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228DE696-FC62-4538-83D7-07337776EFB1}" xr6:coauthVersionLast="47" xr6:coauthVersionMax="47" xr10:uidLastSave="{00000000-0000-0000-0000-000000000000}"/>
  <bookViews>
    <workbookView xWindow="-120" yWindow="-120" windowWidth="29040" windowHeight="15840" tabRatio="832" xr2:uid="{00000000-000D-0000-FFFF-FFFF00000000}"/>
  </bookViews>
  <sheets>
    <sheet name="図面登録依頼画面" sheetId="4" r:id="rId1"/>
    <sheet name="No.1" sheetId="6" r:id="rId2"/>
    <sheet name="No.2~9" sheetId="7" r:id="rId3"/>
    <sheet name="No.10" sheetId="8" r:id="rId4"/>
    <sheet name="No.11" sheetId="9" r:id="rId5"/>
    <sheet name="No.12" sheetId="10" r:id="rId6"/>
    <sheet name="No.13" sheetId="11" r:id="rId7"/>
    <sheet name="No.14" sheetId="12" r:id="rId8"/>
    <sheet name="No.15" sheetId="13" r:id="rId9"/>
    <sheet name="No.16" sheetId="14" r:id="rId10"/>
    <sheet name="No.17" sheetId="15" r:id="rId11"/>
    <sheet name="No.18" sheetId="16" r:id="rId12"/>
    <sheet name="No.19" sheetId="17" r:id="rId13"/>
    <sheet name="No.20" sheetId="18" r:id="rId14"/>
    <sheet name="No.21" sheetId="19" r:id="rId15"/>
    <sheet name="No.22~25" sheetId="20" r:id="rId16"/>
    <sheet name="No.26~29" sheetId="21" r:id="rId17"/>
    <sheet name="No.30~33" sheetId="22" r:id="rId18"/>
    <sheet name="No.34~37" sheetId="23" r:id="rId19"/>
    <sheet name="No.38~41" sheetId="24" r:id="rId20"/>
    <sheet name="No.42~45" sheetId="25" r:id="rId21"/>
    <sheet name="No.46~49" sheetId="26" r:id="rId22"/>
    <sheet name="No.50~53" sheetId="27" r:id="rId23"/>
    <sheet name="No.54~55" sheetId="28" r:id="rId24"/>
    <sheet name="No.56" sheetId="2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O3" i="4"/>
  <c r="O4" i="4"/>
  <c r="O1" i="4"/>
  <c r="O5" i="4" s="1"/>
</calcChain>
</file>

<file path=xl/sharedStrings.xml><?xml version="1.0" encoding="utf-8"?>
<sst xmlns="http://schemas.openxmlformats.org/spreadsheetml/2006/main" count="2108" uniqueCount="256">
  <si>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</si>
  <si>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</si>
  <si>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</si>
  <si>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</si>
  <si>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</si>
  <si>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</si>
  <si>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</si>
  <si>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</si>
  <si>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</si>
  <si>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</si>
  <si>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</si>
  <si>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</si>
  <si>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</si>
  <si>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</si>
  <si>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</si>
  <si>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</si>
  <si>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ヘッダ部</t>
    <rPh sb="3" eb="4">
      <t>ブ</t>
    </rPh>
    <phoneticPr fontId="2"/>
  </si>
  <si>
    <t>画面起動時</t>
    <rPh sb="0" eb="2">
      <t>ガメン</t>
    </rPh>
    <rPh sb="2" eb="4">
      <t>キドウ</t>
    </rPh>
    <rPh sb="4" eb="5">
      <t>ジ</t>
    </rPh>
    <phoneticPr fontId="4"/>
  </si>
  <si>
    <t>図面登録依頼</t>
    <rPh sb="0" eb="2">
      <t>ズメン</t>
    </rPh>
    <rPh sb="2" eb="4">
      <t>トウロク</t>
    </rPh>
    <rPh sb="4" eb="6">
      <t>イライ</t>
    </rPh>
    <phoneticPr fontId="2"/>
  </si>
  <si>
    <t>画面項目</t>
    <rPh sb="0" eb="2">
      <t>ガメン</t>
    </rPh>
    <rPh sb="2" eb="4">
      <t>コウモク</t>
    </rPh>
    <phoneticPr fontId="2"/>
  </si>
  <si>
    <t>ログインユーザー情報</t>
    <rPh sb="8" eb="10">
      <t>ジョウホウ</t>
    </rPh>
    <phoneticPr fontId="2"/>
  </si>
  <si>
    <t>フレーム名</t>
    <rPh sb="4" eb="5">
      <t>メイ</t>
    </rPh>
    <phoneticPr fontId="2"/>
  </si>
  <si>
    <t>HELP</t>
    <phoneticPr fontId="2"/>
  </si>
  <si>
    <t>田中克昌</t>
    <rPh sb="0" eb="4">
      <t>タナカカツマサ</t>
    </rPh>
    <phoneticPr fontId="2"/>
  </si>
  <si>
    <t>説明文</t>
    <rPh sb="0" eb="3">
      <t>セツメイブン</t>
    </rPh>
    <phoneticPr fontId="2"/>
  </si>
  <si>
    <t>起動方法</t>
    <rPh sb="0" eb="2">
      <t>キドウ</t>
    </rPh>
    <rPh sb="2" eb="4">
      <t>ホウホウ</t>
    </rPh>
    <phoneticPr fontId="2"/>
  </si>
  <si>
    <t>別ウィンドウでブラウザを起動する</t>
    <rPh sb="0" eb="1">
      <t>ベツ</t>
    </rPh>
    <rPh sb="12" eb="14">
      <t>キドウ</t>
    </rPh>
    <phoneticPr fontId="2"/>
  </si>
  <si>
    <t>タイトルが下記の通り表示されること
Drawing Search and Print System [図面登録依頼]</t>
    <rPh sb="5" eb="7">
      <t>カキ</t>
    </rPh>
    <rPh sb="8" eb="9">
      <t>トオ</t>
    </rPh>
    <rPh sb="10" eb="12">
      <t>ヒョウジ</t>
    </rPh>
    <rPh sb="51" eb="53">
      <t>ズメン</t>
    </rPh>
    <rPh sb="53" eb="55">
      <t>トウロク</t>
    </rPh>
    <rPh sb="55" eb="57">
      <t>イライ</t>
    </rPh>
    <phoneticPr fontId="4"/>
  </si>
  <si>
    <t>「図面登録依頼」と表示されている</t>
    <rPh sb="1" eb="3">
      <t>ズメン</t>
    </rPh>
    <rPh sb="3" eb="5">
      <t>トウロク</t>
    </rPh>
    <rPh sb="5" eb="7">
      <t>イライ</t>
    </rPh>
    <rPh sb="9" eb="11">
      <t>ヒョウジ</t>
    </rPh>
    <phoneticPr fontId="2"/>
  </si>
  <si>
    <t>セッション情報から取得した以下のログインユーザー情報が表示される
　職番：[ユーザーID] （=USER_MASTER.USER_ID）
　名前：[氏名（和文）]　（=USER_MASTER.USER_NAME）
　部署名（店名）：[部署名]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2" eb="114">
      <t>テンメイ</t>
    </rPh>
    <rPh sb="115" eb="118">
      <t>ブショメイ</t>
    </rPh>
    <phoneticPr fontId="2"/>
  </si>
  <si>
    <t>図番入力欄</t>
    <rPh sb="0" eb="2">
      <t>ズバン</t>
    </rPh>
    <rPh sb="2" eb="4">
      <t>ニュウリョク</t>
    </rPh>
    <rPh sb="4" eb="5">
      <t>ラン</t>
    </rPh>
    <phoneticPr fontId="2"/>
  </si>
  <si>
    <t>説明文は、以下の通りであること
&lt;&lt;原図庫からのお願い&gt;&gt;
・　登録されていない図面は『図面登録依頼』を起票してください。
　　『図面登録依頼詳細』で依頼の完了を確認し、DRASAPで閲覧・印刷をしてください。
・　なお、大きいサイズで印刷したいなど、印刷ができない場合は原図庫へTEL/FAXにて依頼してください。
※番号の範囲指定について
　範囲指定するには１１桁の図番の先頭９桁が同じである必要があります。
　（ハイフンは含みません）
　１２ケタの図番について範囲指定をする事はできません。
★この画面に関する詳細は右上にある「HELP」を参照ください。</t>
    <rPh sb="0" eb="2">
      <t>セツメイ</t>
    </rPh>
    <rPh sb="2" eb="3">
      <t>ブン</t>
    </rPh>
    <rPh sb="5" eb="7">
      <t>イカ</t>
    </rPh>
    <rPh sb="8" eb="9">
      <t>トオ</t>
    </rPh>
    <phoneticPr fontId="2"/>
  </si>
  <si>
    <t>依頼</t>
    <rPh sb="0" eb="2">
      <t>イライ</t>
    </rPh>
    <phoneticPr fontId="2"/>
  </si>
  <si>
    <t>Close</t>
    <phoneticPr fontId="2"/>
  </si>
  <si>
    <t>「依頼」ボタンが表示されていること</t>
    <rPh sb="1" eb="3">
      <t>イライ</t>
    </rPh>
    <rPh sb="8" eb="10">
      <t>ヒョウジ</t>
    </rPh>
    <phoneticPr fontId="2"/>
  </si>
  <si>
    <t>「Close」ボタンが表示されていること</t>
    <rPh sb="11" eb="13">
      <t>ヒョウジ</t>
    </rPh>
    <phoneticPr fontId="2"/>
  </si>
  <si>
    <t>HELPボタンが右上に表示されていること</t>
    <rPh sb="8" eb="10">
      <t>ミギウエ</t>
    </rPh>
    <rPh sb="11" eb="13">
      <t>ヒョウジ</t>
    </rPh>
    <phoneticPr fontId="2"/>
  </si>
  <si>
    <t>何も入力しない</t>
    <rPh sb="0" eb="1">
      <t>ナニ</t>
    </rPh>
    <rPh sb="2" eb="4">
      <t>ニュウリョク</t>
    </rPh>
    <phoneticPr fontId="2"/>
  </si>
  <si>
    <t>・図番を入力してください</t>
    <phoneticPr fontId="2"/>
  </si>
  <si>
    <t>「1234567890」と入力</t>
    <rPh sb="13" eb="15">
      <t>ニュウリョク</t>
    </rPh>
    <phoneticPr fontId="2"/>
  </si>
  <si>
    <t>・図番には11桁、12桁を入力してください</t>
    <phoneticPr fontId="2"/>
  </si>
  <si>
    <t>「12-3456789-0」と入力</t>
    <rPh sb="15" eb="17">
      <t>ニュウリョク</t>
    </rPh>
    <phoneticPr fontId="2"/>
  </si>
  <si>
    <r>
      <t xml:space="preserve">・図番には11桁、12桁を入力してください
</t>
    </r>
    <r>
      <rPr>
        <sz val="11"/>
        <rFont val="Meiryo UI"/>
        <family val="3"/>
        <charset val="128"/>
      </rPr>
      <t>図番入力欄には、ハイフンが外された図番が表示されている</t>
    </r>
    <rPh sb="22" eb="24">
      <t>ズバン</t>
    </rPh>
    <rPh sb="24" eb="26">
      <t>ニュウリョク</t>
    </rPh>
    <rPh sb="26" eb="27">
      <t>ラン</t>
    </rPh>
    <rPh sb="35" eb="36">
      <t>ハズ</t>
    </rPh>
    <rPh sb="39" eb="41">
      <t>ズバン</t>
    </rPh>
    <rPh sb="42" eb="44">
      <t>ヒョウジ</t>
    </rPh>
    <phoneticPr fontId="2"/>
  </si>
  <si>
    <t>・開始図番と終了図番の先頭9桁が同じでない場合は範囲指定はできません</t>
    <phoneticPr fontId="2"/>
  </si>
  <si>
    <t>・範囲指定は11桁のみです</t>
    <phoneticPr fontId="2"/>
  </si>
  <si>
    <t>11桁図番の範囲指定で、
「12345678901」　～
「12345678A99」</t>
    <rPh sb="2" eb="3">
      <t>ケタ</t>
    </rPh>
    <rPh sb="3" eb="5">
      <t>ズバン</t>
    </rPh>
    <rPh sb="6" eb="8">
      <t>ハンイ</t>
    </rPh>
    <rPh sb="8" eb="10">
      <t>シテイ</t>
    </rPh>
    <phoneticPr fontId="2"/>
  </si>
  <si>
    <t>「1234567890123」と入力</t>
    <rPh sb="16" eb="18">
      <t>ニュウリョク</t>
    </rPh>
    <phoneticPr fontId="2"/>
  </si>
  <si>
    <t>・依頼登録しました</t>
    <phoneticPr fontId="2"/>
  </si>
  <si>
    <t>依頼ボタンをクリック</t>
    <rPh sb="0" eb="2">
      <t>イライ</t>
    </rPh>
    <phoneticPr fontId="2"/>
  </si>
  <si>
    <t>桁数不足の場合</t>
    <rPh sb="0" eb="2">
      <t>ケタスウ</t>
    </rPh>
    <rPh sb="2" eb="4">
      <t>フソク</t>
    </rPh>
    <rPh sb="5" eb="7">
      <t>バアイ</t>
    </rPh>
    <phoneticPr fontId="2"/>
  </si>
  <si>
    <t>ハイフンなし指定</t>
    <rPh sb="6" eb="8">
      <t>シテイ</t>
    </rPh>
    <phoneticPr fontId="2"/>
  </si>
  <si>
    <t>ハイフン付き指定</t>
    <rPh sb="4" eb="5">
      <t>ツ</t>
    </rPh>
    <rPh sb="6" eb="8">
      <t>シテイ</t>
    </rPh>
    <phoneticPr fontId="2"/>
  </si>
  <si>
    <t>桁数オーバーの場合</t>
    <rPh sb="0" eb="2">
      <t>ケタスウ</t>
    </rPh>
    <rPh sb="7" eb="9">
      <t>バアイ</t>
    </rPh>
    <phoneticPr fontId="2"/>
  </si>
  <si>
    <t>「12-3456789012-3」と入力</t>
    <rPh sb="18" eb="20">
      <t>ニュウリョク</t>
    </rPh>
    <phoneticPr fontId="2"/>
  </si>
  <si>
    <t>11桁図番で図番の先頭8桁まで同じ指定
「1234567800?」-「1234567810?」</t>
    <rPh sb="2" eb="3">
      <t>ケタ</t>
    </rPh>
    <rPh sb="3" eb="5">
      <t>ズバン</t>
    </rPh>
    <rPh sb="6" eb="8">
      <t>ズバン</t>
    </rPh>
    <rPh sb="9" eb="11">
      <t>セントウ</t>
    </rPh>
    <rPh sb="12" eb="13">
      <t>ケタ</t>
    </rPh>
    <rPh sb="15" eb="16">
      <t>オナ</t>
    </rPh>
    <rPh sb="17" eb="19">
      <t>シテイ</t>
    </rPh>
    <phoneticPr fontId="2"/>
  </si>
  <si>
    <t>11桁図番で図番の先頭9桁まで同じで逆指定
「1234567891?」-「1234567890?」</t>
    <rPh sb="2" eb="3">
      <t>ケタ</t>
    </rPh>
    <rPh sb="3" eb="5">
      <t>ズバン</t>
    </rPh>
    <rPh sb="6" eb="8">
      <t>ズバン</t>
    </rPh>
    <rPh sb="9" eb="11">
      <t>セントウ</t>
    </rPh>
    <rPh sb="12" eb="13">
      <t>ケタ</t>
    </rPh>
    <rPh sb="15" eb="16">
      <t>オナ</t>
    </rPh>
    <rPh sb="18" eb="19">
      <t>ギャク</t>
    </rPh>
    <rPh sb="19" eb="21">
      <t>シテイ</t>
    </rPh>
    <phoneticPr fontId="2"/>
  </si>
  <si>
    <t>・必ず開始図番 &lt; 終了図番で指定してください</t>
    <phoneticPr fontId="2"/>
  </si>
  <si>
    <t>12桁図番で図番の先頭9桁まで同じ指定
「1234567890??」-「1234567891??」</t>
    <rPh sb="2" eb="3">
      <t>ケタ</t>
    </rPh>
    <rPh sb="3" eb="5">
      <t>ズバン</t>
    </rPh>
    <rPh sb="6" eb="8">
      <t>ズバン</t>
    </rPh>
    <rPh sb="9" eb="11">
      <t>セントウ</t>
    </rPh>
    <rPh sb="12" eb="13">
      <t>ケタ</t>
    </rPh>
    <rPh sb="15" eb="16">
      <t>オナ</t>
    </rPh>
    <rPh sb="17" eb="19">
      <t>シテイ</t>
    </rPh>
    <phoneticPr fontId="2"/>
  </si>
  <si>
    <t>図番入力チェック（エラーの場合）</t>
    <rPh sb="0" eb="2">
      <t>ズバン</t>
    </rPh>
    <rPh sb="2" eb="4">
      <t>ニュウリョク</t>
    </rPh>
    <rPh sb="13" eb="15">
      <t>バアイ</t>
    </rPh>
    <phoneticPr fontId="2"/>
  </si>
  <si>
    <t>図面登録依頼処理</t>
    <rPh sb="0" eb="2">
      <t>ズメン</t>
    </rPh>
    <rPh sb="2" eb="4">
      <t>トウロク</t>
    </rPh>
    <rPh sb="4" eb="6">
      <t>イライ</t>
    </rPh>
    <rPh sb="6" eb="8">
      <t>ショリ</t>
    </rPh>
    <phoneticPr fontId="2"/>
  </si>
  <si>
    <t>原図庫作業依頼ジョブＩＤ取得用テーブル
　新規ジョブIDを採番する
　　年月日：YYMMDD
　　シーケンスA：上記年月日内の１から始まる連番</t>
    <phoneticPr fontId="2"/>
  </si>
  <si>
    <t>原図庫作業依頼展開テーブル
　　シーケンス番号：01
　　ジョブID：「A」+「YYMMDD」+「-」+シーケンスAの3桁表示
　　行番号：1（図面登録依頼画面で入力した行番号）
　　図番：入力した図番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95" eb="97">
      <t>ニュウリョク</t>
    </rPh>
    <rPh sb="99" eb="101">
      <t>ズバン</t>
    </rPh>
    <rPh sb="109" eb="111">
      <t>ズメン</t>
    </rPh>
    <rPh sb="112" eb="114">
      <t>トウロク</t>
    </rPh>
    <rPh sb="121" eb="124">
      <t>ミトウロク</t>
    </rPh>
    <rPh sb="125" eb="127">
      <t>バアイ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</si>
  <si>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</si>
  <si>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t>
    </r>
    <r>
      <rPr>
        <b/>
        <sz val="11"/>
        <color theme="1"/>
        <rFont val="Meiryo UI"/>
        <family val="3"/>
        <charset val="128"/>
      </rPr>
      <t>開始</t>
    </r>
    <r>
      <rPr>
        <sz val="11"/>
        <color theme="1"/>
        <rFont val="Meiryo UI"/>
        <family val="3"/>
        <charset val="128"/>
      </rPr>
      <t>位置にある図番）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</si>
  <si>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</si>
  <si>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開始番号：123456789012（</t>
    </r>
    <r>
      <rPr>
        <b/>
        <sz val="11"/>
        <color theme="1"/>
        <rFont val="Meiryo UI"/>
        <family val="3"/>
        <charset val="128"/>
      </rPr>
      <t>終了</t>
    </r>
    <r>
      <rPr>
        <sz val="11"/>
        <color theme="1"/>
        <rFont val="Meiryo UI"/>
        <family val="3"/>
        <charset val="128"/>
      </rPr>
      <t>位置にある図番でも</t>
    </r>
    <r>
      <rPr>
        <b/>
        <sz val="11"/>
        <color theme="1"/>
        <rFont val="Meiryo UI"/>
        <family val="3"/>
        <charset val="128"/>
      </rPr>
      <t>開始番号</t>
    </r>
    <r>
      <rPr>
        <sz val="11"/>
        <color theme="1"/>
        <rFont val="Meiryo UI"/>
        <family val="3"/>
        <charset val="128"/>
      </rPr>
      <t>の位置に入る）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rPh sb="125" eb="127">
      <t>シュウリョウ</t>
    </rPh>
    <rPh sb="136" eb="140">
      <t>カイシバンゴウ</t>
    </rPh>
    <rPh sb="141" eb="143">
      <t>イチ</t>
    </rPh>
    <rPh sb="144" eb="145">
      <t>ハイ</t>
    </rPh>
    <phoneticPr fontId="2"/>
  </si>
  <si>
    <t>11桁図番の場合
（仕様：先頭9桁まで同じ）</t>
    <rPh sb="2" eb="3">
      <t>ケタ</t>
    </rPh>
    <rPh sb="6" eb="8">
      <t>バアイ</t>
    </rPh>
    <rPh sb="10" eb="12">
      <t>シヨウ</t>
    </rPh>
    <rPh sb="13" eb="15">
      <t>セントウ</t>
    </rPh>
    <rPh sb="16" eb="17">
      <t>ケタ</t>
    </rPh>
    <rPh sb="19" eb="20">
      <t>オナ</t>
    </rPh>
    <phoneticPr fontId="2"/>
  </si>
  <si>
    <t>11桁図番の場合
（仕様：From, Toが逆指定はエラー）</t>
    <rPh sb="2" eb="3">
      <t>ケタ</t>
    </rPh>
    <rPh sb="6" eb="8">
      <t>バアイ</t>
    </rPh>
    <rPh sb="10" eb="12">
      <t>シヨウ</t>
    </rPh>
    <rPh sb="22" eb="23">
      <t>ギャク</t>
    </rPh>
    <rPh sb="23" eb="25">
      <t>シテイ</t>
    </rPh>
    <phoneticPr fontId="2"/>
  </si>
  <si>
    <t>12桁図番の場合
（仕様：範囲指定ができない）</t>
    <rPh sb="2" eb="3">
      <t>ケタ</t>
    </rPh>
    <rPh sb="6" eb="8">
      <t>バアイ</t>
    </rPh>
    <rPh sb="10" eb="12">
      <t>シヨウ</t>
    </rPh>
    <rPh sb="13" eb="15">
      <t>ハンイ</t>
    </rPh>
    <rPh sb="15" eb="17">
      <t>シテイ</t>
    </rPh>
    <phoneticPr fontId="2"/>
  </si>
  <si>
    <t>11桁図番指定</t>
    <rPh sb="2" eb="3">
      <t>ケタ</t>
    </rPh>
    <rPh sb="5" eb="7">
      <t>シテイ</t>
    </rPh>
    <phoneticPr fontId="2"/>
  </si>
  <si>
    <t>12桁図番指定</t>
    <rPh sb="2" eb="3">
      <t>ケタ</t>
    </rPh>
    <rPh sb="5" eb="7">
      <t>シテイ</t>
    </rPh>
    <phoneticPr fontId="2"/>
  </si>
  <si>
    <t>開始図番：「12345678901」
終了図番：指定なし
と入力</t>
    <rPh sb="0" eb="2">
      <t>カイシ</t>
    </rPh>
    <rPh sb="2" eb="4">
      <t>ズバン</t>
    </rPh>
    <rPh sb="24" eb="26">
      <t>シテイ</t>
    </rPh>
    <phoneticPr fontId="2"/>
  </si>
  <si>
    <t>開始図番：指定なし
終了図番：「123456789012」
と入力</t>
    <phoneticPr fontId="2"/>
  </si>
  <si>
    <t>設変No.指定</t>
    <rPh sb="0" eb="2">
      <t>セッペン</t>
    </rPh>
    <rPh sb="5" eb="7">
      <t>シテイ</t>
    </rPh>
    <phoneticPr fontId="2"/>
  </si>
  <si>
    <t>開始図番：「12-34567890-?」
終了図番：指定なし
と入力</t>
    <phoneticPr fontId="2"/>
  </si>
  <si>
    <t>開始図番：「1234567890??」
終了図番：指定なし
と入力</t>
    <phoneticPr fontId="2"/>
  </si>
  <si>
    <t>最新設変No.指定</t>
    <rPh sb="0" eb="2">
      <t>サイシン</t>
    </rPh>
    <rPh sb="2" eb="4">
      <t>セッペン</t>
    </rPh>
    <rPh sb="7" eb="9">
      <t>シテイ</t>
    </rPh>
    <phoneticPr fontId="2"/>
  </si>
  <si>
    <t>開始図番：「12345678900」
終了図番：「12345678904」
と入力</t>
    <phoneticPr fontId="2"/>
  </si>
  <si>
    <t>原図庫作業依頼テーブル
　　ジョブID：「A」+「YYMMDD」+「-」+シーケンスAの3桁表示
　　ジョブ名：「図面登録依頼」
　　行番号：1（何行目に書かれているか）
　　依頼区分：A（図面登録依頼はA）
　　開始番号：12345678900
　　終了番号：12345678904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</si>
  <si>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設変No.の範囲指定誤り</t>
    <rPh sb="0" eb="2">
      <t>セッペン</t>
    </rPh>
    <rPh sb="6" eb="8">
      <t>ハンイ</t>
    </rPh>
    <rPh sb="8" eb="10">
      <t>シテイ</t>
    </rPh>
    <rPh sb="10" eb="11">
      <t>アヤマ</t>
    </rPh>
    <phoneticPr fontId="2"/>
  </si>
  <si>
    <t>設変No.違いの図面の範囲指定
（11桁図番のみ）</t>
    <rPh sb="0" eb="2">
      <t>セッペン</t>
    </rPh>
    <rPh sb="5" eb="6">
      <t>チガ</t>
    </rPh>
    <rPh sb="8" eb="10">
      <t>ズメン</t>
    </rPh>
    <rPh sb="11" eb="13">
      <t>ハンイ</t>
    </rPh>
    <rPh sb="13" eb="15">
      <t>シテイ</t>
    </rPh>
    <rPh sb="19" eb="20">
      <t>ケタ</t>
    </rPh>
    <rPh sb="20" eb="22">
      <t>ズバン</t>
    </rPh>
    <phoneticPr fontId="2"/>
  </si>
  <si>
    <t>開始図番と終了図番のみが設変No.指定で間は最新設変No.指定
（11桁図番のみ）</t>
    <rPh sb="0" eb="2">
      <t>カイシ</t>
    </rPh>
    <rPh sb="2" eb="4">
      <t>ズバン</t>
    </rPh>
    <rPh sb="5" eb="7">
      <t>シュウリョウ</t>
    </rPh>
    <rPh sb="7" eb="9">
      <t>ズバン</t>
    </rPh>
    <rPh sb="12" eb="14">
      <t>セッペン</t>
    </rPh>
    <rPh sb="17" eb="19">
      <t>シテイ</t>
    </rPh>
    <rPh sb="20" eb="21">
      <t>アイダ</t>
    </rPh>
    <rPh sb="22" eb="24">
      <t>サイシン</t>
    </rPh>
    <rPh sb="24" eb="26">
      <t>セッペン</t>
    </rPh>
    <rPh sb="29" eb="31">
      <t>シテイ</t>
    </rPh>
    <phoneticPr fontId="2"/>
  </si>
  <si>
    <t>開始図番：「12345678900」
終了図番：「12345678941」
と入力</t>
    <phoneticPr fontId="2"/>
  </si>
  <si>
    <t>原図庫作業依頼テーブル
　　ジョブID：「A」+「YYMMDD」+「-」+シーケンスAの3桁表示
　　ジョブ名：「図面登録依頼」
　　行番号：1（何行目に書かれているか）
　　依頼区分：A（図面登録依頼はA）
　　開始番号：12345678900
　　終了番号：12345678941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</si>
  <si>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最新設変No.指定で図面の範囲指定
（11桁図番のみ）</t>
    <rPh sb="0" eb="2">
      <t>サイシン</t>
    </rPh>
    <rPh sb="2" eb="4">
      <t>セッペン</t>
    </rPh>
    <rPh sb="7" eb="9">
      <t>シテイ</t>
    </rPh>
    <rPh sb="10" eb="12">
      <t>ズメン</t>
    </rPh>
    <rPh sb="13" eb="15">
      <t>ハンイ</t>
    </rPh>
    <rPh sb="15" eb="17">
      <t>シテイ</t>
    </rPh>
    <phoneticPr fontId="2"/>
  </si>
  <si>
    <t>開始図番：「1234567890?」
終了図番：「1234567894?」
と入力</t>
    <phoneticPr fontId="2"/>
  </si>
  <si>
    <t>原図庫作業依頼テーブル
　　ジョブID：「A」+「YYMMDD」+「-」+シーケンスAの3桁表示
　　ジョブ名：「図面登録依頼」
　　行番号：1（何行目に書かれているか）
　　依頼区分：A（図面登録依頼はA）
　　開始番号：1234567890?
　　終了番号：1234567894?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</si>
  <si>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図面の入力欄は、設変No.で範囲していできるように、次のような形式になっている
図番　～　図番
図番は、合計６つ指定できる</t>
    <rPh sb="0" eb="2">
      <t>ズメン</t>
    </rPh>
    <rPh sb="3" eb="5">
      <t>ニュウリョク</t>
    </rPh>
    <rPh sb="5" eb="6">
      <t>ラン</t>
    </rPh>
    <rPh sb="8" eb="10">
      <t>セッペン</t>
    </rPh>
    <rPh sb="14" eb="16">
      <t>ハンイ</t>
    </rPh>
    <rPh sb="26" eb="27">
      <t>ツギ</t>
    </rPh>
    <rPh sb="31" eb="33">
      <t>ケイシキ</t>
    </rPh>
    <rPh sb="40" eb="42">
      <t>ズバン</t>
    </rPh>
    <rPh sb="45" eb="47">
      <t>ズバン</t>
    </rPh>
    <rPh sb="48" eb="50">
      <t>ズバン</t>
    </rPh>
    <rPh sb="52" eb="54">
      <t>ゴウケイ</t>
    </rPh>
    <rPh sb="56" eb="58">
      <t>シテイ</t>
    </rPh>
    <phoneticPr fontId="2"/>
  </si>
  <si>
    <t>最新設変No.指定誤り
（仕様：設変No.は?を使って指定）</t>
    <rPh sb="0" eb="2">
      <t>サイシン</t>
    </rPh>
    <rPh sb="2" eb="4">
      <t>セッペン</t>
    </rPh>
    <rPh sb="7" eb="9">
      <t>シテイ</t>
    </rPh>
    <rPh sb="9" eb="10">
      <t>アヤマ</t>
    </rPh>
    <rPh sb="13" eb="15">
      <t>シヨウ</t>
    </rPh>
    <rPh sb="16" eb="18">
      <t>セッペン</t>
    </rPh>
    <rPh sb="24" eb="25">
      <t>ツカ</t>
    </rPh>
    <rPh sb="27" eb="29">
      <t>シテイ</t>
    </rPh>
    <phoneticPr fontId="2"/>
  </si>
  <si>
    <t>11桁図番の場合
（仕様：設変No.は1桁まで）</t>
    <rPh sb="2" eb="3">
      <t>ケタ</t>
    </rPh>
    <rPh sb="6" eb="8">
      <t>バアイ</t>
    </rPh>
    <rPh sb="10" eb="12">
      <t>シヨウ</t>
    </rPh>
    <rPh sb="13" eb="15">
      <t>セッペン</t>
    </rPh>
    <rPh sb="20" eb="21">
      <t>ケタ</t>
    </rPh>
    <phoneticPr fontId="2"/>
  </si>
  <si>
    <t>12桁図番の場合
（仕様：設変No.は2桁まで）</t>
    <rPh sb="2" eb="3">
      <t>ケタ</t>
    </rPh>
    <rPh sb="6" eb="8">
      <t>バアイ</t>
    </rPh>
    <rPh sb="10" eb="12">
      <t>シヨウ</t>
    </rPh>
    <rPh sb="13" eb="15">
      <t>セッペン</t>
    </rPh>
    <rPh sb="20" eb="21">
      <t>ケタ</t>
    </rPh>
    <phoneticPr fontId="2"/>
  </si>
  <si>
    <t>11桁図番で最新設変No.を2桁指定
「123456789??」</t>
    <rPh sb="2" eb="3">
      <t>ケタ</t>
    </rPh>
    <rPh sb="3" eb="5">
      <t>ズバン</t>
    </rPh>
    <rPh sb="6" eb="8">
      <t>サイシン</t>
    </rPh>
    <rPh sb="8" eb="10">
      <t>セッペン</t>
    </rPh>
    <rPh sb="15" eb="16">
      <t>ケタ</t>
    </rPh>
    <rPh sb="16" eb="18">
      <t>シテイ</t>
    </rPh>
    <phoneticPr fontId="2"/>
  </si>
  <si>
    <t>12桁図番で最新設変No.を3桁指定
「123456789???」</t>
    <rPh sb="2" eb="3">
      <t>ケタ</t>
    </rPh>
    <rPh sb="3" eb="5">
      <t>ズバン</t>
    </rPh>
    <rPh sb="6" eb="8">
      <t>サイシン</t>
    </rPh>
    <rPh sb="8" eb="10">
      <t>セッペン</t>
    </rPh>
    <rPh sb="15" eb="16">
      <t>ケタ</t>
    </rPh>
    <rPh sb="16" eb="18">
      <t>シテイ</t>
    </rPh>
    <phoneticPr fontId="2"/>
  </si>
  <si>
    <t>・依頼登録しました
※11桁図番の設変No.は1桁なので、本来ならエラーにしなければならない（既知の不具合で要修正）</t>
    <rPh sb="13" eb="14">
      <t>ケタ</t>
    </rPh>
    <rPh sb="17" eb="19">
      <t>セッペン</t>
    </rPh>
    <rPh sb="24" eb="25">
      <t>ケタ</t>
    </rPh>
    <rPh sb="29" eb="31">
      <t>ホンライ</t>
    </rPh>
    <rPh sb="47" eb="49">
      <t>キチ</t>
    </rPh>
    <rPh sb="50" eb="53">
      <t>フグアイ</t>
    </rPh>
    <rPh sb="54" eb="57">
      <t>ヨウシュウセイ</t>
    </rPh>
    <phoneticPr fontId="2"/>
  </si>
  <si>
    <t>・依頼登録しました
※12桁図番の設変No.は2桁なので、本来ならエラーにしなければならない（既知の不具合で要修正）</t>
    <rPh sb="13" eb="14">
      <t>ケタ</t>
    </rPh>
    <rPh sb="17" eb="19">
      <t>セッペン</t>
    </rPh>
    <rPh sb="24" eb="25">
      <t>ケタ</t>
    </rPh>
    <rPh sb="29" eb="31">
      <t>ホンライ</t>
    </rPh>
    <phoneticPr fontId="2"/>
  </si>
  <si>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100" eb="102">
      <t>ブブン</t>
    </rPh>
    <rPh sb="111" eb="113">
      <t>ケンサク</t>
    </rPh>
    <rPh sb="114" eb="116">
      <t>サイシン</t>
    </rPh>
    <rPh sb="122" eb="124">
      <t>ズバン</t>
    </rPh>
    <rPh sb="145" eb="147">
      <t>イライ</t>
    </rPh>
    <rPh sb="147" eb="149">
      <t>ガメン</t>
    </rPh>
    <rPh sb="150" eb="152">
      <t>ニュウリョク</t>
    </rPh>
    <rPh sb="155" eb="156">
      <t>ツ</t>
    </rPh>
    <rPh sb="158" eb="160">
      <t>ズバン</t>
    </rPh>
    <rPh sb="168" eb="170">
      <t>ズメン</t>
    </rPh>
    <rPh sb="171" eb="173">
      <t>トウロク</t>
    </rPh>
    <rPh sb="180" eb="183">
      <t>ミトウロク</t>
    </rPh>
    <rPh sb="184" eb="186">
      <t>バアイ</t>
    </rPh>
    <phoneticPr fontId="2"/>
  </si>
  <si>
    <r>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t>
    </r>
    <r>
      <rPr>
        <b/>
        <sz val="11"/>
        <color rgb="FFFF0000"/>
        <rFont val="Meiryo UI"/>
        <family val="3"/>
        <charset val="128"/>
      </rPr>
      <t>※11桁図番に合致するものがあればそれを拾ってセットする既知の不具合あり（要修正）</t>
    </r>
    <r>
      <rPr>
        <sz val="11"/>
        <color theme="1"/>
        <rFont val="Meiryo UI"/>
        <family val="3"/>
        <charset val="128"/>
      </rPr>
      <t xml:space="preserve">
　　登録有無：図面が登録されいれば１、未登録の場合はNULL</t>
    </r>
    <rPh sb="72" eb="74">
      <t>ズメン</t>
    </rPh>
    <rPh sb="74" eb="76">
      <t>トウロク</t>
    </rPh>
    <rPh sb="76" eb="78">
      <t>イライ</t>
    </rPh>
    <rPh sb="78" eb="80">
      <t>ガメン</t>
    </rPh>
    <rPh sb="81" eb="83">
      <t>ニュウリョク</t>
    </rPh>
    <rPh sb="85" eb="88">
      <t>ギョウバンゴウ</t>
    </rPh>
    <rPh sb="175" eb="177">
      <t>ガッチ</t>
    </rPh>
    <rPh sb="188" eb="189">
      <t>ヒロ</t>
    </rPh>
    <rPh sb="196" eb="198">
      <t>キチ</t>
    </rPh>
    <rPh sb="199" eb="202">
      <t>フグアイ</t>
    </rPh>
    <rPh sb="205" eb="208">
      <t>ヨウシュウセイ</t>
    </rPh>
    <rPh sb="217" eb="219">
      <t>ズメン</t>
    </rPh>
    <rPh sb="220" eb="222">
      <t>トウロク</t>
    </rPh>
    <rPh sb="229" eb="232">
      <t>ミトウロク</t>
    </rPh>
    <rPh sb="233" eb="235">
      <t>バアイ</t>
    </rPh>
    <phoneticPr fontId="2"/>
  </si>
  <si>
    <t>複数行での図番指定</t>
    <rPh sb="0" eb="3">
      <t>フクスウギョウ</t>
    </rPh>
    <rPh sb="5" eb="7">
      <t>ズバン</t>
    </rPh>
    <rPh sb="7" eb="9">
      <t>シテイ</t>
    </rPh>
    <phoneticPr fontId="2"/>
  </si>
  <si>
    <t>1行目：開始図番：「12345678901」
　　　　　　終了図番：指定なし
2行目：開始図番：「223456789012」
　　　　　　終了図番：指定なし
3行目：開始図番：「3234567890?」
　　　　　　終了図番：指定なし
4行目：開始図番：「4234567890??」
　　　　　　終了図番：指定なし
5行目：開始図番：「5234567890?」
　　　　　　終了図番：「5234567892?」</t>
    <rPh sb="1" eb="3">
      <t>ギョウメ</t>
    </rPh>
    <rPh sb="4" eb="6">
      <t>カイシ</t>
    </rPh>
    <rPh sb="6" eb="8">
      <t>ズバン</t>
    </rPh>
    <rPh sb="34" eb="36">
      <t>シテイ</t>
    </rPh>
    <phoneticPr fontId="2"/>
  </si>
  <si>
    <t>原図庫作業依頼テーブル
・5件の依頼行が含まれるので、5レコード登録される
　　ジョブID：「A」+「YYMMDD」+「-」+シーケンスAの3桁表示（全部同じ）
　　ジョブ名：「図面登録依頼」
　　行番号：1 ～ 5（何行目に書かれているか）
　　依頼区分：A（図面登録依頼はA）
　　開始番号：
            12345678901（1レコード目）
            223456789012（2レコード目）
            3234567890?（3レコード目）
            4234567890??（4レコード目）
            5234567890?（5レコード目）
　　終了番号：
            NULL（1レコード目）
            NULL（2レコード目）
            NULL（3レコード目）
            NULL（4レコード目）
            5234567892?（5レコード目）
　　依頼日時：依頼日時
　　作業ステータス：0
　　ユーザID：ログインユーザID
　　ユーザ名：ログインユーザ名
　　部署名：ログインユーザの所属部署</t>
    <rPh sb="16" eb="19">
      <t>イライギョウ</t>
    </rPh>
    <rPh sb="75" eb="77">
      <t>ゼンブ</t>
    </rPh>
    <rPh sb="77" eb="78">
      <t>オナ</t>
    </rPh>
    <rPh sb="131" eb="133">
      <t>ズメン</t>
    </rPh>
    <rPh sb="133" eb="135">
      <t>トウロク</t>
    </rPh>
    <rPh sb="135" eb="137">
      <t>イライ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</si>
  <si>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図番：12345678900　～　12345678904（設変No.が0～4）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3" eb="195">
      <t>セッペン</t>
    </rPh>
    <rPh sb="211" eb="213">
      <t>ズメン</t>
    </rPh>
    <rPh sb="214" eb="216">
      <t>トウロク</t>
    </rPh>
    <rPh sb="223" eb="226">
      <t>ミトウロク</t>
    </rPh>
    <rPh sb="227" eb="229">
      <t>バアイ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</si>
  <si>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12345678900（1レコード目）
            1234567891?（2レコード目）
            1234567892?（3レコード目）
            1234567893?（4レコード目）
            12345678941（5レコード目）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335" eb="337">
      <t>ジョウキ</t>
    </rPh>
    <rPh sb="339" eb="341">
      <t>ブブン</t>
    </rPh>
    <rPh sb="343" eb="345">
      <t>サイシン</t>
    </rPh>
    <rPh sb="345" eb="347">
      <t>セッペン</t>
    </rPh>
    <rPh sb="351" eb="353">
      <t>ズメン</t>
    </rPh>
    <rPh sb="354" eb="356">
      <t>トウロク</t>
    </rPh>
    <rPh sb="365" eb="367">
      <t>セッペン</t>
    </rPh>
    <rPh sb="381" eb="383">
      <t>ズメン</t>
    </rPh>
    <rPh sb="384" eb="386">
      <t>トウロク</t>
    </rPh>
    <rPh sb="393" eb="396">
      <t>ミトウロク</t>
    </rPh>
    <rPh sb="397" eb="399">
      <t>バアイ</t>
    </rPh>
    <phoneticPr fontId="2"/>
  </si>
  <si>
    <t>原図庫作業依頼展開テーブル
・5件の設変No.が含まれるので、5レコード登録される
・内容は、次の通り
　　シーケンス番号：
　　　　　　1～4行目の依頼は01
　　　　　　5行目の依頼は03（図番展開した場合に１から順に割り当てられる番号なので）
　　ジョブID：「A」+「YYMMDD」+「-」+シーケンスAの3桁表示（全部同じ）
　　行番号：1（図面登録依頼画面で入力した行番号）
　　図番：
            12345678901（1レコード目）
            223456789012（2レコード目）
            3234567890?（3レコード目）
            4234567890??（4レコード目）
            5234567890?（5レコード目）
            5234567891?（6レコード目）
            5234567892?（7レコード目）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72" eb="74">
      <t>ギョウメ</t>
    </rPh>
    <rPh sb="75" eb="77">
      <t>イライ</t>
    </rPh>
    <rPh sb="88" eb="90">
      <t>ギョウメ</t>
    </rPh>
    <rPh sb="91" eb="93">
      <t>イライ</t>
    </rPh>
    <rPh sb="162" eb="164">
      <t>ゼンブ</t>
    </rPh>
    <rPh sb="164" eb="165">
      <t>オナ</t>
    </rPh>
    <rPh sb="176" eb="178">
      <t>ズメン</t>
    </rPh>
    <rPh sb="178" eb="180">
      <t>トウロク</t>
    </rPh>
    <rPh sb="180" eb="182">
      <t>イライ</t>
    </rPh>
    <rPh sb="182" eb="184">
      <t>ガメン</t>
    </rPh>
    <rPh sb="185" eb="187">
      <t>ニュウリョク</t>
    </rPh>
    <rPh sb="189" eb="192">
      <t>ギョウバンゴウ</t>
    </rPh>
    <rPh sb="229" eb="230">
      <t>メ</t>
    </rPh>
    <rPh sb="479" eb="481">
      <t>ズメン</t>
    </rPh>
    <rPh sb="482" eb="484">
      <t>トウロク</t>
    </rPh>
    <rPh sb="491" eb="494">
      <t>ミトウロク</t>
    </rPh>
    <rPh sb="495" eb="497">
      <t>バアイ</t>
    </rPh>
    <phoneticPr fontId="2"/>
  </si>
  <si>
    <t>クリック</t>
    <phoneticPr fontId="2"/>
  </si>
  <si>
    <t>新しい画面を開いてヘルプメッセージを表示する
メッセージの内容は、次の通り
図面登録依頼の使い方
Ｗｅｂ図面検索(DRASAP)に登録されていない図面を原図庫に登録してもらう依頼をする場合に使用します。
図番（範囲指定が可能）は必須入力項目となります。
進捗については『図面登録依頼詳細』画面を確認ください。
　　※番号の範囲指定について
　　範囲指定するには１１桁の図番の先頭９桁が同じである必要があります。
　　（ハイフンは含みません）
　　１２ケタの図番について範囲指定をする事はできません。</t>
    <rPh sb="0" eb="1">
      <t>アタラ</t>
    </rPh>
    <rPh sb="3" eb="5">
      <t>ガメン</t>
    </rPh>
    <rPh sb="6" eb="7">
      <t>ヒラ</t>
    </rPh>
    <rPh sb="18" eb="20">
      <t>ヒョウジ</t>
    </rPh>
    <rPh sb="29" eb="31">
      <t>ナイヨウ</t>
    </rPh>
    <rPh sb="33" eb="34">
      <t>ツギ</t>
    </rPh>
    <rPh sb="35" eb="36">
      <t>トオ</t>
    </rPh>
    <phoneticPr fontId="2"/>
  </si>
  <si>
    <t>×ボタン（Closeボタンがないので×で閉じる）</t>
    <rPh sb="20" eb="21">
      <t>ト</t>
    </rPh>
    <phoneticPr fontId="2"/>
  </si>
  <si>
    <t>HELP画面が閉じる
画面遷移はない</t>
    <rPh sb="4" eb="6">
      <t>ガメン</t>
    </rPh>
    <rPh sb="7" eb="8">
      <t>ト</t>
    </rPh>
    <rPh sb="11" eb="13">
      <t>ガメン</t>
    </rPh>
    <rPh sb="13" eb="15">
      <t>センイ</t>
    </rPh>
    <phoneticPr fontId="2"/>
  </si>
  <si>
    <t>図面登録依頼画面が閉じる
画面遷移はない</t>
    <rPh sb="0" eb="2">
      <t>ズメン</t>
    </rPh>
    <rPh sb="2" eb="4">
      <t>トウロク</t>
    </rPh>
    <rPh sb="4" eb="8">
      <t>イライガメン</t>
    </rPh>
    <rPh sb="9" eb="10">
      <t>ト</t>
    </rPh>
    <rPh sb="13" eb="15">
      <t>ガメン</t>
    </rPh>
    <rPh sb="15" eb="17">
      <t>センイ</t>
    </rPh>
    <phoneticPr fontId="2"/>
  </si>
  <si>
    <t>No.</t>
    <phoneticPr fontId="4"/>
  </si>
  <si>
    <t>DMS40101</t>
    <phoneticPr fontId="2"/>
  </si>
  <si>
    <t>図面登録依頼画面</t>
    <rPh sb="0" eb="2">
      <t>ズメン</t>
    </rPh>
    <rPh sb="2" eb="4">
      <t>トウロク</t>
    </rPh>
    <rPh sb="4" eb="6">
      <t>イライ</t>
    </rPh>
    <rPh sb="6" eb="8">
      <t>ガメン</t>
    </rPh>
    <phoneticPr fontId="2"/>
  </si>
  <si>
    <t>OK</t>
    <phoneticPr fontId="2"/>
  </si>
  <si>
    <t>NG</t>
    <phoneticPr fontId="2"/>
  </si>
  <si>
    <t>N/A</t>
    <phoneticPr fontId="2"/>
  </si>
  <si>
    <t>NG⇒OK</t>
    <phoneticPr fontId="2"/>
  </si>
  <si>
    <t>合計</t>
    <rPh sb="0" eb="2">
      <t>ゴウケイ</t>
    </rPh>
    <phoneticPr fontId="2"/>
  </si>
  <si>
    <t>OLD</t>
    <phoneticPr fontId="2"/>
  </si>
  <si>
    <t>NEW</t>
    <phoneticPr fontId="2"/>
  </si>
  <si>
    <r>
      <t xml:space="preserve">12桁図番の範囲指定で、
</t>
    </r>
    <r>
      <rPr>
        <strike/>
        <sz val="11"/>
        <color rgb="FFFF0000"/>
        <rFont val="Meiryo UI"/>
        <family val="3"/>
        <charset val="128"/>
      </rPr>
      <t xml:space="preserve">「12345678901」　～
「12345678019」
</t>
    </r>
    <r>
      <rPr>
        <sz val="11"/>
        <rFont val="Meiryo UI"/>
        <family val="3"/>
        <charset val="128"/>
      </rPr>
      <t>「123456789012」　～
「123456789019」</t>
    </r>
    <rPh sb="6" eb="8">
      <t>ハンイ</t>
    </rPh>
    <rPh sb="8" eb="10">
      <t>シテイ</t>
    </rPh>
    <phoneticPr fontId="2"/>
  </si>
  <si>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JOB_REQUEST_SEQUENCE </t>
    </r>
    <r>
      <rPr>
        <sz val="10"/>
        <color rgb="FF0080FF"/>
        <rFont val="ＭＳ ゴシック"/>
        <family val="3"/>
        <charset val="128"/>
      </rPr>
      <t>where</t>
    </r>
    <r>
      <rPr>
        <sz val="10"/>
        <color theme="1"/>
        <rFont val="ＭＳ ゴシック"/>
        <family val="3"/>
        <charset val="128"/>
      </rPr>
      <t xml:space="preserve"> SEQ_DATE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'240927'</t>
    </r>
  </si>
  <si>
    <t>SEQ_DATE</t>
  </si>
  <si>
    <t>SEQ_A</t>
  </si>
  <si>
    <t>SEQ_B</t>
  </si>
  <si>
    <t>SEQ_C</t>
  </si>
  <si>
    <t>SEQ_D</t>
  </si>
  <si>
    <t>240927</t>
  </si>
  <si>
    <t>016</t>
  </si>
  <si>
    <t>« NULL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</si>
  <si>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'A240927-016'</t>
    </r>
  </si>
  <si>
    <t>JOB_ID</t>
  </si>
  <si>
    <t>JOB_NAME</t>
  </si>
  <si>
    <t>ROW_NO</t>
  </si>
  <si>
    <t>REQUEST</t>
  </si>
  <si>
    <t>GOUKI_NO</t>
  </si>
  <si>
    <t>CONTENT</t>
  </si>
  <si>
    <t>START_NO</t>
  </si>
  <si>
    <t>END_NO</t>
  </si>
  <si>
    <t>MESSAGE</t>
  </si>
  <si>
    <t>REQUEST_DATE</t>
  </si>
  <si>
    <t>COPIES</t>
  </si>
  <si>
    <t>STAMP_FLAG</t>
  </si>
  <si>
    <t>SCALE_MODE</t>
  </si>
  <si>
    <t>SCALE_SIZE</t>
  </si>
  <si>
    <t>PRINTER_ID</t>
  </si>
  <si>
    <t>JOB_STAT</t>
  </si>
  <si>
    <t>TRANSIT_STAT</t>
  </si>
  <si>
    <t>JOB_DATE</t>
  </si>
  <si>
    <t>OUTPUT_STAT</t>
  </si>
  <si>
    <t>OUTPUT_DATE</t>
  </si>
  <si>
    <t>USER_ID</t>
  </si>
  <si>
    <t>USER_NAME</t>
  </si>
  <si>
    <t>DEPT_NAME</t>
  </si>
  <si>
    <t>JOB_USER_ID</t>
  </si>
  <si>
    <t>JOB_USER_NAME</t>
  </si>
  <si>
    <t xml:space="preserve">A240927-016     </t>
  </si>
  <si>
    <t>図面登録依頼</t>
  </si>
  <si>
    <t>1</t>
  </si>
  <si>
    <t>A</t>
  </si>
  <si>
    <t>12345678901</t>
  </si>
  <si>
    <t>0</t>
  </si>
  <si>
    <t>123456</t>
  </si>
  <si>
    <t>豊田　太郎</t>
  </si>
  <si>
    <t>工作機械･ﾒｶﾄﾛ事業本部BR室業務ﾌﾟﾛｾｽ改革G</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</si>
  <si>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'A240927-016'</t>
    </r>
  </si>
  <si>
    <t>SEQ_NO</t>
  </si>
  <si>
    <t>EXPAND_DRWG_NO</t>
  </si>
  <si>
    <t>EXIST</t>
  </si>
  <si>
    <t>01</t>
  </si>
  <si>
    <t>017</t>
  </si>
  <si>
    <t xml:space="preserve">A240927-017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</si>
  <si>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'A240927-017'</t>
    </r>
    <phoneticPr fontId="2"/>
  </si>
  <si>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'A240927-017'</t>
    </r>
    <phoneticPr fontId="2"/>
  </si>
  <si>
    <t>018</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</si>
  <si>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'A240927-018'</t>
    </r>
  </si>
  <si>
    <t xml:space="preserve">A240927-018     </t>
  </si>
  <si>
    <t>123456789012</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</si>
  <si>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'A240927-018'</t>
    </r>
  </si>
  <si>
    <t>019</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</si>
  <si>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'A240927-019'</t>
    </r>
  </si>
  <si>
    <t xml:space="preserve">A240927-019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</si>
  <si>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'A240927-019'</t>
    </r>
  </si>
  <si>
    <t>020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</si>
  <si>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'A240927-020'</t>
    </r>
  </si>
  <si>
    <t xml:space="preserve">A240927-020     </t>
  </si>
  <si>
    <t>1234567890?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</si>
  <si>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'A240927-020'</t>
    </r>
  </si>
  <si>
    <t>021</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</si>
  <si>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'A240927-021'</t>
    </r>
  </si>
  <si>
    <t xml:space="preserve">A240927-021     </t>
  </si>
  <si>
    <t>1234567890??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</si>
  <si>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'A240927-021'</t>
    </r>
  </si>
  <si>
    <t>022</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</si>
  <si>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'A240927-022'</t>
    </r>
  </si>
  <si>
    <t xml:space="preserve">A240927-022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</si>
  <si>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'A240927-022'</t>
    </r>
  </si>
  <si>
    <t>023</t>
  </si>
  <si>
    <t xml:space="preserve">A240927-023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</si>
  <si>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'A240927-023'</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</si>
  <si>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'A240927-023'</t>
    </r>
  </si>
  <si>
    <t>024</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</si>
  <si>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'A240927-024'</t>
    </r>
  </si>
  <si>
    <t xml:space="preserve">A240927-024     </t>
  </si>
  <si>
    <t>12345678900</t>
  </si>
  <si>
    <t>12345678904</t>
  </si>
  <si>
    <t>02</t>
  </si>
  <si>
    <t>03</t>
  </si>
  <si>
    <t>12345678902</t>
  </si>
  <si>
    <t>04</t>
  </si>
  <si>
    <t>12345678903</t>
  </si>
  <si>
    <t>05</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</si>
  <si>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'A240927-024'</t>
    </r>
  </si>
  <si>
    <t>025</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</si>
  <si>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'A240927-025'</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</si>
  <si>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'A240927-025'</t>
    </r>
  </si>
  <si>
    <t xml:space="preserve">A240927-025     </t>
  </si>
  <si>
    <t>026</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</si>
  <si>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</si>
  <si>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'A240927-026'</t>
    </r>
  </si>
  <si>
    <t xml:space="preserve">A240927-026     </t>
  </si>
  <si>
    <t>12345678941</t>
  </si>
  <si>
    <t>1234567891?</t>
  </si>
  <si>
    <t>1234567892?</t>
  </si>
  <si>
    <t>1234567893?</t>
  </si>
  <si>
    <t>027</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</si>
  <si>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'A240927-027'</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</si>
  <si>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'A240927-027'</t>
    </r>
  </si>
  <si>
    <t xml:space="preserve">A240927-027     </t>
  </si>
  <si>
    <t>028</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</si>
  <si>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'A240927-028'</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</si>
  <si>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'A240927-028'</t>
    </r>
  </si>
  <si>
    <t xml:space="preserve">A240927-028     </t>
  </si>
  <si>
    <t>1234567894?</t>
  </si>
  <si>
    <t>029</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</si>
  <si>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'A240927-029'</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</si>
  <si>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'A240927-029'</t>
    </r>
  </si>
  <si>
    <t xml:space="preserve">A240927-029     </t>
  </si>
  <si>
    <r>
      <t xml:space="preserve">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t>
    </r>
    <r>
      <rPr>
        <strike/>
        <sz val="11"/>
        <color rgb="FFFF0000"/>
        <rFont val="Meiryo UI"/>
        <family val="3"/>
        <charset val="128"/>
      </rPr>
      <t xml:space="preserve"> 1234567890?（1レコード目）</t>
    </r>
    <r>
      <rPr>
        <sz val="11"/>
        <color theme="1"/>
        <rFont val="Meiryo UI"/>
        <family val="3"/>
        <charset val="128"/>
      </rPr>
      <t xml:space="preserve">
            12345678901（1レコード目）
            1234567891?（2レコード目）
            1234567892?（3レコード目）
            1234567893?（4レコード目）
            </t>
    </r>
    <r>
      <rPr>
        <strike/>
        <sz val="11"/>
        <color rgb="FFFF0000"/>
        <rFont val="Meiryo UI"/>
        <family val="3"/>
        <charset val="128"/>
      </rPr>
      <t>12345678941（5レコード目）</t>
    </r>
    <r>
      <rPr>
        <sz val="11"/>
        <color theme="1"/>
        <rFont val="Meiryo UI"/>
        <family val="3"/>
        <charset val="128"/>
      </rPr>
      <t xml:space="preserve">
            1234567894?（5レコード目）
　　　　　　※上記?の部分は、最新設変No.の図面が登録されていれば、その設変No.となる
　　登録有無：図面が登録されいれば１、未登録の場合はNULL</t>
    </r>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445" eb="447">
      <t>ズメン</t>
    </rPh>
    <rPh sb="448" eb="450">
      <t>トウロク</t>
    </rPh>
    <rPh sb="457" eb="460">
      <t>ミトウロク</t>
    </rPh>
    <rPh sb="461" eb="463">
      <t>バアイ</t>
    </rPh>
    <phoneticPr fontId="2"/>
  </si>
  <si>
    <t>030</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</si>
  <si>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'A240927-030'</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</si>
  <si>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'A240927-030'</t>
    </r>
  </si>
  <si>
    <t xml:space="preserve">A240927-030     </t>
  </si>
  <si>
    <t>2</t>
  </si>
  <si>
    <t>223456789012</t>
  </si>
  <si>
    <t>3</t>
  </si>
  <si>
    <t>3234567890?</t>
  </si>
  <si>
    <t>4</t>
  </si>
  <si>
    <t>4234567890??</t>
  </si>
  <si>
    <t>5</t>
  </si>
  <si>
    <t>5234567890?</t>
  </si>
  <si>
    <t>5234567892?</t>
  </si>
  <si>
    <t>5234567891?</t>
  </si>
  <si>
    <t>031</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</si>
  <si>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'A240927-031'</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</si>
  <si>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JOB_REQUEST_EXPAND_TABLE </t>
    </r>
    <r>
      <rPr>
        <sz val="10"/>
        <color rgb="FF0080FF"/>
        <rFont val="ＭＳ ゴシック"/>
        <family val="3"/>
        <charset val="128"/>
      </rPr>
      <t>where</t>
    </r>
    <r>
      <rPr>
        <sz val="10"/>
        <color theme="1"/>
        <rFont val="ＭＳ ゴシック"/>
        <family val="3"/>
        <charset val="128"/>
      </rPr>
      <t xml:space="preserve"> JOB_ID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'A240927-031'</t>
    </r>
  </si>
  <si>
    <t xml:space="preserve">A240927-031     </t>
  </si>
  <si>
    <t>馬睿智</t>
    <rPh sb="0" eb="3">
      <t>マエイチ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</si>
</sst>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3" formatCode="yyyy/mm/dd"/>
  </numFmts>
  <fonts count="18"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color rgb="FFFF0000"/>
      <name val="Meiryo UI"/>
      <family val="3"/>
      <charset val="128"/>
    </font>
    <font>
      <b/>
      <sz val="11"/>
      <color theme="1"/>
      <name val="游ゴシック"/>
      <family val="3"/>
      <charset val="128"/>
      <scheme val="minor"/>
    </font>
    <font>
      <u/>
      <sz val="11"/>
      <color theme="10"/>
      <name val="游ゴシック"/>
      <family val="2"/>
      <scheme val="minor"/>
    </font>
    <font>
      <strike/>
      <sz val="11"/>
      <color rgb="FFFF0000"/>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b/>
      <sz val="11"/>
      <color rgb="FF000000"/>
      <name val="游ゴシック"/>
      <family val="3"/>
      <charset val="128"/>
      <scheme val="minor"/>
    </font>
    <font>
      <sz val="11"/>
      <color rgb="FF7F878F"/>
      <name val="游ゴシック"/>
      <family val="3"/>
      <charset val="128"/>
      <scheme val="minor"/>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rgb="FF87E7AD"/>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lignment vertical="center"/>
    </xf>
    <xf numFmtId="0" fontId="10" fillId="0" borderId="0" applyNumberFormat="0" applyFill="0" applyBorder="0" applyAlignment="0" applyProtection="0"/>
  </cellStyleXfs>
  <cellXfs count="48">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9" fillId="0" borderId="0" xfId="0" applyFont="1"/>
    <xf numFmtId="0" fontId="10" fillId="5" borderId="4" xfId="2" applyFill="1" applyBorder="1" applyAlignment="1">
      <alignment horizontal="center" vertical="top"/>
    </xf>
    <xf numFmtId="0" fontId="13" fillId="0" borderId="0" xfId="0" applyFont="1" applyAlignment="1">
      <alignment vertical="center"/>
    </xf>
    <xf numFmtId="49" fontId="16" fillId="6" borderId="10" xfId="0" applyNumberFormat="1" applyFont="1" applyFill="1" applyBorder="1" applyAlignment="1">
      <alignment horizontal="left" vertical="center" wrapText="1"/>
    </xf>
    <xf numFmtId="49" fontId="0" fillId="0" borderId="10" xfId="0" applyNumberFormat="1" applyBorder="1" applyAlignment="1">
      <alignment vertical="center"/>
    </xf>
    <xf numFmtId="0" fontId="17" fillId="0" borderId="10" xfId="0" applyFont="1" applyBorder="1" applyAlignment="1">
      <alignment vertical="center"/>
    </xf>
    <xf numFmtId="22" fontId="0" fillId="0" borderId="10" xfId="0" applyNumberFormat="1" applyBorder="1" applyAlignment="1">
      <alignment horizontal="right" vertical="center"/>
    </xf>
    <xf numFmtId="183" fontId="0" fillId="0" borderId="10" xfId="0" applyNumberFormat="1" applyBorder="1" applyAlignment="1">
      <alignment horizontal="right" vertical="center"/>
    </xf>
    <xf numFmtId="0" fontId="0" fillId="0" borderId="0" xfId="0" applyAlignment="1">
      <alignment vertical="center"/>
    </xf>
  </cellXfs>
  <cellStyles count="3">
    <cellStyle name="Hyperlink" xfId="2" builtinId="8"/>
    <cellStyle name="Normal"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 Id="rId4" Type="http://schemas.openxmlformats.org/officeDocument/2006/relationships/image" Target="../media/image3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drawing16.xml.rels><?xml version="1.0" encoding="UTF-8" standalone="yes"?>
<Relationships xmlns="http://schemas.openxmlformats.org/package/2006/relationships"><Relationship Id="rId3" Type="http://schemas.openxmlformats.org/officeDocument/2006/relationships/image" Target="../media/image53.png"/><Relationship Id="rId2" Type="http://schemas.openxmlformats.org/officeDocument/2006/relationships/image" Target="../media/image52.png"/><Relationship Id="rId1" Type="http://schemas.openxmlformats.org/officeDocument/2006/relationships/image" Target="../media/image51.png"/><Relationship Id="rId4" Type="http://schemas.openxmlformats.org/officeDocument/2006/relationships/image" Target="../media/image5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4" Type="http://schemas.openxmlformats.org/officeDocument/2006/relationships/image" Target="../media/image58.png"/></Relationships>
</file>

<file path=xl/drawings/_rels/drawing18.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4" Type="http://schemas.openxmlformats.org/officeDocument/2006/relationships/image" Target="../media/image62.png"/></Relationships>
</file>

<file path=xl/drawings/_rels/drawing19.xml.rels><?xml version="1.0" encoding="UTF-8" standalone="yes"?>
<Relationships xmlns="http://schemas.openxmlformats.org/package/2006/relationships"><Relationship Id="rId3" Type="http://schemas.openxmlformats.org/officeDocument/2006/relationships/image" Target="../media/image65.png"/><Relationship Id="rId2" Type="http://schemas.openxmlformats.org/officeDocument/2006/relationships/image" Target="../media/image64.png"/><Relationship Id="rId1" Type="http://schemas.openxmlformats.org/officeDocument/2006/relationships/image" Target="../media/image63.png"/><Relationship Id="rId4" Type="http://schemas.openxmlformats.org/officeDocument/2006/relationships/image" Target="../media/image66.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67.png"/><Relationship Id="rId4" Type="http://schemas.openxmlformats.org/officeDocument/2006/relationships/image" Target="../media/image7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73.png"/><Relationship Id="rId2" Type="http://schemas.openxmlformats.org/officeDocument/2006/relationships/image" Target="../media/image72.png"/><Relationship Id="rId1" Type="http://schemas.openxmlformats.org/officeDocument/2006/relationships/image" Target="../media/image71.png"/><Relationship Id="rId4" Type="http://schemas.openxmlformats.org/officeDocument/2006/relationships/image" Target="../media/image7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77.png"/><Relationship Id="rId2" Type="http://schemas.openxmlformats.org/officeDocument/2006/relationships/image" Target="../media/image76.png"/><Relationship Id="rId1" Type="http://schemas.openxmlformats.org/officeDocument/2006/relationships/image" Target="../media/image75.png"/><Relationship Id="rId4" Type="http://schemas.openxmlformats.org/officeDocument/2006/relationships/image" Target="../media/image78.png"/></Relationships>
</file>

<file path=xl/drawings/_rels/drawing2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79.png"/><Relationship Id="rId1" Type="http://schemas.openxmlformats.org/officeDocument/2006/relationships/image" Target="../media/image3.png"/><Relationship Id="rId4" Type="http://schemas.openxmlformats.org/officeDocument/2006/relationships/image" Target="../media/image80.png"/></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1.png"/><Relationship Id="rId1" Type="http://schemas.openxmlformats.org/officeDocument/2006/relationships/image" Target="../media/image7.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7.png"/><Relationship Id="rId1" Type="http://schemas.openxmlformats.org/officeDocument/2006/relationships/image" Target="../media/image13.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oneCellAnchor>
    <xdr:from>
      <xdr:col>29</xdr:col>
      <xdr:colOff>0</xdr:colOff>
      <xdr:row>3</xdr:row>
      <xdr:rowOff>0</xdr:rowOff>
    </xdr:from>
    <xdr:ext cx="18553212" cy="10084894"/>
    <xdr:pic>
      <xdr:nvPicPr>
        <xdr:cNvPr id="3" name="Picture 2">
          <a:extLst>
            <a:ext uri="{FF2B5EF4-FFF2-40B4-BE49-F238E27FC236}">
              <a16:creationId xmlns:a16="http://schemas.microsoft.com/office/drawing/2014/main" id="{E3C54EC6-8295-48AB-9102-BAB61677267E}"/>
            </a:ext>
          </a:extLst>
        </xdr:cNvPr>
        <xdr:cNvPicPr>
          <a:picLocks noChangeAspect="1"/>
        </xdr:cNvPicPr>
      </xdr:nvPicPr>
      <xdr:blipFill>
        <a:blip xmlns:r="http://schemas.openxmlformats.org/officeDocument/2006/relationships" r:embed="rId1"/>
        <a:stretch>
          <a:fillRect/>
        </a:stretch>
      </xdr:blipFill>
      <xdr:spPr>
        <a:xfrm>
          <a:off x="19888200" y="714375"/>
          <a:ext cx="18553212" cy="10084894"/>
        </a:xfrm>
        <a:prstGeom prst="rect">
          <a:avLst/>
        </a:prstGeom>
      </xdr:spPr>
    </xdr:pic>
    <xdr:clientData/>
  </xdr:oneCellAnchor>
  <xdr:oneCellAnchor>
    <xdr:from>
      <xdr:col>1</xdr:col>
      <xdr:colOff>0</xdr:colOff>
      <xdr:row>3</xdr:row>
      <xdr:rowOff>0</xdr:rowOff>
    </xdr:from>
    <xdr:ext cx="18553212" cy="10084894"/>
    <xdr:pic>
      <xdr:nvPicPr>
        <xdr:cNvPr id="4" name="Picture 3">
          <a:extLst>
            <a:ext uri="{FF2B5EF4-FFF2-40B4-BE49-F238E27FC236}">
              <a16:creationId xmlns:a16="http://schemas.microsoft.com/office/drawing/2014/main" id="{87C59E95-38C3-4C26-AF48-25223985FB6A}"/>
            </a:ext>
          </a:extLst>
        </xdr:cNvPr>
        <xdr:cNvPicPr>
          <a:picLocks noChangeAspect="1"/>
        </xdr:cNvPicPr>
      </xdr:nvPicPr>
      <xdr:blipFill>
        <a:blip xmlns:r="http://schemas.openxmlformats.org/officeDocument/2006/relationships" r:embed="rId2"/>
        <a:stretch>
          <a:fillRect/>
        </a:stretch>
      </xdr:blipFill>
      <xdr:spPr>
        <a:xfrm>
          <a:off x="685800" y="714375"/>
          <a:ext cx="18553212" cy="10084894"/>
        </a:xfrm>
        <a:prstGeom prst="rect">
          <a:avLst/>
        </a:prstGeom>
      </xdr:spPr>
    </xdr:pic>
    <xdr:clientData/>
  </xdr:oneCellAnchor>
  <xdr:twoCellAnchor editAs="oneCell">
    <xdr:from>
      <xdr:col>29</xdr:col>
      <xdr:colOff>0</xdr:colOff>
      <xdr:row>46</xdr:row>
      <xdr:rowOff>0</xdr:rowOff>
    </xdr:from>
    <xdr:to>
      <xdr:col>55</xdr:col>
      <xdr:colOff>279644</xdr:colOff>
      <xdr:row>86</xdr:row>
      <xdr:rowOff>209201</xdr:rowOff>
    </xdr:to>
    <xdr:pic>
      <xdr:nvPicPr>
        <xdr:cNvPr id="13" name="Picture 12">
          <a:extLst>
            <a:ext uri="{FF2B5EF4-FFF2-40B4-BE49-F238E27FC236}">
              <a16:creationId xmlns:a16="http://schemas.microsoft.com/office/drawing/2014/main" id="{EFCD058A-6D5D-4A8B-532C-E2E6CA832CFB}"/>
            </a:ext>
          </a:extLst>
        </xdr:cNvPr>
        <xdr:cNvPicPr>
          <a:picLocks noChangeAspect="1"/>
        </xdr:cNvPicPr>
      </xdr:nvPicPr>
      <xdr:blipFill>
        <a:blip xmlns:r="http://schemas.openxmlformats.org/officeDocument/2006/relationships" r:embed="rId3"/>
        <a:stretch>
          <a:fillRect/>
        </a:stretch>
      </xdr:blipFill>
      <xdr:spPr>
        <a:xfrm>
          <a:off x="20089091" y="11152909"/>
          <a:ext cx="18290553" cy="9907383"/>
        </a:xfrm>
        <a:prstGeom prst="rect">
          <a:avLst/>
        </a:prstGeom>
      </xdr:spPr>
    </xdr:pic>
    <xdr:clientData/>
  </xdr:twoCellAnchor>
  <xdr:twoCellAnchor editAs="oneCell">
    <xdr:from>
      <xdr:col>1</xdr:col>
      <xdr:colOff>0</xdr:colOff>
      <xdr:row>46</xdr:row>
      <xdr:rowOff>0</xdr:rowOff>
    </xdr:from>
    <xdr:to>
      <xdr:col>27</xdr:col>
      <xdr:colOff>279644</xdr:colOff>
      <xdr:row>86</xdr:row>
      <xdr:rowOff>209201</xdr:rowOff>
    </xdr:to>
    <xdr:pic>
      <xdr:nvPicPr>
        <xdr:cNvPr id="12" name="Picture 11">
          <a:extLst>
            <a:ext uri="{FF2B5EF4-FFF2-40B4-BE49-F238E27FC236}">
              <a16:creationId xmlns:a16="http://schemas.microsoft.com/office/drawing/2014/main" id="{5CD20C73-6F03-4475-A064-BD283ECC0608}"/>
            </a:ext>
          </a:extLst>
        </xdr:cNvPr>
        <xdr:cNvPicPr>
          <a:picLocks noChangeAspect="1"/>
        </xdr:cNvPicPr>
      </xdr:nvPicPr>
      <xdr:blipFill>
        <a:blip xmlns:r="http://schemas.openxmlformats.org/officeDocument/2006/relationships" r:embed="rId4"/>
        <a:stretch>
          <a:fillRect/>
        </a:stretch>
      </xdr:blipFill>
      <xdr:spPr>
        <a:xfrm>
          <a:off x="692727" y="11152909"/>
          <a:ext cx="18290553" cy="9907383"/>
        </a:xfrm>
        <a:prstGeom prst="rect">
          <a:avLst/>
        </a:prstGeom>
      </xdr:spPr>
    </xdr:pic>
    <xdr:clientData/>
  </xdr:twoCellAnchor>
  <xdr:twoCellAnchor>
    <xdr:from>
      <xdr:col>24</xdr:col>
      <xdr:colOff>557067</xdr:colOff>
      <xdr:row>6</xdr:row>
      <xdr:rowOff>144318</xdr:rowOff>
    </xdr:from>
    <xdr:to>
      <xdr:col>27</xdr:col>
      <xdr:colOff>128443</xdr:colOff>
      <xdr:row>7</xdr:row>
      <xdr:rowOff>160193</xdr:rowOff>
    </xdr:to>
    <xdr:sp macro="" textlink="">
      <xdr:nvSpPr>
        <xdr:cNvPr id="5" name="Rectangle 4">
          <a:extLst>
            <a:ext uri="{FF2B5EF4-FFF2-40B4-BE49-F238E27FC236}">
              <a16:creationId xmlns:a16="http://schemas.microsoft.com/office/drawing/2014/main" id="{331230DA-3AF1-4956-812D-CFBFCE6393F0}"/>
            </a:ext>
          </a:extLst>
        </xdr:cNvPr>
        <xdr:cNvSpPr/>
      </xdr:nvSpPr>
      <xdr:spPr>
        <a:xfrm>
          <a:off x="17182522" y="1599045"/>
          <a:ext cx="1649557" cy="25833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333375</xdr:colOff>
      <xdr:row>56</xdr:row>
      <xdr:rowOff>0</xdr:rowOff>
    </xdr:from>
    <xdr:to>
      <xdr:col>26</xdr:col>
      <xdr:colOff>123824</xdr:colOff>
      <xdr:row>57</xdr:row>
      <xdr:rowOff>111125</xdr:rowOff>
    </xdr:to>
    <xdr:sp macro="" textlink="">
      <xdr:nvSpPr>
        <xdr:cNvPr id="7" name="Speech Bubble: Rectangle 6">
          <a:extLst>
            <a:ext uri="{FF2B5EF4-FFF2-40B4-BE49-F238E27FC236}">
              <a16:creationId xmlns:a16="http://schemas.microsoft.com/office/drawing/2014/main" id="{75D8EA47-CCA8-4186-BDC7-6DF6354FC809}"/>
            </a:ext>
          </a:extLst>
        </xdr:cNvPr>
        <xdr:cNvSpPr/>
      </xdr:nvSpPr>
      <xdr:spPr>
        <a:xfrm>
          <a:off x="15420975" y="13335000"/>
          <a:ext cx="2533649" cy="349250"/>
        </a:xfrm>
        <a:prstGeom prst="wedgeRectCallout">
          <a:avLst>
            <a:gd name="adj1" fmla="val -46411"/>
            <a:gd name="adj2" fmla="val 1552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別ウィンドウでブラウザを起動する</a:t>
          </a:r>
        </a:p>
      </xdr:txBody>
    </xdr:sp>
    <xdr:clientData/>
  </xdr:twoCellAnchor>
  <xdr:twoCellAnchor>
    <xdr:from>
      <xdr:col>52</xdr:col>
      <xdr:colOff>538306</xdr:colOff>
      <xdr:row>6</xdr:row>
      <xdr:rowOff>190500</xdr:rowOff>
    </xdr:from>
    <xdr:to>
      <xdr:col>55</xdr:col>
      <xdr:colOff>109682</xdr:colOff>
      <xdr:row>7</xdr:row>
      <xdr:rowOff>206375</xdr:rowOff>
    </xdr:to>
    <xdr:sp macro="" textlink="">
      <xdr:nvSpPr>
        <xdr:cNvPr id="8" name="Rectangle 7">
          <a:extLst>
            <a:ext uri="{FF2B5EF4-FFF2-40B4-BE49-F238E27FC236}">
              <a16:creationId xmlns:a16="http://schemas.microsoft.com/office/drawing/2014/main" id="{C19725C1-810F-4CDE-8D65-10F3D272B77B}"/>
            </a:ext>
          </a:extLst>
        </xdr:cNvPr>
        <xdr:cNvSpPr/>
      </xdr:nvSpPr>
      <xdr:spPr>
        <a:xfrm>
          <a:off x="36560124" y="1645227"/>
          <a:ext cx="1649558" cy="25833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333375</xdr:colOff>
      <xdr:row>56</xdr:row>
      <xdr:rowOff>0</xdr:rowOff>
    </xdr:from>
    <xdr:to>
      <xdr:col>54</xdr:col>
      <xdr:colOff>123824</xdr:colOff>
      <xdr:row>57</xdr:row>
      <xdr:rowOff>111125</xdr:rowOff>
    </xdr:to>
    <xdr:sp macro="" textlink="">
      <xdr:nvSpPr>
        <xdr:cNvPr id="9" name="Speech Bubble: Rectangle 8">
          <a:extLst>
            <a:ext uri="{FF2B5EF4-FFF2-40B4-BE49-F238E27FC236}">
              <a16:creationId xmlns:a16="http://schemas.microsoft.com/office/drawing/2014/main" id="{216C0E04-05E0-453B-938F-A54AD605AD5D}"/>
            </a:ext>
          </a:extLst>
        </xdr:cNvPr>
        <xdr:cNvSpPr/>
      </xdr:nvSpPr>
      <xdr:spPr>
        <a:xfrm>
          <a:off x="34623375" y="13335000"/>
          <a:ext cx="2533649" cy="349250"/>
        </a:xfrm>
        <a:prstGeom prst="wedgeRectCallout">
          <a:avLst>
            <a:gd name="adj1" fmla="val -46411"/>
            <a:gd name="adj2" fmla="val 1552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別ウィンドウでブラウザを起動する</a:t>
          </a:r>
        </a:p>
      </xdr:txBody>
    </xdr:sp>
    <xdr:clientData/>
  </xdr:twoCellAnchor>
  <xdr:twoCellAnchor>
    <xdr:from>
      <xdr:col>24</xdr:col>
      <xdr:colOff>303068</xdr:colOff>
      <xdr:row>8</xdr:row>
      <xdr:rowOff>80818</xdr:rowOff>
    </xdr:from>
    <xdr:to>
      <xdr:col>25</xdr:col>
      <xdr:colOff>112568</xdr:colOff>
      <xdr:row>9</xdr:row>
      <xdr:rowOff>176068</xdr:rowOff>
    </xdr:to>
    <xdr:sp macro="" textlink="">
      <xdr:nvSpPr>
        <xdr:cNvPr id="10" name="Speech Bubble: Rectangle 9">
          <a:extLst>
            <a:ext uri="{FF2B5EF4-FFF2-40B4-BE49-F238E27FC236}">
              <a16:creationId xmlns:a16="http://schemas.microsoft.com/office/drawing/2014/main" id="{257E7085-7241-424B-AB5F-8950D793030E}"/>
            </a:ext>
          </a:extLst>
        </xdr:cNvPr>
        <xdr:cNvSpPr/>
      </xdr:nvSpPr>
      <xdr:spPr>
        <a:xfrm>
          <a:off x="16928523" y="202045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52</xdr:col>
      <xdr:colOff>395432</xdr:colOff>
      <xdr:row>8</xdr:row>
      <xdr:rowOff>111125</xdr:rowOff>
    </xdr:from>
    <xdr:to>
      <xdr:col>53</xdr:col>
      <xdr:colOff>204932</xdr:colOff>
      <xdr:row>9</xdr:row>
      <xdr:rowOff>206375</xdr:rowOff>
    </xdr:to>
    <xdr:sp macro="" textlink="">
      <xdr:nvSpPr>
        <xdr:cNvPr id="11" name="Speech Bubble: Rectangle 10">
          <a:extLst>
            <a:ext uri="{FF2B5EF4-FFF2-40B4-BE49-F238E27FC236}">
              <a16:creationId xmlns:a16="http://schemas.microsoft.com/office/drawing/2014/main" id="{29C73D5C-CB38-4360-8393-E64B68F3CD08}"/>
            </a:ext>
          </a:extLst>
        </xdr:cNvPr>
        <xdr:cNvSpPr/>
      </xdr:nvSpPr>
      <xdr:spPr>
        <a:xfrm>
          <a:off x="36417250" y="2050761"/>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74AFDC0B-7144-8268-959C-BBC69360D5CA}"/>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88C4FF2A-6C1B-80F2-AFC3-3EA2909E5F62}"/>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171DE659-6C50-EC75-834E-BB72768DA81F}"/>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C39A0FF3-F462-4F90-BAC5-61948F7E5AD2}"/>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1D088494-A66E-4EEC-B5BF-6209FECE6550}"/>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AA9B742E-C1A4-4C44-9A6A-EB64D3398A7C}"/>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8DBCF6F7-6CDB-4653-BE51-856FA3A0FF7E}"/>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1</xdr:col>
      <xdr:colOff>489241</xdr:colOff>
      <xdr:row>52</xdr:row>
      <xdr:rowOff>138543</xdr:rowOff>
    </xdr:from>
    <xdr:to>
      <xdr:col>11</xdr:col>
      <xdr:colOff>86592</xdr:colOff>
      <xdr:row>55</xdr:row>
      <xdr:rowOff>17316</xdr:rowOff>
    </xdr:to>
    <xdr:sp macro="" textlink="">
      <xdr:nvSpPr>
        <xdr:cNvPr id="8" name="Speech Bubble: Rectangle 7">
          <a:extLst>
            <a:ext uri="{FF2B5EF4-FFF2-40B4-BE49-F238E27FC236}">
              <a16:creationId xmlns:a16="http://schemas.microsoft.com/office/drawing/2014/main" id="{68A73756-0577-4552-80B2-BB90D8649CCF}"/>
            </a:ext>
          </a:extLst>
        </xdr:cNvPr>
        <xdr:cNvSpPr/>
      </xdr:nvSpPr>
      <xdr:spPr>
        <a:xfrm>
          <a:off x="1181968" y="12746179"/>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31B6665F-6739-69B0-9910-8BD7357329B7}"/>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29</xdr:col>
      <xdr:colOff>350695</xdr:colOff>
      <xdr:row>52</xdr:row>
      <xdr:rowOff>138543</xdr:rowOff>
    </xdr:from>
    <xdr:to>
      <xdr:col>38</xdr:col>
      <xdr:colOff>640774</xdr:colOff>
      <xdr:row>55</xdr:row>
      <xdr:rowOff>17316</xdr:rowOff>
    </xdr:to>
    <xdr:sp macro="" textlink="">
      <xdr:nvSpPr>
        <xdr:cNvPr id="13" name="Speech Bubble: Rectangle 12">
          <a:extLst>
            <a:ext uri="{FF2B5EF4-FFF2-40B4-BE49-F238E27FC236}">
              <a16:creationId xmlns:a16="http://schemas.microsoft.com/office/drawing/2014/main" id="{5BFB550B-FD79-E34F-E2A8-B3FA0E7956E0}"/>
            </a:ext>
          </a:extLst>
        </xdr:cNvPr>
        <xdr:cNvSpPr/>
      </xdr:nvSpPr>
      <xdr:spPr>
        <a:xfrm>
          <a:off x="20439786" y="12746179"/>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1</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D7017E95-2B6C-1E6E-18AB-4BB345CC6C12}"/>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2FEB53E4-ACC2-F894-DCFE-2F86DD1F2CB0}"/>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D3860E44-9FDD-C08A-2E0B-047636EEFF06}"/>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0A1332F8-E41A-4258-BADC-53511C067C27}"/>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C95B9679-B285-41E2-B163-17F6DEAE371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93A14228-DD5B-40CA-9272-D40B562924A8}"/>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6D6CDBD5-F8DA-41F1-9255-371B9510DAC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1</xdr:col>
      <xdr:colOff>489241</xdr:colOff>
      <xdr:row>52</xdr:row>
      <xdr:rowOff>138543</xdr:rowOff>
    </xdr:from>
    <xdr:to>
      <xdr:col>11</xdr:col>
      <xdr:colOff>86592</xdr:colOff>
      <xdr:row>55</xdr:row>
      <xdr:rowOff>17316</xdr:rowOff>
    </xdr:to>
    <xdr:sp macro="" textlink="">
      <xdr:nvSpPr>
        <xdr:cNvPr id="8" name="Speech Bubble: Rectangle 7">
          <a:extLst>
            <a:ext uri="{FF2B5EF4-FFF2-40B4-BE49-F238E27FC236}">
              <a16:creationId xmlns:a16="http://schemas.microsoft.com/office/drawing/2014/main" id="{14AAA269-83F4-4321-AF05-C2D141925DA1}"/>
            </a:ext>
          </a:extLst>
        </xdr:cNvPr>
        <xdr:cNvSpPr/>
      </xdr:nvSpPr>
      <xdr:spPr>
        <a:xfrm>
          <a:off x="1175041" y="12521043"/>
          <a:ext cx="6455351" cy="593148"/>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2</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E4653BAF-B7F6-1B75-444B-9BF5DC6F04BF}"/>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29</xdr:col>
      <xdr:colOff>350695</xdr:colOff>
      <xdr:row>52</xdr:row>
      <xdr:rowOff>173179</xdr:rowOff>
    </xdr:from>
    <xdr:to>
      <xdr:col>38</xdr:col>
      <xdr:colOff>640774</xdr:colOff>
      <xdr:row>55</xdr:row>
      <xdr:rowOff>51952</xdr:rowOff>
    </xdr:to>
    <xdr:sp macro="" textlink="">
      <xdr:nvSpPr>
        <xdr:cNvPr id="13" name="Speech Bubble: Rectangle 12">
          <a:extLst>
            <a:ext uri="{FF2B5EF4-FFF2-40B4-BE49-F238E27FC236}">
              <a16:creationId xmlns:a16="http://schemas.microsoft.com/office/drawing/2014/main" id="{573FA2F7-0592-EE8B-5FBF-CA392E135039}"/>
            </a:ext>
          </a:extLst>
        </xdr:cNvPr>
        <xdr:cNvSpPr/>
      </xdr:nvSpPr>
      <xdr:spPr>
        <a:xfrm>
          <a:off x="20439786" y="12780815"/>
          <a:ext cx="6524624" cy="60613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・依頼登録しました</a:t>
          </a:r>
        </a:p>
        <a:p>
          <a:pPr algn="l"/>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桁図番の設変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は</a:t>
          </a:r>
          <a:r>
            <a:rPr kumimoji="1" lang="en-US" altLang="ja-JP" sz="1100">
              <a:latin typeface="游ゴシック" panose="020B0400000000000000" pitchFamily="50" charset="-128"/>
              <a:ea typeface="+mn-ea"/>
            </a:rPr>
            <a:t>2</a:t>
          </a:r>
          <a:r>
            <a:rPr kumimoji="1" lang="ja-JP" altLang="en-US" sz="1100">
              <a:latin typeface="游ゴシック" panose="020B0400000000000000" pitchFamily="50" charset="-128"/>
              <a:ea typeface="+mn-ea"/>
            </a:rPr>
            <a:t>桁なので、本来ならエラーにしなければならない（既知の不具合で要修正）</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5E4C1C84-6EAE-A815-C289-3C8B286F4621}"/>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B5804D0C-FD95-E81D-0658-325143FF16D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5D844F93-B52E-58DE-7469-2DD9A57F348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647BB3F6-48B7-A658-480E-280F9970181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C4698CA0-569F-4F2A-877D-3B58C30C120E}"/>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31EE4830-C993-4544-8AFF-3FF16A299C74}"/>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48C9C1D2-1B00-4176-916F-F00538405C19}"/>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0A323FD9-C900-42F2-BA0C-35EDBA85A1C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402649</xdr:colOff>
      <xdr:row>52</xdr:row>
      <xdr:rowOff>207817</xdr:rowOff>
    </xdr:from>
    <xdr:to>
      <xdr:col>10</xdr:col>
      <xdr:colOff>415636</xdr:colOff>
      <xdr:row>55</xdr:row>
      <xdr:rowOff>121226</xdr:rowOff>
    </xdr:to>
    <xdr:sp macro="" textlink="">
      <xdr:nvSpPr>
        <xdr:cNvPr id="10" name="Speech Bubble: Rectangle 9">
          <a:extLst>
            <a:ext uri="{FF2B5EF4-FFF2-40B4-BE49-F238E27FC236}">
              <a16:creationId xmlns:a16="http://schemas.microsoft.com/office/drawing/2014/main" id="{34FDAD7D-E46F-4BF0-A805-D83F11B54932}"/>
            </a:ext>
          </a:extLst>
        </xdr:cNvPr>
        <xdr:cNvSpPr/>
      </xdr:nvSpPr>
      <xdr:spPr>
        <a:xfrm>
          <a:off x="3831649" y="12590317"/>
          <a:ext cx="3441987"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twoCellAnchor>
    <xdr:from>
      <xdr:col>32</xdr:col>
      <xdr:colOff>610467</xdr:colOff>
      <xdr:row>52</xdr:row>
      <xdr:rowOff>207817</xdr:rowOff>
    </xdr:from>
    <xdr:to>
      <xdr:col>37</xdr:col>
      <xdr:colOff>623455</xdr:colOff>
      <xdr:row>55</xdr:row>
      <xdr:rowOff>121226</xdr:rowOff>
    </xdr:to>
    <xdr:sp macro="" textlink="">
      <xdr:nvSpPr>
        <xdr:cNvPr id="11" name="Speech Bubble: Rectangle 10">
          <a:extLst>
            <a:ext uri="{FF2B5EF4-FFF2-40B4-BE49-F238E27FC236}">
              <a16:creationId xmlns:a16="http://schemas.microsoft.com/office/drawing/2014/main" id="{84C870CD-4F39-4663-87C6-2CF28422B6AA}"/>
            </a:ext>
          </a:extLst>
        </xdr:cNvPr>
        <xdr:cNvSpPr/>
      </xdr:nvSpPr>
      <xdr:spPr>
        <a:xfrm>
          <a:off x="22556067" y="12590317"/>
          <a:ext cx="3441988"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7CD61ED6-3C28-6878-C58E-596E0763375F}"/>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E8E5EA15-98ED-50AD-1200-3F6AF615DBAE}"/>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120C667F-C2F3-9BBA-A54D-F97D19F8D1DC}"/>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86707D1C-B0E3-41AB-9E26-1DD99C94EA9B}"/>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46D6C766-1E50-4252-853B-EE30077707EF}"/>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3F445328-5200-4CD4-8B68-60E85C0222FD}"/>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4570FB0B-9B45-4B3A-87CD-689957B941E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212149</xdr:colOff>
      <xdr:row>51</xdr:row>
      <xdr:rowOff>190499</xdr:rowOff>
    </xdr:from>
    <xdr:to>
      <xdr:col>9</xdr:col>
      <xdr:colOff>623455</xdr:colOff>
      <xdr:row>53</xdr:row>
      <xdr:rowOff>86592</xdr:rowOff>
    </xdr:to>
    <xdr:sp macro="" textlink="">
      <xdr:nvSpPr>
        <xdr:cNvPr id="8" name="Speech Bubble: Rectangle 7">
          <a:extLst>
            <a:ext uri="{FF2B5EF4-FFF2-40B4-BE49-F238E27FC236}">
              <a16:creationId xmlns:a16="http://schemas.microsoft.com/office/drawing/2014/main" id="{FB72AFD1-EDBE-458D-AD21-B4283E145012}"/>
            </a:ext>
          </a:extLst>
        </xdr:cNvPr>
        <xdr:cNvSpPr/>
      </xdr:nvSpPr>
      <xdr:spPr>
        <a:xfrm>
          <a:off x="3675785" y="12555681"/>
          <a:ext cx="3182215"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・必ず開始図番 </a:t>
          </a:r>
          <a:r>
            <a:rPr kumimoji="1" lang="en-US" altLang="ja-JP" sz="1100">
              <a:latin typeface="游ゴシック" panose="020B0400000000000000" pitchFamily="50" charset="-128"/>
              <a:ea typeface="+mn-ea"/>
            </a:rPr>
            <a:t>&lt; </a:t>
          </a:r>
          <a:r>
            <a:rPr kumimoji="1" lang="ja-JP" altLang="en-US" sz="1100">
              <a:latin typeface="游ゴシック" panose="020B0400000000000000" pitchFamily="50" charset="-128"/>
              <a:ea typeface="+mn-ea"/>
            </a:rPr>
            <a:t>終了図番で指定してください</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B063420F-0AFC-9F45-7792-E4851264B5F7}"/>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31</xdr:col>
      <xdr:colOff>471922</xdr:colOff>
      <xdr:row>51</xdr:row>
      <xdr:rowOff>173181</xdr:rowOff>
    </xdr:from>
    <xdr:to>
      <xdr:col>36</xdr:col>
      <xdr:colOff>190500</xdr:colOff>
      <xdr:row>53</xdr:row>
      <xdr:rowOff>69274</xdr:rowOff>
    </xdr:to>
    <xdr:sp macro="" textlink="">
      <xdr:nvSpPr>
        <xdr:cNvPr id="14" name="Speech Bubble: Rectangle 13">
          <a:extLst>
            <a:ext uri="{FF2B5EF4-FFF2-40B4-BE49-F238E27FC236}">
              <a16:creationId xmlns:a16="http://schemas.microsoft.com/office/drawing/2014/main" id="{78E17DE9-6810-3ED9-0222-04B680F9AAC0}"/>
            </a:ext>
          </a:extLst>
        </xdr:cNvPr>
        <xdr:cNvSpPr/>
      </xdr:nvSpPr>
      <xdr:spPr>
        <a:xfrm>
          <a:off x="21946467" y="12538363"/>
          <a:ext cx="3182215"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・必ず開始図番 </a:t>
          </a:r>
          <a:r>
            <a:rPr kumimoji="1" lang="en-US" altLang="ja-JP" sz="1100">
              <a:latin typeface="游ゴシック" panose="020B0400000000000000" pitchFamily="50" charset="-128"/>
              <a:ea typeface="+mn-ea"/>
            </a:rPr>
            <a:t>&lt; </a:t>
          </a:r>
          <a:r>
            <a:rPr kumimoji="1" lang="ja-JP" altLang="en-US" sz="1100">
              <a:latin typeface="游ゴシック" panose="020B0400000000000000" pitchFamily="50" charset="-128"/>
              <a:ea typeface="+mn-ea"/>
            </a:rPr>
            <a:t>終了図番で指定してください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1" name="Picture 10">
          <a:extLst>
            <a:ext uri="{FF2B5EF4-FFF2-40B4-BE49-F238E27FC236}">
              <a16:creationId xmlns:a16="http://schemas.microsoft.com/office/drawing/2014/main" id="{4272021E-5C2D-A045-9612-AE78631056F9}"/>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65023684-5B8C-6C7A-D419-A34FFB94F1EE}"/>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9" name="Picture 8">
          <a:extLst>
            <a:ext uri="{FF2B5EF4-FFF2-40B4-BE49-F238E27FC236}">
              <a16:creationId xmlns:a16="http://schemas.microsoft.com/office/drawing/2014/main" id="{936DE0AB-2559-9652-DF50-D783B32050A2}"/>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CF642F07-7ABE-407A-AA83-AD6A0631BCB1}"/>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B72D12A9-8E2D-4EAB-8262-259B8C1FE3B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AF7676ED-C722-4768-A6CE-9DE719691476}"/>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BF530269-CEA8-4645-9361-6AE0179548AF}"/>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8</xdr:col>
      <xdr:colOff>51956</xdr:colOff>
      <xdr:row>53</xdr:row>
      <xdr:rowOff>34636</xdr:rowOff>
    </xdr:to>
    <xdr:sp macro="" textlink="">
      <xdr:nvSpPr>
        <xdr:cNvPr id="8" name="Speech Bubble: Rectangle 7">
          <a:extLst>
            <a:ext uri="{FF2B5EF4-FFF2-40B4-BE49-F238E27FC236}">
              <a16:creationId xmlns:a16="http://schemas.microsoft.com/office/drawing/2014/main" id="{B85C890F-A07B-44AF-A06F-2A8A75632E4A}"/>
            </a:ext>
          </a:extLst>
        </xdr:cNvPr>
        <xdr:cNvSpPr/>
      </xdr:nvSpPr>
      <xdr:spPr>
        <a:xfrm>
          <a:off x="3675786" y="12555681"/>
          <a:ext cx="1917988" cy="329046"/>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2" name="Picture 11">
          <a:extLst>
            <a:ext uri="{FF2B5EF4-FFF2-40B4-BE49-F238E27FC236}">
              <a16:creationId xmlns:a16="http://schemas.microsoft.com/office/drawing/2014/main" id="{16CC1655-F8B4-1E05-6957-EBF1E897E069}"/>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32</xdr:col>
      <xdr:colOff>108240</xdr:colOff>
      <xdr:row>51</xdr:row>
      <xdr:rowOff>138544</xdr:rowOff>
    </xdr:from>
    <xdr:to>
      <xdr:col>34</xdr:col>
      <xdr:colOff>640774</xdr:colOff>
      <xdr:row>52</xdr:row>
      <xdr:rowOff>225136</xdr:rowOff>
    </xdr:to>
    <xdr:sp macro="" textlink="">
      <xdr:nvSpPr>
        <xdr:cNvPr id="13" name="Speech Bubble: Rectangle 12">
          <a:extLst>
            <a:ext uri="{FF2B5EF4-FFF2-40B4-BE49-F238E27FC236}">
              <a16:creationId xmlns:a16="http://schemas.microsoft.com/office/drawing/2014/main" id="{6731C660-E708-4C7E-826D-B583B2DF1305}"/>
            </a:ext>
          </a:extLst>
        </xdr:cNvPr>
        <xdr:cNvSpPr/>
      </xdr:nvSpPr>
      <xdr:spPr>
        <a:xfrm>
          <a:off x="22275513" y="12503726"/>
          <a:ext cx="1917988" cy="329046"/>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D88E1D42-D8EF-8C60-0068-54BBE26663A6}"/>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96F86740-E896-5BB0-CD6E-7915196B565A}"/>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6" name="Picture 15">
          <a:extLst>
            <a:ext uri="{FF2B5EF4-FFF2-40B4-BE49-F238E27FC236}">
              <a16:creationId xmlns:a16="http://schemas.microsoft.com/office/drawing/2014/main" id="{7DA5F34B-0F5E-882A-0F2F-04B18EF68BFB}"/>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5" name="Picture 14">
          <a:extLst>
            <a:ext uri="{FF2B5EF4-FFF2-40B4-BE49-F238E27FC236}">
              <a16:creationId xmlns:a16="http://schemas.microsoft.com/office/drawing/2014/main" id="{12A3B924-3861-F426-AF70-DB18609BA36B}"/>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5" name="Rectangle 4">
          <a:extLst>
            <a:ext uri="{FF2B5EF4-FFF2-40B4-BE49-F238E27FC236}">
              <a16:creationId xmlns:a16="http://schemas.microsoft.com/office/drawing/2014/main" id="{A07BD8B8-7FA4-41A0-A01F-302E36FB9889}"/>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4205CDCA-EE9C-4C5B-A2D0-CD8BBBED03E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CC54F0F1-F84B-4A26-92D0-D7B33D72B78A}"/>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4769348F-15D7-40AF-BF68-731590627FD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9" name="Speech Bubble: Rectangle 8">
          <a:extLst>
            <a:ext uri="{FF2B5EF4-FFF2-40B4-BE49-F238E27FC236}">
              <a16:creationId xmlns:a16="http://schemas.microsoft.com/office/drawing/2014/main" id="{0D5F40A6-4CDD-41DF-A81F-060CDA9DCCA7}"/>
            </a:ext>
          </a:extLst>
        </xdr:cNvPr>
        <xdr:cNvSpPr/>
      </xdr:nvSpPr>
      <xdr:spPr>
        <a:xfrm>
          <a:off x="3675786" y="12555681"/>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2" name="Speech Bubble: Rectangle 11">
          <a:extLst>
            <a:ext uri="{FF2B5EF4-FFF2-40B4-BE49-F238E27FC236}">
              <a16:creationId xmlns:a16="http://schemas.microsoft.com/office/drawing/2014/main" id="{E3EF1825-53A2-F982-4CAA-AC70245FDB4E}"/>
            </a:ext>
          </a:extLst>
        </xdr:cNvPr>
        <xdr:cNvSpPr/>
      </xdr:nvSpPr>
      <xdr:spPr>
        <a:xfrm>
          <a:off x="1511011" y="22617545"/>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471920</xdr:colOff>
      <xdr:row>103</xdr:row>
      <xdr:rowOff>121228</xdr:rowOff>
    </xdr:from>
    <xdr:to>
      <xdr:col>20</xdr:col>
      <xdr:colOff>588818</xdr:colOff>
      <xdr:row>113</xdr:row>
      <xdr:rowOff>173183</xdr:rowOff>
    </xdr:to>
    <xdr:sp macro="" textlink="">
      <xdr:nvSpPr>
        <xdr:cNvPr id="13" name="Speech Bubble: Rectangle 12">
          <a:extLst>
            <a:ext uri="{FF2B5EF4-FFF2-40B4-BE49-F238E27FC236}">
              <a16:creationId xmlns:a16="http://schemas.microsoft.com/office/drawing/2014/main" id="{D641ABD5-82BB-8DD1-1F66-3F7673A8AFBF}"/>
            </a:ext>
          </a:extLst>
        </xdr:cNvPr>
        <xdr:cNvSpPr/>
      </xdr:nvSpPr>
      <xdr:spPr>
        <a:xfrm>
          <a:off x="10170102" y="25752137"/>
          <a:ext cx="4273261" cy="2926773"/>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 </a:t>
          </a:r>
          <a:r>
            <a:rPr lang="ja-JP" altLang="en-US" sz="1100" b="0" i="0" u="none" strike="noStrike">
              <a:solidFill>
                <a:schemeClr val="lt1"/>
              </a:solidFill>
              <a:effectLst/>
              <a:latin typeface="+mn-lt"/>
              <a:ea typeface="+mn-ea"/>
              <a:cs typeface="+mn-cs"/>
            </a:rPr>
            <a:t>原図庫作業依頼テーブル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ジョブ名：「図面登録依頼」</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（何行目に書かれているか）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依頼区分：</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（図面登録依頼は</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開始番号：</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ja-JP" altLang="en-US" sz="1100" b="1" i="0" u="none" strike="noStrike">
              <a:solidFill>
                <a:schemeClr val="lt1"/>
              </a:solidFill>
              <a:effectLst/>
              <a:latin typeface="+mn-lt"/>
              <a:ea typeface="+mn-ea"/>
              <a:cs typeface="+mn-cs"/>
            </a:rPr>
            <a:t>開始</a:t>
          </a:r>
          <a:r>
            <a:rPr lang="ja-JP" altLang="en-US" sz="1100" b="0" i="0" u="none" strike="noStrike">
              <a:solidFill>
                <a:schemeClr val="lt1"/>
              </a:solidFill>
              <a:effectLst/>
              <a:latin typeface="+mn-lt"/>
              <a:ea typeface="+mn-ea"/>
              <a:cs typeface="+mn-cs"/>
            </a:rPr>
            <a:t>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終了番号：</a:t>
          </a:r>
          <a:r>
            <a:rPr lang="en-US" altLang="ja-JP" sz="1100" b="0" i="0" u="none" strike="noStrike">
              <a:solidFill>
                <a:schemeClr val="lt1"/>
              </a:solidFill>
              <a:effectLst/>
              <a:latin typeface="+mn-lt"/>
              <a:ea typeface="+mn-ea"/>
              <a:cs typeface="+mn-cs"/>
            </a:rPr>
            <a:t>NULL</a:t>
          </a:r>
          <a:r>
            <a:rPr lang="ja-JP" altLang="en-US" sz="1100" b="0" i="0" u="none" strike="noStrike">
              <a:solidFill>
                <a:schemeClr val="lt1"/>
              </a:solidFill>
              <a:effectLst/>
              <a:latin typeface="+mn-lt"/>
              <a:ea typeface="+mn-ea"/>
              <a:cs typeface="+mn-cs"/>
            </a:rPr>
            <a:t>（終了位置にある図番）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依頼日時：依頼日時</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作業ステータス：</a:t>
          </a:r>
          <a:r>
            <a:rPr lang="en-US" altLang="ja-JP" sz="1100" b="0" i="0" u="none" strike="noStrike">
              <a:solidFill>
                <a:schemeClr val="lt1"/>
              </a:solidFill>
              <a:effectLst/>
              <a:latin typeface="+mn-lt"/>
              <a:ea typeface="+mn-ea"/>
              <a:cs typeface="+mn-cs"/>
            </a:rPr>
            <a:t>0</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：ログインユーザ</a:t>
          </a:r>
          <a:r>
            <a:rPr lang="en-US" altLang="ja-JP" sz="1100" b="0" i="0" u="none" strike="noStrike">
              <a:solidFill>
                <a:schemeClr val="lt1"/>
              </a:solidFill>
              <a:effectLst/>
              <a:latin typeface="+mn-lt"/>
              <a:ea typeface="+mn-ea"/>
              <a:cs typeface="+mn-cs"/>
            </a:rPr>
            <a:t>ID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ユーザ名：ログインユーザ名</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558512</xdr:colOff>
      <xdr:row>107</xdr:row>
      <xdr:rowOff>155862</xdr:rowOff>
    </xdr:from>
    <xdr:to>
      <xdr:col>10</xdr:col>
      <xdr:colOff>207817</xdr:colOff>
      <xdr:row>114</xdr:row>
      <xdr:rowOff>69273</xdr:rowOff>
    </xdr:to>
    <xdr:sp macro="" textlink="">
      <xdr:nvSpPr>
        <xdr:cNvPr id="14" name="Speech Bubble: Rectangle 13">
          <a:extLst>
            <a:ext uri="{FF2B5EF4-FFF2-40B4-BE49-F238E27FC236}">
              <a16:creationId xmlns:a16="http://schemas.microsoft.com/office/drawing/2014/main" id="{A1438137-C7F7-3B25-8249-ABC41677DFEB}"/>
            </a:ext>
          </a:extLst>
        </xdr:cNvPr>
        <xdr:cNvSpPr/>
      </xdr:nvSpPr>
      <xdr:spPr>
        <a:xfrm>
          <a:off x="2636694" y="27206862"/>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図番：入力した図番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r>
            <a:rPr lang="en-US" altLang="ja-JP"/>
            <a:t> </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9" name="Speech Bubble: Rectangle 18">
          <a:extLst>
            <a:ext uri="{FF2B5EF4-FFF2-40B4-BE49-F238E27FC236}">
              <a16:creationId xmlns:a16="http://schemas.microsoft.com/office/drawing/2014/main" id="{778B4460-6F9D-47B3-A2A9-5B66160D1BD1}"/>
            </a:ext>
          </a:extLst>
        </xdr:cNvPr>
        <xdr:cNvSpPr/>
      </xdr:nvSpPr>
      <xdr:spPr>
        <a:xfrm>
          <a:off x="1511011" y="22617545"/>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90923</xdr:colOff>
      <xdr:row>51</xdr:row>
      <xdr:rowOff>225135</xdr:rowOff>
    </xdr:from>
    <xdr:to>
      <xdr:col>34</xdr:col>
      <xdr:colOff>225138</xdr:colOff>
      <xdr:row>53</xdr:row>
      <xdr:rowOff>138545</xdr:rowOff>
    </xdr:to>
    <xdr:sp macro="" textlink="">
      <xdr:nvSpPr>
        <xdr:cNvPr id="22" name="Speech Bubble: Rectangle 21">
          <a:extLst>
            <a:ext uri="{FF2B5EF4-FFF2-40B4-BE49-F238E27FC236}">
              <a16:creationId xmlns:a16="http://schemas.microsoft.com/office/drawing/2014/main" id="{97D1C3DF-D006-DEBD-4069-A540DFC2CD9A}"/>
            </a:ext>
          </a:extLst>
        </xdr:cNvPr>
        <xdr:cNvSpPr/>
      </xdr:nvSpPr>
      <xdr:spPr>
        <a:xfrm>
          <a:off x="22258196" y="12590317"/>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42</xdr:col>
      <xdr:colOff>368011</xdr:colOff>
      <xdr:row>103</xdr:row>
      <xdr:rowOff>121228</xdr:rowOff>
    </xdr:from>
    <xdr:to>
      <xdr:col>48</xdr:col>
      <xdr:colOff>484908</xdr:colOff>
      <xdr:row>113</xdr:row>
      <xdr:rowOff>173183</xdr:rowOff>
    </xdr:to>
    <xdr:sp macro="" textlink="">
      <xdr:nvSpPr>
        <xdr:cNvPr id="23" name="Speech Bubble: Rectangle 22">
          <a:extLst>
            <a:ext uri="{FF2B5EF4-FFF2-40B4-BE49-F238E27FC236}">
              <a16:creationId xmlns:a16="http://schemas.microsoft.com/office/drawing/2014/main" id="{93C9F0F7-F24D-38ED-67CC-3073161EF23C}"/>
            </a:ext>
          </a:extLst>
        </xdr:cNvPr>
        <xdr:cNvSpPr/>
      </xdr:nvSpPr>
      <xdr:spPr>
        <a:xfrm>
          <a:off x="29462556" y="25752137"/>
          <a:ext cx="4273261" cy="2926773"/>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 </a:t>
          </a:r>
          <a:r>
            <a:rPr lang="ja-JP" altLang="en-US" sz="1100" b="0" i="0" u="none" strike="noStrike">
              <a:solidFill>
                <a:schemeClr val="lt1"/>
              </a:solidFill>
              <a:effectLst/>
              <a:latin typeface="+mn-lt"/>
              <a:ea typeface="+mn-ea"/>
              <a:cs typeface="+mn-cs"/>
            </a:rPr>
            <a:t>原図庫作業依頼テーブル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ジョブ名：「図面登録依頼」</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（何行目に書かれているか）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依頼区分：</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（図面登録依頼は</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開始番号：</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ja-JP" altLang="en-US" sz="1100" b="1" i="0" u="none" strike="noStrike">
              <a:solidFill>
                <a:schemeClr val="lt1"/>
              </a:solidFill>
              <a:effectLst/>
              <a:latin typeface="+mn-lt"/>
              <a:ea typeface="+mn-ea"/>
              <a:cs typeface="+mn-cs"/>
            </a:rPr>
            <a:t>開始</a:t>
          </a:r>
          <a:r>
            <a:rPr lang="ja-JP" altLang="en-US" sz="1100" b="0" i="0" u="none" strike="noStrike">
              <a:solidFill>
                <a:schemeClr val="lt1"/>
              </a:solidFill>
              <a:effectLst/>
              <a:latin typeface="+mn-lt"/>
              <a:ea typeface="+mn-ea"/>
              <a:cs typeface="+mn-cs"/>
            </a:rPr>
            <a:t>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終了番号：</a:t>
          </a:r>
          <a:r>
            <a:rPr lang="en-US" altLang="ja-JP" sz="1100" b="0" i="0" u="none" strike="noStrike">
              <a:solidFill>
                <a:schemeClr val="lt1"/>
              </a:solidFill>
              <a:effectLst/>
              <a:latin typeface="+mn-lt"/>
              <a:ea typeface="+mn-ea"/>
              <a:cs typeface="+mn-cs"/>
            </a:rPr>
            <a:t>NULL</a:t>
          </a:r>
          <a:r>
            <a:rPr lang="ja-JP" altLang="en-US" sz="1100" b="0" i="0" u="none" strike="noStrike">
              <a:solidFill>
                <a:schemeClr val="lt1"/>
              </a:solidFill>
              <a:effectLst/>
              <a:latin typeface="+mn-lt"/>
              <a:ea typeface="+mn-ea"/>
              <a:cs typeface="+mn-cs"/>
            </a:rPr>
            <a:t>（終了位置にある図番）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依頼日時：依頼日時</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作業ステータス：</a:t>
          </a:r>
          <a:r>
            <a:rPr lang="en-US" altLang="ja-JP" sz="1100" b="0" i="0" u="none" strike="noStrike">
              <a:solidFill>
                <a:schemeClr val="lt1"/>
              </a:solidFill>
              <a:effectLst/>
              <a:latin typeface="+mn-lt"/>
              <a:ea typeface="+mn-ea"/>
              <a:cs typeface="+mn-cs"/>
            </a:rPr>
            <a:t>0</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：ログインユーザ</a:t>
          </a:r>
          <a:r>
            <a:rPr lang="en-US" altLang="ja-JP" sz="1100" b="0" i="0" u="none" strike="noStrike">
              <a:solidFill>
                <a:schemeClr val="lt1"/>
              </a:solidFill>
              <a:effectLst/>
              <a:latin typeface="+mn-lt"/>
              <a:ea typeface="+mn-ea"/>
              <a:cs typeface="+mn-cs"/>
            </a:rPr>
            <a:t>ID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ユーザ名：ログインユーザ名</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31</xdr:col>
      <xdr:colOff>454603</xdr:colOff>
      <xdr:row>107</xdr:row>
      <xdr:rowOff>155862</xdr:rowOff>
    </xdr:from>
    <xdr:to>
      <xdr:col>38</xdr:col>
      <xdr:colOff>103908</xdr:colOff>
      <xdr:row>114</xdr:row>
      <xdr:rowOff>69273</xdr:rowOff>
    </xdr:to>
    <xdr:sp macro="" textlink="">
      <xdr:nvSpPr>
        <xdr:cNvPr id="24" name="Speech Bubble: Rectangle 23">
          <a:extLst>
            <a:ext uri="{FF2B5EF4-FFF2-40B4-BE49-F238E27FC236}">
              <a16:creationId xmlns:a16="http://schemas.microsoft.com/office/drawing/2014/main" id="{B3D75BE8-B4D9-3E19-807E-EAECBFB05DB6}"/>
            </a:ext>
          </a:extLst>
        </xdr:cNvPr>
        <xdr:cNvSpPr/>
      </xdr:nvSpPr>
      <xdr:spPr>
        <a:xfrm>
          <a:off x="21929148" y="27206862"/>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図番：入力した図番</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r>
            <a:rPr lang="en-US" altLang="ja-JP"/>
            <a:t> </a:t>
          </a:r>
          <a:endParaRPr kumimoji="1" lang="ja-JP" altLang="en-US" sz="1100">
            <a:latin typeface="游ゴシック" panose="020B0400000000000000" pitchFamily="50" charset="-128"/>
            <a:ea typeface="+mn-ea"/>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1" name="Picture 20">
          <a:extLst>
            <a:ext uri="{FF2B5EF4-FFF2-40B4-BE49-F238E27FC236}">
              <a16:creationId xmlns:a16="http://schemas.microsoft.com/office/drawing/2014/main" id="{5BB95D6F-AA83-58CF-F930-C0A61914DF00}"/>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0" name="Picture 19">
          <a:extLst>
            <a:ext uri="{FF2B5EF4-FFF2-40B4-BE49-F238E27FC236}">
              <a16:creationId xmlns:a16="http://schemas.microsoft.com/office/drawing/2014/main" id="{3402E6F1-659C-E261-47A0-ED49B52BCEC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C234FDF6-EB29-634A-9D2A-C08B00E3BE3B}"/>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7" name="Picture 16">
          <a:extLst>
            <a:ext uri="{FF2B5EF4-FFF2-40B4-BE49-F238E27FC236}">
              <a16:creationId xmlns:a16="http://schemas.microsoft.com/office/drawing/2014/main" id="{76A1B47A-5298-29FB-A7A0-D5C10FC6C994}"/>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5" name="Rectangle 4">
          <a:extLst>
            <a:ext uri="{FF2B5EF4-FFF2-40B4-BE49-F238E27FC236}">
              <a16:creationId xmlns:a16="http://schemas.microsoft.com/office/drawing/2014/main" id="{5ECF687F-8C8A-4EF1-884E-7928342E0AF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BE9A90E1-2044-4F3D-A2B1-1A7D359606A8}"/>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A0C688C9-5DBC-4095-AB0E-E0629CEFF161}"/>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44B84A09-5EE5-457E-BAC0-DD22A97FE5F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9" name="Speech Bubble: Rectangle 8">
          <a:extLst>
            <a:ext uri="{FF2B5EF4-FFF2-40B4-BE49-F238E27FC236}">
              <a16:creationId xmlns:a16="http://schemas.microsoft.com/office/drawing/2014/main" id="{7E602A03-3D19-4C4F-9A5D-4478E7BEC229}"/>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0" name="Speech Bubble: Rectangle 9">
          <a:extLst>
            <a:ext uri="{FF2B5EF4-FFF2-40B4-BE49-F238E27FC236}">
              <a16:creationId xmlns:a16="http://schemas.microsoft.com/office/drawing/2014/main" id="{A83C085C-E9B1-45E8-88D8-8D36815FF68A}"/>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610463</xdr:colOff>
      <xdr:row>103</xdr:row>
      <xdr:rowOff>114299</xdr:rowOff>
    </xdr:from>
    <xdr:to>
      <xdr:col>22</xdr:col>
      <xdr:colOff>346361</xdr:colOff>
      <xdr:row>113</xdr:row>
      <xdr:rowOff>173182</xdr:rowOff>
    </xdr:to>
    <xdr:sp macro="" textlink="">
      <xdr:nvSpPr>
        <xdr:cNvPr id="11" name="Speech Bubble: Rectangle 10">
          <a:extLst>
            <a:ext uri="{FF2B5EF4-FFF2-40B4-BE49-F238E27FC236}">
              <a16:creationId xmlns:a16="http://schemas.microsoft.com/office/drawing/2014/main" id="{76FC4098-54B1-4D2C-82B2-97229B865375}"/>
            </a:ext>
          </a:extLst>
        </xdr:cNvPr>
        <xdr:cNvSpPr/>
      </xdr:nvSpPr>
      <xdr:spPr>
        <a:xfrm>
          <a:off x="10308645" y="25745208"/>
          <a:ext cx="5277716" cy="2933701"/>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123456789012</a:t>
          </a:r>
          <a:r>
            <a:rPr lang="ja-JP" altLang="en-US"/>
            <a:t>（終了位置にある図番でも開始番号の位置に入る）</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471921</xdr:colOff>
      <xdr:row>107</xdr:row>
      <xdr:rowOff>173181</xdr:rowOff>
    </xdr:from>
    <xdr:to>
      <xdr:col>10</xdr:col>
      <xdr:colOff>121226</xdr:colOff>
      <xdr:row>114</xdr:row>
      <xdr:rowOff>86592</xdr:rowOff>
    </xdr:to>
    <xdr:sp macro="" textlink="">
      <xdr:nvSpPr>
        <xdr:cNvPr id="12" name="Speech Bubble: Rectangle 11">
          <a:extLst>
            <a:ext uri="{FF2B5EF4-FFF2-40B4-BE49-F238E27FC236}">
              <a16:creationId xmlns:a16="http://schemas.microsoft.com/office/drawing/2014/main" id="{E603F5E3-DEF1-498A-ACF0-DA96329FC7E9}"/>
            </a:ext>
          </a:extLst>
        </xdr:cNvPr>
        <xdr:cNvSpPr/>
      </xdr:nvSpPr>
      <xdr:spPr>
        <a:xfrm>
          <a:off x="2550103" y="27224181"/>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図番：入力した図番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DC967D66-29B5-4272-AC7A-09B5ACC22DB5}"/>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9" name="Speech Bubble: Rectangle 18">
          <a:extLst>
            <a:ext uri="{FF2B5EF4-FFF2-40B4-BE49-F238E27FC236}">
              <a16:creationId xmlns:a16="http://schemas.microsoft.com/office/drawing/2014/main" id="{F881BA90-94CE-55C3-3A45-17193F52B918}"/>
            </a:ext>
          </a:extLst>
        </xdr:cNvPr>
        <xdr:cNvSpPr/>
      </xdr:nvSpPr>
      <xdr:spPr>
        <a:xfrm>
          <a:off x="22656513" y="12572999"/>
          <a:ext cx="1519669" cy="398319"/>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38964</xdr:colOff>
      <xdr:row>103</xdr:row>
      <xdr:rowOff>79662</xdr:rowOff>
    </xdr:from>
    <xdr:to>
      <xdr:col>48</xdr:col>
      <xdr:colOff>467589</xdr:colOff>
      <xdr:row>113</xdr:row>
      <xdr:rowOff>138545</xdr:rowOff>
    </xdr:to>
    <xdr:sp macro="" textlink="">
      <xdr:nvSpPr>
        <xdr:cNvPr id="22" name="Speech Bubble: Rectangle 21">
          <a:extLst>
            <a:ext uri="{FF2B5EF4-FFF2-40B4-BE49-F238E27FC236}">
              <a16:creationId xmlns:a16="http://schemas.microsoft.com/office/drawing/2014/main" id="{7E1E4297-D671-B72B-AEFE-2B4326E89CA0}"/>
            </a:ext>
          </a:extLst>
        </xdr:cNvPr>
        <xdr:cNvSpPr/>
      </xdr:nvSpPr>
      <xdr:spPr>
        <a:xfrm>
          <a:off x="28440782" y="25710571"/>
          <a:ext cx="5277716" cy="2933701"/>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123456789012</a:t>
          </a:r>
          <a:r>
            <a:rPr lang="ja-JP" altLang="en-US"/>
            <a:t>（終了位置にある図番でも開始番号の位置に入る）</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593149</xdr:colOff>
      <xdr:row>107</xdr:row>
      <xdr:rowOff>138544</xdr:rowOff>
    </xdr:from>
    <xdr:to>
      <xdr:col>36</xdr:col>
      <xdr:colOff>242454</xdr:colOff>
      <xdr:row>114</xdr:row>
      <xdr:rowOff>51955</xdr:rowOff>
    </xdr:to>
    <xdr:sp macro="" textlink="">
      <xdr:nvSpPr>
        <xdr:cNvPr id="23" name="Speech Bubble: Rectangle 22">
          <a:extLst>
            <a:ext uri="{FF2B5EF4-FFF2-40B4-BE49-F238E27FC236}">
              <a16:creationId xmlns:a16="http://schemas.microsoft.com/office/drawing/2014/main" id="{21DC72AA-2B0E-0842-E73C-8D63DA9FDF99}"/>
            </a:ext>
          </a:extLst>
        </xdr:cNvPr>
        <xdr:cNvSpPr/>
      </xdr:nvSpPr>
      <xdr:spPr>
        <a:xfrm>
          <a:off x="20682240" y="27189544"/>
          <a:ext cx="4498396" cy="1610593"/>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図番：入力した図番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30</xdr:col>
      <xdr:colOff>0</xdr:colOff>
      <xdr:row>45</xdr:row>
      <xdr:rowOff>0</xdr:rowOff>
    </xdr:from>
    <xdr:to>
      <xdr:col>56</xdr:col>
      <xdr:colOff>279644</xdr:colOff>
      <xdr:row>85</xdr:row>
      <xdr:rowOff>209202</xdr:rowOff>
    </xdr:to>
    <xdr:pic>
      <xdr:nvPicPr>
        <xdr:cNvPr id="22" name="Picture 21">
          <a:extLst>
            <a:ext uri="{FF2B5EF4-FFF2-40B4-BE49-F238E27FC236}">
              <a16:creationId xmlns:a16="http://schemas.microsoft.com/office/drawing/2014/main" id="{DFDC797A-3C93-F3EA-FBE0-2B87F1485014}"/>
            </a:ext>
          </a:extLst>
        </xdr:cNvPr>
        <xdr:cNvPicPr>
          <a:picLocks noChangeAspect="1"/>
        </xdr:cNvPicPr>
      </xdr:nvPicPr>
      <xdr:blipFill>
        <a:blip xmlns:r="http://schemas.openxmlformats.org/officeDocument/2006/relationships" r:embed="rId1"/>
        <a:stretch>
          <a:fillRect/>
        </a:stretch>
      </xdr:blipFill>
      <xdr:spPr>
        <a:xfrm>
          <a:off x="20781818"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1AB88BDC-DFCC-FFC3-5FC3-A1524C78254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3FF6E04B-9E93-3014-F9CD-954033CBEAFC}"/>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F068060E-33EC-6916-9DA5-151B3970A361}"/>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DF6F781C-1D54-43C2-8C7C-31540F5BFB2A}"/>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E9725F74-BC4B-49F8-9803-36A5ECA979A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8A9234CB-0427-4C11-869D-06C920F8093C}"/>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BC65B346-CC0E-4879-8923-A85AC67D303A}"/>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908D05B2-85B2-4B95-8D32-C5A028F2E1B4}"/>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5D2AFDD5-298B-4529-8B4D-A1703621E2DB}"/>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471920</xdr:colOff>
      <xdr:row>103</xdr:row>
      <xdr:rowOff>103909</xdr:rowOff>
    </xdr:from>
    <xdr:to>
      <xdr:col>22</xdr:col>
      <xdr:colOff>207818</xdr:colOff>
      <xdr:row>113</xdr:row>
      <xdr:rowOff>190500</xdr:rowOff>
    </xdr:to>
    <xdr:sp macro="" textlink="">
      <xdr:nvSpPr>
        <xdr:cNvPr id="12" name="Speech Bubble: Rectangle 11">
          <a:extLst>
            <a:ext uri="{FF2B5EF4-FFF2-40B4-BE49-F238E27FC236}">
              <a16:creationId xmlns:a16="http://schemas.microsoft.com/office/drawing/2014/main" id="{FA549AD0-E69B-4D39-A2F3-09CA2C1DC78D}"/>
            </a:ext>
          </a:extLst>
        </xdr:cNvPr>
        <xdr:cNvSpPr/>
      </xdr:nvSpPr>
      <xdr:spPr>
        <a:xfrm>
          <a:off x="10170102"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xdr:col>
      <xdr:colOff>212147</xdr:colOff>
      <xdr:row>107</xdr:row>
      <xdr:rowOff>242453</xdr:rowOff>
    </xdr:from>
    <xdr:to>
      <xdr:col>10</xdr:col>
      <xdr:colOff>467589</xdr:colOff>
      <xdr:row>115</xdr:row>
      <xdr:rowOff>121227</xdr:rowOff>
    </xdr:to>
    <xdr:sp macro="" textlink="">
      <xdr:nvSpPr>
        <xdr:cNvPr id="13" name="Speech Bubble: Rectangle 12">
          <a:extLst>
            <a:ext uri="{FF2B5EF4-FFF2-40B4-BE49-F238E27FC236}">
              <a16:creationId xmlns:a16="http://schemas.microsoft.com/office/drawing/2014/main" id="{6A1E4E5E-BA38-4AAE-A201-931868E8CF6A}"/>
            </a:ext>
          </a:extLst>
        </xdr:cNvPr>
        <xdr:cNvSpPr/>
      </xdr:nvSpPr>
      <xdr:spPr>
        <a:xfrm>
          <a:off x="2290329" y="27293453"/>
          <a:ext cx="5104533" cy="1818410"/>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C0B80B19-79C1-41C3-84CC-E28134F7F196}"/>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7" name="Speech Bubble: Rectangle 16">
          <a:extLst>
            <a:ext uri="{FF2B5EF4-FFF2-40B4-BE49-F238E27FC236}">
              <a16:creationId xmlns:a16="http://schemas.microsoft.com/office/drawing/2014/main" id="{2DFC9BE1-9E97-4BE3-833F-5F30CF8901EE}"/>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editAs="oneCell">
    <xdr:from>
      <xdr:col>1</xdr:col>
      <xdr:colOff>152400</xdr:colOff>
      <xdr:row>3</xdr:row>
      <xdr:rowOff>152400</xdr:rowOff>
    </xdr:from>
    <xdr:to>
      <xdr:col>27</xdr:col>
      <xdr:colOff>432044</xdr:colOff>
      <xdr:row>44</xdr:row>
      <xdr:rowOff>119147</xdr:rowOff>
    </xdr:to>
    <xdr:pic>
      <xdr:nvPicPr>
        <xdr:cNvPr id="21" name="Picture 20">
          <a:extLst>
            <a:ext uri="{FF2B5EF4-FFF2-40B4-BE49-F238E27FC236}">
              <a16:creationId xmlns:a16="http://schemas.microsoft.com/office/drawing/2014/main" id="{412574C3-2A8E-4342-E49E-0E556301981C}"/>
            </a:ext>
          </a:extLst>
        </xdr:cNvPr>
        <xdr:cNvPicPr>
          <a:picLocks noChangeAspect="1"/>
        </xdr:cNvPicPr>
      </xdr:nvPicPr>
      <xdr:blipFill>
        <a:blip xmlns:r="http://schemas.openxmlformats.org/officeDocument/2006/relationships" r:embed="rId1"/>
        <a:stretch>
          <a:fillRect/>
        </a:stretch>
      </xdr:blipFill>
      <xdr:spPr>
        <a:xfrm>
          <a:off x="845127" y="879764"/>
          <a:ext cx="18290553" cy="9907383"/>
        </a:xfrm>
        <a:prstGeom prst="rect">
          <a:avLst/>
        </a:prstGeom>
      </xdr:spPr>
    </xdr:pic>
    <xdr:clientData/>
  </xdr:twoCellAnchor>
  <xdr:twoCellAnchor>
    <xdr:from>
      <xdr:col>41</xdr:col>
      <xdr:colOff>177511</xdr:colOff>
      <xdr:row>103</xdr:row>
      <xdr:rowOff>121227</xdr:rowOff>
    </xdr:from>
    <xdr:to>
      <xdr:col>48</xdr:col>
      <xdr:colOff>606136</xdr:colOff>
      <xdr:row>113</xdr:row>
      <xdr:rowOff>207818</xdr:rowOff>
    </xdr:to>
    <xdr:sp macro="" textlink="">
      <xdr:nvSpPr>
        <xdr:cNvPr id="25" name="Speech Bubble: Rectangle 24">
          <a:extLst>
            <a:ext uri="{FF2B5EF4-FFF2-40B4-BE49-F238E27FC236}">
              <a16:creationId xmlns:a16="http://schemas.microsoft.com/office/drawing/2014/main" id="{DDD81D7F-2945-C342-1CAA-7C7993CABC5E}"/>
            </a:ext>
          </a:extLst>
        </xdr:cNvPr>
        <xdr:cNvSpPr/>
      </xdr:nvSpPr>
      <xdr:spPr>
        <a:xfrm>
          <a:off x="28579329" y="25752136"/>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610465</xdr:colOff>
      <xdr:row>108</xdr:row>
      <xdr:rowOff>17316</xdr:rowOff>
    </xdr:from>
    <xdr:to>
      <xdr:col>37</xdr:col>
      <xdr:colOff>173180</xdr:colOff>
      <xdr:row>115</xdr:row>
      <xdr:rowOff>138545</xdr:rowOff>
    </xdr:to>
    <xdr:sp macro="" textlink="">
      <xdr:nvSpPr>
        <xdr:cNvPr id="26" name="Speech Bubble: Rectangle 25">
          <a:extLst>
            <a:ext uri="{FF2B5EF4-FFF2-40B4-BE49-F238E27FC236}">
              <a16:creationId xmlns:a16="http://schemas.microsoft.com/office/drawing/2014/main" id="{625546F0-0548-04D1-7098-BC32F90787E6}"/>
            </a:ext>
          </a:extLst>
        </xdr:cNvPr>
        <xdr:cNvSpPr/>
      </xdr:nvSpPr>
      <xdr:spPr>
        <a:xfrm>
          <a:off x="20699556" y="27310771"/>
          <a:ext cx="5104533" cy="1818410"/>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7" name="Picture 16">
          <a:extLst>
            <a:ext uri="{FF2B5EF4-FFF2-40B4-BE49-F238E27FC236}">
              <a16:creationId xmlns:a16="http://schemas.microsoft.com/office/drawing/2014/main" id="{A80EFF63-17FC-3375-A31D-3C43EEC6C67C}"/>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6" name="Picture 15">
          <a:extLst>
            <a:ext uri="{FF2B5EF4-FFF2-40B4-BE49-F238E27FC236}">
              <a16:creationId xmlns:a16="http://schemas.microsoft.com/office/drawing/2014/main" id="{D616AF08-E8C9-B1CC-7D2E-E37B291A21A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5" name="Picture 14">
          <a:extLst>
            <a:ext uri="{FF2B5EF4-FFF2-40B4-BE49-F238E27FC236}">
              <a16:creationId xmlns:a16="http://schemas.microsoft.com/office/drawing/2014/main" id="{7B2513FA-7F9E-73D8-EF8F-1B66C996A0B1}"/>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4" name="Picture 13">
          <a:extLst>
            <a:ext uri="{FF2B5EF4-FFF2-40B4-BE49-F238E27FC236}">
              <a16:creationId xmlns:a16="http://schemas.microsoft.com/office/drawing/2014/main" id="{206E4E41-AE24-0F54-FE6D-6BA1378C1C3F}"/>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DDE92E74-E6F9-467C-9A3A-122CC84C24AD}"/>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8D7E5603-BDDD-4D65-AAB7-1F9A2295795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39659050-2D40-42A3-9B6D-2BE1C2861BFA}"/>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33A54AC2-D823-4AE1-BBC0-5DF1776580D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8" name="Speech Bubble: Rectangle 7">
          <a:extLst>
            <a:ext uri="{FF2B5EF4-FFF2-40B4-BE49-F238E27FC236}">
              <a16:creationId xmlns:a16="http://schemas.microsoft.com/office/drawing/2014/main" id="{7DB95FC9-C2B6-462F-B762-2BB301C07759}"/>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9" name="Speech Bubble: Rectangle 8">
          <a:extLst>
            <a:ext uri="{FF2B5EF4-FFF2-40B4-BE49-F238E27FC236}">
              <a16:creationId xmlns:a16="http://schemas.microsoft.com/office/drawing/2014/main" id="{044AB20C-1451-4009-A7A6-6D653689C1DA}"/>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14</xdr:col>
      <xdr:colOff>627783</xdr:colOff>
      <xdr:row>103</xdr:row>
      <xdr:rowOff>121226</xdr:rowOff>
    </xdr:from>
    <xdr:to>
      <xdr:col>22</xdr:col>
      <xdr:colOff>363681</xdr:colOff>
      <xdr:row>113</xdr:row>
      <xdr:rowOff>207817</xdr:rowOff>
    </xdr:to>
    <xdr:sp macro="" textlink="">
      <xdr:nvSpPr>
        <xdr:cNvPr id="10" name="Speech Bubble: Rectangle 9">
          <a:extLst>
            <a:ext uri="{FF2B5EF4-FFF2-40B4-BE49-F238E27FC236}">
              <a16:creationId xmlns:a16="http://schemas.microsoft.com/office/drawing/2014/main" id="{6DEE4CF9-DD76-4C44-8E9C-D85A8FE1C9B7}"/>
            </a:ext>
          </a:extLst>
        </xdr:cNvPr>
        <xdr:cNvSpPr/>
      </xdr:nvSpPr>
      <xdr:spPr>
        <a:xfrm>
          <a:off x="10325965" y="25752135"/>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298738</xdr:colOff>
      <xdr:row>108</xdr:row>
      <xdr:rowOff>69271</xdr:rowOff>
    </xdr:from>
    <xdr:to>
      <xdr:col>12</xdr:col>
      <xdr:colOff>51955</xdr:colOff>
      <xdr:row>116</xdr:row>
      <xdr:rowOff>173181</xdr:rowOff>
    </xdr:to>
    <xdr:sp macro="" textlink="">
      <xdr:nvSpPr>
        <xdr:cNvPr id="11" name="Speech Bubble: Rectangle 10">
          <a:extLst>
            <a:ext uri="{FF2B5EF4-FFF2-40B4-BE49-F238E27FC236}">
              <a16:creationId xmlns:a16="http://schemas.microsoft.com/office/drawing/2014/main" id="{B8E230A9-E3F8-472F-8930-D00712F852A2}"/>
            </a:ext>
          </a:extLst>
        </xdr:cNvPr>
        <xdr:cNvSpPr/>
      </xdr:nvSpPr>
      <xdr:spPr>
        <a:xfrm>
          <a:off x="1684193" y="27362726"/>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※11</a:t>
          </a:r>
          <a:r>
            <a:rPr lang="ja-JP" altLang="en-US" sz="1100" b="0" i="0" u="none" strike="noStrike">
              <a:solidFill>
                <a:schemeClr val="lt1"/>
              </a:solidFill>
              <a:effectLst/>
              <a:latin typeface="+mn-lt"/>
              <a:ea typeface="+mn-ea"/>
              <a:cs typeface="+mn-cs"/>
            </a:rPr>
            <a:t>桁図番に合致するものがあればそれを拾ってセットする既知の不具合あり（要修正）</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2" name="Speech Bubble: Rectangle 11">
          <a:extLst>
            <a:ext uri="{FF2B5EF4-FFF2-40B4-BE49-F238E27FC236}">
              <a16:creationId xmlns:a16="http://schemas.microsoft.com/office/drawing/2014/main" id="{8D6BBBB0-3665-43FC-B8A7-E9AF1898E453}"/>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3" name="Speech Bubble: Rectangle 12">
          <a:extLst>
            <a:ext uri="{FF2B5EF4-FFF2-40B4-BE49-F238E27FC236}">
              <a16:creationId xmlns:a16="http://schemas.microsoft.com/office/drawing/2014/main" id="{4054EC14-D7C8-4AE2-A2FD-ADEA5347C3E3}"/>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454601</xdr:colOff>
      <xdr:row>103</xdr:row>
      <xdr:rowOff>121226</xdr:rowOff>
    </xdr:from>
    <xdr:to>
      <xdr:col>49</xdr:col>
      <xdr:colOff>190499</xdr:colOff>
      <xdr:row>113</xdr:row>
      <xdr:rowOff>207817</xdr:rowOff>
    </xdr:to>
    <xdr:sp macro="" textlink="">
      <xdr:nvSpPr>
        <xdr:cNvPr id="20" name="Speech Bubble: Rectangle 19">
          <a:extLst>
            <a:ext uri="{FF2B5EF4-FFF2-40B4-BE49-F238E27FC236}">
              <a16:creationId xmlns:a16="http://schemas.microsoft.com/office/drawing/2014/main" id="{3809024C-8530-2A45-53A4-99D8802CAB82}"/>
            </a:ext>
          </a:extLst>
        </xdr:cNvPr>
        <xdr:cNvSpPr/>
      </xdr:nvSpPr>
      <xdr:spPr>
        <a:xfrm>
          <a:off x="28856419" y="25752135"/>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r>
            <a:rPr lang="ja-JP" altLang="en-US"/>
            <a:t>（開始位置にある図番）</a:t>
          </a:r>
        </a:p>
        <a:p>
          <a:pPr algn="l"/>
          <a:r>
            <a:rPr lang="ja-JP" altLang="en-US"/>
            <a:t>　　終了番号：</a:t>
          </a:r>
          <a:r>
            <a:rPr lang="en-US" altLang="ja-JP"/>
            <a:t>NULL</a:t>
          </a:r>
          <a:r>
            <a:rPr lang="ja-JP" altLang="en-US"/>
            <a:t>（終了位置にある図番）</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125556</xdr:colOff>
      <xdr:row>108</xdr:row>
      <xdr:rowOff>69271</xdr:rowOff>
    </xdr:from>
    <xdr:to>
      <xdr:col>38</xdr:col>
      <xdr:colOff>571500</xdr:colOff>
      <xdr:row>116</xdr:row>
      <xdr:rowOff>173181</xdr:rowOff>
    </xdr:to>
    <xdr:sp macro="" textlink="">
      <xdr:nvSpPr>
        <xdr:cNvPr id="21" name="Speech Bubble: Rectangle 20">
          <a:extLst>
            <a:ext uri="{FF2B5EF4-FFF2-40B4-BE49-F238E27FC236}">
              <a16:creationId xmlns:a16="http://schemas.microsoft.com/office/drawing/2014/main" id="{77765A2F-B611-0C2C-1896-3C46D924A2F7}"/>
            </a:ext>
          </a:extLst>
        </xdr:cNvPr>
        <xdr:cNvSpPr/>
      </xdr:nvSpPr>
      <xdr:spPr>
        <a:xfrm>
          <a:off x="20214647" y="27362726"/>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部分をワイルドカードで検索し最新設変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の図番をセット</a:t>
          </a:r>
        </a:p>
        <a:p>
          <a:pPr algn="l"/>
          <a:r>
            <a:rPr lang="ja-JP" altLang="en-US" sz="1100" b="0" i="0" u="none" strike="noStrike">
              <a:solidFill>
                <a:schemeClr val="lt1"/>
              </a:solidFill>
              <a:effectLst/>
              <a:latin typeface="+mn-lt"/>
              <a:ea typeface="+mn-ea"/>
              <a:cs typeface="+mn-cs"/>
            </a:rPr>
            <a:t>　　　　　　　ヒットしなければ、依頼画面で入力した</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付きの図番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※11</a:t>
          </a:r>
          <a:r>
            <a:rPr lang="ja-JP" altLang="en-US" sz="1100" b="0" i="0" u="none" strike="noStrike">
              <a:solidFill>
                <a:schemeClr val="lt1"/>
              </a:solidFill>
              <a:effectLst/>
              <a:latin typeface="+mn-lt"/>
              <a:ea typeface="+mn-ea"/>
              <a:cs typeface="+mn-cs"/>
            </a:rPr>
            <a:t>桁図番に合致するものがあればそれを拾ってセットする既知の不具合あり（要修正）</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3" name="Picture 22">
          <a:extLst>
            <a:ext uri="{FF2B5EF4-FFF2-40B4-BE49-F238E27FC236}">
              <a16:creationId xmlns:a16="http://schemas.microsoft.com/office/drawing/2014/main" id="{9515A1DB-4528-2D11-73C6-DC36B3243807}"/>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2" name="Picture 21">
          <a:extLst>
            <a:ext uri="{FF2B5EF4-FFF2-40B4-BE49-F238E27FC236}">
              <a16:creationId xmlns:a16="http://schemas.microsoft.com/office/drawing/2014/main" id="{120C7F75-188C-028B-4DED-8216A5C7FB88}"/>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397E4E80-DAE5-9B9F-26F6-89AA400882E1}"/>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8" name="Picture 17">
          <a:extLst>
            <a:ext uri="{FF2B5EF4-FFF2-40B4-BE49-F238E27FC236}">
              <a16:creationId xmlns:a16="http://schemas.microsoft.com/office/drawing/2014/main" id="{46A4FC77-8421-4B89-F2BF-2565AC41D3DC}"/>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96536EF6-1A79-4047-A5D9-5763E3FECEDC}"/>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66B2A6EE-12C8-4F3E-8B01-68F7F2FD9D7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480AC1C3-9695-4000-BFC4-F417CB0CE58F}"/>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FAC3B8C0-6E6A-491E-AB05-15EA87D5974C}"/>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883088C8-A089-4957-B2EF-AB6763F0BAAA}"/>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9106FA58-CE0A-46F4-9783-FE9CD82DEBDF}"/>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15</xdr:col>
      <xdr:colOff>402647</xdr:colOff>
      <xdr:row>103</xdr:row>
      <xdr:rowOff>121228</xdr:rowOff>
    </xdr:from>
    <xdr:to>
      <xdr:col>23</xdr:col>
      <xdr:colOff>138545</xdr:colOff>
      <xdr:row>113</xdr:row>
      <xdr:rowOff>207819</xdr:rowOff>
    </xdr:to>
    <xdr:sp macro="" textlink="">
      <xdr:nvSpPr>
        <xdr:cNvPr id="12" name="Speech Bubble: Rectangle 11">
          <a:extLst>
            <a:ext uri="{FF2B5EF4-FFF2-40B4-BE49-F238E27FC236}">
              <a16:creationId xmlns:a16="http://schemas.microsoft.com/office/drawing/2014/main" id="{DE4E664B-EC4B-485F-B5DE-303B043A8C4D}"/>
            </a:ext>
          </a:extLst>
        </xdr:cNvPr>
        <xdr:cNvSpPr/>
      </xdr:nvSpPr>
      <xdr:spPr>
        <a:xfrm>
          <a:off x="10793556" y="25752137"/>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12345678904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333374</xdr:colOff>
      <xdr:row>112</xdr:row>
      <xdr:rowOff>86589</xdr:rowOff>
    </xdr:from>
    <xdr:to>
      <xdr:col>12</xdr:col>
      <xdr:colOff>86591</xdr:colOff>
      <xdr:row>120</xdr:row>
      <xdr:rowOff>190499</xdr:rowOff>
    </xdr:to>
    <xdr:sp macro="" textlink="">
      <xdr:nvSpPr>
        <xdr:cNvPr id="13" name="Speech Bubble: Rectangle 12">
          <a:extLst>
            <a:ext uri="{FF2B5EF4-FFF2-40B4-BE49-F238E27FC236}">
              <a16:creationId xmlns:a16="http://schemas.microsoft.com/office/drawing/2014/main" id="{F2D728D3-B53D-40F0-BDEC-BF6222EDFA9E}"/>
            </a:ext>
          </a:extLst>
        </xdr:cNvPr>
        <xdr:cNvSpPr/>
      </xdr:nvSpPr>
      <xdr:spPr>
        <a:xfrm>
          <a:off x="1718829" y="28349862"/>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　～　</a:t>
          </a:r>
          <a:r>
            <a:rPr lang="en-US" altLang="ja-JP" sz="1100" b="0" i="0" u="none" strike="noStrike">
              <a:solidFill>
                <a:schemeClr val="lt1"/>
              </a:solidFill>
              <a:effectLst/>
              <a:latin typeface="+mn-lt"/>
              <a:ea typeface="+mn-ea"/>
              <a:cs typeface="+mn-cs"/>
            </a:rPr>
            <a:t>12345678904</a:t>
          </a:r>
          <a:r>
            <a:rPr lang="ja-JP" altLang="en-US" sz="1100" b="0" i="0" u="none" strike="noStrike">
              <a:solidFill>
                <a:schemeClr val="lt1"/>
              </a:solidFill>
              <a:effectLst/>
              <a:latin typeface="+mn-lt"/>
              <a:ea typeface="+mn-ea"/>
              <a:cs typeface="+mn-cs"/>
            </a:rPr>
            <a:t>（設変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a:t>
          </a:r>
          <a:r>
            <a:rPr lang="en-US" altLang="ja-JP" sz="1100" b="0" i="0" u="none" strike="noStrike">
              <a:solidFill>
                <a:schemeClr val="lt1"/>
              </a:solidFill>
              <a:effectLst/>
              <a:latin typeface="+mn-lt"/>
              <a:ea typeface="+mn-ea"/>
              <a:cs typeface="+mn-cs"/>
            </a:rPr>
            <a:t>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8F840099-3710-44DA-B63D-5EE90B012BEB}"/>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750986E8-4434-487B-AF78-F184349D6625}"/>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42</xdr:col>
      <xdr:colOff>73602</xdr:colOff>
      <xdr:row>103</xdr:row>
      <xdr:rowOff>121228</xdr:rowOff>
    </xdr:from>
    <xdr:to>
      <xdr:col>49</xdr:col>
      <xdr:colOff>502227</xdr:colOff>
      <xdr:row>113</xdr:row>
      <xdr:rowOff>207819</xdr:rowOff>
    </xdr:to>
    <xdr:sp macro="" textlink="">
      <xdr:nvSpPr>
        <xdr:cNvPr id="24" name="Speech Bubble: Rectangle 23">
          <a:extLst>
            <a:ext uri="{FF2B5EF4-FFF2-40B4-BE49-F238E27FC236}">
              <a16:creationId xmlns:a16="http://schemas.microsoft.com/office/drawing/2014/main" id="{5709773C-CF29-5BF5-3190-68DA5E61A93A}"/>
            </a:ext>
          </a:extLst>
        </xdr:cNvPr>
        <xdr:cNvSpPr/>
      </xdr:nvSpPr>
      <xdr:spPr>
        <a:xfrm>
          <a:off x="29168147" y="25752137"/>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12345678904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4329</xdr:colOff>
      <xdr:row>112</xdr:row>
      <xdr:rowOff>86589</xdr:rowOff>
    </xdr:from>
    <xdr:to>
      <xdr:col>38</xdr:col>
      <xdr:colOff>450273</xdr:colOff>
      <xdr:row>120</xdr:row>
      <xdr:rowOff>190499</xdr:rowOff>
    </xdr:to>
    <xdr:sp macro="" textlink="">
      <xdr:nvSpPr>
        <xdr:cNvPr id="25" name="Speech Bubble: Rectangle 24">
          <a:extLst>
            <a:ext uri="{FF2B5EF4-FFF2-40B4-BE49-F238E27FC236}">
              <a16:creationId xmlns:a16="http://schemas.microsoft.com/office/drawing/2014/main" id="{2B674DEA-AE41-2B43-4074-C9697727DF94}"/>
            </a:ext>
          </a:extLst>
        </xdr:cNvPr>
        <xdr:cNvSpPr/>
      </xdr:nvSpPr>
      <xdr:spPr>
        <a:xfrm>
          <a:off x="20093420" y="28349862"/>
          <a:ext cx="6680489" cy="2043546"/>
        </a:xfrm>
        <a:prstGeom prst="wedgeRectCallout">
          <a:avLst>
            <a:gd name="adj1" fmla="val -39572"/>
            <a:gd name="adj2" fmla="val -8897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　～　</a:t>
          </a:r>
          <a:r>
            <a:rPr lang="en-US" altLang="ja-JP" sz="1100" b="0" i="0" u="none" strike="noStrike">
              <a:solidFill>
                <a:schemeClr val="lt1"/>
              </a:solidFill>
              <a:effectLst/>
              <a:latin typeface="+mn-lt"/>
              <a:ea typeface="+mn-ea"/>
              <a:cs typeface="+mn-cs"/>
            </a:rPr>
            <a:t>12345678904</a:t>
          </a:r>
          <a:r>
            <a:rPr lang="ja-JP" altLang="en-US" sz="1100" b="0" i="0" u="none" strike="noStrike">
              <a:solidFill>
                <a:schemeClr val="lt1"/>
              </a:solidFill>
              <a:effectLst/>
              <a:latin typeface="+mn-lt"/>
              <a:ea typeface="+mn-ea"/>
              <a:cs typeface="+mn-cs"/>
            </a:rPr>
            <a:t>（設変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a:t>
          </a:r>
          <a:r>
            <a:rPr lang="en-US" altLang="ja-JP" sz="1100" b="0" i="0" u="none" strike="noStrike">
              <a:solidFill>
                <a:schemeClr val="lt1"/>
              </a:solidFill>
              <a:effectLst/>
              <a:latin typeface="+mn-lt"/>
              <a:ea typeface="+mn-ea"/>
              <a:cs typeface="+mn-cs"/>
            </a:rPr>
            <a:t>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9" name="Picture 8">
          <a:extLst>
            <a:ext uri="{FF2B5EF4-FFF2-40B4-BE49-F238E27FC236}">
              <a16:creationId xmlns:a16="http://schemas.microsoft.com/office/drawing/2014/main" id="{305DB5D9-4E72-8E47-44B4-C445650C2694}"/>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8" name="Picture 7">
          <a:extLst>
            <a:ext uri="{FF2B5EF4-FFF2-40B4-BE49-F238E27FC236}">
              <a16:creationId xmlns:a16="http://schemas.microsoft.com/office/drawing/2014/main" id="{9AA92FEE-334E-AD14-D23B-D6D9470ECAD1}"/>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xdr:from>
      <xdr:col>1</xdr:col>
      <xdr:colOff>31750</xdr:colOff>
      <xdr:row>3</xdr:row>
      <xdr:rowOff>15876</xdr:rowOff>
    </xdr:from>
    <xdr:to>
      <xdr:col>19</xdr:col>
      <xdr:colOff>173183</xdr:colOff>
      <xdr:row>21</xdr:row>
      <xdr:rowOff>51955</xdr:rowOff>
    </xdr:to>
    <xdr:sp macro="" textlink="">
      <xdr:nvSpPr>
        <xdr:cNvPr id="4" name="Rectangle 3">
          <a:extLst>
            <a:ext uri="{FF2B5EF4-FFF2-40B4-BE49-F238E27FC236}">
              <a16:creationId xmlns:a16="http://schemas.microsoft.com/office/drawing/2014/main" id="{06738D96-053E-439D-A3DF-5FEC380925EF}"/>
            </a:ext>
          </a:extLst>
        </xdr:cNvPr>
        <xdr:cNvSpPr/>
      </xdr:nvSpPr>
      <xdr:spPr>
        <a:xfrm>
          <a:off x="724477" y="743240"/>
          <a:ext cx="12610524" cy="440026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275071</xdr:colOff>
      <xdr:row>23</xdr:row>
      <xdr:rowOff>13853</xdr:rowOff>
    </xdr:from>
    <xdr:to>
      <xdr:col>15</xdr:col>
      <xdr:colOff>415637</xdr:colOff>
      <xdr:row>56</xdr:row>
      <xdr:rowOff>34635</xdr:rowOff>
    </xdr:to>
    <xdr:sp macro="" textlink="">
      <xdr:nvSpPr>
        <xdr:cNvPr id="5" name="Speech Bubble: Rectangle 4">
          <a:extLst>
            <a:ext uri="{FF2B5EF4-FFF2-40B4-BE49-F238E27FC236}">
              <a16:creationId xmlns:a16="http://schemas.microsoft.com/office/drawing/2014/main" id="{51B9D978-A583-4FCE-A9D4-B8C1BCFB3E26}"/>
            </a:ext>
          </a:extLst>
        </xdr:cNvPr>
        <xdr:cNvSpPr/>
      </xdr:nvSpPr>
      <xdr:spPr>
        <a:xfrm>
          <a:off x="3738707" y="5590308"/>
          <a:ext cx="7067839" cy="8021782"/>
        </a:xfrm>
        <a:prstGeom prst="wedgeRectCallout">
          <a:avLst>
            <a:gd name="adj1" fmla="val 37954"/>
            <a:gd name="adj2" fmla="val -558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No.2</a:t>
          </a:r>
        </a:p>
        <a:p>
          <a:pPr algn="l"/>
          <a:r>
            <a:rPr kumimoji="1" lang="ja-JP" altLang="en-US" sz="1100">
              <a:latin typeface="游ゴシック" panose="020B0400000000000000" pitchFamily="50" charset="-128"/>
              <a:ea typeface="+mn-ea"/>
            </a:rPr>
            <a:t>タイトルが下記の通り表示されること</a:t>
          </a:r>
        </a:p>
        <a:p>
          <a:pPr algn="l"/>
          <a:r>
            <a:rPr kumimoji="1" lang="en-US" altLang="ja-JP" sz="1100">
              <a:latin typeface="游ゴシック" panose="020B0400000000000000" pitchFamily="50" charset="-128"/>
              <a:ea typeface="+mn-ea"/>
            </a:rPr>
            <a:t>Drawing Search and Print System [</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No.3</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「図面登録依頼」と表示されている</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No.4</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セッション情報から取得した以下のログインユーザー情報が表示される</a:t>
          </a:r>
        </a:p>
        <a:p>
          <a:pPr algn="l"/>
          <a:r>
            <a:rPr kumimoji="1" lang="ja-JP" altLang="en-US" sz="1100">
              <a:latin typeface="游ゴシック" panose="020B0400000000000000" pitchFamily="50" charset="-128"/>
              <a:ea typeface="+mn-ea"/>
            </a:rPr>
            <a:t>　職番：</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ユーザー</a:t>
          </a:r>
          <a:r>
            <a:rPr kumimoji="1" lang="en-US" altLang="ja-JP" sz="1100">
              <a:latin typeface="游ゴシック" panose="020B0400000000000000" pitchFamily="50" charset="-128"/>
              <a:ea typeface="+mn-ea"/>
            </a:rPr>
            <a:t>ID]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=USER_MASTER.USER_ID</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名前：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氏名（和文）</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=USER_MASTER.USER_NAME</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部署名（店名）：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=USER_MASTER.DEPARTMENT</a:t>
          </a:r>
          <a:r>
            <a:rPr kumimoji="1" lang="ja-JP" altLang="en-US" sz="1100">
              <a:latin typeface="游ゴシック" panose="020B0400000000000000" pitchFamily="50" charset="-128"/>
              <a:ea typeface="+mn-ea"/>
            </a:rPr>
            <a:t>）</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No.5</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図面の入力欄は、設変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で範囲していできるように、次のような形式になっている</a:t>
          </a:r>
        </a:p>
        <a:p>
          <a:pPr algn="l"/>
          <a:r>
            <a:rPr kumimoji="1" lang="ja-JP" altLang="en-US" sz="1100">
              <a:latin typeface="游ゴシック" panose="020B0400000000000000" pitchFamily="50" charset="-128"/>
              <a:ea typeface="+mn-ea"/>
            </a:rPr>
            <a:t>図番　～　図番</a:t>
          </a:r>
        </a:p>
        <a:p>
          <a:pPr algn="l"/>
          <a:r>
            <a:rPr kumimoji="1" lang="ja-JP" altLang="en-US" sz="1100">
              <a:latin typeface="游ゴシック" panose="020B0400000000000000" pitchFamily="50" charset="-128"/>
              <a:ea typeface="+mn-ea"/>
            </a:rPr>
            <a:t>図番は、合計６つ指定できる</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No.6</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説明文は、以下の通りであること</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&lt;&lt;</a:t>
          </a:r>
          <a:r>
            <a:rPr kumimoji="1" lang="ja-JP" altLang="en-US" sz="1100">
              <a:latin typeface="游ゴシック" panose="020B0400000000000000" pitchFamily="50" charset="-128"/>
              <a:ea typeface="+mn-ea"/>
            </a:rPr>
            <a:t>原図庫からのお願い</a:t>
          </a:r>
          <a:r>
            <a:rPr kumimoji="1" lang="en-US" altLang="ja-JP" sz="1100">
              <a:latin typeface="游ゴシック" panose="020B0400000000000000" pitchFamily="50" charset="-128"/>
              <a:ea typeface="+mn-ea"/>
            </a:rPr>
            <a:t>&gt;&gt;</a:t>
          </a:r>
        </a:p>
        <a:p>
          <a:pPr algn="l"/>
          <a:r>
            <a:rPr kumimoji="1" lang="ja-JP" altLang="en-US" sz="1100">
              <a:latin typeface="游ゴシック" panose="020B0400000000000000" pitchFamily="50" charset="-128"/>
              <a:ea typeface="+mn-ea"/>
            </a:rPr>
            <a:t>・　登録されていない図面は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を起票してください。</a:t>
          </a: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で依頼の完了を確認し、</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で閲覧・印刷をしてください。</a:t>
          </a:r>
        </a:p>
        <a:p>
          <a:pPr algn="l"/>
          <a:r>
            <a:rPr kumimoji="1" lang="ja-JP" altLang="en-US" sz="1100">
              <a:latin typeface="游ゴシック" panose="020B0400000000000000" pitchFamily="50" charset="-128"/>
              <a:ea typeface="+mn-ea"/>
            </a:rPr>
            <a:t>・　なお、大きいサイズで印刷したいなど、印刷ができない場合は原図庫へ</a:t>
          </a:r>
          <a:r>
            <a:rPr kumimoji="1" lang="en-US" altLang="ja-JP" sz="1100">
              <a:latin typeface="游ゴシック" panose="020B0400000000000000" pitchFamily="50" charset="-128"/>
              <a:ea typeface="+mn-ea"/>
            </a:rPr>
            <a:t>TEL/FAX</a:t>
          </a:r>
          <a:r>
            <a:rPr kumimoji="1" lang="ja-JP" altLang="en-US" sz="1100">
              <a:latin typeface="游ゴシック" panose="020B0400000000000000" pitchFamily="50" charset="-128"/>
              <a:ea typeface="+mn-ea"/>
            </a:rPr>
            <a:t>にて依頼してください。</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★この画面に関する詳細は右上にある「</a:t>
          </a:r>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」を参照ください。</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No.7</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「依頼」ボタンが表示されていること</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No.8</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Close</a:t>
          </a:r>
          <a:r>
            <a:rPr kumimoji="1" lang="ja-JP" altLang="en-US" sz="1100">
              <a:latin typeface="游ゴシック" panose="020B0400000000000000" pitchFamily="50" charset="-128"/>
              <a:ea typeface="+mn-ea"/>
            </a:rPr>
            <a:t>」ボタンが表示されていること</a:t>
          </a:r>
          <a:endParaRPr kumimoji="1" lang="en-US" altLang="ja-JP" sz="1100">
            <a:latin typeface="游ゴシック" panose="020B0400000000000000" pitchFamily="50" charset="-128"/>
            <a:ea typeface="+mn-ea"/>
          </a:endParaRPr>
        </a:p>
        <a:p>
          <a:r>
            <a:rPr kumimoji="1" lang="en-US" altLang="ja-JP" sz="1100">
              <a:solidFill>
                <a:schemeClr val="lt1"/>
              </a:solidFill>
              <a:effectLst/>
              <a:latin typeface="+mn-lt"/>
              <a:ea typeface="+mn-ea"/>
              <a:cs typeface="+mn-cs"/>
            </a:rPr>
            <a:t>No.9</a:t>
          </a:r>
          <a:endParaRPr lang="ja-JP" altLang="ja-JP">
            <a:effectLst/>
          </a:endParaRPr>
        </a:p>
        <a:p>
          <a:r>
            <a:rPr kumimoji="1" lang="en-US" altLang="ja-JP" sz="1100">
              <a:solidFill>
                <a:schemeClr val="lt1"/>
              </a:solidFill>
              <a:effectLst/>
              <a:latin typeface="+mn-lt"/>
              <a:ea typeface="+mn-ea"/>
              <a:cs typeface="+mn-cs"/>
            </a:rPr>
            <a:t>HELP</a:t>
          </a:r>
          <a:r>
            <a:rPr kumimoji="1" lang="ja-JP" altLang="en-US" sz="1100">
              <a:solidFill>
                <a:schemeClr val="lt1"/>
              </a:solidFill>
              <a:effectLst/>
              <a:latin typeface="+mn-lt"/>
              <a:ea typeface="+mn-ea"/>
              <a:cs typeface="+mn-cs"/>
            </a:rPr>
            <a:t>ボタンが右上に表示されていること</a:t>
          </a:r>
          <a:endParaRPr lang="ja-JP" altLang="ja-JP">
            <a:effectLst/>
          </a:endParaRPr>
        </a:p>
      </xdr:txBody>
    </xdr:sp>
    <xdr:clientData/>
  </xdr:twoCellAnchor>
  <xdr:twoCellAnchor>
    <xdr:from>
      <xdr:col>28</xdr:col>
      <xdr:colOff>666749</xdr:colOff>
      <xdr:row>3</xdr:row>
      <xdr:rowOff>15874</xdr:rowOff>
    </xdr:from>
    <xdr:to>
      <xdr:col>47</xdr:col>
      <xdr:colOff>190500</xdr:colOff>
      <xdr:row>26</xdr:row>
      <xdr:rowOff>17317</xdr:rowOff>
    </xdr:to>
    <xdr:sp macro="" textlink="">
      <xdr:nvSpPr>
        <xdr:cNvPr id="6" name="Rectangle 5">
          <a:extLst>
            <a:ext uri="{FF2B5EF4-FFF2-40B4-BE49-F238E27FC236}">
              <a16:creationId xmlns:a16="http://schemas.microsoft.com/office/drawing/2014/main" id="{8299CB54-3C06-4783-87A8-7CEDD3D955DF}"/>
            </a:ext>
          </a:extLst>
        </xdr:cNvPr>
        <xdr:cNvSpPr/>
      </xdr:nvSpPr>
      <xdr:spPr>
        <a:xfrm>
          <a:off x="20063113" y="743238"/>
          <a:ext cx="12685569" cy="557789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292389</xdr:colOff>
      <xdr:row>28</xdr:row>
      <xdr:rowOff>31172</xdr:rowOff>
    </xdr:from>
    <xdr:to>
      <xdr:col>44</xdr:col>
      <xdr:colOff>432955</xdr:colOff>
      <xdr:row>61</xdr:row>
      <xdr:rowOff>51954</xdr:rowOff>
    </xdr:to>
    <xdr:sp macro="" textlink="">
      <xdr:nvSpPr>
        <xdr:cNvPr id="10" name="Speech Bubble: Rectangle 9">
          <a:extLst>
            <a:ext uri="{FF2B5EF4-FFF2-40B4-BE49-F238E27FC236}">
              <a16:creationId xmlns:a16="http://schemas.microsoft.com/office/drawing/2014/main" id="{441C111C-EEC6-1EE1-D9F5-8729371CBC16}"/>
            </a:ext>
          </a:extLst>
        </xdr:cNvPr>
        <xdr:cNvSpPr/>
      </xdr:nvSpPr>
      <xdr:spPr>
        <a:xfrm>
          <a:off x="23845116" y="6819899"/>
          <a:ext cx="7067839" cy="8021782"/>
        </a:xfrm>
        <a:prstGeom prst="wedgeRectCallout">
          <a:avLst>
            <a:gd name="adj1" fmla="val 37954"/>
            <a:gd name="adj2" fmla="val -5583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游ゴシック" panose="020B0400000000000000" pitchFamily="50" charset="-128"/>
            </a:rPr>
            <a:t>No.2</a:t>
          </a:r>
        </a:p>
        <a:p>
          <a:pPr algn="l"/>
          <a:r>
            <a:rPr kumimoji="1" lang="ja-JP" altLang="en-US" sz="1100">
              <a:latin typeface="游ゴシック" panose="020B0400000000000000" pitchFamily="50" charset="-128"/>
              <a:ea typeface="+mn-ea"/>
            </a:rPr>
            <a:t>タイトルが下記の通り表示されること</a:t>
          </a:r>
        </a:p>
        <a:p>
          <a:pPr algn="l"/>
          <a:r>
            <a:rPr kumimoji="1" lang="en-US" altLang="ja-JP" sz="1100">
              <a:latin typeface="游ゴシック" panose="020B0400000000000000" pitchFamily="50" charset="-128"/>
              <a:ea typeface="+mn-ea"/>
            </a:rPr>
            <a:t>Drawing Search and Print System [</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No.3</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「図面登録依頼」と表示されている</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No.4</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セッション情報から取得した以下のログインユーザー情報が表示される</a:t>
          </a:r>
        </a:p>
        <a:p>
          <a:pPr algn="l"/>
          <a:r>
            <a:rPr kumimoji="1" lang="ja-JP" altLang="en-US" sz="1100">
              <a:latin typeface="游ゴシック" panose="020B0400000000000000" pitchFamily="50" charset="-128"/>
              <a:ea typeface="+mn-ea"/>
            </a:rPr>
            <a:t>　職番：</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ユーザー</a:t>
          </a:r>
          <a:r>
            <a:rPr kumimoji="1" lang="en-US" altLang="ja-JP" sz="1100">
              <a:latin typeface="游ゴシック" panose="020B0400000000000000" pitchFamily="50" charset="-128"/>
              <a:ea typeface="+mn-ea"/>
            </a:rPr>
            <a:t>ID]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=USER_MASTER.USER_ID</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名前：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氏名（和文）</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=USER_MASTER.USER_NAME</a:t>
          </a:r>
          <a:r>
            <a:rPr kumimoji="1" lang="ja-JP" altLang="en-US" sz="1100">
              <a:latin typeface="游ゴシック" panose="020B0400000000000000" pitchFamily="50" charset="-128"/>
              <a:ea typeface="+mn-ea"/>
            </a:rPr>
            <a:t>）</a:t>
          </a:r>
        </a:p>
        <a:p>
          <a:pPr algn="l"/>
          <a:r>
            <a:rPr kumimoji="1" lang="ja-JP" altLang="en-US" sz="1100">
              <a:latin typeface="游ゴシック" panose="020B0400000000000000" pitchFamily="50" charset="-128"/>
              <a:ea typeface="+mn-ea"/>
            </a:rPr>
            <a:t>　部署名（店名）：</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部署名</a:t>
          </a:r>
          <a:r>
            <a:rPr kumimoji="1" lang="en-US" altLang="ja-JP" sz="1100">
              <a:latin typeface="游ゴシック" panose="020B0400000000000000" pitchFamily="50" charset="-128"/>
              <a:ea typeface="+mn-ea"/>
            </a:rPr>
            <a:t>]  </a:t>
          </a:r>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=USER_MASTER.DEPARTMENT</a:t>
          </a:r>
          <a:r>
            <a:rPr kumimoji="1" lang="ja-JP" altLang="en-US" sz="1100">
              <a:latin typeface="游ゴシック" panose="020B0400000000000000" pitchFamily="50" charset="-128"/>
              <a:ea typeface="+mn-ea"/>
            </a:rPr>
            <a:t>）</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No.5</a:t>
          </a:r>
          <a:endParaRPr kumimoji="1" lang="en-US" altLang="ja-JP"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図面の入力欄は、設変</a:t>
          </a:r>
          <a:r>
            <a:rPr kumimoji="1" lang="en-US" altLang="ja-JP" sz="1100">
              <a:latin typeface="游ゴシック" panose="020B0400000000000000" pitchFamily="50" charset="-128"/>
              <a:ea typeface="+mn-ea"/>
            </a:rPr>
            <a:t>No.</a:t>
          </a:r>
          <a:r>
            <a:rPr kumimoji="1" lang="ja-JP" altLang="en-US" sz="1100">
              <a:latin typeface="游ゴシック" panose="020B0400000000000000" pitchFamily="50" charset="-128"/>
              <a:ea typeface="+mn-ea"/>
            </a:rPr>
            <a:t>で範囲していできるように、次のような形式になっている</a:t>
          </a:r>
        </a:p>
        <a:p>
          <a:pPr algn="l"/>
          <a:r>
            <a:rPr kumimoji="1" lang="ja-JP" altLang="en-US" sz="1100">
              <a:latin typeface="游ゴシック" panose="020B0400000000000000" pitchFamily="50" charset="-128"/>
              <a:ea typeface="+mn-ea"/>
            </a:rPr>
            <a:t>図番　～　図番</a:t>
          </a:r>
        </a:p>
        <a:p>
          <a:pPr algn="l"/>
          <a:r>
            <a:rPr kumimoji="1" lang="ja-JP" altLang="en-US" sz="1100">
              <a:latin typeface="游ゴシック" panose="020B0400000000000000" pitchFamily="50" charset="-128"/>
              <a:ea typeface="+mn-ea"/>
            </a:rPr>
            <a:t>図番は、合計６つ指定できる</a:t>
          </a:r>
          <a:endParaRPr kumimoji="1" lang="en-US" altLang="ja-JP" sz="1100">
            <a:latin typeface="游ゴシック" panose="020B0400000000000000" pitchFamily="50" charset="-128"/>
            <a:ea typeface="游ゴシック" panose="020B0400000000000000" pitchFamily="50" charset="-128"/>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No.6</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説明文は、以下の通りであること</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&lt;&lt;</a:t>
          </a:r>
          <a:r>
            <a:rPr kumimoji="1" lang="ja-JP" altLang="en-US" sz="1100">
              <a:latin typeface="游ゴシック" panose="020B0400000000000000" pitchFamily="50" charset="-128"/>
              <a:ea typeface="+mn-ea"/>
            </a:rPr>
            <a:t>原図庫からのお願い</a:t>
          </a:r>
          <a:r>
            <a:rPr kumimoji="1" lang="en-US" altLang="ja-JP" sz="1100">
              <a:latin typeface="游ゴシック" panose="020B0400000000000000" pitchFamily="50" charset="-128"/>
              <a:ea typeface="+mn-ea"/>
            </a:rPr>
            <a:t>&gt;&gt;</a:t>
          </a:r>
        </a:p>
        <a:p>
          <a:pPr algn="l"/>
          <a:r>
            <a:rPr kumimoji="1" lang="ja-JP" altLang="en-US" sz="1100">
              <a:latin typeface="游ゴシック" panose="020B0400000000000000" pitchFamily="50" charset="-128"/>
              <a:ea typeface="+mn-ea"/>
            </a:rPr>
            <a:t>・　登録されていない図面は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を起票してください。</a:t>
          </a: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で依頼の完了を確認し、</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で閲覧・印刷をしてください。</a:t>
          </a:r>
        </a:p>
        <a:p>
          <a:pPr algn="l"/>
          <a:r>
            <a:rPr kumimoji="1" lang="ja-JP" altLang="en-US" sz="1100">
              <a:latin typeface="游ゴシック" panose="020B0400000000000000" pitchFamily="50" charset="-128"/>
              <a:ea typeface="+mn-ea"/>
            </a:rPr>
            <a:t>・　なお、大きいサイズで印刷したいなど、印刷ができない場合は原図庫へ</a:t>
          </a:r>
          <a:r>
            <a:rPr kumimoji="1" lang="en-US" altLang="ja-JP" sz="1100">
              <a:latin typeface="游ゴシック" panose="020B0400000000000000" pitchFamily="50" charset="-128"/>
              <a:ea typeface="+mn-ea"/>
            </a:rPr>
            <a:t>TEL/FAX</a:t>
          </a:r>
          <a:r>
            <a:rPr kumimoji="1" lang="ja-JP" altLang="en-US" sz="1100">
              <a:latin typeface="游ゴシック" panose="020B0400000000000000" pitchFamily="50" charset="-128"/>
              <a:ea typeface="+mn-ea"/>
            </a:rPr>
            <a:t>にて依頼してください。</a:t>
          </a:r>
        </a:p>
        <a:p>
          <a:pPr algn="l"/>
          <a:endParaRPr kumimoji="1" lang="ja-JP" altLang="en-US" sz="1100">
            <a:latin typeface="游ゴシック" panose="020B0400000000000000" pitchFamily="50" charset="-128"/>
            <a:ea typeface="+mn-ea"/>
          </a:endParaRPr>
        </a:p>
        <a:p>
          <a:pPr algn="l"/>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★この画面に関する詳細は右上にある「</a:t>
          </a:r>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」を参照ください。</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No.7</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「依頼」ボタンが表示されていること</a:t>
          </a:r>
          <a:endParaRPr kumimoji="1" lang="en-US" altLang="ja-JP" sz="1100">
            <a:latin typeface="游ゴシック" panose="020B0400000000000000" pitchFamily="50" charset="-128"/>
            <a:ea typeface="+mn-ea"/>
          </a:endParaRPr>
        </a:p>
        <a:p>
          <a:pPr algn="l"/>
          <a:r>
            <a:rPr kumimoji="1" lang="en-US" altLang="ja-JP" sz="1100">
              <a:solidFill>
                <a:schemeClr val="lt1"/>
              </a:solidFill>
              <a:effectLst/>
              <a:latin typeface="游ゴシック" panose="020B0400000000000000" pitchFamily="50" charset="-128"/>
              <a:ea typeface="游ゴシック" panose="020B0400000000000000" pitchFamily="50" charset="-128"/>
              <a:cs typeface="+mn-cs"/>
            </a:rPr>
            <a:t>No.8</a:t>
          </a:r>
          <a:endParaRPr kumimoji="1" lang="ja-JP" altLang="en-US" sz="1100">
            <a:latin typeface="游ゴシック" panose="020B0400000000000000" pitchFamily="50" charset="-128"/>
            <a:ea typeface="游ゴシック" panose="020B0400000000000000" pitchFamily="50" charset="-128"/>
          </a:endParaRPr>
        </a:p>
        <a:p>
          <a:pPr algn="l"/>
          <a:r>
            <a:rPr kumimoji="1" lang="ja-JP" altLang="en-US" sz="1100">
              <a:latin typeface="游ゴシック" panose="020B0400000000000000" pitchFamily="50" charset="-128"/>
              <a:ea typeface="+mn-ea"/>
            </a:rPr>
            <a:t>「</a:t>
          </a:r>
          <a:r>
            <a:rPr kumimoji="1" lang="en-US" altLang="ja-JP" sz="1100">
              <a:latin typeface="游ゴシック" panose="020B0400000000000000" pitchFamily="50" charset="-128"/>
              <a:ea typeface="+mn-ea"/>
            </a:rPr>
            <a:t>Close</a:t>
          </a:r>
          <a:r>
            <a:rPr kumimoji="1" lang="ja-JP" altLang="en-US" sz="1100">
              <a:latin typeface="游ゴシック" panose="020B0400000000000000" pitchFamily="50" charset="-128"/>
              <a:ea typeface="+mn-ea"/>
            </a:rPr>
            <a:t>」ボタンが表示されていること</a:t>
          </a:r>
          <a:endParaRPr kumimoji="1" lang="en-US" altLang="ja-JP" sz="1100">
            <a:latin typeface="游ゴシック" panose="020B0400000000000000" pitchFamily="50" charset="-128"/>
            <a:ea typeface="+mn-ea"/>
          </a:endParaRPr>
        </a:p>
        <a:p>
          <a:r>
            <a:rPr kumimoji="1" lang="en-US" altLang="ja-JP" sz="1100">
              <a:solidFill>
                <a:schemeClr val="lt1"/>
              </a:solidFill>
              <a:effectLst/>
              <a:latin typeface="+mn-lt"/>
              <a:ea typeface="+mn-ea"/>
              <a:cs typeface="+mn-cs"/>
            </a:rPr>
            <a:t>No.9</a:t>
          </a:r>
          <a:endParaRPr lang="ja-JP" altLang="ja-JP">
            <a:effectLst/>
          </a:endParaRPr>
        </a:p>
        <a:p>
          <a:r>
            <a:rPr kumimoji="1" lang="en-US" altLang="ja-JP" sz="1100">
              <a:solidFill>
                <a:schemeClr val="lt1"/>
              </a:solidFill>
              <a:effectLst/>
              <a:latin typeface="+mn-lt"/>
              <a:ea typeface="+mn-ea"/>
              <a:cs typeface="+mn-cs"/>
            </a:rPr>
            <a:t>HELP</a:t>
          </a:r>
          <a:r>
            <a:rPr kumimoji="1" lang="ja-JP" altLang="en-US" sz="1100">
              <a:solidFill>
                <a:schemeClr val="lt1"/>
              </a:solidFill>
              <a:effectLst/>
              <a:latin typeface="+mn-lt"/>
              <a:ea typeface="+mn-ea"/>
              <a:cs typeface="+mn-cs"/>
            </a:rPr>
            <a:t>ボタンが右上に表示されていること</a:t>
          </a:r>
          <a:endParaRPr lang="ja-JP" altLang="ja-JP">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4" name="Picture 23">
          <a:extLst>
            <a:ext uri="{FF2B5EF4-FFF2-40B4-BE49-F238E27FC236}">
              <a16:creationId xmlns:a16="http://schemas.microsoft.com/office/drawing/2014/main" id="{DB4BF322-3D2A-1491-85D5-F1D04775BFA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3" name="Picture 22">
          <a:extLst>
            <a:ext uri="{FF2B5EF4-FFF2-40B4-BE49-F238E27FC236}">
              <a16:creationId xmlns:a16="http://schemas.microsoft.com/office/drawing/2014/main" id="{02557580-176E-BAA7-A71B-3354FC03ED30}"/>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22" name="Picture 21">
          <a:extLst>
            <a:ext uri="{FF2B5EF4-FFF2-40B4-BE49-F238E27FC236}">
              <a16:creationId xmlns:a16="http://schemas.microsoft.com/office/drawing/2014/main" id="{85DE40D6-06EE-727A-8DFD-11FDA33C9D84}"/>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1" name="Picture 20">
          <a:extLst>
            <a:ext uri="{FF2B5EF4-FFF2-40B4-BE49-F238E27FC236}">
              <a16:creationId xmlns:a16="http://schemas.microsoft.com/office/drawing/2014/main" id="{435B2876-E028-C411-BECC-836FDF144813}"/>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7B2041D7-B5DF-4632-984B-8C424C9EAF8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F3711337-D79D-430F-B9E9-CB670286969B}"/>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794C8B43-83F7-44FC-8945-436BDF4AAC02}"/>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26248B7B-2E92-400E-B429-E5BC447F631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015BD463-C4C9-47F0-A8A4-85A6E9491595}"/>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919EA953-47FD-4F32-9572-725FD7959054}"/>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15</xdr:col>
      <xdr:colOff>73602</xdr:colOff>
      <xdr:row>103</xdr:row>
      <xdr:rowOff>103909</xdr:rowOff>
    </xdr:from>
    <xdr:to>
      <xdr:col>22</xdr:col>
      <xdr:colOff>502227</xdr:colOff>
      <xdr:row>113</xdr:row>
      <xdr:rowOff>190500</xdr:rowOff>
    </xdr:to>
    <xdr:sp macro="" textlink="">
      <xdr:nvSpPr>
        <xdr:cNvPr id="12" name="Speech Bubble: Rectangle 11">
          <a:extLst>
            <a:ext uri="{FF2B5EF4-FFF2-40B4-BE49-F238E27FC236}">
              <a16:creationId xmlns:a16="http://schemas.microsoft.com/office/drawing/2014/main" id="{90580A7F-863B-4DE8-B28A-EC00F9F5A93B}"/>
            </a:ext>
          </a:extLst>
        </xdr:cNvPr>
        <xdr:cNvSpPr/>
      </xdr:nvSpPr>
      <xdr:spPr>
        <a:xfrm>
          <a:off x="10464511"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12345678941</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575830</xdr:colOff>
      <xdr:row>112</xdr:row>
      <xdr:rowOff>86589</xdr:rowOff>
    </xdr:from>
    <xdr:to>
      <xdr:col>11</xdr:col>
      <xdr:colOff>363683</xdr:colOff>
      <xdr:row>126</xdr:row>
      <xdr:rowOff>138546</xdr:rowOff>
    </xdr:to>
    <xdr:sp macro="" textlink="">
      <xdr:nvSpPr>
        <xdr:cNvPr id="13" name="Speech Bubble: Rectangle 12">
          <a:extLst>
            <a:ext uri="{FF2B5EF4-FFF2-40B4-BE49-F238E27FC236}">
              <a16:creationId xmlns:a16="http://schemas.microsoft.com/office/drawing/2014/main" id="{F9627D33-688D-4158-AFD7-023D5A5CFEDE}"/>
            </a:ext>
          </a:extLst>
        </xdr:cNvPr>
        <xdr:cNvSpPr/>
      </xdr:nvSpPr>
      <xdr:spPr>
        <a:xfrm>
          <a:off x="1961285" y="28349862"/>
          <a:ext cx="6022398" cy="3446320"/>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47BDAA2D-12AE-45C8-BC67-DB5A09C8BDAF}"/>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C25AE7A0-8F04-45D6-B552-D9BB1018304E}"/>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41</xdr:col>
      <xdr:colOff>489238</xdr:colOff>
      <xdr:row>103</xdr:row>
      <xdr:rowOff>103909</xdr:rowOff>
    </xdr:from>
    <xdr:to>
      <xdr:col>49</xdr:col>
      <xdr:colOff>225136</xdr:colOff>
      <xdr:row>113</xdr:row>
      <xdr:rowOff>190500</xdr:rowOff>
    </xdr:to>
    <xdr:sp macro="" textlink="">
      <xdr:nvSpPr>
        <xdr:cNvPr id="27" name="Speech Bubble: Rectangle 26">
          <a:extLst>
            <a:ext uri="{FF2B5EF4-FFF2-40B4-BE49-F238E27FC236}">
              <a16:creationId xmlns:a16="http://schemas.microsoft.com/office/drawing/2014/main" id="{C72BF3EE-9006-C224-A81D-4B726B75CE2D}"/>
            </a:ext>
          </a:extLst>
        </xdr:cNvPr>
        <xdr:cNvSpPr/>
      </xdr:nvSpPr>
      <xdr:spPr>
        <a:xfrm>
          <a:off x="28891056" y="25734818"/>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12345678900</a:t>
          </a:r>
        </a:p>
        <a:p>
          <a:pPr algn="l"/>
          <a:r>
            <a:rPr lang="ja-JP" altLang="en-US"/>
            <a:t>　　終了番号：</a:t>
          </a:r>
          <a:r>
            <a:rPr lang="en-US" altLang="ja-JP"/>
            <a:t>12345678941</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29</xdr:col>
      <xdr:colOff>298739</xdr:colOff>
      <xdr:row>112</xdr:row>
      <xdr:rowOff>86589</xdr:rowOff>
    </xdr:from>
    <xdr:to>
      <xdr:col>38</xdr:col>
      <xdr:colOff>86592</xdr:colOff>
      <xdr:row>126</xdr:row>
      <xdr:rowOff>138546</xdr:rowOff>
    </xdr:to>
    <xdr:sp macro="" textlink="">
      <xdr:nvSpPr>
        <xdr:cNvPr id="28" name="Speech Bubble: Rectangle 27">
          <a:extLst>
            <a:ext uri="{FF2B5EF4-FFF2-40B4-BE49-F238E27FC236}">
              <a16:creationId xmlns:a16="http://schemas.microsoft.com/office/drawing/2014/main" id="{7578B6F8-E6E9-A91F-2C59-EC3D31CB9B9A}"/>
            </a:ext>
          </a:extLst>
        </xdr:cNvPr>
        <xdr:cNvSpPr/>
      </xdr:nvSpPr>
      <xdr:spPr>
        <a:xfrm>
          <a:off x="20387830" y="28349862"/>
          <a:ext cx="6022398" cy="3446320"/>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1" name="Picture 20">
          <a:extLst>
            <a:ext uri="{FF2B5EF4-FFF2-40B4-BE49-F238E27FC236}">
              <a16:creationId xmlns:a16="http://schemas.microsoft.com/office/drawing/2014/main" id="{8F0A6D8D-5488-B2BF-039C-5F4AA0ABED90}"/>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20" name="Picture 19">
          <a:extLst>
            <a:ext uri="{FF2B5EF4-FFF2-40B4-BE49-F238E27FC236}">
              <a16:creationId xmlns:a16="http://schemas.microsoft.com/office/drawing/2014/main" id="{4DC2E804-E38D-2DD8-BB42-E1955727EA80}"/>
            </a:ext>
          </a:extLst>
        </xdr:cNvPr>
        <xdr:cNvPicPr>
          <a:picLocks noChangeAspect="1"/>
        </xdr:cNvPicPr>
      </xdr:nvPicPr>
      <xdr:blipFill>
        <a:blip xmlns:r="http://schemas.openxmlformats.org/officeDocument/2006/relationships" r:embed="rId2"/>
        <a:stretch>
          <a:fillRect/>
        </a:stretch>
      </xdr:blipFill>
      <xdr:spPr>
        <a:xfrm>
          <a:off x="692727" y="727364"/>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9" name="Picture 18">
          <a:extLst>
            <a:ext uri="{FF2B5EF4-FFF2-40B4-BE49-F238E27FC236}">
              <a16:creationId xmlns:a16="http://schemas.microsoft.com/office/drawing/2014/main" id="{EDE6FE70-B024-C2B1-1EB5-CF9B770D58B8}"/>
            </a:ext>
          </a:extLst>
        </xdr:cNvPr>
        <xdr:cNvPicPr>
          <a:picLocks noChangeAspect="1"/>
        </xdr:cNvPicPr>
      </xdr:nvPicPr>
      <xdr:blipFill>
        <a:blip xmlns:r="http://schemas.openxmlformats.org/officeDocument/2006/relationships" r:embed="rId3"/>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8" name="Picture 17">
          <a:extLst>
            <a:ext uri="{FF2B5EF4-FFF2-40B4-BE49-F238E27FC236}">
              <a16:creationId xmlns:a16="http://schemas.microsoft.com/office/drawing/2014/main" id="{510556AB-DABE-E527-40C9-A1B3C1C63480}"/>
            </a:ext>
          </a:extLst>
        </xdr:cNvPr>
        <xdr:cNvPicPr>
          <a:picLocks noChangeAspect="1"/>
        </xdr:cNvPicPr>
      </xdr:nvPicPr>
      <xdr:blipFill>
        <a:blip xmlns:r="http://schemas.openxmlformats.org/officeDocument/2006/relationships" r:embed="rId4"/>
        <a:stretch>
          <a:fillRect/>
        </a:stretch>
      </xdr:blipFill>
      <xdr:spPr>
        <a:xfrm>
          <a:off x="20089091"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CB4E923F-0A13-477B-ADDB-C41C92153200}"/>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172B7693-AEA9-4F8E-BA51-3CFE787EB7F1}"/>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9109FDEC-18DD-4846-89CA-767C29C21EDF}"/>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D9759602-C2F1-4CDB-98E3-85C32A3D0775}"/>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5CEFB00E-2B57-4BD6-9831-B6B211D6F7DD}"/>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160192</xdr:colOff>
      <xdr:row>92</xdr:row>
      <xdr:rowOff>121228</xdr:rowOff>
    </xdr:from>
    <xdr:to>
      <xdr:col>7</xdr:col>
      <xdr:colOff>207816</xdr:colOff>
      <xdr:row>96</xdr:row>
      <xdr:rowOff>190500</xdr:rowOff>
    </xdr:to>
    <xdr:sp macro="" textlink="">
      <xdr:nvSpPr>
        <xdr:cNvPr id="11" name="Speech Bubble: Rectangle 10">
          <a:extLst>
            <a:ext uri="{FF2B5EF4-FFF2-40B4-BE49-F238E27FC236}">
              <a16:creationId xmlns:a16="http://schemas.microsoft.com/office/drawing/2014/main" id="{B3C635DF-D9A8-4887-9C37-C1EEAC372AE3}"/>
            </a:ext>
          </a:extLst>
        </xdr:cNvPr>
        <xdr:cNvSpPr/>
      </xdr:nvSpPr>
      <xdr:spPr>
        <a:xfrm>
          <a:off x="1545647" y="22634864"/>
          <a:ext cx="3511260" cy="1039091"/>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4" name="Speech Bubble: Rectangle 13">
          <a:extLst>
            <a:ext uri="{FF2B5EF4-FFF2-40B4-BE49-F238E27FC236}">
              <a16:creationId xmlns:a16="http://schemas.microsoft.com/office/drawing/2014/main" id="{8BA53715-2ACF-4866-8E0D-49DFB94EB0A1}"/>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5" name="Speech Bubble: Rectangle 14">
          <a:extLst>
            <a:ext uri="{FF2B5EF4-FFF2-40B4-BE49-F238E27FC236}">
              <a16:creationId xmlns:a16="http://schemas.microsoft.com/office/drawing/2014/main" id="{D5725249-B39D-473A-99F4-5D4F69361191}"/>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14</xdr:col>
      <xdr:colOff>419966</xdr:colOff>
      <xdr:row>103</xdr:row>
      <xdr:rowOff>103911</xdr:rowOff>
    </xdr:from>
    <xdr:to>
      <xdr:col>22</xdr:col>
      <xdr:colOff>155864</xdr:colOff>
      <xdr:row>113</xdr:row>
      <xdr:rowOff>190502</xdr:rowOff>
    </xdr:to>
    <xdr:sp macro="" textlink="">
      <xdr:nvSpPr>
        <xdr:cNvPr id="22" name="Speech Bubble: Rectangle 21">
          <a:extLst>
            <a:ext uri="{FF2B5EF4-FFF2-40B4-BE49-F238E27FC236}">
              <a16:creationId xmlns:a16="http://schemas.microsoft.com/office/drawing/2014/main" id="{776FA93A-F782-403B-887D-4564AE0556C1}"/>
            </a:ext>
          </a:extLst>
        </xdr:cNvPr>
        <xdr:cNvSpPr/>
      </xdr:nvSpPr>
      <xdr:spPr>
        <a:xfrm>
          <a:off x="10118148" y="25734820"/>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p>
        <a:p>
          <a:pPr algn="l"/>
          <a:r>
            <a:rPr lang="ja-JP" altLang="en-US"/>
            <a:t>　　終了番号：</a:t>
          </a:r>
          <a:r>
            <a:rPr lang="en-US" altLang="ja-JP"/>
            <a:t>1234567894?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506557</xdr:colOff>
      <xdr:row>111</xdr:row>
      <xdr:rowOff>225136</xdr:rowOff>
    </xdr:from>
    <xdr:to>
      <xdr:col>11</xdr:col>
      <xdr:colOff>294410</xdr:colOff>
      <xdr:row>124</xdr:row>
      <xdr:rowOff>69273</xdr:rowOff>
    </xdr:to>
    <xdr:sp macro="" textlink="">
      <xdr:nvSpPr>
        <xdr:cNvPr id="23" name="Speech Bubble: Rectangle 22">
          <a:extLst>
            <a:ext uri="{FF2B5EF4-FFF2-40B4-BE49-F238E27FC236}">
              <a16:creationId xmlns:a16="http://schemas.microsoft.com/office/drawing/2014/main" id="{0AF2AD37-6268-C2CD-F0C4-959C65D540C2}"/>
            </a:ext>
          </a:extLst>
        </xdr:cNvPr>
        <xdr:cNvSpPr/>
      </xdr:nvSpPr>
      <xdr:spPr>
        <a:xfrm>
          <a:off x="1892012" y="28245954"/>
          <a:ext cx="6022398" cy="2996046"/>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43</xdr:col>
      <xdr:colOff>298738</xdr:colOff>
      <xdr:row>103</xdr:row>
      <xdr:rowOff>103911</xdr:rowOff>
    </xdr:from>
    <xdr:to>
      <xdr:col>51</xdr:col>
      <xdr:colOff>34636</xdr:colOff>
      <xdr:row>113</xdr:row>
      <xdr:rowOff>190502</xdr:rowOff>
    </xdr:to>
    <xdr:sp macro="" textlink="">
      <xdr:nvSpPr>
        <xdr:cNvPr id="24" name="Speech Bubble: Rectangle 23">
          <a:extLst>
            <a:ext uri="{FF2B5EF4-FFF2-40B4-BE49-F238E27FC236}">
              <a16:creationId xmlns:a16="http://schemas.microsoft.com/office/drawing/2014/main" id="{F427EC07-DE73-803D-37B1-98DEF4C2215B}"/>
            </a:ext>
          </a:extLst>
        </xdr:cNvPr>
        <xdr:cNvSpPr/>
      </xdr:nvSpPr>
      <xdr:spPr>
        <a:xfrm>
          <a:off x="30086011" y="25734820"/>
          <a:ext cx="5277716" cy="2961409"/>
        </a:xfrm>
        <a:prstGeom prst="wedgeRectCallout">
          <a:avLst>
            <a:gd name="adj1" fmla="val -38380"/>
            <a:gd name="adj2" fmla="val -697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a:t>
          </a:r>
        </a:p>
        <a:p>
          <a:pPr algn="l"/>
          <a:r>
            <a:rPr lang="ja-JP" altLang="en-US"/>
            <a:t>　　ジョブ名：「図面登録依頼」</a:t>
          </a:r>
        </a:p>
        <a:p>
          <a:pPr algn="l"/>
          <a:r>
            <a:rPr lang="ja-JP" altLang="en-US"/>
            <a:t>　　行番号：</a:t>
          </a:r>
          <a:r>
            <a:rPr lang="en-US" altLang="ja-JP"/>
            <a:t>1</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r>
            <a:rPr lang="en-US" altLang="ja-JP"/>
            <a:t>1234567890?</a:t>
          </a:r>
        </a:p>
        <a:p>
          <a:pPr algn="l"/>
          <a:r>
            <a:rPr lang="ja-JP" altLang="en-US"/>
            <a:t>　　終了番号：</a:t>
          </a:r>
          <a:r>
            <a:rPr lang="en-US" altLang="ja-JP"/>
            <a:t>1234567894?</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31</xdr:col>
      <xdr:colOff>385330</xdr:colOff>
      <xdr:row>111</xdr:row>
      <xdr:rowOff>225136</xdr:rowOff>
    </xdr:from>
    <xdr:to>
      <xdr:col>40</xdr:col>
      <xdr:colOff>173182</xdr:colOff>
      <xdr:row>124</xdr:row>
      <xdr:rowOff>69273</xdr:rowOff>
    </xdr:to>
    <xdr:sp macro="" textlink="">
      <xdr:nvSpPr>
        <xdr:cNvPr id="25" name="Speech Bubble: Rectangle 24">
          <a:extLst>
            <a:ext uri="{FF2B5EF4-FFF2-40B4-BE49-F238E27FC236}">
              <a16:creationId xmlns:a16="http://schemas.microsoft.com/office/drawing/2014/main" id="{EC681954-3D9C-1B65-DA78-2161EB83B19E}"/>
            </a:ext>
          </a:extLst>
        </xdr:cNvPr>
        <xdr:cNvSpPr/>
      </xdr:nvSpPr>
      <xdr:spPr>
        <a:xfrm>
          <a:off x="21859875" y="28245954"/>
          <a:ext cx="6022398" cy="2996046"/>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r>
            <a:rPr lang="en-US" altLang="ja-JP" sz="1100" b="0" i="0" u="none" strike="noStrike">
              <a:solidFill>
                <a:schemeClr val="lt1"/>
              </a:solidFill>
              <a:effectLst/>
              <a:latin typeface="+mn-lt"/>
              <a:ea typeface="+mn-ea"/>
              <a:cs typeface="+mn-cs"/>
            </a:rPr>
            <a:t>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05</a:t>
          </a:r>
          <a:r>
            <a:rPr lang="ja-JP" altLang="en-US" sz="1100" b="0" i="0" u="none" strike="noStrike">
              <a:solidFill>
                <a:schemeClr val="lt1"/>
              </a:solidFill>
              <a:effectLst/>
              <a:latin typeface="+mn-lt"/>
              <a:ea typeface="+mn-ea"/>
              <a:cs typeface="+mn-cs"/>
            </a:rPr>
            <a:t>（図番展開した場合に１から順に割り当てられる番号）</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1234567893?</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1234567894?</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21" name="Picture 20">
          <a:extLst>
            <a:ext uri="{FF2B5EF4-FFF2-40B4-BE49-F238E27FC236}">
              <a16:creationId xmlns:a16="http://schemas.microsoft.com/office/drawing/2014/main" id="{D2077AE0-22B2-9A58-E3CE-0A0F92CB4242}"/>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9C1D63B9-8B94-0780-292C-9B58E8FE40F1}"/>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9" name="Picture 18">
          <a:extLst>
            <a:ext uri="{FF2B5EF4-FFF2-40B4-BE49-F238E27FC236}">
              <a16:creationId xmlns:a16="http://schemas.microsoft.com/office/drawing/2014/main" id="{41D663A2-A063-23B5-7A24-D17BD085E0C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8" name="Picture 17">
          <a:extLst>
            <a:ext uri="{FF2B5EF4-FFF2-40B4-BE49-F238E27FC236}">
              <a16:creationId xmlns:a16="http://schemas.microsoft.com/office/drawing/2014/main" id="{03B4AF33-61DE-24CB-F1AA-0E00FA2A9A13}"/>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326E1901-D3D5-4208-8056-40B0082A0C1C}"/>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7" name="Speech Bubble: Rectangle 6">
          <a:extLst>
            <a:ext uri="{FF2B5EF4-FFF2-40B4-BE49-F238E27FC236}">
              <a16:creationId xmlns:a16="http://schemas.microsoft.com/office/drawing/2014/main" id="{B0539628-26F5-4404-B9C3-C354E8F59D06}"/>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8" name="Rectangle 7">
          <a:extLst>
            <a:ext uri="{FF2B5EF4-FFF2-40B4-BE49-F238E27FC236}">
              <a16:creationId xmlns:a16="http://schemas.microsoft.com/office/drawing/2014/main" id="{18A23AE7-70B6-4E56-A1EC-B1A484A65C9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9" name="Speech Bubble: Rectangle 8">
          <a:extLst>
            <a:ext uri="{FF2B5EF4-FFF2-40B4-BE49-F238E27FC236}">
              <a16:creationId xmlns:a16="http://schemas.microsoft.com/office/drawing/2014/main" id="{F4534D11-3A60-47C1-9934-49B01CAD892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212150</xdr:colOff>
      <xdr:row>51</xdr:row>
      <xdr:rowOff>190499</xdr:rowOff>
    </xdr:from>
    <xdr:to>
      <xdr:col>7</xdr:col>
      <xdr:colOff>346364</xdr:colOff>
      <xdr:row>53</xdr:row>
      <xdr:rowOff>103909</xdr:rowOff>
    </xdr:to>
    <xdr:sp macro="" textlink="">
      <xdr:nvSpPr>
        <xdr:cNvPr id="10" name="Speech Bubble: Rectangle 9">
          <a:extLst>
            <a:ext uri="{FF2B5EF4-FFF2-40B4-BE49-F238E27FC236}">
              <a16:creationId xmlns:a16="http://schemas.microsoft.com/office/drawing/2014/main" id="{8BCA3B2B-0572-41B0-8CCF-B8B5253852A8}"/>
            </a:ext>
          </a:extLst>
        </xdr:cNvPr>
        <xdr:cNvSpPr/>
      </xdr:nvSpPr>
      <xdr:spPr>
        <a:xfrm>
          <a:off x="3641150" y="12334874"/>
          <a:ext cx="1505814"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2</xdr:col>
      <xdr:colOff>125556</xdr:colOff>
      <xdr:row>92</xdr:row>
      <xdr:rowOff>103909</xdr:rowOff>
    </xdr:from>
    <xdr:to>
      <xdr:col>7</xdr:col>
      <xdr:colOff>173180</xdr:colOff>
      <xdr:row>96</xdr:row>
      <xdr:rowOff>173181</xdr:rowOff>
    </xdr:to>
    <xdr:sp macro="" textlink="">
      <xdr:nvSpPr>
        <xdr:cNvPr id="11" name="Speech Bubble: Rectangle 10">
          <a:extLst>
            <a:ext uri="{FF2B5EF4-FFF2-40B4-BE49-F238E27FC236}">
              <a16:creationId xmlns:a16="http://schemas.microsoft.com/office/drawing/2014/main" id="{C71B393A-2E83-474C-9F99-62DC6B87A493}"/>
            </a:ext>
          </a:extLst>
        </xdr:cNvPr>
        <xdr:cNvSpPr/>
      </xdr:nvSpPr>
      <xdr:spPr>
        <a:xfrm>
          <a:off x="14971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125556</xdr:colOff>
      <xdr:row>92</xdr:row>
      <xdr:rowOff>103909</xdr:rowOff>
    </xdr:from>
    <xdr:to>
      <xdr:col>35</xdr:col>
      <xdr:colOff>173180</xdr:colOff>
      <xdr:row>96</xdr:row>
      <xdr:rowOff>173181</xdr:rowOff>
    </xdr:to>
    <xdr:sp macro="" textlink="">
      <xdr:nvSpPr>
        <xdr:cNvPr id="12" name="Speech Bubble: Rectangle 11">
          <a:extLst>
            <a:ext uri="{FF2B5EF4-FFF2-40B4-BE49-F238E27FC236}">
              <a16:creationId xmlns:a16="http://schemas.microsoft.com/office/drawing/2014/main" id="{7A0FDA5F-3FDC-438F-871A-81E23AC38B4B}"/>
            </a:ext>
          </a:extLst>
        </xdr:cNvPr>
        <xdr:cNvSpPr/>
      </xdr:nvSpPr>
      <xdr:spPr>
        <a:xfrm>
          <a:off x="20699556" y="22230484"/>
          <a:ext cx="3476624" cy="1021772"/>
        </a:xfrm>
        <a:prstGeom prst="wedgeRectCallout">
          <a:avLst>
            <a:gd name="adj1" fmla="val -44612"/>
            <a:gd name="adj2" fmla="val -105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原図庫作業依頼ジョブＩＤ取得用テーブル</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新規ジョブ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を採番する</a:t>
          </a:r>
          <a:br>
            <a:rPr lang="ja-JP" altLang="en-US"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年月日：</a:t>
          </a:r>
          <a:r>
            <a:rPr lang="en-US" altLang="ja-JP" sz="1100" b="0" i="0" u="none" strike="noStrike">
              <a:solidFill>
                <a:schemeClr val="lt1"/>
              </a:solidFill>
              <a:effectLst/>
              <a:latin typeface="+mn-lt"/>
              <a:ea typeface="+mn-ea"/>
              <a:cs typeface="+mn-cs"/>
            </a:rPr>
            <a:t>YYMMDD</a:t>
          </a:r>
          <a:br>
            <a:rPr lang="en-US" altLang="ja-JP" sz="1100" b="0" i="0" u="none" strike="noStrike">
              <a:solidFill>
                <a:schemeClr val="lt1"/>
              </a:solidFill>
              <a:effectLst/>
              <a:latin typeface="+mn-lt"/>
              <a:ea typeface="+mn-ea"/>
              <a:cs typeface="+mn-cs"/>
            </a:rPr>
          </a:br>
          <a:r>
            <a:rPr lang="ja-JP" altLang="en-US" sz="1100" b="0" i="0" u="none" strike="noStrike">
              <a:solidFill>
                <a:schemeClr val="lt1"/>
              </a:solidFill>
              <a:effectLst/>
              <a:latin typeface="+mn-lt"/>
              <a:ea typeface="+mn-ea"/>
              <a:cs typeface="+mn-cs"/>
            </a:rPr>
            <a:t>　　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：上記年月日内の１から始まる連番</a:t>
          </a:r>
          <a:endParaRPr lang="en-US" altLang="ja-JP" sz="1100" b="0" i="0" u="none" strike="noStrike">
            <a:solidFill>
              <a:schemeClr val="lt1"/>
            </a:solidFill>
            <a:effectLst/>
            <a:latin typeface="+mn-lt"/>
            <a:ea typeface="+mn-ea"/>
            <a:cs typeface="+mn-cs"/>
          </a:endParaRPr>
        </a:p>
      </xdr:txBody>
    </xdr:sp>
    <xdr:clientData/>
  </xdr:twoCellAnchor>
  <xdr:twoCellAnchor>
    <xdr:from>
      <xdr:col>32</xdr:col>
      <xdr:colOff>489240</xdr:colOff>
      <xdr:row>51</xdr:row>
      <xdr:rowOff>207817</xdr:rowOff>
    </xdr:from>
    <xdr:to>
      <xdr:col>34</xdr:col>
      <xdr:colOff>623455</xdr:colOff>
      <xdr:row>53</xdr:row>
      <xdr:rowOff>121227</xdr:rowOff>
    </xdr:to>
    <xdr:sp macro="" textlink="">
      <xdr:nvSpPr>
        <xdr:cNvPr id="13" name="Speech Bubble: Rectangle 12">
          <a:extLst>
            <a:ext uri="{FF2B5EF4-FFF2-40B4-BE49-F238E27FC236}">
              <a16:creationId xmlns:a16="http://schemas.microsoft.com/office/drawing/2014/main" id="{CD8576F2-CA47-4A8E-97FC-51E440A3FCFF}"/>
            </a:ext>
          </a:extLst>
        </xdr:cNvPr>
        <xdr:cNvSpPr/>
      </xdr:nvSpPr>
      <xdr:spPr>
        <a:xfrm>
          <a:off x="22434840" y="12352192"/>
          <a:ext cx="1505815" cy="389660"/>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・依頼登録しました</a:t>
          </a:r>
          <a:r>
            <a:rPr lang="ja-JP" altLang="en-US"/>
            <a:t> </a:t>
          </a:r>
          <a:endParaRPr kumimoji="1" lang="ja-JP" altLang="en-US" sz="1100">
            <a:latin typeface="游ゴシック" panose="020B0400000000000000" pitchFamily="50" charset="-128"/>
            <a:ea typeface="+mn-ea"/>
          </a:endParaRPr>
        </a:p>
      </xdr:txBody>
    </xdr:sp>
    <xdr:clientData/>
  </xdr:twoCellAnchor>
  <xdr:twoCellAnchor>
    <xdr:from>
      <xdr:col>16</xdr:col>
      <xdr:colOff>177511</xdr:colOff>
      <xdr:row>107</xdr:row>
      <xdr:rowOff>155868</xdr:rowOff>
    </xdr:from>
    <xdr:to>
      <xdr:col>23</xdr:col>
      <xdr:colOff>606136</xdr:colOff>
      <xdr:row>128</xdr:row>
      <xdr:rowOff>103913</xdr:rowOff>
    </xdr:to>
    <xdr:sp macro="" textlink="">
      <xdr:nvSpPr>
        <xdr:cNvPr id="16" name="Speech Bubble: Rectangle 15">
          <a:extLst>
            <a:ext uri="{FF2B5EF4-FFF2-40B4-BE49-F238E27FC236}">
              <a16:creationId xmlns:a16="http://schemas.microsoft.com/office/drawing/2014/main" id="{E61D97BD-189C-4944-823C-B825C84791B7}"/>
            </a:ext>
          </a:extLst>
        </xdr:cNvPr>
        <xdr:cNvSpPr/>
      </xdr:nvSpPr>
      <xdr:spPr>
        <a:xfrm>
          <a:off x="11261147" y="26756595"/>
          <a:ext cx="5277716" cy="5489863"/>
        </a:xfrm>
        <a:prstGeom prst="wedgeRectCallout">
          <a:avLst>
            <a:gd name="adj1" fmla="val -38052"/>
            <a:gd name="adj2" fmla="val -615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a:t>
          </a:r>
          <a:r>
            <a:rPr lang="en-US" altLang="ja-JP"/>
            <a:t>5</a:t>
          </a:r>
          <a:r>
            <a:rPr lang="ja-JP" altLang="en-US"/>
            <a:t>件の依頼行が含まれるので、</a:t>
          </a:r>
          <a:r>
            <a:rPr lang="en-US" altLang="ja-JP"/>
            <a:t>5</a:t>
          </a:r>
          <a:r>
            <a:rPr lang="ja-JP" altLang="en-US"/>
            <a:t>レコード登録される</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桁表示（全部同じ）</a:t>
          </a:r>
        </a:p>
        <a:p>
          <a:pPr algn="l"/>
          <a:r>
            <a:rPr lang="ja-JP" altLang="en-US"/>
            <a:t>　　ジョブ名：「図面登録依頼」</a:t>
          </a:r>
        </a:p>
        <a:p>
          <a:pPr algn="l"/>
          <a:r>
            <a:rPr lang="ja-JP" altLang="en-US"/>
            <a:t>　　行番号：</a:t>
          </a:r>
          <a:r>
            <a:rPr lang="en-US" altLang="ja-JP"/>
            <a:t>1 </a:t>
          </a:r>
          <a:r>
            <a:rPr lang="ja-JP" altLang="en-US"/>
            <a:t>～ </a:t>
          </a:r>
          <a:r>
            <a:rPr lang="en-US" altLang="ja-JP"/>
            <a:t>5</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p>
        <a:p>
          <a:pPr algn="l"/>
          <a:r>
            <a:rPr lang="ja-JP" altLang="en-US"/>
            <a:t>            </a:t>
          </a:r>
          <a:r>
            <a:rPr lang="en-US" altLang="ja-JP"/>
            <a:t>12345678901</a:t>
          </a:r>
          <a:r>
            <a:rPr lang="ja-JP" altLang="en-US"/>
            <a:t>（</a:t>
          </a:r>
          <a:r>
            <a:rPr lang="en-US" altLang="ja-JP"/>
            <a:t>1</a:t>
          </a:r>
          <a:r>
            <a:rPr lang="ja-JP" altLang="en-US"/>
            <a:t>レコード目）</a:t>
          </a:r>
        </a:p>
        <a:p>
          <a:pPr algn="l"/>
          <a:r>
            <a:rPr lang="ja-JP" altLang="en-US"/>
            <a:t>            </a:t>
          </a:r>
          <a:r>
            <a:rPr lang="en-US" altLang="ja-JP"/>
            <a:t>223456789012</a:t>
          </a:r>
          <a:r>
            <a:rPr lang="ja-JP" altLang="en-US"/>
            <a:t>（</a:t>
          </a:r>
          <a:r>
            <a:rPr lang="en-US" altLang="ja-JP"/>
            <a:t>2</a:t>
          </a:r>
          <a:r>
            <a:rPr lang="ja-JP" altLang="en-US"/>
            <a:t>レコード目）</a:t>
          </a:r>
        </a:p>
        <a:p>
          <a:pPr algn="l"/>
          <a:r>
            <a:rPr lang="ja-JP" altLang="en-US"/>
            <a:t>            </a:t>
          </a:r>
          <a:r>
            <a:rPr lang="en-US" altLang="ja-JP"/>
            <a:t>3234567890?</a:t>
          </a:r>
          <a:r>
            <a:rPr lang="ja-JP" altLang="en-US"/>
            <a:t>（</a:t>
          </a:r>
          <a:r>
            <a:rPr lang="en-US" altLang="ja-JP"/>
            <a:t>3</a:t>
          </a:r>
          <a:r>
            <a:rPr lang="ja-JP" altLang="en-US"/>
            <a:t>レコード目）</a:t>
          </a:r>
        </a:p>
        <a:p>
          <a:pPr algn="l"/>
          <a:r>
            <a:rPr lang="ja-JP" altLang="en-US"/>
            <a:t>            </a:t>
          </a:r>
          <a:r>
            <a:rPr lang="en-US" altLang="ja-JP"/>
            <a:t>4234567890??</a:t>
          </a:r>
          <a:r>
            <a:rPr lang="ja-JP" altLang="en-US"/>
            <a:t>（</a:t>
          </a:r>
          <a:r>
            <a:rPr lang="en-US" altLang="ja-JP"/>
            <a:t>4</a:t>
          </a:r>
          <a:r>
            <a:rPr lang="ja-JP" altLang="en-US"/>
            <a:t>レコード目）</a:t>
          </a:r>
        </a:p>
        <a:p>
          <a:pPr algn="l"/>
          <a:r>
            <a:rPr lang="ja-JP" altLang="en-US"/>
            <a:t>            </a:t>
          </a:r>
          <a:r>
            <a:rPr lang="en-US" altLang="ja-JP"/>
            <a:t>5234567890?</a:t>
          </a:r>
          <a:r>
            <a:rPr lang="ja-JP" altLang="en-US"/>
            <a:t>（</a:t>
          </a:r>
          <a:r>
            <a:rPr lang="en-US" altLang="ja-JP"/>
            <a:t>5</a:t>
          </a:r>
          <a:r>
            <a:rPr lang="ja-JP" altLang="en-US"/>
            <a:t>レコード目）</a:t>
          </a:r>
        </a:p>
        <a:p>
          <a:pPr algn="l"/>
          <a:r>
            <a:rPr lang="ja-JP" altLang="en-US"/>
            <a:t>　　終了番号：</a:t>
          </a:r>
        </a:p>
        <a:p>
          <a:pPr algn="l"/>
          <a:r>
            <a:rPr lang="ja-JP" altLang="en-US"/>
            <a:t>            </a:t>
          </a:r>
          <a:r>
            <a:rPr lang="en-US" altLang="ja-JP"/>
            <a:t>NULL</a:t>
          </a:r>
          <a:r>
            <a:rPr lang="ja-JP" altLang="en-US"/>
            <a:t>（</a:t>
          </a:r>
          <a:r>
            <a:rPr lang="en-US" altLang="ja-JP"/>
            <a:t>1</a:t>
          </a:r>
          <a:r>
            <a:rPr lang="ja-JP" altLang="en-US"/>
            <a:t>レコード目）</a:t>
          </a:r>
        </a:p>
        <a:p>
          <a:pPr algn="l"/>
          <a:r>
            <a:rPr lang="ja-JP" altLang="en-US"/>
            <a:t>            </a:t>
          </a:r>
          <a:r>
            <a:rPr lang="en-US" altLang="ja-JP"/>
            <a:t>NULL</a:t>
          </a:r>
          <a:r>
            <a:rPr lang="ja-JP" altLang="en-US"/>
            <a:t>（</a:t>
          </a:r>
          <a:r>
            <a:rPr lang="en-US" altLang="ja-JP"/>
            <a:t>2</a:t>
          </a:r>
          <a:r>
            <a:rPr lang="ja-JP" altLang="en-US"/>
            <a:t>レコード目）</a:t>
          </a:r>
        </a:p>
        <a:p>
          <a:pPr algn="l"/>
          <a:r>
            <a:rPr lang="ja-JP" altLang="en-US"/>
            <a:t>            </a:t>
          </a:r>
          <a:r>
            <a:rPr lang="en-US" altLang="ja-JP"/>
            <a:t>NULL</a:t>
          </a:r>
          <a:r>
            <a:rPr lang="ja-JP" altLang="en-US"/>
            <a:t>（</a:t>
          </a:r>
          <a:r>
            <a:rPr lang="en-US" altLang="ja-JP"/>
            <a:t>3</a:t>
          </a:r>
          <a:r>
            <a:rPr lang="ja-JP" altLang="en-US"/>
            <a:t>レコード目）</a:t>
          </a:r>
        </a:p>
        <a:p>
          <a:pPr algn="l"/>
          <a:r>
            <a:rPr lang="ja-JP" altLang="en-US"/>
            <a:t>            </a:t>
          </a:r>
          <a:r>
            <a:rPr lang="en-US" altLang="ja-JP"/>
            <a:t>NULL</a:t>
          </a:r>
          <a:r>
            <a:rPr lang="ja-JP" altLang="en-US"/>
            <a:t>（</a:t>
          </a:r>
          <a:r>
            <a:rPr lang="en-US" altLang="ja-JP"/>
            <a:t>4</a:t>
          </a:r>
          <a:r>
            <a:rPr lang="ja-JP" altLang="en-US"/>
            <a:t>レコード目）</a:t>
          </a:r>
        </a:p>
        <a:p>
          <a:pPr algn="l"/>
          <a:r>
            <a:rPr lang="ja-JP" altLang="en-US"/>
            <a:t>            </a:t>
          </a:r>
          <a:r>
            <a:rPr lang="en-US" altLang="ja-JP"/>
            <a:t>5234567892?</a:t>
          </a:r>
          <a:r>
            <a:rPr lang="ja-JP" altLang="en-US"/>
            <a:t>（</a:t>
          </a:r>
          <a:r>
            <a:rPr lang="en-US" altLang="ja-JP"/>
            <a:t>5</a:t>
          </a:r>
          <a:r>
            <a:rPr lang="ja-JP" altLang="en-US"/>
            <a:t>レコード目）</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2</xdr:col>
      <xdr:colOff>610467</xdr:colOff>
      <xdr:row>119</xdr:row>
      <xdr:rowOff>51952</xdr:rowOff>
    </xdr:from>
    <xdr:to>
      <xdr:col>11</xdr:col>
      <xdr:colOff>398320</xdr:colOff>
      <xdr:row>137</xdr:row>
      <xdr:rowOff>51955</xdr:rowOff>
    </xdr:to>
    <xdr:sp macro="" textlink="">
      <xdr:nvSpPr>
        <xdr:cNvPr id="17" name="Speech Bubble: Rectangle 16">
          <a:extLst>
            <a:ext uri="{FF2B5EF4-FFF2-40B4-BE49-F238E27FC236}">
              <a16:creationId xmlns:a16="http://schemas.microsoft.com/office/drawing/2014/main" id="{E172CB62-516A-4F21-99FC-76B1EEC551EA}"/>
            </a:ext>
          </a:extLst>
        </xdr:cNvPr>
        <xdr:cNvSpPr/>
      </xdr:nvSpPr>
      <xdr:spPr>
        <a:xfrm>
          <a:off x="1995922" y="30012407"/>
          <a:ext cx="6022398" cy="4364184"/>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03</a:t>
          </a:r>
          <a:r>
            <a:rPr lang="ja-JP" altLang="en-US" sz="1100" b="0" i="0" u="none" strike="noStrike">
              <a:solidFill>
                <a:schemeClr val="lt1"/>
              </a:solidFill>
              <a:effectLst/>
              <a:latin typeface="+mn-lt"/>
              <a:ea typeface="+mn-ea"/>
              <a:cs typeface="+mn-cs"/>
            </a:rPr>
            <a:t>（図番展開した場合に１から順に割り当てられる番号なので）</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223456789012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3234567890?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4234567890??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6</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7</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twoCellAnchor>
    <xdr:from>
      <xdr:col>43</xdr:col>
      <xdr:colOff>402647</xdr:colOff>
      <xdr:row>107</xdr:row>
      <xdr:rowOff>155868</xdr:rowOff>
    </xdr:from>
    <xdr:to>
      <xdr:col>51</xdr:col>
      <xdr:colOff>138545</xdr:colOff>
      <xdr:row>128</xdr:row>
      <xdr:rowOff>103913</xdr:rowOff>
    </xdr:to>
    <xdr:sp macro="" textlink="">
      <xdr:nvSpPr>
        <xdr:cNvPr id="22" name="Speech Bubble: Rectangle 21">
          <a:extLst>
            <a:ext uri="{FF2B5EF4-FFF2-40B4-BE49-F238E27FC236}">
              <a16:creationId xmlns:a16="http://schemas.microsoft.com/office/drawing/2014/main" id="{A0B126D6-53D7-B152-465C-6757B7F8EB1E}"/>
            </a:ext>
          </a:extLst>
        </xdr:cNvPr>
        <xdr:cNvSpPr/>
      </xdr:nvSpPr>
      <xdr:spPr>
        <a:xfrm>
          <a:off x="30189920" y="26756595"/>
          <a:ext cx="5277716" cy="5489863"/>
        </a:xfrm>
        <a:prstGeom prst="wedgeRectCallout">
          <a:avLst>
            <a:gd name="adj1" fmla="val -38052"/>
            <a:gd name="adj2" fmla="val -615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a:t>原図庫作業依頼テーブル</a:t>
          </a:r>
        </a:p>
        <a:p>
          <a:pPr algn="l"/>
          <a:r>
            <a:rPr lang="ja-JP" altLang="en-US"/>
            <a:t>・</a:t>
          </a:r>
          <a:r>
            <a:rPr lang="en-US" altLang="ja-JP"/>
            <a:t>5</a:t>
          </a:r>
          <a:r>
            <a:rPr lang="ja-JP" altLang="en-US"/>
            <a:t>件の依頼行が含まれるので、</a:t>
          </a:r>
          <a:r>
            <a:rPr lang="en-US" altLang="ja-JP"/>
            <a:t>5</a:t>
          </a:r>
          <a:r>
            <a:rPr lang="ja-JP" altLang="en-US"/>
            <a:t>レコード登録される</a:t>
          </a:r>
        </a:p>
        <a:p>
          <a:pPr algn="l"/>
          <a:r>
            <a:rPr lang="ja-JP" altLang="en-US"/>
            <a:t>　　ジョブ</a:t>
          </a:r>
          <a:r>
            <a:rPr lang="en-US" altLang="ja-JP"/>
            <a:t>ID</a:t>
          </a:r>
          <a:r>
            <a:rPr lang="ja-JP" altLang="en-US"/>
            <a:t>：「</a:t>
          </a:r>
          <a:r>
            <a:rPr lang="en-US" altLang="ja-JP"/>
            <a:t>A</a:t>
          </a:r>
          <a:r>
            <a:rPr lang="ja-JP" altLang="en-US"/>
            <a:t>」</a:t>
          </a:r>
          <a:r>
            <a:rPr lang="en-US" altLang="ja-JP"/>
            <a:t>+</a:t>
          </a:r>
          <a:r>
            <a:rPr lang="ja-JP" altLang="en-US"/>
            <a:t>「</a:t>
          </a:r>
          <a:r>
            <a:rPr lang="en-US" altLang="ja-JP"/>
            <a:t>YYMMDD</a:t>
          </a:r>
          <a:r>
            <a:rPr lang="ja-JP" altLang="en-US"/>
            <a:t>」</a:t>
          </a:r>
          <a:r>
            <a:rPr lang="en-US" altLang="ja-JP"/>
            <a:t>+</a:t>
          </a:r>
          <a:r>
            <a:rPr lang="ja-JP" altLang="en-US"/>
            <a:t>「</a:t>
          </a:r>
          <a:r>
            <a:rPr lang="en-US" altLang="ja-JP"/>
            <a:t>-</a:t>
          </a:r>
          <a:r>
            <a:rPr lang="ja-JP" altLang="en-US"/>
            <a:t>」</a:t>
          </a:r>
          <a:r>
            <a:rPr lang="en-US" altLang="ja-JP"/>
            <a:t>+</a:t>
          </a:r>
          <a:r>
            <a:rPr lang="ja-JP" altLang="en-US"/>
            <a:t>シーケンス</a:t>
          </a:r>
          <a:r>
            <a:rPr lang="en-US" altLang="ja-JP"/>
            <a:t>A</a:t>
          </a:r>
          <a:r>
            <a:rPr lang="ja-JP" altLang="en-US"/>
            <a:t>の</a:t>
          </a:r>
          <a:r>
            <a:rPr lang="en-US" altLang="ja-JP"/>
            <a:t>3</a:t>
          </a:r>
          <a:r>
            <a:rPr lang="ja-JP" altLang="en-US"/>
            <a:t>桁表示（全部同じ）</a:t>
          </a:r>
        </a:p>
        <a:p>
          <a:pPr algn="l"/>
          <a:r>
            <a:rPr lang="ja-JP" altLang="en-US"/>
            <a:t>　　ジョブ名：「図面登録依頼」</a:t>
          </a:r>
        </a:p>
        <a:p>
          <a:pPr algn="l"/>
          <a:r>
            <a:rPr lang="ja-JP" altLang="en-US"/>
            <a:t>　　行番号：</a:t>
          </a:r>
          <a:r>
            <a:rPr lang="en-US" altLang="ja-JP"/>
            <a:t>1 </a:t>
          </a:r>
          <a:r>
            <a:rPr lang="ja-JP" altLang="en-US"/>
            <a:t>～ </a:t>
          </a:r>
          <a:r>
            <a:rPr lang="en-US" altLang="ja-JP"/>
            <a:t>5</a:t>
          </a:r>
          <a:r>
            <a:rPr lang="ja-JP" altLang="en-US"/>
            <a:t>（何行目に書かれているか）</a:t>
          </a:r>
        </a:p>
        <a:p>
          <a:pPr algn="l"/>
          <a:r>
            <a:rPr lang="ja-JP" altLang="en-US"/>
            <a:t>　　依頼区分：</a:t>
          </a:r>
          <a:r>
            <a:rPr lang="en-US" altLang="ja-JP"/>
            <a:t>A</a:t>
          </a:r>
          <a:r>
            <a:rPr lang="ja-JP" altLang="en-US"/>
            <a:t>（図面登録依頼は</a:t>
          </a:r>
          <a:r>
            <a:rPr lang="en-US" altLang="ja-JP"/>
            <a:t>A</a:t>
          </a:r>
          <a:r>
            <a:rPr lang="ja-JP" altLang="en-US"/>
            <a:t>）</a:t>
          </a:r>
        </a:p>
        <a:p>
          <a:pPr algn="l"/>
          <a:r>
            <a:rPr lang="ja-JP" altLang="en-US"/>
            <a:t>　　開始番号：</a:t>
          </a:r>
        </a:p>
        <a:p>
          <a:pPr algn="l"/>
          <a:r>
            <a:rPr lang="ja-JP" altLang="en-US"/>
            <a:t>            </a:t>
          </a:r>
          <a:r>
            <a:rPr lang="en-US" altLang="ja-JP"/>
            <a:t>12345678901</a:t>
          </a:r>
          <a:r>
            <a:rPr lang="ja-JP" altLang="en-US"/>
            <a:t>（</a:t>
          </a:r>
          <a:r>
            <a:rPr lang="en-US" altLang="ja-JP"/>
            <a:t>1</a:t>
          </a:r>
          <a:r>
            <a:rPr lang="ja-JP" altLang="en-US"/>
            <a:t>レコード目）</a:t>
          </a:r>
        </a:p>
        <a:p>
          <a:pPr algn="l"/>
          <a:r>
            <a:rPr lang="ja-JP" altLang="en-US"/>
            <a:t>            </a:t>
          </a:r>
          <a:r>
            <a:rPr lang="en-US" altLang="ja-JP"/>
            <a:t>223456789012</a:t>
          </a:r>
          <a:r>
            <a:rPr lang="ja-JP" altLang="en-US"/>
            <a:t>（</a:t>
          </a:r>
          <a:r>
            <a:rPr lang="en-US" altLang="ja-JP"/>
            <a:t>2</a:t>
          </a:r>
          <a:r>
            <a:rPr lang="ja-JP" altLang="en-US"/>
            <a:t>レコード目）</a:t>
          </a:r>
        </a:p>
        <a:p>
          <a:pPr algn="l"/>
          <a:r>
            <a:rPr lang="ja-JP" altLang="en-US"/>
            <a:t>            </a:t>
          </a:r>
          <a:r>
            <a:rPr lang="en-US" altLang="ja-JP"/>
            <a:t>3234567890?</a:t>
          </a:r>
          <a:r>
            <a:rPr lang="ja-JP" altLang="en-US"/>
            <a:t>（</a:t>
          </a:r>
          <a:r>
            <a:rPr lang="en-US" altLang="ja-JP"/>
            <a:t>3</a:t>
          </a:r>
          <a:r>
            <a:rPr lang="ja-JP" altLang="en-US"/>
            <a:t>レコード目）</a:t>
          </a:r>
        </a:p>
        <a:p>
          <a:pPr algn="l"/>
          <a:r>
            <a:rPr lang="ja-JP" altLang="en-US"/>
            <a:t>            </a:t>
          </a:r>
          <a:r>
            <a:rPr lang="en-US" altLang="ja-JP"/>
            <a:t>4234567890??</a:t>
          </a:r>
          <a:r>
            <a:rPr lang="ja-JP" altLang="en-US"/>
            <a:t>（</a:t>
          </a:r>
          <a:r>
            <a:rPr lang="en-US" altLang="ja-JP"/>
            <a:t>4</a:t>
          </a:r>
          <a:r>
            <a:rPr lang="ja-JP" altLang="en-US"/>
            <a:t>レコード目）</a:t>
          </a:r>
        </a:p>
        <a:p>
          <a:pPr algn="l"/>
          <a:r>
            <a:rPr lang="ja-JP" altLang="en-US"/>
            <a:t>            </a:t>
          </a:r>
          <a:r>
            <a:rPr lang="en-US" altLang="ja-JP"/>
            <a:t>5234567890?</a:t>
          </a:r>
          <a:r>
            <a:rPr lang="ja-JP" altLang="en-US"/>
            <a:t>（</a:t>
          </a:r>
          <a:r>
            <a:rPr lang="en-US" altLang="ja-JP"/>
            <a:t>5</a:t>
          </a:r>
          <a:r>
            <a:rPr lang="ja-JP" altLang="en-US"/>
            <a:t>レコード目）</a:t>
          </a:r>
        </a:p>
        <a:p>
          <a:pPr algn="l"/>
          <a:r>
            <a:rPr lang="ja-JP" altLang="en-US"/>
            <a:t>　　終了番号：</a:t>
          </a:r>
        </a:p>
        <a:p>
          <a:pPr algn="l"/>
          <a:r>
            <a:rPr lang="ja-JP" altLang="en-US"/>
            <a:t>            </a:t>
          </a:r>
          <a:r>
            <a:rPr lang="en-US" altLang="ja-JP"/>
            <a:t>NULL</a:t>
          </a:r>
          <a:r>
            <a:rPr lang="ja-JP" altLang="en-US"/>
            <a:t>（</a:t>
          </a:r>
          <a:r>
            <a:rPr lang="en-US" altLang="ja-JP"/>
            <a:t>1</a:t>
          </a:r>
          <a:r>
            <a:rPr lang="ja-JP" altLang="en-US"/>
            <a:t>レコード目）</a:t>
          </a:r>
        </a:p>
        <a:p>
          <a:pPr algn="l"/>
          <a:r>
            <a:rPr lang="ja-JP" altLang="en-US"/>
            <a:t>            </a:t>
          </a:r>
          <a:r>
            <a:rPr lang="en-US" altLang="ja-JP"/>
            <a:t>NULL</a:t>
          </a:r>
          <a:r>
            <a:rPr lang="ja-JP" altLang="en-US"/>
            <a:t>（</a:t>
          </a:r>
          <a:r>
            <a:rPr lang="en-US" altLang="ja-JP"/>
            <a:t>2</a:t>
          </a:r>
          <a:r>
            <a:rPr lang="ja-JP" altLang="en-US"/>
            <a:t>レコード目）</a:t>
          </a:r>
        </a:p>
        <a:p>
          <a:pPr algn="l"/>
          <a:r>
            <a:rPr lang="ja-JP" altLang="en-US"/>
            <a:t>            </a:t>
          </a:r>
          <a:r>
            <a:rPr lang="en-US" altLang="ja-JP"/>
            <a:t>NULL</a:t>
          </a:r>
          <a:r>
            <a:rPr lang="ja-JP" altLang="en-US"/>
            <a:t>（</a:t>
          </a:r>
          <a:r>
            <a:rPr lang="en-US" altLang="ja-JP"/>
            <a:t>3</a:t>
          </a:r>
          <a:r>
            <a:rPr lang="ja-JP" altLang="en-US"/>
            <a:t>レコード目）</a:t>
          </a:r>
        </a:p>
        <a:p>
          <a:pPr algn="l"/>
          <a:r>
            <a:rPr lang="ja-JP" altLang="en-US"/>
            <a:t>            </a:t>
          </a:r>
          <a:r>
            <a:rPr lang="en-US" altLang="ja-JP"/>
            <a:t>NULL</a:t>
          </a:r>
          <a:r>
            <a:rPr lang="ja-JP" altLang="en-US"/>
            <a:t>（</a:t>
          </a:r>
          <a:r>
            <a:rPr lang="en-US" altLang="ja-JP"/>
            <a:t>4</a:t>
          </a:r>
          <a:r>
            <a:rPr lang="ja-JP" altLang="en-US"/>
            <a:t>レコード目）</a:t>
          </a:r>
        </a:p>
        <a:p>
          <a:pPr algn="l"/>
          <a:r>
            <a:rPr lang="ja-JP" altLang="en-US"/>
            <a:t>            </a:t>
          </a:r>
          <a:r>
            <a:rPr lang="en-US" altLang="ja-JP"/>
            <a:t>5234567892?</a:t>
          </a:r>
          <a:r>
            <a:rPr lang="ja-JP" altLang="en-US"/>
            <a:t>（</a:t>
          </a:r>
          <a:r>
            <a:rPr lang="en-US" altLang="ja-JP"/>
            <a:t>5</a:t>
          </a:r>
          <a:r>
            <a:rPr lang="ja-JP" altLang="en-US"/>
            <a:t>レコード目）</a:t>
          </a:r>
        </a:p>
        <a:p>
          <a:pPr algn="l"/>
          <a:r>
            <a:rPr lang="ja-JP" altLang="en-US"/>
            <a:t>　　依頼日時：依頼日時</a:t>
          </a:r>
        </a:p>
        <a:p>
          <a:pPr algn="l"/>
          <a:r>
            <a:rPr lang="ja-JP" altLang="en-US"/>
            <a:t>　　作業ステータス：</a:t>
          </a:r>
          <a:r>
            <a:rPr lang="en-US" altLang="ja-JP"/>
            <a:t>0</a:t>
          </a:r>
        </a:p>
        <a:p>
          <a:pPr algn="l"/>
          <a:r>
            <a:rPr lang="ja-JP" altLang="en-US"/>
            <a:t>　　ユーザ</a:t>
          </a:r>
          <a:r>
            <a:rPr lang="en-US" altLang="ja-JP"/>
            <a:t>ID</a:t>
          </a:r>
          <a:r>
            <a:rPr lang="ja-JP" altLang="en-US"/>
            <a:t>：ログインユーザ</a:t>
          </a:r>
          <a:r>
            <a:rPr lang="en-US" altLang="ja-JP"/>
            <a:t>ID</a:t>
          </a:r>
        </a:p>
        <a:p>
          <a:pPr algn="l"/>
          <a:r>
            <a:rPr lang="ja-JP" altLang="en-US"/>
            <a:t>　　ユーザ名：ログインユーザ名</a:t>
          </a:r>
        </a:p>
        <a:p>
          <a:pPr algn="l"/>
          <a:r>
            <a:rPr lang="ja-JP" altLang="en-US"/>
            <a:t>　　部署名：ログインユーザの所属部署</a:t>
          </a:r>
          <a:endParaRPr lang="en-US" altLang="ja-JP" sz="1100" b="0" i="0" u="none" strike="noStrike">
            <a:solidFill>
              <a:schemeClr val="lt1"/>
            </a:solidFill>
            <a:effectLst/>
            <a:latin typeface="+mn-lt"/>
            <a:ea typeface="+mn-ea"/>
            <a:cs typeface="+mn-cs"/>
          </a:endParaRPr>
        </a:p>
      </xdr:txBody>
    </xdr:sp>
    <xdr:clientData/>
  </xdr:twoCellAnchor>
  <xdr:twoCellAnchor>
    <xdr:from>
      <xdr:col>30</xdr:col>
      <xdr:colOff>142877</xdr:colOff>
      <xdr:row>119</xdr:row>
      <xdr:rowOff>51952</xdr:rowOff>
    </xdr:from>
    <xdr:to>
      <xdr:col>38</xdr:col>
      <xdr:colOff>623457</xdr:colOff>
      <xdr:row>137</xdr:row>
      <xdr:rowOff>51955</xdr:rowOff>
    </xdr:to>
    <xdr:sp macro="" textlink="">
      <xdr:nvSpPr>
        <xdr:cNvPr id="23" name="Speech Bubble: Rectangle 22">
          <a:extLst>
            <a:ext uri="{FF2B5EF4-FFF2-40B4-BE49-F238E27FC236}">
              <a16:creationId xmlns:a16="http://schemas.microsoft.com/office/drawing/2014/main" id="{437ED7AC-3326-0F47-5BDB-C9EA6C7B8C4A}"/>
            </a:ext>
          </a:extLst>
        </xdr:cNvPr>
        <xdr:cNvSpPr/>
      </xdr:nvSpPr>
      <xdr:spPr>
        <a:xfrm>
          <a:off x="20924695" y="30012407"/>
          <a:ext cx="6022398" cy="4364184"/>
        </a:xfrm>
        <a:prstGeom prst="wedgeRectCallout">
          <a:avLst>
            <a:gd name="adj1" fmla="val -36984"/>
            <a:gd name="adj2" fmla="val -7339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u="none" strike="noStrike">
              <a:solidFill>
                <a:schemeClr val="lt1"/>
              </a:solidFill>
              <a:effectLst/>
              <a:latin typeface="+mn-lt"/>
              <a:ea typeface="+mn-ea"/>
              <a:cs typeface="+mn-cs"/>
            </a:rPr>
            <a:t>原図庫作業依頼展開テーブル</a:t>
          </a:r>
        </a:p>
        <a:p>
          <a:pPr algn="l"/>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件の設変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が含まれるので、</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レコード登録される</a:t>
          </a:r>
        </a:p>
        <a:p>
          <a:pPr algn="l"/>
          <a:r>
            <a:rPr lang="ja-JP" altLang="en-US" sz="1100" b="0" i="0" u="none" strike="noStrike">
              <a:solidFill>
                <a:schemeClr val="lt1"/>
              </a:solidFill>
              <a:effectLst/>
              <a:latin typeface="+mn-lt"/>
              <a:ea typeface="+mn-ea"/>
              <a:cs typeface="+mn-cs"/>
            </a:rPr>
            <a:t>・内容は、次の通り</a:t>
          </a:r>
        </a:p>
        <a:p>
          <a:pPr algn="l"/>
          <a:r>
            <a:rPr lang="ja-JP" altLang="en-US" sz="1100" b="0" i="0" u="none" strike="noStrike">
              <a:solidFill>
                <a:schemeClr val="lt1"/>
              </a:solidFill>
              <a:effectLst/>
              <a:latin typeface="+mn-lt"/>
              <a:ea typeface="+mn-ea"/>
              <a:cs typeface="+mn-cs"/>
            </a:rPr>
            <a:t>　　シーケンス番号：</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01</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行目の依頼は</a:t>
          </a:r>
          <a:r>
            <a:rPr lang="en-US" altLang="ja-JP" sz="1100" b="0" i="0" u="none" strike="noStrike">
              <a:solidFill>
                <a:schemeClr val="lt1"/>
              </a:solidFill>
              <a:effectLst/>
              <a:latin typeface="+mn-lt"/>
              <a:ea typeface="+mn-ea"/>
              <a:cs typeface="+mn-cs"/>
            </a:rPr>
            <a:t>03</a:t>
          </a:r>
          <a:r>
            <a:rPr lang="ja-JP" altLang="en-US" sz="1100" b="0" i="0" u="none" strike="noStrike">
              <a:solidFill>
                <a:schemeClr val="lt1"/>
              </a:solidFill>
              <a:effectLst/>
              <a:latin typeface="+mn-lt"/>
              <a:ea typeface="+mn-ea"/>
              <a:cs typeface="+mn-cs"/>
            </a:rPr>
            <a:t>（図番展開した場合に１から順に割り当てられる番号なので）</a:t>
          </a:r>
        </a:p>
        <a:p>
          <a:pPr algn="l"/>
          <a:r>
            <a:rPr lang="ja-JP" altLang="en-US" sz="1100" b="0" i="0" u="none" strike="noStrike">
              <a:solidFill>
                <a:schemeClr val="lt1"/>
              </a:solidFill>
              <a:effectLst/>
              <a:latin typeface="+mn-lt"/>
              <a:ea typeface="+mn-ea"/>
              <a:cs typeface="+mn-cs"/>
            </a:rPr>
            <a:t>　　ジョブ</a:t>
          </a:r>
          <a:r>
            <a:rPr lang="en-US" altLang="ja-JP" sz="1100" b="0" i="0" u="none" strike="noStrike">
              <a:solidFill>
                <a:schemeClr val="lt1"/>
              </a:solidFill>
              <a:effectLst/>
              <a:latin typeface="+mn-lt"/>
              <a:ea typeface="+mn-ea"/>
              <a:cs typeface="+mn-cs"/>
            </a:rPr>
            <a:t>ID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YYMMDD</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シーケンス</a:t>
          </a:r>
          <a:r>
            <a:rPr lang="en-US" altLang="ja-JP" sz="1100" b="0" i="0" u="none" strike="noStrike">
              <a:solidFill>
                <a:schemeClr val="lt1"/>
              </a:solidFill>
              <a:effectLst/>
              <a:latin typeface="+mn-lt"/>
              <a:ea typeface="+mn-ea"/>
              <a:cs typeface="+mn-cs"/>
            </a:rPr>
            <a:t>A</a:t>
          </a:r>
          <a:r>
            <a:rPr lang="ja-JP" altLang="en-US" sz="1100" b="0" i="0" u="none" strike="noStrike">
              <a:solidFill>
                <a:schemeClr val="lt1"/>
              </a:solidFill>
              <a:effectLst/>
              <a:latin typeface="+mn-lt"/>
              <a:ea typeface="+mn-ea"/>
              <a:cs typeface="+mn-cs"/>
            </a:rPr>
            <a:t>の</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桁表示（全部同じ）</a:t>
          </a:r>
        </a:p>
        <a:p>
          <a:pPr algn="l"/>
          <a:r>
            <a:rPr lang="ja-JP" altLang="en-US" sz="1100" b="0" i="0" u="none" strike="noStrike">
              <a:solidFill>
                <a:schemeClr val="lt1"/>
              </a:solidFill>
              <a:effectLst/>
              <a:latin typeface="+mn-lt"/>
              <a:ea typeface="+mn-ea"/>
              <a:cs typeface="+mn-cs"/>
            </a:rPr>
            <a:t>　　行番号：</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（図面登録依頼画面で入力した行番号）</a:t>
          </a:r>
        </a:p>
        <a:p>
          <a:pPr algn="l"/>
          <a:r>
            <a:rPr lang="ja-JP" altLang="en-US" sz="1100" b="0" i="0" u="none" strike="noStrike">
              <a:solidFill>
                <a:schemeClr val="lt1"/>
              </a:solidFill>
              <a:effectLst/>
              <a:latin typeface="+mn-lt"/>
              <a:ea typeface="+mn-ea"/>
              <a:cs typeface="+mn-cs"/>
            </a:rPr>
            <a:t>　　図番：</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12345678901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1</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223456789012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2</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3234567890?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3</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4234567890??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4</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5234567890?</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5</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5234567891?</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6</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5234567892?</a:t>
          </a:r>
          <a:r>
            <a:rPr lang="ja-JP" altLang="en-US" sz="1100" b="0" i="0" u="none" strike="noStrike">
              <a:solidFill>
                <a:schemeClr val="lt1"/>
              </a:solidFill>
              <a:effectLst/>
              <a:latin typeface="+mn-lt"/>
              <a:ea typeface="+mn-ea"/>
              <a:cs typeface="+mn-cs"/>
            </a:rPr>
            <a:t>（</a:t>
          </a:r>
          <a:r>
            <a:rPr lang="en-US" altLang="ja-JP" sz="1100" b="0" i="0" u="none" strike="noStrike">
              <a:solidFill>
                <a:schemeClr val="lt1"/>
              </a:solidFill>
              <a:effectLst/>
              <a:latin typeface="+mn-lt"/>
              <a:ea typeface="+mn-ea"/>
              <a:cs typeface="+mn-cs"/>
            </a:rPr>
            <a:t>7</a:t>
          </a:r>
          <a:r>
            <a:rPr lang="ja-JP" altLang="en-US" sz="1100" b="0" i="0" u="none" strike="noStrike">
              <a:solidFill>
                <a:schemeClr val="lt1"/>
              </a:solidFill>
              <a:effectLst/>
              <a:latin typeface="+mn-lt"/>
              <a:ea typeface="+mn-ea"/>
              <a:cs typeface="+mn-cs"/>
            </a:rPr>
            <a:t>レコード目）</a:t>
          </a:r>
        </a:p>
        <a:p>
          <a:pPr algn="l"/>
          <a:r>
            <a:rPr lang="ja-JP" altLang="en-US" sz="1100" b="0" i="0" u="none" strike="noStrike">
              <a:solidFill>
                <a:schemeClr val="lt1"/>
              </a:solidFill>
              <a:effectLst/>
              <a:latin typeface="+mn-lt"/>
              <a:ea typeface="+mn-ea"/>
              <a:cs typeface="+mn-cs"/>
            </a:rPr>
            <a:t>　　　　　　</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上記</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の部分は、最新設変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の図面が登録されていれば、その設変</a:t>
          </a:r>
          <a:r>
            <a:rPr lang="en-US" altLang="ja-JP" sz="1100" b="0" i="0" u="none" strike="noStrike">
              <a:solidFill>
                <a:schemeClr val="lt1"/>
              </a:solidFill>
              <a:effectLst/>
              <a:latin typeface="+mn-lt"/>
              <a:ea typeface="+mn-ea"/>
              <a:cs typeface="+mn-cs"/>
            </a:rPr>
            <a:t>No.</a:t>
          </a:r>
          <a:r>
            <a:rPr lang="ja-JP" altLang="en-US" sz="1100" b="0" i="0" u="none" strike="noStrike">
              <a:solidFill>
                <a:schemeClr val="lt1"/>
              </a:solidFill>
              <a:effectLst/>
              <a:latin typeface="+mn-lt"/>
              <a:ea typeface="+mn-ea"/>
              <a:cs typeface="+mn-cs"/>
            </a:rPr>
            <a:t>となる</a:t>
          </a:r>
        </a:p>
        <a:p>
          <a:pPr algn="l"/>
          <a:r>
            <a:rPr lang="ja-JP" altLang="en-US" sz="1100" b="0" i="0" u="none" strike="noStrike">
              <a:solidFill>
                <a:schemeClr val="lt1"/>
              </a:solidFill>
              <a:effectLst/>
              <a:latin typeface="+mn-lt"/>
              <a:ea typeface="+mn-ea"/>
              <a:cs typeface="+mn-cs"/>
            </a:rPr>
            <a:t>　　登録有無：図面が登録されいれば１、未登録の場合は</a:t>
          </a:r>
          <a:r>
            <a:rPr lang="en-US" altLang="ja-JP" sz="1100" b="0" i="0" u="none" strike="noStrike">
              <a:solidFill>
                <a:schemeClr val="lt1"/>
              </a:solidFill>
              <a:effectLst/>
              <a:latin typeface="+mn-lt"/>
              <a:ea typeface="+mn-ea"/>
              <a:cs typeface="+mn-cs"/>
            </a:rPr>
            <a:t>NULL</a:t>
          </a:r>
          <a:endParaRPr kumimoji="1" lang="ja-JP" altLang="en-US" sz="1100">
            <a:latin typeface="游ゴシック" panose="020B0400000000000000" pitchFamily="50" charset="-128"/>
            <a:ea typeface="+mn-ea"/>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29</xdr:col>
      <xdr:colOff>0</xdr:colOff>
      <xdr:row>87</xdr:row>
      <xdr:rowOff>0</xdr:rowOff>
    </xdr:from>
    <xdr:to>
      <xdr:col>55</xdr:col>
      <xdr:colOff>279644</xdr:colOff>
      <xdr:row>127</xdr:row>
      <xdr:rowOff>209201</xdr:rowOff>
    </xdr:to>
    <xdr:pic>
      <xdr:nvPicPr>
        <xdr:cNvPr id="21" name="Picture 20">
          <a:extLst>
            <a:ext uri="{FF2B5EF4-FFF2-40B4-BE49-F238E27FC236}">
              <a16:creationId xmlns:a16="http://schemas.microsoft.com/office/drawing/2014/main" id="{46CB23E4-23D7-471D-8432-15C1011E0844}"/>
            </a:ext>
          </a:extLst>
        </xdr:cNvPr>
        <xdr:cNvPicPr>
          <a:picLocks noChangeAspect="1"/>
        </xdr:cNvPicPr>
      </xdr:nvPicPr>
      <xdr:blipFill>
        <a:blip xmlns:r="http://schemas.openxmlformats.org/officeDocument/2006/relationships" r:embed="rId1"/>
        <a:stretch>
          <a:fillRect/>
        </a:stretch>
      </xdr:blipFill>
      <xdr:spPr>
        <a:xfrm>
          <a:off x="20089091" y="2109354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4" name="Picture 13">
          <a:extLst>
            <a:ext uri="{FF2B5EF4-FFF2-40B4-BE49-F238E27FC236}">
              <a16:creationId xmlns:a16="http://schemas.microsoft.com/office/drawing/2014/main" id="{DA4C1CF9-C9E4-1AAE-9255-D100AAF66FC1}"/>
            </a:ext>
          </a:extLst>
        </xdr:cNvPr>
        <xdr:cNvPicPr>
          <a:picLocks noChangeAspect="1"/>
        </xdr:cNvPicPr>
      </xdr:nvPicPr>
      <xdr:blipFill>
        <a:blip xmlns:r="http://schemas.openxmlformats.org/officeDocument/2006/relationships" r:embed="rId2"/>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6CEE39D8-0B1D-424B-AA71-154EC8A713FA}"/>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3" name="Picture 12">
          <a:extLst>
            <a:ext uri="{FF2B5EF4-FFF2-40B4-BE49-F238E27FC236}">
              <a16:creationId xmlns:a16="http://schemas.microsoft.com/office/drawing/2014/main" id="{199EF83E-FE0D-45AA-AA55-59D98A0C9E99}"/>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26</xdr:col>
      <xdr:colOff>331933</xdr:colOff>
      <xdr:row>5</xdr:row>
      <xdr:rowOff>57727</xdr:rowOff>
    </xdr:from>
    <xdr:to>
      <xdr:col>27</xdr:col>
      <xdr:colOff>225138</xdr:colOff>
      <xdr:row>6</xdr:row>
      <xdr:rowOff>121227</xdr:rowOff>
    </xdr:to>
    <xdr:sp macro="" textlink="">
      <xdr:nvSpPr>
        <xdr:cNvPr id="5" name="Rectangle 4">
          <a:extLst>
            <a:ext uri="{FF2B5EF4-FFF2-40B4-BE49-F238E27FC236}">
              <a16:creationId xmlns:a16="http://schemas.microsoft.com/office/drawing/2014/main" id="{2A768860-C3ED-423E-B846-E8A956A3D745}"/>
            </a:ext>
          </a:extLst>
        </xdr:cNvPr>
        <xdr:cNvSpPr/>
      </xdr:nvSpPr>
      <xdr:spPr>
        <a:xfrm>
          <a:off x="18342842" y="1270000"/>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129887</xdr:colOff>
      <xdr:row>7</xdr:row>
      <xdr:rowOff>28863</xdr:rowOff>
    </xdr:from>
    <xdr:to>
      <xdr:col>26</xdr:col>
      <xdr:colOff>632114</xdr:colOff>
      <xdr:row>8</xdr:row>
      <xdr:rowOff>124114</xdr:rowOff>
    </xdr:to>
    <xdr:sp macro="" textlink="">
      <xdr:nvSpPr>
        <xdr:cNvPr id="6" name="Speech Bubble: Rectangle 5">
          <a:extLst>
            <a:ext uri="{FF2B5EF4-FFF2-40B4-BE49-F238E27FC236}">
              <a16:creationId xmlns:a16="http://schemas.microsoft.com/office/drawing/2014/main" id="{EE41C8B2-1C95-490D-A60B-8A9735F8990D}"/>
            </a:ext>
          </a:extLst>
        </xdr:cNvPr>
        <xdr:cNvSpPr/>
      </xdr:nvSpPr>
      <xdr:spPr>
        <a:xfrm>
          <a:off x="18140796" y="1726045"/>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54</xdr:col>
      <xdr:colOff>331933</xdr:colOff>
      <xdr:row>5</xdr:row>
      <xdr:rowOff>109682</xdr:rowOff>
    </xdr:from>
    <xdr:to>
      <xdr:col>55</xdr:col>
      <xdr:colOff>225138</xdr:colOff>
      <xdr:row>6</xdr:row>
      <xdr:rowOff>173182</xdr:rowOff>
    </xdr:to>
    <xdr:sp macro="" textlink="">
      <xdr:nvSpPr>
        <xdr:cNvPr id="7" name="Rectangle 6">
          <a:extLst>
            <a:ext uri="{FF2B5EF4-FFF2-40B4-BE49-F238E27FC236}">
              <a16:creationId xmlns:a16="http://schemas.microsoft.com/office/drawing/2014/main" id="{0428F1E2-4519-4455-BDC6-498E921572CA}"/>
            </a:ext>
          </a:extLst>
        </xdr:cNvPr>
        <xdr:cNvSpPr/>
      </xdr:nvSpPr>
      <xdr:spPr>
        <a:xfrm>
          <a:off x="37739206" y="1321955"/>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129887</xdr:colOff>
      <xdr:row>7</xdr:row>
      <xdr:rowOff>80818</xdr:rowOff>
    </xdr:from>
    <xdr:to>
      <xdr:col>54</xdr:col>
      <xdr:colOff>632114</xdr:colOff>
      <xdr:row>8</xdr:row>
      <xdr:rowOff>176069</xdr:rowOff>
    </xdr:to>
    <xdr:sp macro="" textlink="">
      <xdr:nvSpPr>
        <xdr:cNvPr id="8" name="Speech Bubble: Rectangle 7">
          <a:extLst>
            <a:ext uri="{FF2B5EF4-FFF2-40B4-BE49-F238E27FC236}">
              <a16:creationId xmlns:a16="http://schemas.microsoft.com/office/drawing/2014/main" id="{D4EC4C13-9AF8-48ED-B2D9-EFE22FBE3766}"/>
            </a:ext>
          </a:extLst>
        </xdr:cNvPr>
        <xdr:cNvSpPr/>
      </xdr:nvSpPr>
      <xdr:spPr>
        <a:xfrm>
          <a:off x="37537160" y="1778000"/>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350694</xdr:colOff>
      <xdr:row>58</xdr:row>
      <xdr:rowOff>190498</xdr:rowOff>
    </xdr:from>
    <xdr:to>
      <xdr:col>41</xdr:col>
      <xdr:colOff>415637</xdr:colOff>
      <xdr:row>71</xdr:row>
      <xdr:rowOff>51953</xdr:rowOff>
    </xdr:to>
    <xdr:sp macro="" textlink="">
      <xdr:nvSpPr>
        <xdr:cNvPr id="11" name="Speech Bubble: Rectangle 10">
          <a:extLst>
            <a:ext uri="{FF2B5EF4-FFF2-40B4-BE49-F238E27FC236}">
              <a16:creationId xmlns:a16="http://schemas.microsoft.com/office/drawing/2014/main" id="{962A348D-016E-4FB0-9186-6BABDDDB38E8}"/>
            </a:ext>
          </a:extLst>
        </xdr:cNvPr>
        <xdr:cNvSpPr/>
      </xdr:nvSpPr>
      <xdr:spPr>
        <a:xfrm>
          <a:off x="21825239" y="14252862"/>
          <a:ext cx="6992216" cy="3013364"/>
        </a:xfrm>
        <a:prstGeom prst="wedgeRectCallout">
          <a:avLst>
            <a:gd name="adj1" fmla="val -36958"/>
            <a:gd name="adj2" fmla="val -680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新しい画面を開いてヘルプメッセージを表示する</a:t>
          </a:r>
        </a:p>
        <a:p>
          <a:pPr algn="l"/>
          <a:r>
            <a:rPr kumimoji="1" lang="ja-JP" altLang="en-US" sz="1100">
              <a:latin typeface="游ゴシック" panose="020B0400000000000000" pitchFamily="50" charset="-128"/>
              <a:ea typeface="+mn-ea"/>
            </a:rPr>
            <a:t>メッセージの内容は、次の通り</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図面登録依頼の使い方</a:t>
          </a:r>
        </a:p>
        <a:p>
          <a:pPr algn="l"/>
          <a:r>
            <a:rPr kumimoji="1" lang="ja-JP" altLang="en-US" sz="1100">
              <a:latin typeface="游ゴシック" panose="020B0400000000000000" pitchFamily="50" charset="-128"/>
              <a:ea typeface="+mn-ea"/>
            </a:rPr>
            <a:t>Ｗｅｂ図面検索</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に登録されていない図面を原図庫に登録してもらう依頼をする場合に使用します。</a:t>
          </a:r>
        </a:p>
        <a:p>
          <a:pPr algn="l"/>
          <a:r>
            <a:rPr kumimoji="1" lang="ja-JP" altLang="en-US" sz="1100">
              <a:latin typeface="游ゴシック" panose="020B0400000000000000" pitchFamily="50" charset="-128"/>
              <a:ea typeface="+mn-ea"/>
            </a:rPr>
            <a:t>図番（範囲指定が可能）は必須入力項目となります。</a:t>
          </a:r>
        </a:p>
        <a:p>
          <a:pPr algn="l"/>
          <a:r>
            <a:rPr kumimoji="1" lang="ja-JP" altLang="en-US" sz="1100">
              <a:latin typeface="游ゴシック" panose="020B0400000000000000" pitchFamily="50" charset="-128"/>
              <a:ea typeface="+mn-ea"/>
            </a:rPr>
            <a:t>進捗については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画面を確認ください。</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xdr:txBody>
    </xdr:sp>
    <xdr:clientData/>
  </xdr:twoCellAnchor>
  <xdr:twoCellAnchor editAs="oneCell">
    <xdr:from>
      <xdr:col>1</xdr:col>
      <xdr:colOff>0</xdr:colOff>
      <xdr:row>45</xdr:row>
      <xdr:rowOff>0</xdr:rowOff>
    </xdr:from>
    <xdr:to>
      <xdr:col>27</xdr:col>
      <xdr:colOff>279644</xdr:colOff>
      <xdr:row>85</xdr:row>
      <xdr:rowOff>209202</xdr:rowOff>
    </xdr:to>
    <xdr:pic>
      <xdr:nvPicPr>
        <xdr:cNvPr id="15" name="Picture 14">
          <a:extLst>
            <a:ext uri="{FF2B5EF4-FFF2-40B4-BE49-F238E27FC236}">
              <a16:creationId xmlns:a16="http://schemas.microsoft.com/office/drawing/2014/main" id="{4BD5E896-B2CE-9224-4083-3EEFBE4EF565}"/>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xdr:from>
      <xdr:col>3</xdr:col>
      <xdr:colOff>489239</xdr:colOff>
      <xdr:row>57</xdr:row>
      <xdr:rowOff>173180</xdr:rowOff>
    </xdr:from>
    <xdr:to>
      <xdr:col>13</xdr:col>
      <xdr:colOff>554182</xdr:colOff>
      <xdr:row>70</xdr:row>
      <xdr:rowOff>34635</xdr:rowOff>
    </xdr:to>
    <xdr:sp macro="" textlink="">
      <xdr:nvSpPr>
        <xdr:cNvPr id="16" name="Speech Bubble: Rectangle 15">
          <a:extLst>
            <a:ext uri="{FF2B5EF4-FFF2-40B4-BE49-F238E27FC236}">
              <a16:creationId xmlns:a16="http://schemas.microsoft.com/office/drawing/2014/main" id="{6018C141-F661-64CB-1E10-04395EF9A827}"/>
            </a:ext>
          </a:extLst>
        </xdr:cNvPr>
        <xdr:cNvSpPr/>
      </xdr:nvSpPr>
      <xdr:spPr>
        <a:xfrm>
          <a:off x="2567421" y="13993089"/>
          <a:ext cx="6992216" cy="3013364"/>
        </a:xfrm>
        <a:prstGeom prst="wedgeRectCallout">
          <a:avLst>
            <a:gd name="adj1" fmla="val -36958"/>
            <a:gd name="adj2" fmla="val -6807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新しい画面を開いてヘルプメッセージを表示する</a:t>
          </a:r>
        </a:p>
        <a:p>
          <a:pPr algn="l"/>
          <a:r>
            <a:rPr kumimoji="1" lang="ja-JP" altLang="en-US" sz="1100">
              <a:latin typeface="游ゴシック" panose="020B0400000000000000" pitchFamily="50" charset="-128"/>
              <a:ea typeface="+mn-ea"/>
            </a:rPr>
            <a:t>メッセージの内容は、次の通り</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図面登録依頼の使い方</a:t>
          </a:r>
        </a:p>
        <a:p>
          <a:pPr algn="l"/>
          <a:r>
            <a:rPr kumimoji="1" lang="ja-JP" altLang="en-US" sz="1100">
              <a:latin typeface="游ゴシック" panose="020B0400000000000000" pitchFamily="50" charset="-128"/>
              <a:ea typeface="+mn-ea"/>
            </a:rPr>
            <a:t>Ｗｅｂ図面検索</a:t>
          </a:r>
          <a:r>
            <a:rPr kumimoji="1" lang="en-US" altLang="ja-JP" sz="1100">
              <a:latin typeface="游ゴシック" panose="020B0400000000000000" pitchFamily="50" charset="-128"/>
              <a:ea typeface="+mn-ea"/>
            </a:rPr>
            <a:t>(DRASAP)</a:t>
          </a:r>
          <a:r>
            <a:rPr kumimoji="1" lang="ja-JP" altLang="en-US" sz="1100">
              <a:latin typeface="游ゴシック" panose="020B0400000000000000" pitchFamily="50" charset="-128"/>
              <a:ea typeface="+mn-ea"/>
            </a:rPr>
            <a:t>に登録されていない図面を原図庫に登録してもらう依頼をする場合に使用します。</a:t>
          </a:r>
        </a:p>
        <a:p>
          <a:pPr algn="l"/>
          <a:r>
            <a:rPr kumimoji="1" lang="ja-JP" altLang="en-US" sz="1100">
              <a:latin typeface="游ゴシック" panose="020B0400000000000000" pitchFamily="50" charset="-128"/>
              <a:ea typeface="+mn-ea"/>
            </a:rPr>
            <a:t>図番（範囲指定が可能）は必須入力項目となります。</a:t>
          </a:r>
        </a:p>
        <a:p>
          <a:pPr algn="l"/>
          <a:r>
            <a:rPr kumimoji="1" lang="ja-JP" altLang="en-US" sz="1100">
              <a:latin typeface="游ゴシック" panose="020B0400000000000000" pitchFamily="50" charset="-128"/>
              <a:ea typeface="+mn-ea"/>
            </a:rPr>
            <a:t>進捗については</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図面登録依頼詳細</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画面を確認ください。</a:t>
          </a:r>
        </a:p>
        <a:p>
          <a:pPr algn="l"/>
          <a:endParaRPr kumimoji="1" lang="ja-JP" altLang="en-US" sz="1100">
            <a:latin typeface="游ゴシック" panose="020B0400000000000000" pitchFamily="50" charset="-128"/>
            <a:ea typeface="+mn-ea"/>
          </a:endParaRPr>
        </a:p>
        <a:p>
          <a:pPr algn="l"/>
          <a:r>
            <a:rPr kumimoji="1" lang="ja-JP" altLang="en-US" sz="1100">
              <a:latin typeface="游ゴシック" panose="020B0400000000000000" pitchFamily="50" charset="-128"/>
              <a:ea typeface="+mn-ea"/>
            </a:rPr>
            <a:t>　　</a:t>
          </a:r>
          <a:r>
            <a:rPr kumimoji="1" lang="en-US" altLang="ja-JP" sz="1100">
              <a:latin typeface="游ゴシック" panose="020B0400000000000000" pitchFamily="50" charset="-128"/>
              <a:ea typeface="+mn-ea"/>
            </a:rPr>
            <a:t>※</a:t>
          </a:r>
          <a:r>
            <a:rPr kumimoji="1" lang="ja-JP" altLang="en-US" sz="1100">
              <a:latin typeface="游ゴシック" panose="020B0400000000000000" pitchFamily="50" charset="-128"/>
              <a:ea typeface="+mn-ea"/>
            </a:rPr>
            <a:t>番号の範囲指定について</a:t>
          </a:r>
        </a:p>
        <a:p>
          <a:pPr algn="l"/>
          <a:r>
            <a:rPr kumimoji="1" lang="ja-JP" altLang="en-US" sz="1100">
              <a:latin typeface="游ゴシック" panose="020B0400000000000000" pitchFamily="50" charset="-128"/>
              <a:ea typeface="+mn-ea"/>
            </a:rPr>
            <a:t>　　範囲指定するには１１桁の図番の先頭９桁が同じである必要があります。</a:t>
          </a:r>
        </a:p>
        <a:p>
          <a:pPr algn="l"/>
          <a:r>
            <a:rPr kumimoji="1" lang="ja-JP" altLang="en-US" sz="1100">
              <a:latin typeface="游ゴシック" panose="020B0400000000000000" pitchFamily="50" charset="-128"/>
              <a:ea typeface="+mn-ea"/>
            </a:rPr>
            <a:t>　　（ハイフンは含みません）</a:t>
          </a:r>
        </a:p>
        <a:p>
          <a:pPr algn="l"/>
          <a:r>
            <a:rPr kumimoji="1" lang="ja-JP" altLang="en-US" sz="1100">
              <a:latin typeface="游ゴシック" panose="020B0400000000000000" pitchFamily="50" charset="-128"/>
              <a:ea typeface="+mn-ea"/>
            </a:rPr>
            <a:t>　　１２ケタの図番について範囲指定をする事はできません。</a:t>
          </a:r>
        </a:p>
      </xdr:txBody>
    </xdr:sp>
    <xdr:clientData/>
  </xdr:twoCellAnchor>
  <xdr:twoCellAnchor>
    <xdr:from>
      <xdr:col>26</xdr:col>
      <xdr:colOff>505115</xdr:colOff>
      <xdr:row>44</xdr:row>
      <xdr:rowOff>230909</xdr:rowOff>
    </xdr:from>
    <xdr:to>
      <xdr:col>27</xdr:col>
      <xdr:colOff>329046</xdr:colOff>
      <xdr:row>46</xdr:row>
      <xdr:rowOff>17318</xdr:rowOff>
    </xdr:to>
    <xdr:sp macro="" textlink="">
      <xdr:nvSpPr>
        <xdr:cNvPr id="17" name="Rectangle 16">
          <a:extLst>
            <a:ext uri="{FF2B5EF4-FFF2-40B4-BE49-F238E27FC236}">
              <a16:creationId xmlns:a16="http://schemas.microsoft.com/office/drawing/2014/main" id="{8ECB81A9-AAB3-4FC4-899A-34679F7EADE9}"/>
            </a:ext>
          </a:extLst>
        </xdr:cNvPr>
        <xdr:cNvSpPr/>
      </xdr:nvSpPr>
      <xdr:spPr>
        <a:xfrm>
          <a:off x="18335915" y="707159"/>
          <a:ext cx="509731" cy="2626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303069</xdr:colOff>
      <xdr:row>46</xdr:row>
      <xdr:rowOff>184727</xdr:rowOff>
    </xdr:from>
    <xdr:to>
      <xdr:col>27</xdr:col>
      <xdr:colOff>112569</xdr:colOff>
      <xdr:row>48</xdr:row>
      <xdr:rowOff>37523</xdr:rowOff>
    </xdr:to>
    <xdr:sp macro="" textlink="">
      <xdr:nvSpPr>
        <xdr:cNvPr id="18" name="Speech Bubble: Rectangle 17">
          <a:extLst>
            <a:ext uri="{FF2B5EF4-FFF2-40B4-BE49-F238E27FC236}">
              <a16:creationId xmlns:a16="http://schemas.microsoft.com/office/drawing/2014/main" id="{76273614-E250-42F4-867E-F6CAF5D4AB03}"/>
            </a:ext>
          </a:extLst>
        </xdr:cNvPr>
        <xdr:cNvSpPr/>
      </xdr:nvSpPr>
      <xdr:spPr>
        <a:xfrm>
          <a:off x="18133869" y="1137227"/>
          <a:ext cx="495300"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54</xdr:col>
      <xdr:colOff>461819</xdr:colOff>
      <xdr:row>44</xdr:row>
      <xdr:rowOff>225137</xdr:rowOff>
    </xdr:from>
    <xdr:to>
      <xdr:col>55</xdr:col>
      <xdr:colOff>285750</xdr:colOff>
      <xdr:row>46</xdr:row>
      <xdr:rowOff>11546</xdr:rowOff>
    </xdr:to>
    <xdr:sp macro="" textlink="">
      <xdr:nvSpPr>
        <xdr:cNvPr id="19" name="Rectangle 18">
          <a:extLst>
            <a:ext uri="{FF2B5EF4-FFF2-40B4-BE49-F238E27FC236}">
              <a16:creationId xmlns:a16="http://schemas.microsoft.com/office/drawing/2014/main" id="{9725533C-7131-400C-A640-7CB6019C6872}"/>
            </a:ext>
          </a:extLst>
        </xdr:cNvPr>
        <xdr:cNvSpPr/>
      </xdr:nvSpPr>
      <xdr:spPr>
        <a:xfrm>
          <a:off x="37495019" y="701387"/>
          <a:ext cx="509731" cy="26265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259773</xdr:colOff>
      <xdr:row>46</xdr:row>
      <xdr:rowOff>178955</xdr:rowOff>
    </xdr:from>
    <xdr:to>
      <xdr:col>55</xdr:col>
      <xdr:colOff>69273</xdr:colOff>
      <xdr:row>48</xdr:row>
      <xdr:rowOff>31751</xdr:rowOff>
    </xdr:to>
    <xdr:sp macro="" textlink="">
      <xdr:nvSpPr>
        <xdr:cNvPr id="20" name="Speech Bubble: Rectangle 19">
          <a:extLst>
            <a:ext uri="{FF2B5EF4-FFF2-40B4-BE49-F238E27FC236}">
              <a16:creationId xmlns:a16="http://schemas.microsoft.com/office/drawing/2014/main" id="{2448AB95-EC03-424F-BBD0-F5694939BEA4}"/>
            </a:ext>
          </a:extLst>
        </xdr:cNvPr>
        <xdr:cNvSpPr/>
      </xdr:nvSpPr>
      <xdr:spPr>
        <a:xfrm>
          <a:off x="37292973" y="1131455"/>
          <a:ext cx="495300"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editAs="oneCell">
    <xdr:from>
      <xdr:col>1</xdr:col>
      <xdr:colOff>0</xdr:colOff>
      <xdr:row>87</xdr:row>
      <xdr:rowOff>0</xdr:rowOff>
    </xdr:from>
    <xdr:to>
      <xdr:col>27</xdr:col>
      <xdr:colOff>279644</xdr:colOff>
      <xdr:row>127</xdr:row>
      <xdr:rowOff>209201</xdr:rowOff>
    </xdr:to>
    <xdr:pic>
      <xdr:nvPicPr>
        <xdr:cNvPr id="22" name="Picture 21">
          <a:extLst>
            <a:ext uri="{FF2B5EF4-FFF2-40B4-BE49-F238E27FC236}">
              <a16:creationId xmlns:a16="http://schemas.microsoft.com/office/drawing/2014/main" id="{A72D2000-92C7-45C6-906F-A3D34B22B267}"/>
            </a:ext>
          </a:extLst>
        </xdr:cNvPr>
        <xdr:cNvPicPr>
          <a:picLocks noChangeAspect="1"/>
        </xdr:cNvPicPr>
      </xdr:nvPicPr>
      <xdr:blipFill>
        <a:blip xmlns:r="http://schemas.openxmlformats.org/officeDocument/2006/relationships" r:embed="rId3"/>
        <a:stretch>
          <a:fillRect/>
        </a:stretch>
      </xdr:blipFill>
      <xdr:spPr>
        <a:xfrm>
          <a:off x="692727" y="21093545"/>
          <a:ext cx="18290553" cy="9907383"/>
        </a:xfrm>
        <a:prstGeom prst="rect">
          <a:avLst/>
        </a:prstGeom>
      </xdr:spPr>
    </xdr:pic>
    <xdr:clientData/>
  </xdr:twoCellAnchor>
  <xdr:twoCellAnchor>
    <xdr:from>
      <xdr:col>21</xdr:col>
      <xdr:colOff>298739</xdr:colOff>
      <xdr:row>96</xdr:row>
      <xdr:rowOff>138544</xdr:rowOff>
    </xdr:from>
    <xdr:to>
      <xdr:col>23</xdr:col>
      <xdr:colOff>311728</xdr:colOff>
      <xdr:row>99</xdr:row>
      <xdr:rowOff>17318</xdr:rowOff>
    </xdr:to>
    <xdr:sp macro="" textlink="">
      <xdr:nvSpPr>
        <xdr:cNvPr id="23" name="Speech Bubble: Rectangle 22">
          <a:extLst>
            <a:ext uri="{FF2B5EF4-FFF2-40B4-BE49-F238E27FC236}">
              <a16:creationId xmlns:a16="http://schemas.microsoft.com/office/drawing/2014/main" id="{E657F640-0FBE-032D-838A-83ED1DCE7A31}"/>
            </a:ext>
          </a:extLst>
        </xdr:cNvPr>
        <xdr:cNvSpPr/>
      </xdr:nvSpPr>
      <xdr:spPr>
        <a:xfrm>
          <a:off x="14846012" y="23414180"/>
          <a:ext cx="1398443"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画面が閉じる</a:t>
          </a:r>
        </a:p>
        <a:p>
          <a:pPr algn="l"/>
          <a:r>
            <a:rPr kumimoji="1" lang="ja-JP" altLang="en-US" sz="1100">
              <a:latin typeface="游ゴシック" panose="020B0400000000000000" pitchFamily="50" charset="-128"/>
              <a:ea typeface="+mn-ea"/>
            </a:rPr>
            <a:t>画面遷移はない</a:t>
          </a:r>
        </a:p>
      </xdr:txBody>
    </xdr:sp>
    <xdr:clientData/>
  </xdr:twoCellAnchor>
  <xdr:twoCellAnchor>
    <xdr:from>
      <xdr:col>31</xdr:col>
      <xdr:colOff>419967</xdr:colOff>
      <xdr:row>96</xdr:row>
      <xdr:rowOff>121226</xdr:rowOff>
    </xdr:from>
    <xdr:to>
      <xdr:col>33</xdr:col>
      <xdr:colOff>432955</xdr:colOff>
      <xdr:row>99</xdr:row>
      <xdr:rowOff>0</xdr:rowOff>
    </xdr:to>
    <xdr:sp macro="" textlink="">
      <xdr:nvSpPr>
        <xdr:cNvPr id="24" name="Speech Bubble: Rectangle 23">
          <a:extLst>
            <a:ext uri="{FF2B5EF4-FFF2-40B4-BE49-F238E27FC236}">
              <a16:creationId xmlns:a16="http://schemas.microsoft.com/office/drawing/2014/main" id="{4C490C61-DA10-2E03-0B0F-77451E3810DA}"/>
            </a:ext>
          </a:extLst>
        </xdr:cNvPr>
        <xdr:cNvSpPr/>
      </xdr:nvSpPr>
      <xdr:spPr>
        <a:xfrm>
          <a:off x="21894512" y="23396862"/>
          <a:ext cx="1398443"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游ゴシック" panose="020B0400000000000000" pitchFamily="50" charset="-128"/>
              <a:ea typeface="+mn-ea"/>
            </a:rPr>
            <a:t>HELP</a:t>
          </a:r>
          <a:r>
            <a:rPr kumimoji="1" lang="ja-JP" altLang="en-US" sz="1100">
              <a:latin typeface="游ゴシック" panose="020B0400000000000000" pitchFamily="50" charset="-128"/>
              <a:ea typeface="+mn-ea"/>
            </a:rPr>
            <a:t>画面が閉じる</a:t>
          </a:r>
        </a:p>
        <a:p>
          <a:pPr algn="l"/>
          <a:r>
            <a:rPr kumimoji="1" lang="ja-JP" altLang="en-US" sz="1100">
              <a:latin typeface="游ゴシック" panose="020B0400000000000000" pitchFamily="50" charset="-128"/>
              <a:ea typeface="+mn-ea"/>
            </a:rPr>
            <a:t>画面遷移はない</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3" name="Picture 2">
          <a:extLst>
            <a:ext uri="{FF2B5EF4-FFF2-40B4-BE49-F238E27FC236}">
              <a16:creationId xmlns:a16="http://schemas.microsoft.com/office/drawing/2014/main" id="{FF08B04D-8DB3-4A1F-B401-E9A7A7A22D63}"/>
            </a:ext>
          </a:extLst>
        </xdr:cNvPr>
        <xdr:cNvPicPr>
          <a:picLocks noChangeAspect="1"/>
        </xdr:cNvPicPr>
      </xdr:nvPicPr>
      <xdr:blipFill>
        <a:blip xmlns:r="http://schemas.openxmlformats.org/officeDocument/2006/relationships" r:embed="rId1"/>
        <a:stretch>
          <a:fillRect/>
        </a:stretch>
      </xdr:blipFill>
      <xdr:spPr>
        <a:xfrm>
          <a:off x="19888200" y="714375"/>
          <a:ext cx="18110444" cy="9734202"/>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4" name="Picture 3">
          <a:extLst>
            <a:ext uri="{FF2B5EF4-FFF2-40B4-BE49-F238E27FC236}">
              <a16:creationId xmlns:a16="http://schemas.microsoft.com/office/drawing/2014/main" id="{60C15F84-F9C3-4B3B-9264-7E532A18AB55}"/>
            </a:ext>
          </a:extLst>
        </xdr:cNvPr>
        <xdr:cNvPicPr>
          <a:picLocks noChangeAspect="1"/>
        </xdr:cNvPicPr>
      </xdr:nvPicPr>
      <xdr:blipFill>
        <a:blip xmlns:r="http://schemas.openxmlformats.org/officeDocument/2006/relationships" r:embed="rId2"/>
        <a:stretch>
          <a:fillRect/>
        </a:stretch>
      </xdr:blipFill>
      <xdr:spPr>
        <a:xfrm>
          <a:off x="685800" y="714375"/>
          <a:ext cx="18110444" cy="9734202"/>
        </a:xfrm>
        <a:prstGeom prst="rect">
          <a:avLst/>
        </a:prstGeom>
      </xdr:spPr>
    </xdr:pic>
    <xdr:clientData/>
  </xdr:twoCellAnchor>
  <xdr:twoCellAnchor>
    <xdr:from>
      <xdr:col>16</xdr:col>
      <xdr:colOff>383889</xdr:colOff>
      <xdr:row>12</xdr:row>
      <xdr:rowOff>161637</xdr:rowOff>
    </xdr:from>
    <xdr:to>
      <xdr:col>17</xdr:col>
      <xdr:colOff>207819</xdr:colOff>
      <xdr:row>13</xdr:row>
      <xdr:rowOff>190500</xdr:rowOff>
    </xdr:to>
    <xdr:sp macro="" textlink="">
      <xdr:nvSpPr>
        <xdr:cNvPr id="5" name="Rectangle 4">
          <a:extLst>
            <a:ext uri="{FF2B5EF4-FFF2-40B4-BE49-F238E27FC236}">
              <a16:creationId xmlns:a16="http://schemas.microsoft.com/office/drawing/2014/main" id="{D9A7F3E0-2287-4AAA-98A4-C9BB471E77B2}"/>
            </a:ext>
          </a:extLst>
        </xdr:cNvPr>
        <xdr:cNvSpPr/>
      </xdr:nvSpPr>
      <xdr:spPr>
        <a:xfrm>
          <a:off x="11467525" y="13254182"/>
          <a:ext cx="516658" cy="27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155864</xdr:colOff>
      <xdr:row>14</xdr:row>
      <xdr:rowOff>103909</xdr:rowOff>
    </xdr:from>
    <xdr:to>
      <xdr:col>16</xdr:col>
      <xdr:colOff>658091</xdr:colOff>
      <xdr:row>15</xdr:row>
      <xdr:rowOff>199160</xdr:rowOff>
    </xdr:to>
    <xdr:sp macro="" textlink="">
      <xdr:nvSpPr>
        <xdr:cNvPr id="16" name="Speech Bubble: Rectangle 15">
          <a:extLst>
            <a:ext uri="{FF2B5EF4-FFF2-40B4-BE49-F238E27FC236}">
              <a16:creationId xmlns:a16="http://schemas.microsoft.com/office/drawing/2014/main" id="{ABEC1EAE-3991-404A-928F-7A6CEB23EC18}"/>
            </a:ext>
          </a:extLst>
        </xdr:cNvPr>
        <xdr:cNvSpPr/>
      </xdr:nvSpPr>
      <xdr:spPr>
        <a:xfrm>
          <a:off x="11239500" y="1368136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44</xdr:col>
      <xdr:colOff>383889</xdr:colOff>
      <xdr:row>14</xdr:row>
      <xdr:rowOff>5772</xdr:rowOff>
    </xdr:from>
    <xdr:to>
      <xdr:col>45</xdr:col>
      <xdr:colOff>207820</xdr:colOff>
      <xdr:row>15</xdr:row>
      <xdr:rowOff>34636</xdr:rowOff>
    </xdr:to>
    <xdr:sp macro="" textlink="">
      <xdr:nvSpPr>
        <xdr:cNvPr id="17" name="Rectangle 16">
          <a:extLst>
            <a:ext uri="{FF2B5EF4-FFF2-40B4-BE49-F238E27FC236}">
              <a16:creationId xmlns:a16="http://schemas.microsoft.com/office/drawing/2014/main" id="{ADCFFAE5-BA2C-A6B4-8BA6-A497C1F0F82B}"/>
            </a:ext>
          </a:extLst>
        </xdr:cNvPr>
        <xdr:cNvSpPr/>
      </xdr:nvSpPr>
      <xdr:spPr>
        <a:xfrm>
          <a:off x="30863889" y="13583227"/>
          <a:ext cx="516658" cy="271318"/>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155864</xdr:colOff>
      <xdr:row>15</xdr:row>
      <xdr:rowOff>190500</xdr:rowOff>
    </xdr:from>
    <xdr:to>
      <xdr:col>44</xdr:col>
      <xdr:colOff>658091</xdr:colOff>
      <xdr:row>17</xdr:row>
      <xdr:rowOff>43296</xdr:rowOff>
    </xdr:to>
    <xdr:sp macro="" textlink="">
      <xdr:nvSpPr>
        <xdr:cNvPr id="18" name="Speech Bubble: Rectangle 17">
          <a:extLst>
            <a:ext uri="{FF2B5EF4-FFF2-40B4-BE49-F238E27FC236}">
              <a16:creationId xmlns:a16="http://schemas.microsoft.com/office/drawing/2014/main" id="{8387F26F-FAEE-E630-0BC6-D189DCAEFDB8}"/>
            </a:ext>
          </a:extLst>
        </xdr:cNvPr>
        <xdr:cNvSpPr/>
      </xdr:nvSpPr>
      <xdr:spPr>
        <a:xfrm>
          <a:off x="30635864" y="14010409"/>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34</xdr:col>
      <xdr:colOff>640773</xdr:colOff>
      <xdr:row>47</xdr:row>
      <xdr:rowOff>17318</xdr:rowOff>
    </xdr:from>
    <xdr:to>
      <xdr:col>37</xdr:col>
      <xdr:colOff>432955</xdr:colOff>
      <xdr:row>49</xdr:row>
      <xdr:rowOff>138547</xdr:rowOff>
    </xdr:to>
    <xdr:sp macro="" textlink="">
      <xdr:nvSpPr>
        <xdr:cNvPr id="19" name="Speech Bubble: Rectangle 18">
          <a:extLst>
            <a:ext uri="{FF2B5EF4-FFF2-40B4-BE49-F238E27FC236}">
              <a16:creationId xmlns:a16="http://schemas.microsoft.com/office/drawing/2014/main" id="{A2A58F5A-077C-40BA-8FAA-7C69B075BA6D}"/>
            </a:ext>
          </a:extLst>
        </xdr:cNvPr>
        <xdr:cNvSpPr/>
      </xdr:nvSpPr>
      <xdr:spPr>
        <a:xfrm>
          <a:off x="24193500" y="11412682"/>
          <a:ext cx="1870364"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図面登録依頼画面が閉じる</a:t>
          </a:r>
        </a:p>
        <a:p>
          <a:pPr algn="l"/>
          <a:r>
            <a:rPr kumimoji="1" lang="ja-JP" altLang="en-US" sz="1100">
              <a:latin typeface="游ゴシック" panose="020B0400000000000000" pitchFamily="50" charset="-128"/>
              <a:ea typeface="+mn-ea"/>
            </a:rPr>
            <a:t>画面遷移はない</a:t>
          </a:r>
        </a:p>
      </xdr:txBody>
    </xdr:sp>
    <xdr:clientData/>
  </xdr:twoCellAnchor>
  <xdr:twoCellAnchor>
    <xdr:from>
      <xdr:col>2</xdr:col>
      <xdr:colOff>588818</xdr:colOff>
      <xdr:row>47</xdr:row>
      <xdr:rowOff>103908</xdr:rowOff>
    </xdr:from>
    <xdr:to>
      <xdr:col>5</xdr:col>
      <xdr:colOff>381001</xdr:colOff>
      <xdr:row>49</xdr:row>
      <xdr:rowOff>225137</xdr:rowOff>
    </xdr:to>
    <xdr:sp macro="" textlink="">
      <xdr:nvSpPr>
        <xdr:cNvPr id="20" name="Speech Bubble: Rectangle 19">
          <a:extLst>
            <a:ext uri="{FF2B5EF4-FFF2-40B4-BE49-F238E27FC236}">
              <a16:creationId xmlns:a16="http://schemas.microsoft.com/office/drawing/2014/main" id="{7AF8A965-77A3-9CD3-14C6-76AC77C3C776}"/>
            </a:ext>
          </a:extLst>
        </xdr:cNvPr>
        <xdr:cNvSpPr/>
      </xdr:nvSpPr>
      <xdr:spPr>
        <a:xfrm>
          <a:off x="1974273" y="11499272"/>
          <a:ext cx="1870364" cy="606138"/>
        </a:xfrm>
        <a:prstGeom prst="wedgeRectCallout">
          <a:avLst>
            <a:gd name="adj1" fmla="val -51819"/>
            <a:gd name="adj2" fmla="val 9763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図面登録依頼画面が閉じる</a:t>
          </a:r>
        </a:p>
        <a:p>
          <a:pPr algn="l"/>
          <a:r>
            <a:rPr kumimoji="1" lang="ja-JP" altLang="en-US" sz="1100">
              <a:latin typeface="游ゴシック" panose="020B0400000000000000" pitchFamily="50" charset="-128"/>
              <a:ea typeface="+mn-ea"/>
            </a:rPr>
            <a:t>画面遷移はない</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27</xdr:col>
      <xdr:colOff>279644</xdr:colOff>
      <xdr:row>85</xdr:row>
      <xdr:rowOff>209202</xdr:rowOff>
    </xdr:to>
    <xdr:pic>
      <xdr:nvPicPr>
        <xdr:cNvPr id="20" name="Picture 19">
          <a:extLst>
            <a:ext uri="{FF2B5EF4-FFF2-40B4-BE49-F238E27FC236}">
              <a16:creationId xmlns:a16="http://schemas.microsoft.com/office/drawing/2014/main" id="{3E763A5E-8F7B-D111-D604-C18B3F384C6B}"/>
            </a:ext>
          </a:extLst>
        </xdr:cNvPr>
        <xdr:cNvPicPr>
          <a:picLocks noChangeAspect="1"/>
        </xdr:cNvPicPr>
      </xdr:nvPicPr>
      <xdr:blipFill>
        <a:blip xmlns:r="http://schemas.openxmlformats.org/officeDocument/2006/relationships" r:embed="rId1"/>
        <a:stretch>
          <a:fillRect/>
        </a:stretch>
      </xdr:blipFill>
      <xdr:spPr>
        <a:xfrm>
          <a:off x="692727" y="10910455"/>
          <a:ext cx="18290553" cy="9907383"/>
        </a:xfrm>
        <a:prstGeom prst="rect">
          <a:avLst/>
        </a:prstGeom>
      </xdr:spPr>
    </xdr:pic>
    <xdr:clientData/>
  </xdr:twoCellAnchor>
  <xdr:twoCellAnchor editAs="oneCell">
    <xdr:from>
      <xdr:col>29</xdr:col>
      <xdr:colOff>0</xdr:colOff>
      <xdr:row>45</xdr:row>
      <xdr:rowOff>0</xdr:rowOff>
    </xdr:from>
    <xdr:to>
      <xdr:col>55</xdr:col>
      <xdr:colOff>279644</xdr:colOff>
      <xdr:row>85</xdr:row>
      <xdr:rowOff>209202</xdr:rowOff>
    </xdr:to>
    <xdr:pic>
      <xdr:nvPicPr>
        <xdr:cNvPr id="18" name="Picture 17">
          <a:extLst>
            <a:ext uri="{FF2B5EF4-FFF2-40B4-BE49-F238E27FC236}">
              <a16:creationId xmlns:a16="http://schemas.microsoft.com/office/drawing/2014/main" id="{BF0CD7BA-84B4-EBE8-D912-6B0606E3BADB}"/>
            </a:ext>
          </a:extLst>
        </xdr:cNvPr>
        <xdr:cNvPicPr>
          <a:picLocks noChangeAspect="1"/>
        </xdr:cNvPicPr>
      </xdr:nvPicPr>
      <xdr:blipFill>
        <a:blip xmlns:r="http://schemas.openxmlformats.org/officeDocument/2006/relationships" r:embed="rId2"/>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4" name="Picture 13">
          <a:extLst>
            <a:ext uri="{FF2B5EF4-FFF2-40B4-BE49-F238E27FC236}">
              <a16:creationId xmlns:a16="http://schemas.microsoft.com/office/drawing/2014/main" id="{9A8A3AE5-3203-43E3-B79D-D5A289278EF0}"/>
            </a:ext>
          </a:extLst>
        </xdr:cNvPr>
        <xdr:cNvPicPr>
          <a:picLocks noChangeAspect="1"/>
        </xdr:cNvPicPr>
      </xdr:nvPicPr>
      <xdr:blipFill>
        <a:blip xmlns:r="http://schemas.openxmlformats.org/officeDocument/2006/relationships" r:embed="rId3"/>
        <a:stretch>
          <a:fillRect/>
        </a:stretch>
      </xdr:blipFill>
      <xdr:spPr>
        <a:xfrm>
          <a:off x="20089091" y="727364"/>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5" name="Picture 14">
          <a:extLst>
            <a:ext uri="{FF2B5EF4-FFF2-40B4-BE49-F238E27FC236}">
              <a16:creationId xmlns:a16="http://schemas.microsoft.com/office/drawing/2014/main" id="{A36B82B4-913A-44CF-9B3F-C6CAB3A9C56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268907FD-73BC-485D-9B25-369CE98EEA2E}"/>
            </a:ext>
          </a:extLst>
        </xdr:cNvPr>
        <xdr:cNvSpPr/>
      </xdr:nvSpPr>
      <xdr:spPr>
        <a:xfrm>
          <a:off x="9320069" y="3053773"/>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7</xdr:col>
      <xdr:colOff>17319</xdr:colOff>
      <xdr:row>52</xdr:row>
      <xdr:rowOff>173182</xdr:rowOff>
    </xdr:to>
    <xdr:sp macro="" textlink="">
      <xdr:nvSpPr>
        <xdr:cNvPr id="7" name="Speech Bubble: Rectangle 6">
          <a:extLst>
            <a:ext uri="{FF2B5EF4-FFF2-40B4-BE49-F238E27FC236}">
              <a16:creationId xmlns:a16="http://schemas.microsoft.com/office/drawing/2014/main" id="{68511630-5E33-4304-A6B8-7ECAD1F32C9B}"/>
            </a:ext>
          </a:extLst>
        </xdr:cNvPr>
        <xdr:cNvSpPr/>
      </xdr:nvSpPr>
      <xdr:spPr>
        <a:xfrm>
          <a:off x="2948421" y="12469091"/>
          <a:ext cx="1917989" cy="31172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10" name="Speech Bubble: Rectangle 9">
          <a:extLst>
            <a:ext uri="{FF2B5EF4-FFF2-40B4-BE49-F238E27FC236}">
              <a16:creationId xmlns:a16="http://schemas.microsoft.com/office/drawing/2014/main" id="{47169D73-77FB-4E75-BC43-63055292F66E}"/>
            </a:ext>
          </a:extLst>
        </xdr:cNvPr>
        <xdr:cNvSpPr/>
      </xdr:nvSpPr>
      <xdr:spPr>
        <a:xfrm>
          <a:off x="9118023" y="3509818"/>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16" name="Rectangle 15">
          <a:extLst>
            <a:ext uri="{FF2B5EF4-FFF2-40B4-BE49-F238E27FC236}">
              <a16:creationId xmlns:a16="http://schemas.microsoft.com/office/drawing/2014/main" id="{8BD39888-2DBF-F72D-35A2-4642CCE81793}"/>
            </a:ext>
          </a:extLst>
        </xdr:cNvPr>
        <xdr:cNvSpPr/>
      </xdr:nvSpPr>
      <xdr:spPr>
        <a:xfrm>
          <a:off x="28699115" y="3382819"/>
          <a:ext cx="585932" cy="30595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17" name="Speech Bubble: Rectangle 16">
          <a:extLst>
            <a:ext uri="{FF2B5EF4-FFF2-40B4-BE49-F238E27FC236}">
              <a16:creationId xmlns:a16="http://schemas.microsoft.com/office/drawing/2014/main" id="{3D470019-6392-A937-1D9F-E63F6C4B3A42}"/>
            </a:ext>
          </a:extLst>
        </xdr:cNvPr>
        <xdr:cNvSpPr/>
      </xdr:nvSpPr>
      <xdr:spPr>
        <a:xfrm>
          <a:off x="28497069" y="3838864"/>
          <a:ext cx="502227" cy="337705"/>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73602</xdr:colOff>
      <xdr:row>51</xdr:row>
      <xdr:rowOff>121228</xdr:rowOff>
    </xdr:from>
    <xdr:to>
      <xdr:col>34</xdr:col>
      <xdr:colOff>606137</xdr:colOff>
      <xdr:row>52</xdr:row>
      <xdr:rowOff>190501</xdr:rowOff>
    </xdr:to>
    <xdr:sp macro="" textlink="">
      <xdr:nvSpPr>
        <xdr:cNvPr id="19" name="Speech Bubble: Rectangle 18">
          <a:extLst>
            <a:ext uri="{FF2B5EF4-FFF2-40B4-BE49-F238E27FC236}">
              <a16:creationId xmlns:a16="http://schemas.microsoft.com/office/drawing/2014/main" id="{B544C2C5-47FF-873A-EA1C-FF17BD10F72F}"/>
            </a:ext>
          </a:extLst>
        </xdr:cNvPr>
        <xdr:cNvSpPr/>
      </xdr:nvSpPr>
      <xdr:spPr>
        <a:xfrm>
          <a:off x="22240875" y="12486410"/>
          <a:ext cx="1917989" cy="311727"/>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・図番を入力してください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6" name="Picture 15">
          <a:extLst>
            <a:ext uri="{FF2B5EF4-FFF2-40B4-BE49-F238E27FC236}">
              <a16:creationId xmlns:a16="http://schemas.microsoft.com/office/drawing/2014/main" id="{2C5942FB-5EE3-1F22-4F97-DEFEB582F764}"/>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5" name="Picture 14">
          <a:extLst>
            <a:ext uri="{FF2B5EF4-FFF2-40B4-BE49-F238E27FC236}">
              <a16:creationId xmlns:a16="http://schemas.microsoft.com/office/drawing/2014/main" id="{EC4AB48B-EC75-C951-926E-F2492FCBE822}"/>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E09F3A4F-AE3F-B04F-80EE-9F72833556DF}"/>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1CAF09BF-9859-EC99-9B93-B8710DA09FB5}"/>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6" name="Rectangle 5">
          <a:extLst>
            <a:ext uri="{FF2B5EF4-FFF2-40B4-BE49-F238E27FC236}">
              <a16:creationId xmlns:a16="http://schemas.microsoft.com/office/drawing/2014/main" id="{1F08A9C4-562E-4ADD-AA0F-D6A8D93B8253}"/>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8</xdr:col>
      <xdr:colOff>259773</xdr:colOff>
      <xdr:row>52</xdr:row>
      <xdr:rowOff>207819</xdr:rowOff>
    </xdr:to>
    <xdr:sp macro="" textlink="">
      <xdr:nvSpPr>
        <xdr:cNvPr id="7" name="Speech Bubble: Rectangle 6">
          <a:extLst>
            <a:ext uri="{FF2B5EF4-FFF2-40B4-BE49-F238E27FC236}">
              <a16:creationId xmlns:a16="http://schemas.microsoft.com/office/drawing/2014/main" id="{B8C6887D-702B-4C9D-8E86-8ACA5367EE28}"/>
            </a:ext>
          </a:extLst>
        </xdr:cNvPr>
        <xdr:cNvSpPr/>
      </xdr:nvSpPr>
      <xdr:spPr>
        <a:xfrm>
          <a:off x="2948421" y="12469091"/>
          <a:ext cx="2853170" cy="34636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8" name="Speech Bubble: Rectangle 7">
          <a:extLst>
            <a:ext uri="{FF2B5EF4-FFF2-40B4-BE49-F238E27FC236}">
              <a16:creationId xmlns:a16="http://schemas.microsoft.com/office/drawing/2014/main" id="{1F242DAE-F10B-49C6-B1B1-BF1BD6296011}"/>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9" name="Rectangle 8">
          <a:extLst>
            <a:ext uri="{FF2B5EF4-FFF2-40B4-BE49-F238E27FC236}">
              <a16:creationId xmlns:a16="http://schemas.microsoft.com/office/drawing/2014/main" id="{F631C395-B1D0-4F75-B8C0-20693EF01C0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10" name="Speech Bubble: Rectangle 9">
          <a:extLst>
            <a:ext uri="{FF2B5EF4-FFF2-40B4-BE49-F238E27FC236}">
              <a16:creationId xmlns:a16="http://schemas.microsoft.com/office/drawing/2014/main" id="{667EA2C6-2BF3-46A8-A488-FC3F01406F37}"/>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662421</xdr:colOff>
      <xdr:row>51</xdr:row>
      <xdr:rowOff>173181</xdr:rowOff>
    </xdr:from>
    <xdr:to>
      <xdr:col>36</xdr:col>
      <xdr:colOff>51954</xdr:colOff>
      <xdr:row>53</xdr:row>
      <xdr:rowOff>34636</xdr:rowOff>
    </xdr:to>
    <xdr:sp macro="" textlink="">
      <xdr:nvSpPr>
        <xdr:cNvPr id="14" name="Speech Bubble: Rectangle 13">
          <a:extLst>
            <a:ext uri="{FF2B5EF4-FFF2-40B4-BE49-F238E27FC236}">
              <a16:creationId xmlns:a16="http://schemas.microsoft.com/office/drawing/2014/main" id="{91DD5A39-CE79-7E82-D366-7C71FA2FFD39}"/>
            </a:ext>
          </a:extLst>
        </xdr:cNvPr>
        <xdr:cNvSpPr/>
      </xdr:nvSpPr>
      <xdr:spPr>
        <a:xfrm>
          <a:off x="22136966" y="12538363"/>
          <a:ext cx="2853170" cy="34636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5" name="Picture 14">
          <a:extLst>
            <a:ext uri="{FF2B5EF4-FFF2-40B4-BE49-F238E27FC236}">
              <a16:creationId xmlns:a16="http://schemas.microsoft.com/office/drawing/2014/main" id="{9F37BB77-373D-47E9-7F99-C083F39E14E7}"/>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4" name="Picture 13">
          <a:extLst>
            <a:ext uri="{FF2B5EF4-FFF2-40B4-BE49-F238E27FC236}">
              <a16:creationId xmlns:a16="http://schemas.microsoft.com/office/drawing/2014/main" id="{1189468B-1370-15B2-D718-60E8CEB21413}"/>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3" name="Picture 12">
          <a:extLst>
            <a:ext uri="{FF2B5EF4-FFF2-40B4-BE49-F238E27FC236}">
              <a16:creationId xmlns:a16="http://schemas.microsoft.com/office/drawing/2014/main" id="{D9E5924B-BDBF-53EE-23D6-5B0E614339BA}"/>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2" name="Picture 11">
          <a:extLst>
            <a:ext uri="{FF2B5EF4-FFF2-40B4-BE49-F238E27FC236}">
              <a16:creationId xmlns:a16="http://schemas.microsoft.com/office/drawing/2014/main" id="{0327804A-4B90-DFFA-CF58-2BEECD58C41F}"/>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7DC48B64-AA23-4A16-946C-1058E51D2112}"/>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5333E2CC-019A-427D-826A-C44D979A94F2}"/>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6471131B-EEEC-4870-A566-20E344A1B88E}"/>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FD68485F-1244-4FDD-B197-BC49985EE032}"/>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38966</xdr:colOff>
      <xdr:row>52</xdr:row>
      <xdr:rowOff>173181</xdr:rowOff>
    </xdr:from>
    <xdr:to>
      <xdr:col>37</xdr:col>
      <xdr:colOff>554182</xdr:colOff>
      <xdr:row>55</xdr:row>
      <xdr:rowOff>86590</xdr:rowOff>
    </xdr:to>
    <xdr:sp macro="" textlink="">
      <xdr:nvSpPr>
        <xdr:cNvPr id="9" name="Speech Bubble: Rectangle 8">
          <a:extLst>
            <a:ext uri="{FF2B5EF4-FFF2-40B4-BE49-F238E27FC236}">
              <a16:creationId xmlns:a16="http://schemas.microsoft.com/office/drawing/2014/main" id="{5F850552-D638-4941-9873-367FE6E10EB6}"/>
            </a:ext>
          </a:extLst>
        </xdr:cNvPr>
        <xdr:cNvSpPr/>
      </xdr:nvSpPr>
      <xdr:spPr>
        <a:xfrm>
          <a:off x="22206239" y="12780817"/>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twoCellAnchor>
    <xdr:from>
      <xdr:col>5</xdr:col>
      <xdr:colOff>402649</xdr:colOff>
      <xdr:row>52</xdr:row>
      <xdr:rowOff>207817</xdr:rowOff>
    </xdr:from>
    <xdr:to>
      <xdr:col>11</xdr:col>
      <xdr:colOff>225137</xdr:colOff>
      <xdr:row>55</xdr:row>
      <xdr:rowOff>121226</xdr:rowOff>
    </xdr:to>
    <xdr:sp macro="" textlink="">
      <xdr:nvSpPr>
        <xdr:cNvPr id="11" name="Speech Bubble: Rectangle 10">
          <a:extLst>
            <a:ext uri="{FF2B5EF4-FFF2-40B4-BE49-F238E27FC236}">
              <a16:creationId xmlns:a16="http://schemas.microsoft.com/office/drawing/2014/main" id="{9DCDBE19-001E-0005-4A58-17AC522E528E}"/>
            </a:ext>
          </a:extLst>
        </xdr:cNvPr>
        <xdr:cNvSpPr/>
      </xdr:nvSpPr>
      <xdr:spPr>
        <a:xfrm>
          <a:off x="3866285" y="12815453"/>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13BD51CE-2F08-7A62-03BC-DD1186DB1EC4}"/>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F3C1C60E-084D-DBDE-F70C-E445BF1B33C5}"/>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0B972B69-B597-405E-8E86-B44414AFE5A7}"/>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1128C2F3-D9CA-1AB1-D05E-A130EAE6012E}"/>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9C62A492-8DB9-4965-B18A-3E1E152C4DCE}"/>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177512</xdr:colOff>
      <xdr:row>51</xdr:row>
      <xdr:rowOff>103909</xdr:rowOff>
    </xdr:from>
    <xdr:to>
      <xdr:col>8</xdr:col>
      <xdr:colOff>259773</xdr:colOff>
      <xdr:row>52</xdr:row>
      <xdr:rowOff>207819</xdr:rowOff>
    </xdr:to>
    <xdr:sp macro="" textlink="">
      <xdr:nvSpPr>
        <xdr:cNvPr id="5" name="Speech Bubble: Rectangle 4">
          <a:extLst>
            <a:ext uri="{FF2B5EF4-FFF2-40B4-BE49-F238E27FC236}">
              <a16:creationId xmlns:a16="http://schemas.microsoft.com/office/drawing/2014/main" id="{649498A9-3AF0-49DC-BE67-5C0C3031A406}"/>
            </a:ext>
          </a:extLst>
        </xdr:cNvPr>
        <xdr:cNvSpPr/>
      </xdr:nvSpPr>
      <xdr:spPr>
        <a:xfrm>
          <a:off x="2920712" y="12248284"/>
          <a:ext cx="2825461" cy="342035"/>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6" name="Speech Bubble: Rectangle 5">
          <a:extLst>
            <a:ext uri="{FF2B5EF4-FFF2-40B4-BE49-F238E27FC236}">
              <a16:creationId xmlns:a16="http://schemas.microsoft.com/office/drawing/2014/main" id="{0BA155FC-0BF2-4C3F-AA85-899699C37003}"/>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7" name="Rectangle 6">
          <a:extLst>
            <a:ext uri="{FF2B5EF4-FFF2-40B4-BE49-F238E27FC236}">
              <a16:creationId xmlns:a16="http://schemas.microsoft.com/office/drawing/2014/main" id="{DE92C287-3B9F-4302-95A4-9A029FC9E561}"/>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8" name="Speech Bubble: Rectangle 7">
          <a:extLst>
            <a:ext uri="{FF2B5EF4-FFF2-40B4-BE49-F238E27FC236}">
              <a16:creationId xmlns:a16="http://schemas.microsoft.com/office/drawing/2014/main" id="{9752DFF6-3839-4BCD-B799-85F6413D5B53}"/>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31</xdr:col>
      <xdr:colOff>662421</xdr:colOff>
      <xdr:row>51</xdr:row>
      <xdr:rowOff>173181</xdr:rowOff>
    </xdr:from>
    <xdr:to>
      <xdr:col>36</xdr:col>
      <xdr:colOff>51954</xdr:colOff>
      <xdr:row>53</xdr:row>
      <xdr:rowOff>34636</xdr:rowOff>
    </xdr:to>
    <xdr:sp macro="" textlink="">
      <xdr:nvSpPr>
        <xdr:cNvPr id="9" name="Speech Bubble: Rectangle 8">
          <a:extLst>
            <a:ext uri="{FF2B5EF4-FFF2-40B4-BE49-F238E27FC236}">
              <a16:creationId xmlns:a16="http://schemas.microsoft.com/office/drawing/2014/main" id="{9BE2EB90-4C16-45B4-9E92-E6F1D13D6AF6}"/>
            </a:ext>
          </a:extLst>
        </xdr:cNvPr>
        <xdr:cNvSpPr/>
      </xdr:nvSpPr>
      <xdr:spPr>
        <a:xfrm>
          <a:off x="21922221" y="12317556"/>
          <a:ext cx="2818533" cy="337705"/>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002D5AAE-8F5C-2661-29D7-680A3AECBDA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AC079FE9-7705-D315-2F60-CDE459F89FBC}"/>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A513ACCF-01F0-7A95-CF61-06DE8E40A8CD}"/>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20925C1B-341F-FB8E-5552-BA09008B02B6}"/>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58EC5203-E55A-41C8-B389-09E9ADD69761}"/>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DC9B98AF-6FD4-4A86-A0EF-C126C3DA1475}"/>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54F851D8-90EA-43C9-B8DD-79E914713FCD}"/>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819EE6A1-986E-421A-B5E0-6A660756A64D}"/>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32</xdr:col>
      <xdr:colOff>160193</xdr:colOff>
      <xdr:row>52</xdr:row>
      <xdr:rowOff>207817</xdr:rowOff>
    </xdr:from>
    <xdr:to>
      <xdr:col>37</xdr:col>
      <xdr:colOff>675409</xdr:colOff>
      <xdr:row>55</xdr:row>
      <xdr:rowOff>121226</xdr:rowOff>
    </xdr:to>
    <xdr:sp macro="" textlink="">
      <xdr:nvSpPr>
        <xdr:cNvPr id="8" name="Speech Bubble: Rectangle 7">
          <a:extLst>
            <a:ext uri="{FF2B5EF4-FFF2-40B4-BE49-F238E27FC236}">
              <a16:creationId xmlns:a16="http://schemas.microsoft.com/office/drawing/2014/main" id="{B4D1ED5B-B1DE-4025-8BA2-6A464F95067A}"/>
            </a:ext>
          </a:extLst>
        </xdr:cNvPr>
        <xdr:cNvSpPr/>
      </xdr:nvSpPr>
      <xdr:spPr>
        <a:xfrm>
          <a:off x="22327466" y="12815453"/>
          <a:ext cx="3978852"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twoCellAnchor>
    <xdr:from>
      <xdr:col>5</xdr:col>
      <xdr:colOff>402649</xdr:colOff>
      <xdr:row>52</xdr:row>
      <xdr:rowOff>207817</xdr:rowOff>
    </xdr:from>
    <xdr:to>
      <xdr:col>11</xdr:col>
      <xdr:colOff>225137</xdr:colOff>
      <xdr:row>55</xdr:row>
      <xdr:rowOff>121226</xdr:rowOff>
    </xdr:to>
    <xdr:sp macro="" textlink="">
      <xdr:nvSpPr>
        <xdr:cNvPr id="9" name="Speech Bubble: Rectangle 8">
          <a:extLst>
            <a:ext uri="{FF2B5EF4-FFF2-40B4-BE49-F238E27FC236}">
              <a16:creationId xmlns:a16="http://schemas.microsoft.com/office/drawing/2014/main" id="{994E1913-41A5-4F90-9F7E-9583FD83DD13}"/>
            </a:ext>
          </a:extLst>
        </xdr:cNvPr>
        <xdr:cNvSpPr/>
      </xdr:nvSpPr>
      <xdr:spPr>
        <a:xfrm>
          <a:off x="3831649" y="12590317"/>
          <a:ext cx="3937288" cy="627784"/>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・図番には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a:t>
          </a:r>
          <a:r>
            <a:rPr kumimoji="1" lang="en-US" altLang="ja-JP" sz="1100">
              <a:latin typeface="游ゴシック" panose="020B0400000000000000" pitchFamily="50" charset="-128"/>
              <a:ea typeface="+mn-ea"/>
            </a:rPr>
            <a:t>12</a:t>
          </a:r>
          <a:r>
            <a:rPr kumimoji="1" lang="ja-JP" altLang="en-US" sz="1100">
              <a:latin typeface="游ゴシック" panose="020B0400000000000000" pitchFamily="50" charset="-128"/>
              <a:ea typeface="+mn-ea"/>
            </a:rPr>
            <a:t>桁を入力してください</a:t>
          </a:r>
        </a:p>
        <a:p>
          <a:pPr algn="l"/>
          <a:r>
            <a:rPr kumimoji="1" lang="ja-JP" altLang="en-US" sz="1100">
              <a:latin typeface="游ゴシック" panose="020B0400000000000000" pitchFamily="50" charset="-128"/>
              <a:ea typeface="+mn-ea"/>
            </a:rPr>
            <a:t>図番入力欄には、ハイフンが外された図番が表示されている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0</xdr:colOff>
      <xdr:row>45</xdr:row>
      <xdr:rowOff>0</xdr:rowOff>
    </xdr:from>
    <xdr:to>
      <xdr:col>55</xdr:col>
      <xdr:colOff>279644</xdr:colOff>
      <xdr:row>85</xdr:row>
      <xdr:rowOff>209202</xdr:rowOff>
    </xdr:to>
    <xdr:pic>
      <xdr:nvPicPr>
        <xdr:cNvPr id="13" name="Picture 12">
          <a:extLst>
            <a:ext uri="{FF2B5EF4-FFF2-40B4-BE49-F238E27FC236}">
              <a16:creationId xmlns:a16="http://schemas.microsoft.com/office/drawing/2014/main" id="{577482C0-DC1E-D079-D8A1-D3D1B11044BD}"/>
            </a:ext>
          </a:extLst>
        </xdr:cNvPr>
        <xdr:cNvPicPr>
          <a:picLocks noChangeAspect="1"/>
        </xdr:cNvPicPr>
      </xdr:nvPicPr>
      <xdr:blipFill>
        <a:blip xmlns:r="http://schemas.openxmlformats.org/officeDocument/2006/relationships" r:embed="rId1"/>
        <a:stretch>
          <a:fillRect/>
        </a:stretch>
      </xdr:blipFill>
      <xdr:spPr>
        <a:xfrm>
          <a:off x="20089091" y="10910455"/>
          <a:ext cx="18290553" cy="9907383"/>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12" name="Picture 11">
          <a:extLst>
            <a:ext uri="{FF2B5EF4-FFF2-40B4-BE49-F238E27FC236}">
              <a16:creationId xmlns:a16="http://schemas.microsoft.com/office/drawing/2014/main" id="{5DF29829-F8C4-9458-EDAD-57513F6B7A3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1" name="Picture 10">
          <a:extLst>
            <a:ext uri="{FF2B5EF4-FFF2-40B4-BE49-F238E27FC236}">
              <a16:creationId xmlns:a16="http://schemas.microsoft.com/office/drawing/2014/main" id="{2820A19F-44C2-2ABA-3C99-D9964844362A}"/>
            </a:ext>
          </a:extLst>
        </xdr:cNvPr>
        <xdr:cNvPicPr>
          <a:picLocks noChangeAspect="1"/>
        </xdr:cNvPicPr>
      </xdr:nvPicPr>
      <xdr:blipFill>
        <a:blip xmlns:r="http://schemas.openxmlformats.org/officeDocument/2006/relationships" r:embed="rId3"/>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0" name="Picture 9">
          <a:extLst>
            <a:ext uri="{FF2B5EF4-FFF2-40B4-BE49-F238E27FC236}">
              <a16:creationId xmlns:a16="http://schemas.microsoft.com/office/drawing/2014/main" id="{5928DA8F-11DC-9305-8B0A-67CE5C50F7C2}"/>
            </a:ext>
          </a:extLst>
        </xdr:cNvPr>
        <xdr:cNvPicPr>
          <a:picLocks noChangeAspect="1"/>
        </xdr:cNvPicPr>
      </xdr:nvPicPr>
      <xdr:blipFill>
        <a:blip xmlns:r="http://schemas.openxmlformats.org/officeDocument/2006/relationships" r:embed="rId4"/>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48CE5360-130F-44A9-97F2-92222621F649}"/>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3A5D06D6-E12E-4235-937B-E2C54C4F243A}"/>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00E6CF90-368A-4F9E-8A91-C566CF111309}"/>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CC3A90E7-4F41-4F6E-A1BA-331D9FC6DBE2}"/>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402649</xdr:colOff>
      <xdr:row>52</xdr:row>
      <xdr:rowOff>207817</xdr:rowOff>
    </xdr:from>
    <xdr:to>
      <xdr:col>10</xdr:col>
      <xdr:colOff>415636</xdr:colOff>
      <xdr:row>55</xdr:row>
      <xdr:rowOff>121226</xdr:rowOff>
    </xdr:to>
    <xdr:sp macro="" textlink="">
      <xdr:nvSpPr>
        <xdr:cNvPr id="9" name="Speech Bubble: Rectangle 8">
          <a:extLst>
            <a:ext uri="{FF2B5EF4-FFF2-40B4-BE49-F238E27FC236}">
              <a16:creationId xmlns:a16="http://schemas.microsoft.com/office/drawing/2014/main" id="{D22FE992-3A50-493C-ABE9-AEF219F3A60B}"/>
            </a:ext>
          </a:extLst>
        </xdr:cNvPr>
        <xdr:cNvSpPr/>
      </xdr:nvSpPr>
      <xdr:spPr>
        <a:xfrm>
          <a:off x="3866285" y="12815453"/>
          <a:ext cx="3476624"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twoCellAnchor>
    <xdr:from>
      <xdr:col>32</xdr:col>
      <xdr:colOff>610467</xdr:colOff>
      <xdr:row>52</xdr:row>
      <xdr:rowOff>207817</xdr:rowOff>
    </xdr:from>
    <xdr:to>
      <xdr:col>37</xdr:col>
      <xdr:colOff>623455</xdr:colOff>
      <xdr:row>55</xdr:row>
      <xdr:rowOff>121226</xdr:rowOff>
    </xdr:to>
    <xdr:sp macro="" textlink="">
      <xdr:nvSpPr>
        <xdr:cNvPr id="14" name="Speech Bubble: Rectangle 13">
          <a:extLst>
            <a:ext uri="{FF2B5EF4-FFF2-40B4-BE49-F238E27FC236}">
              <a16:creationId xmlns:a16="http://schemas.microsoft.com/office/drawing/2014/main" id="{8D90B8F2-9606-A16A-DF00-2A974A039F4F}"/>
            </a:ext>
          </a:extLst>
        </xdr:cNvPr>
        <xdr:cNvSpPr/>
      </xdr:nvSpPr>
      <xdr:spPr>
        <a:xfrm>
          <a:off x="22777740" y="12815453"/>
          <a:ext cx="3476624" cy="640773"/>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・開始図番と終了図番の先頭</a:t>
          </a:r>
          <a:r>
            <a:rPr kumimoji="1" lang="en-US" altLang="ja-JP" sz="1100">
              <a:latin typeface="游ゴシック" panose="020B0400000000000000" pitchFamily="50" charset="-128"/>
              <a:ea typeface="+mn-ea"/>
            </a:rPr>
            <a:t>9</a:t>
          </a:r>
          <a:r>
            <a:rPr kumimoji="1" lang="ja-JP" altLang="en-US" sz="1100">
              <a:latin typeface="游ゴシック" panose="020B0400000000000000" pitchFamily="50" charset="-128"/>
              <a:ea typeface="+mn-ea"/>
            </a:rPr>
            <a:t>桁が同じでない場合は範囲指定はできません</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3</xdr:row>
      <xdr:rowOff>0</xdr:rowOff>
    </xdr:from>
    <xdr:to>
      <xdr:col>55</xdr:col>
      <xdr:colOff>279644</xdr:colOff>
      <xdr:row>43</xdr:row>
      <xdr:rowOff>209202</xdr:rowOff>
    </xdr:to>
    <xdr:pic>
      <xdr:nvPicPr>
        <xdr:cNvPr id="13" name="Picture 12">
          <a:extLst>
            <a:ext uri="{FF2B5EF4-FFF2-40B4-BE49-F238E27FC236}">
              <a16:creationId xmlns:a16="http://schemas.microsoft.com/office/drawing/2014/main" id="{33D76967-A5D9-9960-6945-BC7DE39027EB}"/>
            </a:ext>
          </a:extLst>
        </xdr:cNvPr>
        <xdr:cNvPicPr>
          <a:picLocks noChangeAspect="1"/>
        </xdr:cNvPicPr>
      </xdr:nvPicPr>
      <xdr:blipFill>
        <a:blip xmlns:r="http://schemas.openxmlformats.org/officeDocument/2006/relationships" r:embed="rId1"/>
        <a:stretch>
          <a:fillRect/>
        </a:stretch>
      </xdr:blipFill>
      <xdr:spPr>
        <a:xfrm>
          <a:off x="20089091" y="727364"/>
          <a:ext cx="18290553" cy="9907383"/>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2" name="Picture 11">
          <a:extLst>
            <a:ext uri="{FF2B5EF4-FFF2-40B4-BE49-F238E27FC236}">
              <a16:creationId xmlns:a16="http://schemas.microsoft.com/office/drawing/2014/main" id="{04C1038A-AF5C-B5A5-2C4A-9AEF7B771880}"/>
            </a:ext>
          </a:extLst>
        </xdr:cNvPr>
        <xdr:cNvPicPr>
          <a:picLocks noChangeAspect="1"/>
        </xdr:cNvPicPr>
      </xdr:nvPicPr>
      <xdr:blipFill>
        <a:blip xmlns:r="http://schemas.openxmlformats.org/officeDocument/2006/relationships" r:embed="rId2"/>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11" name="Picture 10">
          <a:extLst>
            <a:ext uri="{FF2B5EF4-FFF2-40B4-BE49-F238E27FC236}">
              <a16:creationId xmlns:a16="http://schemas.microsoft.com/office/drawing/2014/main" id="{79FC6640-0EA2-A395-CF35-74CEB4E5B91E}"/>
            </a:ext>
          </a:extLst>
        </xdr:cNvPr>
        <xdr:cNvPicPr>
          <a:picLocks noChangeAspect="1"/>
        </xdr:cNvPicPr>
      </xdr:nvPicPr>
      <xdr:blipFill>
        <a:blip xmlns:r="http://schemas.openxmlformats.org/officeDocument/2006/relationships" r:embed="rId3"/>
        <a:stretch>
          <a:fillRect/>
        </a:stretch>
      </xdr:blipFill>
      <xdr:spPr>
        <a:xfrm>
          <a:off x="692727" y="727364"/>
          <a:ext cx="18290553" cy="9907383"/>
        </a:xfrm>
        <a:prstGeom prst="rect">
          <a:avLst/>
        </a:prstGeom>
      </xdr:spPr>
    </xdr:pic>
    <xdr:clientData/>
  </xdr:twoCellAnchor>
  <xdr:twoCellAnchor>
    <xdr:from>
      <xdr:col>13</xdr:col>
      <xdr:colOff>314614</xdr:colOff>
      <xdr:row>12</xdr:row>
      <xdr:rowOff>144318</xdr:rowOff>
    </xdr:from>
    <xdr:to>
      <xdr:col>14</xdr:col>
      <xdr:colOff>207819</xdr:colOff>
      <xdr:row>13</xdr:row>
      <xdr:rowOff>207818</xdr:rowOff>
    </xdr:to>
    <xdr:sp macro="" textlink="">
      <xdr:nvSpPr>
        <xdr:cNvPr id="4" name="Rectangle 3">
          <a:extLst>
            <a:ext uri="{FF2B5EF4-FFF2-40B4-BE49-F238E27FC236}">
              <a16:creationId xmlns:a16="http://schemas.microsoft.com/office/drawing/2014/main" id="{EF4CF345-096D-470B-BE9F-493923D1BDB5}"/>
            </a:ext>
          </a:extLst>
        </xdr:cNvPr>
        <xdr:cNvSpPr/>
      </xdr:nvSpPr>
      <xdr:spPr>
        <a:xfrm>
          <a:off x="9230014" y="3001818"/>
          <a:ext cx="579005" cy="3016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112568</xdr:colOff>
      <xdr:row>14</xdr:row>
      <xdr:rowOff>115454</xdr:rowOff>
    </xdr:from>
    <xdr:to>
      <xdr:col>13</xdr:col>
      <xdr:colOff>614795</xdr:colOff>
      <xdr:row>15</xdr:row>
      <xdr:rowOff>210705</xdr:rowOff>
    </xdr:to>
    <xdr:sp macro="" textlink="">
      <xdr:nvSpPr>
        <xdr:cNvPr id="5" name="Speech Bubble: Rectangle 4">
          <a:extLst>
            <a:ext uri="{FF2B5EF4-FFF2-40B4-BE49-F238E27FC236}">
              <a16:creationId xmlns:a16="http://schemas.microsoft.com/office/drawing/2014/main" id="{01EBB2C1-C852-4B99-870C-709F55DAE229}"/>
            </a:ext>
          </a:extLst>
        </xdr:cNvPr>
        <xdr:cNvSpPr/>
      </xdr:nvSpPr>
      <xdr:spPr>
        <a:xfrm>
          <a:off x="9027968" y="3449204"/>
          <a:ext cx="502227" cy="33337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41</xdr:col>
      <xdr:colOff>297297</xdr:colOff>
      <xdr:row>13</xdr:row>
      <xdr:rowOff>230910</xdr:rowOff>
    </xdr:from>
    <xdr:to>
      <xdr:col>42</xdr:col>
      <xdr:colOff>190502</xdr:colOff>
      <xdr:row>15</xdr:row>
      <xdr:rowOff>51955</xdr:rowOff>
    </xdr:to>
    <xdr:sp macro="" textlink="">
      <xdr:nvSpPr>
        <xdr:cNvPr id="6" name="Rectangle 5">
          <a:extLst>
            <a:ext uri="{FF2B5EF4-FFF2-40B4-BE49-F238E27FC236}">
              <a16:creationId xmlns:a16="http://schemas.microsoft.com/office/drawing/2014/main" id="{DE7DC6B4-B2A5-4F7B-8645-FCB96761ACF3}"/>
            </a:ext>
          </a:extLst>
        </xdr:cNvPr>
        <xdr:cNvSpPr/>
      </xdr:nvSpPr>
      <xdr:spPr>
        <a:xfrm>
          <a:off x="28415097" y="3326535"/>
          <a:ext cx="579005" cy="29729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95251</xdr:colOff>
      <xdr:row>15</xdr:row>
      <xdr:rowOff>202046</xdr:rowOff>
    </xdr:from>
    <xdr:to>
      <xdr:col>41</xdr:col>
      <xdr:colOff>597478</xdr:colOff>
      <xdr:row>17</xdr:row>
      <xdr:rowOff>54842</xdr:rowOff>
    </xdr:to>
    <xdr:sp macro="" textlink="">
      <xdr:nvSpPr>
        <xdr:cNvPr id="7" name="Speech Bubble: Rectangle 6">
          <a:extLst>
            <a:ext uri="{FF2B5EF4-FFF2-40B4-BE49-F238E27FC236}">
              <a16:creationId xmlns:a16="http://schemas.microsoft.com/office/drawing/2014/main" id="{29B906D2-4079-4E4E-9D2A-0056C4BC46E6}"/>
            </a:ext>
          </a:extLst>
        </xdr:cNvPr>
        <xdr:cNvSpPr/>
      </xdr:nvSpPr>
      <xdr:spPr>
        <a:xfrm>
          <a:off x="28213051" y="3773921"/>
          <a:ext cx="502227" cy="329046"/>
        </a:xfrm>
        <a:prstGeom prst="wedgeRectCallout">
          <a:avLst>
            <a:gd name="adj1" fmla="val 37460"/>
            <a:gd name="adj2" fmla="val -923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押下</a:t>
          </a:r>
        </a:p>
      </xdr:txBody>
    </xdr:sp>
    <xdr:clientData/>
  </xdr:twoCellAnchor>
  <xdr:twoCellAnchor>
    <xdr:from>
      <xdr:col>5</xdr:col>
      <xdr:colOff>593149</xdr:colOff>
      <xdr:row>51</xdr:row>
      <xdr:rowOff>173181</xdr:rowOff>
    </xdr:from>
    <xdr:to>
      <xdr:col>8</xdr:col>
      <xdr:colOff>467591</xdr:colOff>
      <xdr:row>53</xdr:row>
      <xdr:rowOff>69274</xdr:rowOff>
    </xdr:to>
    <xdr:sp macro="" textlink="">
      <xdr:nvSpPr>
        <xdr:cNvPr id="9" name="Speech Bubble: Rectangle 8">
          <a:extLst>
            <a:ext uri="{FF2B5EF4-FFF2-40B4-BE49-F238E27FC236}">
              <a16:creationId xmlns:a16="http://schemas.microsoft.com/office/drawing/2014/main" id="{A42B9885-014D-4547-AF45-521B228D6BD5}"/>
            </a:ext>
          </a:extLst>
        </xdr:cNvPr>
        <xdr:cNvSpPr/>
      </xdr:nvSpPr>
      <xdr:spPr>
        <a:xfrm>
          <a:off x="4056785" y="12538363"/>
          <a:ext cx="1952624"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14" name="Picture 13">
          <a:extLst>
            <a:ext uri="{FF2B5EF4-FFF2-40B4-BE49-F238E27FC236}">
              <a16:creationId xmlns:a16="http://schemas.microsoft.com/office/drawing/2014/main" id="{4128B6E9-DE96-94B7-BA72-C99CD77680CD}"/>
            </a:ext>
          </a:extLst>
        </xdr:cNvPr>
        <xdr:cNvPicPr>
          <a:picLocks noChangeAspect="1"/>
        </xdr:cNvPicPr>
      </xdr:nvPicPr>
      <xdr:blipFill>
        <a:blip xmlns:r="http://schemas.openxmlformats.org/officeDocument/2006/relationships" r:embed="rId4"/>
        <a:stretch>
          <a:fillRect/>
        </a:stretch>
      </xdr:blipFill>
      <xdr:spPr>
        <a:xfrm>
          <a:off x="20089091" y="10910455"/>
          <a:ext cx="18290553" cy="9907383"/>
        </a:xfrm>
        <a:prstGeom prst="rect">
          <a:avLst/>
        </a:prstGeom>
      </xdr:spPr>
    </xdr:pic>
    <xdr:clientData/>
  </xdr:twoCellAnchor>
  <xdr:twoCellAnchor>
    <xdr:from>
      <xdr:col>32</xdr:col>
      <xdr:colOff>523875</xdr:colOff>
      <xdr:row>51</xdr:row>
      <xdr:rowOff>190499</xdr:rowOff>
    </xdr:from>
    <xdr:to>
      <xdr:col>35</xdr:col>
      <xdr:colOff>398317</xdr:colOff>
      <xdr:row>53</xdr:row>
      <xdr:rowOff>86592</xdr:rowOff>
    </xdr:to>
    <xdr:sp macro="" textlink="">
      <xdr:nvSpPr>
        <xdr:cNvPr id="15" name="Speech Bubble: Rectangle 14">
          <a:extLst>
            <a:ext uri="{FF2B5EF4-FFF2-40B4-BE49-F238E27FC236}">
              <a16:creationId xmlns:a16="http://schemas.microsoft.com/office/drawing/2014/main" id="{A43412B6-0BDA-A5DE-E6D9-7BDBC108143C}"/>
            </a:ext>
          </a:extLst>
        </xdr:cNvPr>
        <xdr:cNvSpPr/>
      </xdr:nvSpPr>
      <xdr:spPr>
        <a:xfrm>
          <a:off x="22691148" y="12555681"/>
          <a:ext cx="1952624" cy="381002"/>
        </a:xfrm>
        <a:prstGeom prst="wedgeRectCallout">
          <a:avLst>
            <a:gd name="adj1" fmla="val -39187"/>
            <a:gd name="adj2" fmla="val -150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游ゴシック" panose="020B0400000000000000" pitchFamily="50" charset="-128"/>
              <a:ea typeface="+mn-ea"/>
            </a:rPr>
            <a:t>・範囲指定は</a:t>
          </a:r>
          <a:r>
            <a:rPr kumimoji="1" lang="en-US" altLang="ja-JP" sz="1100">
              <a:latin typeface="游ゴシック" panose="020B0400000000000000" pitchFamily="50" charset="-128"/>
              <a:ea typeface="+mn-ea"/>
            </a:rPr>
            <a:t>11</a:t>
          </a:r>
          <a:r>
            <a:rPr kumimoji="1" lang="ja-JP" altLang="en-US" sz="1100">
              <a:latin typeface="游ゴシック" panose="020B0400000000000000" pitchFamily="50" charset="-128"/>
              <a:ea typeface="+mn-ea"/>
            </a:rPr>
            <a:t>桁のみです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8FD0-4ABB-4C07-B80B-0BBE3978AB23}">
  <dimension ref="A1:Q62"/>
  <sheetViews>
    <sheetView tabSelected="1" zoomScale="70" zoomScaleNormal="7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28" t="s">
        <v>15</v>
      </c>
      <c r="B1" s="29"/>
      <c r="C1" s="29"/>
      <c r="D1" s="29"/>
      <c r="E1" s="30"/>
      <c r="F1" s="17"/>
      <c r="N1" s="23" t="s">
        <v>111</v>
      </c>
      <c r="O1" s="2">
        <f>COUNTIF(N$7:N$1000,N1)</f>
        <v>56</v>
      </c>
      <c r="Q1" s="24"/>
    </row>
    <row r="2" spans="1:17" ht="18" customHeight="1" x14ac:dyDescent="0.4">
      <c r="A2" s="31" t="s">
        <v>11</v>
      </c>
      <c r="B2" s="32"/>
      <c r="C2" s="16" t="s">
        <v>109</v>
      </c>
      <c r="D2" s="4" t="s">
        <v>0</v>
      </c>
      <c r="E2" s="3" t="s">
        <v>23</v>
      </c>
      <c r="N2" s="23" t="s">
        <v>112</v>
      </c>
      <c r="O2" s="2">
        <f t="shared" ref="O2:O4" si="0">COUNTIF(N$7:N$1000,N2)</f>
        <v>0</v>
      </c>
    </row>
    <row r="3" spans="1:17" ht="18" customHeight="1" x14ac:dyDescent="0.4">
      <c r="A3" s="33" t="s">
        <v>12</v>
      </c>
      <c r="B3" s="34"/>
      <c r="C3" s="5" t="s">
        <v>110</v>
      </c>
      <c r="D3" s="6" t="s">
        <v>1</v>
      </c>
      <c r="E3" s="22">
        <v>45553</v>
      </c>
      <c r="F3" s="18"/>
      <c r="N3" s="23" t="s">
        <v>113</v>
      </c>
      <c r="O3" s="2">
        <f t="shared" si="0"/>
        <v>0</v>
      </c>
    </row>
    <row r="4" spans="1:17" ht="18" customHeight="1" x14ac:dyDescent="0.4">
      <c r="A4" s="28" t="s">
        <v>2</v>
      </c>
      <c r="B4" s="29"/>
      <c r="C4" s="29"/>
      <c r="D4" s="29"/>
      <c r="E4" s="30"/>
      <c r="F4" s="17"/>
      <c r="N4" s="23" t="s">
        <v>114</v>
      </c>
      <c r="O4" s="2">
        <f t="shared" si="0"/>
        <v>0</v>
      </c>
    </row>
    <row r="5" spans="1:17" ht="67.5" customHeight="1" x14ac:dyDescent="0.4">
      <c r="A5" s="35" t="s">
        <v>14</v>
      </c>
      <c r="B5" s="36"/>
      <c r="C5" s="36"/>
      <c r="D5" s="37"/>
      <c r="E5" s="38"/>
      <c r="F5" s="19"/>
      <c r="N5" s="23" t="s">
        <v>115</v>
      </c>
      <c r="O5" s="2" t="str">
        <f>"未実施："&amp;COUNTA(M$7:M$1000)-SUM(O1:O4)&amp;"／実施済："&amp;SUM(O1:O4)</f>
        <v>未実施：0／実施済：56</v>
      </c>
    </row>
    <row r="6" spans="1:17" x14ac:dyDescent="0.4">
      <c r="A6" s="21" t="s">
        <v>108</v>
      </c>
      <c r="B6" s="7" t="s">
        <v>3</v>
      </c>
      <c r="C6" s="7" t="s">
        <v>4</v>
      </c>
      <c r="D6" s="25" t="s">
        <v>5</v>
      </c>
      <c r="E6" s="26"/>
      <c r="F6" s="26"/>
      <c r="G6" s="26"/>
      <c r="H6" s="26"/>
      <c r="I6" s="27"/>
      <c r="J6" s="15"/>
      <c r="K6" s="15"/>
      <c r="L6" s="15"/>
      <c r="M6" s="8" t="s">
        <v>6</v>
      </c>
      <c r="N6" s="8" t="s">
        <v>7</v>
      </c>
      <c r="O6" s="8" t="s">
        <v>8</v>
      </c>
      <c r="P6" s="8" t="s">
        <v>9</v>
      </c>
      <c r="Q6" s="8" t="s">
        <v>10</v>
      </c>
    </row>
    <row r="7" spans="1:17" ht="18.75" x14ac:dyDescent="0.4">
      <c r="A7" s="40">
        <v>1</v>
      </c>
      <c r="B7" s="10" t="s">
        <v>18</v>
      </c>
      <c r="C7" s="10" t="s">
        <v>17</v>
      </c>
      <c r="D7" s="10" t="s">
        <v>25</v>
      </c>
      <c r="E7" s="10"/>
      <c r="F7" s="10"/>
      <c r="G7" s="10"/>
      <c r="H7" s="9"/>
      <c r="I7" s="9"/>
      <c r="J7" s="9"/>
      <c r="K7" s="9"/>
      <c r="L7" s="9"/>
      <c r="M7" s="11" t="s">
        <v>26</v>
      </c>
      <c r="N7" s="12" t="s">
        <v>111</v>
      </c>
      <c r="O7" s="13">
        <v>45562</v>
      </c>
      <c r="P7" s="12" t="s">
        <v>255</v>
      </c>
      <c r="Q7" s="14"/>
    </row>
    <row r="8" spans="1:17" ht="31.5" x14ac:dyDescent="0.4">
      <c r="A8" s="40">
        <v>2</v>
      </c>
      <c r="B8" s="10"/>
      <c r="C8" s="10"/>
      <c r="D8" s="10" t="s">
        <v>19</v>
      </c>
      <c r="E8" s="10" t="s">
        <v>16</v>
      </c>
      <c r="F8" s="10" t="s">
        <v>13</v>
      </c>
      <c r="G8" s="9"/>
      <c r="H8" s="9"/>
      <c r="I8" s="9"/>
      <c r="J8" s="9"/>
      <c r="K8" s="9"/>
      <c r="L8" s="9"/>
      <c r="M8" s="11" t="s">
        <v>27</v>
      </c>
      <c r="N8" s="12" t="s">
        <v>111</v>
      </c>
      <c r="O8" s="13">
        <v>45562</v>
      </c>
      <c r="P8" s="12" t="s">
        <v>255</v>
      </c>
      <c r="Q8" s="14"/>
    </row>
    <row r="9" spans="1:17" ht="18.75" x14ac:dyDescent="0.4">
      <c r="A9" s="40">
        <v>3</v>
      </c>
      <c r="B9" s="10"/>
      <c r="C9" s="10"/>
      <c r="D9" s="10"/>
      <c r="E9" s="10" t="s">
        <v>21</v>
      </c>
      <c r="F9" s="10"/>
      <c r="G9" s="9"/>
      <c r="H9" s="9"/>
      <c r="I9" s="9"/>
      <c r="J9" s="9"/>
      <c r="K9" s="9"/>
      <c r="L9" s="9"/>
      <c r="M9" s="11" t="s">
        <v>28</v>
      </c>
      <c r="N9" s="12" t="s">
        <v>111</v>
      </c>
      <c r="O9" s="13">
        <v>45562</v>
      </c>
      <c r="P9" s="12" t="s">
        <v>255</v>
      </c>
      <c r="Q9" s="14"/>
    </row>
    <row r="10" spans="1:17" ht="63" x14ac:dyDescent="0.4">
      <c r="A10" s="40">
        <v>4</v>
      </c>
      <c r="B10" s="9"/>
      <c r="C10" s="10"/>
      <c r="D10" s="10"/>
      <c r="E10" s="10" t="s">
        <v>20</v>
      </c>
      <c r="F10" s="10"/>
      <c r="G10" s="10"/>
      <c r="H10" s="10"/>
      <c r="I10" s="10"/>
      <c r="J10" s="10"/>
      <c r="K10" s="10"/>
      <c r="L10" s="10"/>
      <c r="M10" s="11" t="s">
        <v>29</v>
      </c>
      <c r="N10" s="12" t="s">
        <v>111</v>
      </c>
      <c r="O10" s="13">
        <v>45562</v>
      </c>
      <c r="P10" s="12" t="s">
        <v>255</v>
      </c>
      <c r="Q10" s="14"/>
    </row>
    <row r="11" spans="1:17" ht="47.25" x14ac:dyDescent="0.4">
      <c r="A11" s="40">
        <v>5</v>
      </c>
      <c r="B11" s="9"/>
      <c r="C11" s="10"/>
      <c r="D11" s="10"/>
      <c r="E11" s="10" t="s">
        <v>30</v>
      </c>
      <c r="F11" s="10"/>
      <c r="G11" s="10"/>
      <c r="H11" s="10"/>
      <c r="I11" s="10"/>
      <c r="J11" s="10"/>
      <c r="K11" s="10"/>
      <c r="L11" s="10"/>
      <c r="M11" s="11" t="s">
        <v>87</v>
      </c>
      <c r="N11" s="12" t="s">
        <v>111</v>
      </c>
      <c r="O11" s="13">
        <v>45562</v>
      </c>
      <c r="P11" s="12" t="s">
        <v>255</v>
      </c>
      <c r="Q11" s="14"/>
    </row>
    <row r="12" spans="1:17" ht="204.75" x14ac:dyDescent="0.4">
      <c r="A12" s="40">
        <v>6</v>
      </c>
      <c r="B12" s="10"/>
      <c r="C12" s="10"/>
      <c r="D12" s="9"/>
      <c r="E12" s="9" t="s">
        <v>24</v>
      </c>
      <c r="F12" s="10"/>
      <c r="G12" s="9"/>
      <c r="H12" s="9"/>
      <c r="I12" s="9"/>
      <c r="J12" s="9"/>
      <c r="K12" s="9"/>
      <c r="L12" s="9"/>
      <c r="M12" s="11" t="s">
        <v>31</v>
      </c>
      <c r="N12" s="12" t="s">
        <v>111</v>
      </c>
      <c r="O12" s="13">
        <v>45562</v>
      </c>
      <c r="P12" s="12" t="s">
        <v>255</v>
      </c>
      <c r="Q12" s="14"/>
    </row>
    <row r="13" spans="1:17" ht="18.75" x14ac:dyDescent="0.4">
      <c r="A13" s="40">
        <v>7</v>
      </c>
      <c r="B13" s="10"/>
      <c r="C13" s="10"/>
      <c r="D13" s="9"/>
      <c r="E13" s="9" t="s">
        <v>32</v>
      </c>
      <c r="F13" s="10"/>
      <c r="G13" s="9"/>
      <c r="H13" s="9"/>
      <c r="I13" s="9"/>
      <c r="J13" s="9"/>
      <c r="K13" s="9"/>
      <c r="L13" s="9"/>
      <c r="M13" s="11" t="s">
        <v>34</v>
      </c>
      <c r="N13" s="12" t="s">
        <v>111</v>
      </c>
      <c r="O13" s="13">
        <v>45562</v>
      </c>
      <c r="P13" s="12" t="s">
        <v>255</v>
      </c>
      <c r="Q13" s="14"/>
    </row>
    <row r="14" spans="1:17" ht="18.75" x14ac:dyDescent="0.4">
      <c r="A14" s="40">
        <v>8</v>
      </c>
      <c r="B14" s="10"/>
      <c r="C14" s="10"/>
      <c r="D14" s="9"/>
      <c r="E14" s="9" t="s">
        <v>33</v>
      </c>
      <c r="F14" s="10"/>
      <c r="G14" s="9"/>
      <c r="H14" s="9"/>
      <c r="I14" s="9"/>
      <c r="J14" s="9"/>
      <c r="K14" s="9"/>
      <c r="L14" s="9"/>
      <c r="M14" s="11" t="s">
        <v>35</v>
      </c>
      <c r="N14" s="12" t="s">
        <v>111</v>
      </c>
      <c r="O14" s="13">
        <v>45562</v>
      </c>
      <c r="P14" s="12" t="s">
        <v>255</v>
      </c>
      <c r="Q14" s="14"/>
    </row>
    <row r="15" spans="1:17" ht="18.75" x14ac:dyDescent="0.4">
      <c r="A15" s="40">
        <v>9</v>
      </c>
      <c r="B15" s="10"/>
      <c r="C15" s="10"/>
      <c r="D15" s="9"/>
      <c r="E15" s="9" t="s">
        <v>22</v>
      </c>
      <c r="F15" s="10"/>
      <c r="G15" s="9"/>
      <c r="H15" s="9"/>
      <c r="I15" s="9"/>
      <c r="J15" s="9"/>
      <c r="K15" s="9"/>
      <c r="L15" s="9"/>
      <c r="M15" s="11" t="s">
        <v>36</v>
      </c>
      <c r="N15" s="12" t="s">
        <v>111</v>
      </c>
      <c r="O15" s="13">
        <v>45562</v>
      </c>
      <c r="P15" s="12" t="s">
        <v>255</v>
      </c>
      <c r="Q15" s="14"/>
    </row>
    <row r="16" spans="1:17" ht="18.75" x14ac:dyDescent="0.4">
      <c r="A16" s="40">
        <v>10</v>
      </c>
      <c r="B16" s="10"/>
      <c r="C16" s="10" t="s">
        <v>58</v>
      </c>
      <c r="D16" s="9" t="s">
        <v>37</v>
      </c>
      <c r="E16" s="9" t="s">
        <v>37</v>
      </c>
      <c r="F16" s="9" t="s">
        <v>48</v>
      </c>
      <c r="G16" s="9"/>
      <c r="H16" s="9"/>
      <c r="I16" s="9"/>
      <c r="J16" s="9"/>
      <c r="K16" s="9"/>
      <c r="L16" s="9"/>
      <c r="M16" s="20" t="s">
        <v>38</v>
      </c>
      <c r="N16" s="12" t="s">
        <v>111</v>
      </c>
      <c r="O16" s="13">
        <v>45562</v>
      </c>
      <c r="P16" s="12" t="s">
        <v>255</v>
      </c>
      <c r="Q16" s="14"/>
    </row>
    <row r="17" spans="1:17" ht="18.75" x14ac:dyDescent="0.4">
      <c r="A17" s="40">
        <v>11</v>
      </c>
      <c r="B17" s="10"/>
      <c r="C17" s="10"/>
      <c r="D17" s="9" t="s">
        <v>49</v>
      </c>
      <c r="E17" s="9" t="s">
        <v>50</v>
      </c>
      <c r="F17" s="9" t="s">
        <v>39</v>
      </c>
      <c r="G17" s="9" t="s">
        <v>48</v>
      </c>
      <c r="H17" s="9"/>
      <c r="I17" s="9"/>
      <c r="J17" s="9"/>
      <c r="K17" s="9"/>
      <c r="L17" s="9"/>
      <c r="M17" s="20" t="s">
        <v>40</v>
      </c>
      <c r="N17" s="12" t="s">
        <v>111</v>
      </c>
      <c r="O17" s="13">
        <v>45562</v>
      </c>
      <c r="P17" s="12" t="s">
        <v>255</v>
      </c>
      <c r="Q17" s="14"/>
    </row>
    <row r="18" spans="1:17" ht="31.5" x14ac:dyDescent="0.4">
      <c r="A18" s="40">
        <v>12</v>
      </c>
      <c r="B18" s="10"/>
      <c r="C18" s="10"/>
      <c r="D18" s="9"/>
      <c r="E18" s="9" t="s">
        <v>51</v>
      </c>
      <c r="F18" s="9" t="s">
        <v>41</v>
      </c>
      <c r="G18" s="9" t="s">
        <v>48</v>
      </c>
      <c r="H18" s="9"/>
      <c r="I18" s="9"/>
      <c r="J18" s="9"/>
      <c r="K18" s="9"/>
      <c r="L18" s="9"/>
      <c r="M18" s="20" t="s">
        <v>42</v>
      </c>
      <c r="N18" s="12" t="s">
        <v>111</v>
      </c>
      <c r="O18" s="13">
        <v>45562</v>
      </c>
      <c r="P18" s="12" t="s">
        <v>255</v>
      </c>
      <c r="Q18" s="14"/>
    </row>
    <row r="19" spans="1:17" ht="18.75" x14ac:dyDescent="0.4">
      <c r="A19" s="40">
        <v>13</v>
      </c>
      <c r="B19" s="10"/>
      <c r="C19" s="10"/>
      <c r="D19" s="9" t="s">
        <v>52</v>
      </c>
      <c r="E19" s="9" t="s">
        <v>50</v>
      </c>
      <c r="F19" s="9" t="s">
        <v>46</v>
      </c>
      <c r="G19" s="9" t="s">
        <v>48</v>
      </c>
      <c r="H19" s="9"/>
      <c r="I19" s="9"/>
      <c r="J19" s="9"/>
      <c r="K19" s="9"/>
      <c r="L19" s="9"/>
      <c r="M19" s="20" t="s">
        <v>40</v>
      </c>
      <c r="N19" s="12" t="s">
        <v>111</v>
      </c>
      <c r="O19" s="13">
        <v>45562</v>
      </c>
      <c r="P19" s="12" t="s">
        <v>255</v>
      </c>
      <c r="Q19" s="14"/>
    </row>
    <row r="20" spans="1:17" ht="31.5" x14ac:dyDescent="0.4">
      <c r="A20" s="40">
        <v>14</v>
      </c>
      <c r="B20" s="10"/>
      <c r="C20" s="10"/>
      <c r="D20" s="9"/>
      <c r="E20" s="9" t="s">
        <v>51</v>
      </c>
      <c r="F20" s="9" t="s">
        <v>53</v>
      </c>
      <c r="G20" s="9" t="s">
        <v>48</v>
      </c>
      <c r="H20" s="9"/>
      <c r="I20" s="9"/>
      <c r="J20" s="9"/>
      <c r="K20" s="9"/>
      <c r="L20" s="9"/>
      <c r="M20" s="20" t="s">
        <v>42</v>
      </c>
      <c r="N20" s="12" t="s">
        <v>111</v>
      </c>
      <c r="O20" s="13">
        <v>45562</v>
      </c>
      <c r="P20" s="12" t="s">
        <v>255</v>
      </c>
      <c r="Q20" s="14"/>
    </row>
    <row r="21" spans="1:17" ht="47.25" x14ac:dyDescent="0.4">
      <c r="A21" s="40">
        <v>15</v>
      </c>
      <c r="B21" s="10"/>
      <c r="C21" s="10"/>
      <c r="D21" s="9"/>
      <c r="E21" s="9"/>
      <c r="F21" s="9" t="s">
        <v>45</v>
      </c>
      <c r="G21" s="9" t="s">
        <v>48</v>
      </c>
      <c r="H21" s="9"/>
      <c r="I21" s="9"/>
      <c r="J21" s="9"/>
      <c r="K21" s="9"/>
      <c r="L21" s="9"/>
      <c r="M21" s="20" t="s">
        <v>43</v>
      </c>
      <c r="N21" s="12" t="s">
        <v>111</v>
      </c>
      <c r="O21" s="13">
        <v>45562</v>
      </c>
      <c r="P21" s="12" t="s">
        <v>255</v>
      </c>
      <c r="Q21" s="14"/>
    </row>
    <row r="22" spans="1:17" ht="78.75" x14ac:dyDescent="0.4">
      <c r="A22" s="40">
        <v>16</v>
      </c>
      <c r="B22" s="10"/>
      <c r="C22" s="10"/>
      <c r="D22" s="9"/>
      <c r="E22" s="9"/>
      <c r="F22" s="9" t="s">
        <v>118</v>
      </c>
      <c r="G22" s="9" t="s">
        <v>48</v>
      </c>
      <c r="H22" s="9"/>
      <c r="I22" s="9"/>
      <c r="J22" s="9"/>
      <c r="K22" s="9"/>
      <c r="L22" s="9"/>
      <c r="M22" s="20" t="s">
        <v>44</v>
      </c>
      <c r="N22" s="12" t="s">
        <v>111</v>
      </c>
      <c r="O22" s="13">
        <v>45562</v>
      </c>
      <c r="P22" s="12" t="s">
        <v>255</v>
      </c>
      <c r="Q22" s="14"/>
    </row>
    <row r="23" spans="1:17" ht="47.25" x14ac:dyDescent="0.4">
      <c r="A23" s="40">
        <v>17</v>
      </c>
      <c r="B23" s="10"/>
      <c r="C23" s="10"/>
      <c r="D23" s="9" t="s">
        <v>88</v>
      </c>
      <c r="E23" s="9" t="s">
        <v>89</v>
      </c>
      <c r="F23" s="9" t="s">
        <v>91</v>
      </c>
      <c r="G23" s="9" t="s">
        <v>48</v>
      </c>
      <c r="H23" s="9"/>
      <c r="I23" s="9"/>
      <c r="J23" s="9"/>
      <c r="K23" s="9"/>
      <c r="L23" s="9"/>
      <c r="M23" s="11" t="s">
        <v>93</v>
      </c>
      <c r="N23" s="12" t="s">
        <v>111</v>
      </c>
      <c r="O23" s="13">
        <v>45562</v>
      </c>
      <c r="P23" s="12" t="s">
        <v>255</v>
      </c>
      <c r="Q23" s="14"/>
    </row>
    <row r="24" spans="1:17" ht="31.5" x14ac:dyDescent="0.4">
      <c r="A24" s="40">
        <v>18</v>
      </c>
      <c r="B24" s="10"/>
      <c r="C24" s="10"/>
      <c r="D24" s="9"/>
      <c r="E24" s="9" t="s">
        <v>90</v>
      </c>
      <c r="F24" s="9" t="s">
        <v>92</v>
      </c>
      <c r="G24" s="9"/>
      <c r="H24" s="9"/>
      <c r="I24" s="9"/>
      <c r="J24" s="9"/>
      <c r="K24" s="9"/>
      <c r="L24" s="9"/>
      <c r="M24" s="11" t="s">
        <v>94</v>
      </c>
      <c r="N24" s="12" t="s">
        <v>111</v>
      </c>
      <c r="O24" s="13">
        <v>45562</v>
      </c>
      <c r="P24" s="12" t="s">
        <v>255</v>
      </c>
      <c r="Q24" s="14"/>
    </row>
    <row r="25" spans="1:17" ht="31.5" x14ac:dyDescent="0.4">
      <c r="A25" s="40">
        <v>19</v>
      </c>
      <c r="B25" s="10"/>
      <c r="C25" s="10"/>
      <c r="D25" s="9" t="s">
        <v>79</v>
      </c>
      <c r="E25" s="9" t="s">
        <v>66</v>
      </c>
      <c r="F25" s="9" t="s">
        <v>54</v>
      </c>
      <c r="G25" s="9"/>
      <c r="H25" s="9"/>
      <c r="I25" s="9"/>
      <c r="J25" s="9"/>
      <c r="K25" s="9"/>
      <c r="L25" s="9"/>
      <c r="M25" s="20" t="s">
        <v>43</v>
      </c>
      <c r="N25" s="12" t="s">
        <v>111</v>
      </c>
      <c r="O25" s="13">
        <v>45562</v>
      </c>
      <c r="P25" s="12" t="s">
        <v>255</v>
      </c>
      <c r="Q25" s="14"/>
    </row>
    <row r="26" spans="1:17" ht="31.5" x14ac:dyDescent="0.4">
      <c r="A26" s="40">
        <v>20</v>
      </c>
      <c r="B26" s="10"/>
      <c r="C26" s="10"/>
      <c r="D26" s="9"/>
      <c r="E26" s="9" t="s">
        <v>67</v>
      </c>
      <c r="F26" s="9" t="s">
        <v>55</v>
      </c>
      <c r="G26" s="9"/>
      <c r="H26" s="9"/>
      <c r="I26" s="9"/>
      <c r="J26" s="9"/>
      <c r="K26" s="9"/>
      <c r="L26" s="9"/>
      <c r="M26" s="20" t="s">
        <v>56</v>
      </c>
      <c r="N26" s="12" t="s">
        <v>111</v>
      </c>
      <c r="O26" s="13">
        <v>45562</v>
      </c>
      <c r="P26" s="12" t="s">
        <v>255</v>
      </c>
      <c r="Q26" s="14"/>
    </row>
    <row r="27" spans="1:17" ht="31.5" x14ac:dyDescent="0.4">
      <c r="A27" s="40">
        <v>21</v>
      </c>
      <c r="B27" s="10"/>
      <c r="C27" s="10"/>
      <c r="D27" s="9"/>
      <c r="E27" s="9" t="s">
        <v>68</v>
      </c>
      <c r="F27" s="9" t="s">
        <v>57</v>
      </c>
      <c r="G27" s="9"/>
      <c r="H27" s="9"/>
      <c r="I27" s="9"/>
      <c r="J27" s="9"/>
      <c r="K27" s="9"/>
      <c r="L27" s="9"/>
      <c r="M27" s="20" t="s">
        <v>44</v>
      </c>
      <c r="N27" s="12" t="s">
        <v>111</v>
      </c>
      <c r="O27" s="13">
        <v>45562</v>
      </c>
      <c r="P27" s="12" t="s">
        <v>255</v>
      </c>
      <c r="Q27" s="14"/>
    </row>
    <row r="28" spans="1:17" ht="47.25" x14ac:dyDescent="0.4">
      <c r="A28" s="40">
        <v>22</v>
      </c>
      <c r="B28" s="10"/>
      <c r="C28" s="10" t="s">
        <v>59</v>
      </c>
      <c r="D28" s="9" t="s">
        <v>73</v>
      </c>
      <c r="E28" s="9" t="s">
        <v>69</v>
      </c>
      <c r="F28" s="9" t="s">
        <v>71</v>
      </c>
      <c r="G28" s="9" t="s">
        <v>48</v>
      </c>
      <c r="H28" s="9"/>
      <c r="I28" s="9"/>
      <c r="J28" s="9"/>
      <c r="K28" s="9"/>
      <c r="L28" s="9"/>
      <c r="M28" s="20" t="s">
        <v>47</v>
      </c>
      <c r="N28" s="12" t="s">
        <v>111</v>
      </c>
      <c r="O28" s="13">
        <v>45562</v>
      </c>
      <c r="P28" s="12" t="s">
        <v>255</v>
      </c>
      <c r="Q28" s="14"/>
    </row>
    <row r="29" spans="1:17" ht="63" x14ac:dyDescent="0.4">
      <c r="A29" s="40">
        <v>23</v>
      </c>
      <c r="B29" s="10"/>
      <c r="C29" s="10"/>
      <c r="D29" s="9"/>
      <c r="E29" s="9"/>
      <c r="F29" s="9"/>
      <c r="G29" s="9"/>
      <c r="H29" s="9"/>
      <c r="I29" s="9"/>
      <c r="J29" s="9"/>
      <c r="K29" s="9"/>
      <c r="L29" s="9"/>
      <c r="M29" s="11" t="s">
        <v>60</v>
      </c>
      <c r="N29" s="12" t="s">
        <v>111</v>
      </c>
      <c r="O29" s="13">
        <v>45562</v>
      </c>
      <c r="P29" s="12" t="s">
        <v>255</v>
      </c>
      <c r="Q29" s="14"/>
    </row>
    <row r="30" spans="1:17" ht="189" x14ac:dyDescent="0.4">
      <c r="A30" s="40">
        <v>24</v>
      </c>
      <c r="B30" s="10"/>
      <c r="C30" s="10"/>
      <c r="D30" s="9"/>
      <c r="E30" s="9"/>
      <c r="F30" s="9"/>
      <c r="G30" s="9"/>
      <c r="H30" s="9"/>
      <c r="I30" s="9"/>
      <c r="J30" s="9"/>
      <c r="K30" s="9"/>
      <c r="L30" s="9"/>
      <c r="M30" s="11" t="s">
        <v>63</v>
      </c>
      <c r="N30" s="12" t="s">
        <v>111</v>
      </c>
      <c r="O30" s="13">
        <v>45562</v>
      </c>
      <c r="P30" s="12" t="s">
        <v>255</v>
      </c>
      <c r="Q30" s="14"/>
    </row>
    <row r="31" spans="1:17" ht="94.5" x14ac:dyDescent="0.4">
      <c r="A31" s="40">
        <v>25</v>
      </c>
      <c r="B31" s="10"/>
      <c r="C31" s="10"/>
      <c r="D31" s="9"/>
      <c r="E31" s="9"/>
      <c r="F31" s="9"/>
      <c r="G31" s="9"/>
      <c r="H31" s="9"/>
      <c r="I31" s="9"/>
      <c r="J31" s="9"/>
      <c r="K31" s="9"/>
      <c r="L31" s="9"/>
      <c r="M31" s="11" t="s">
        <v>61</v>
      </c>
      <c r="N31" s="12" t="s">
        <v>111</v>
      </c>
      <c r="O31" s="13">
        <v>45562</v>
      </c>
      <c r="P31" s="12" t="s">
        <v>255</v>
      </c>
      <c r="Q31" s="14"/>
    </row>
    <row r="32" spans="1:17" ht="47.25" x14ac:dyDescent="0.4">
      <c r="A32" s="40">
        <v>26</v>
      </c>
      <c r="B32" s="10"/>
      <c r="C32" s="10"/>
      <c r="D32" s="9"/>
      <c r="E32" s="9" t="s">
        <v>70</v>
      </c>
      <c r="F32" s="9" t="s">
        <v>72</v>
      </c>
      <c r="G32" s="9" t="s">
        <v>48</v>
      </c>
      <c r="H32" s="9"/>
      <c r="I32" s="9"/>
      <c r="J32" s="9"/>
      <c r="K32" s="9"/>
      <c r="L32" s="9"/>
      <c r="M32" s="20" t="s">
        <v>47</v>
      </c>
      <c r="N32" s="12" t="s">
        <v>111</v>
      </c>
      <c r="O32" s="13">
        <v>45562</v>
      </c>
      <c r="P32" s="12" t="s">
        <v>255</v>
      </c>
      <c r="Q32" s="14"/>
    </row>
    <row r="33" spans="1:17" ht="63" x14ac:dyDescent="0.4">
      <c r="A33" s="40">
        <v>27</v>
      </c>
      <c r="B33" s="10"/>
      <c r="C33" s="10"/>
      <c r="D33" s="9"/>
      <c r="E33" s="9"/>
      <c r="F33" s="9"/>
      <c r="G33" s="9"/>
      <c r="H33" s="9"/>
      <c r="I33" s="9"/>
      <c r="J33" s="9"/>
      <c r="K33" s="9"/>
      <c r="L33" s="9"/>
      <c r="M33" s="11" t="s">
        <v>60</v>
      </c>
      <c r="N33" s="12" t="s">
        <v>111</v>
      </c>
      <c r="O33" s="13">
        <v>45562</v>
      </c>
      <c r="P33" s="12" t="s">
        <v>255</v>
      </c>
      <c r="Q33" s="14"/>
    </row>
    <row r="34" spans="1:17" ht="189" x14ac:dyDescent="0.4">
      <c r="A34" s="40">
        <v>28</v>
      </c>
      <c r="B34" s="10"/>
      <c r="C34" s="10"/>
      <c r="D34" s="9"/>
      <c r="E34" s="9"/>
      <c r="F34" s="9"/>
      <c r="G34" s="9"/>
      <c r="H34" s="9"/>
      <c r="I34" s="9"/>
      <c r="J34" s="9"/>
      <c r="K34" s="9"/>
      <c r="L34" s="9"/>
      <c r="M34" s="11" t="s">
        <v>65</v>
      </c>
      <c r="N34" s="12" t="s">
        <v>111</v>
      </c>
      <c r="O34" s="13">
        <v>45562</v>
      </c>
      <c r="P34" s="12" t="s">
        <v>255</v>
      </c>
      <c r="Q34" s="14"/>
    </row>
    <row r="35" spans="1:17" ht="94.5" x14ac:dyDescent="0.4">
      <c r="A35" s="40">
        <v>29</v>
      </c>
      <c r="B35" s="10"/>
      <c r="C35" s="10"/>
      <c r="D35" s="9"/>
      <c r="E35" s="9"/>
      <c r="F35" s="9"/>
      <c r="G35" s="9"/>
      <c r="H35" s="9"/>
      <c r="I35" s="9"/>
      <c r="J35" s="9"/>
      <c r="K35" s="9"/>
      <c r="L35" s="9"/>
      <c r="M35" s="11" t="s">
        <v>61</v>
      </c>
      <c r="N35" s="12" t="s">
        <v>111</v>
      </c>
      <c r="O35" s="13">
        <v>45562</v>
      </c>
      <c r="P35" s="12" t="s">
        <v>255</v>
      </c>
      <c r="Q35" s="14"/>
    </row>
    <row r="36" spans="1:17" ht="47.25" x14ac:dyDescent="0.4">
      <c r="A36" s="40">
        <v>30</v>
      </c>
      <c r="B36" s="10"/>
      <c r="C36" s="10"/>
      <c r="D36" s="9" t="s">
        <v>76</v>
      </c>
      <c r="E36" s="9" t="s">
        <v>69</v>
      </c>
      <c r="F36" s="9" t="s">
        <v>74</v>
      </c>
      <c r="G36" s="9" t="s">
        <v>48</v>
      </c>
      <c r="H36" s="9"/>
      <c r="I36" s="9"/>
      <c r="J36" s="9"/>
      <c r="K36" s="9"/>
      <c r="L36" s="9"/>
      <c r="M36" s="20" t="s">
        <v>47</v>
      </c>
      <c r="N36" s="12" t="s">
        <v>111</v>
      </c>
      <c r="O36" s="13">
        <v>45562</v>
      </c>
      <c r="P36" s="12" t="s">
        <v>255</v>
      </c>
      <c r="Q36" s="14"/>
    </row>
    <row r="37" spans="1:17" ht="63" x14ac:dyDescent="0.4">
      <c r="A37" s="40">
        <v>31</v>
      </c>
      <c r="B37" s="10"/>
      <c r="C37" s="10"/>
      <c r="D37" s="9"/>
      <c r="E37" s="9"/>
      <c r="F37" s="9"/>
      <c r="G37" s="9"/>
      <c r="H37" s="9"/>
      <c r="I37" s="9"/>
      <c r="J37" s="9"/>
      <c r="K37" s="9"/>
      <c r="L37" s="9"/>
      <c r="M37" s="11" t="s">
        <v>60</v>
      </c>
      <c r="N37" s="12" t="s">
        <v>111</v>
      </c>
      <c r="O37" s="13">
        <v>45562</v>
      </c>
      <c r="P37" s="12" t="s">
        <v>255</v>
      </c>
      <c r="Q37" s="14"/>
    </row>
    <row r="38" spans="1:17" ht="189" x14ac:dyDescent="0.4">
      <c r="A38" s="40">
        <v>32</v>
      </c>
      <c r="B38" s="10"/>
      <c r="C38" s="10"/>
      <c r="D38" s="9"/>
      <c r="E38" s="9"/>
      <c r="F38" s="9"/>
      <c r="G38" s="9"/>
      <c r="H38" s="9"/>
      <c r="I38" s="9"/>
      <c r="J38" s="9"/>
      <c r="K38" s="9"/>
      <c r="L38" s="9"/>
      <c r="M38" s="11" t="s">
        <v>62</v>
      </c>
      <c r="N38" s="12" t="s">
        <v>111</v>
      </c>
      <c r="O38" s="13">
        <v>45562</v>
      </c>
      <c r="P38" s="12" t="s">
        <v>255</v>
      </c>
      <c r="Q38" s="14"/>
    </row>
    <row r="39" spans="1:17" ht="110.25" x14ac:dyDescent="0.4">
      <c r="A39" s="40">
        <v>33</v>
      </c>
      <c r="B39" s="10"/>
      <c r="C39" s="10"/>
      <c r="D39" s="9"/>
      <c r="E39" s="9"/>
      <c r="F39" s="9"/>
      <c r="G39" s="9"/>
      <c r="H39" s="9"/>
      <c r="I39" s="9"/>
      <c r="J39" s="9"/>
      <c r="K39" s="9"/>
      <c r="L39" s="9"/>
      <c r="M39" s="11" t="s">
        <v>95</v>
      </c>
      <c r="N39" s="12" t="s">
        <v>111</v>
      </c>
      <c r="O39" s="13">
        <v>45562</v>
      </c>
      <c r="P39" s="12" t="s">
        <v>255</v>
      </c>
      <c r="Q39" s="14"/>
    </row>
    <row r="40" spans="1:17" ht="47.25" x14ac:dyDescent="0.4">
      <c r="A40" s="40">
        <v>34</v>
      </c>
      <c r="B40" s="10"/>
      <c r="C40" s="10"/>
      <c r="D40" s="9"/>
      <c r="E40" s="9" t="s">
        <v>70</v>
      </c>
      <c r="F40" s="9" t="s">
        <v>75</v>
      </c>
      <c r="G40" s="9" t="s">
        <v>48</v>
      </c>
      <c r="H40" s="9"/>
      <c r="I40" s="9"/>
      <c r="J40" s="9"/>
      <c r="K40" s="9"/>
      <c r="L40" s="9"/>
      <c r="M40" s="20" t="s">
        <v>47</v>
      </c>
      <c r="N40" s="12" t="s">
        <v>111</v>
      </c>
      <c r="O40" s="13">
        <v>45562</v>
      </c>
      <c r="P40" s="12" t="s">
        <v>255</v>
      </c>
      <c r="Q40" s="14"/>
    </row>
    <row r="41" spans="1:17" ht="63" x14ac:dyDescent="0.4">
      <c r="A41" s="40">
        <v>35</v>
      </c>
      <c r="B41" s="10"/>
      <c r="C41" s="10"/>
      <c r="D41" s="9"/>
      <c r="E41" s="9"/>
      <c r="F41" s="9"/>
      <c r="G41" s="9"/>
      <c r="H41" s="9"/>
      <c r="I41" s="9"/>
      <c r="J41" s="9"/>
      <c r="K41" s="9"/>
      <c r="L41" s="9"/>
      <c r="M41" s="11" t="s">
        <v>60</v>
      </c>
      <c r="N41" s="12" t="s">
        <v>111</v>
      </c>
      <c r="O41" s="13">
        <v>45562</v>
      </c>
      <c r="P41" s="12" t="s">
        <v>255</v>
      </c>
      <c r="Q41" s="14"/>
    </row>
    <row r="42" spans="1:17" ht="189" x14ac:dyDescent="0.4">
      <c r="A42" s="40">
        <v>36</v>
      </c>
      <c r="B42" s="10"/>
      <c r="C42" s="10"/>
      <c r="D42" s="9"/>
      <c r="E42" s="9"/>
      <c r="F42" s="9"/>
      <c r="G42" s="9"/>
      <c r="H42" s="9"/>
      <c r="I42" s="9"/>
      <c r="J42" s="9"/>
      <c r="K42" s="9"/>
      <c r="L42" s="9"/>
      <c r="M42" s="11" t="s">
        <v>64</v>
      </c>
      <c r="N42" s="12" t="s">
        <v>111</v>
      </c>
      <c r="O42" s="13">
        <v>45562</v>
      </c>
      <c r="P42" s="12" t="s">
        <v>255</v>
      </c>
      <c r="Q42" s="14"/>
    </row>
    <row r="43" spans="1:17" ht="126" x14ac:dyDescent="0.4">
      <c r="A43" s="40">
        <v>37</v>
      </c>
      <c r="B43" s="10"/>
      <c r="C43" s="10"/>
      <c r="D43" s="9"/>
      <c r="E43" s="9"/>
      <c r="F43" s="9"/>
      <c r="G43" s="9"/>
      <c r="H43" s="9"/>
      <c r="I43" s="9"/>
      <c r="J43" s="9"/>
      <c r="K43" s="9"/>
      <c r="L43" s="9"/>
      <c r="M43" s="11" t="s">
        <v>96</v>
      </c>
      <c r="N43" s="12" t="s">
        <v>111</v>
      </c>
      <c r="O43" s="13">
        <v>45562</v>
      </c>
      <c r="P43" s="12" t="s">
        <v>255</v>
      </c>
      <c r="Q43" s="14"/>
    </row>
    <row r="44" spans="1:17" ht="47.25" x14ac:dyDescent="0.4">
      <c r="A44" s="40">
        <v>38</v>
      </c>
      <c r="B44" s="10"/>
      <c r="C44" s="10"/>
      <c r="D44" s="9" t="s">
        <v>80</v>
      </c>
      <c r="E44" s="9" t="s">
        <v>77</v>
      </c>
      <c r="F44" s="9" t="s">
        <v>48</v>
      </c>
      <c r="G44" s="9"/>
      <c r="H44" s="9"/>
      <c r="I44" s="9"/>
      <c r="J44" s="9"/>
      <c r="K44" s="9"/>
      <c r="L44" s="9"/>
      <c r="M44" s="20" t="s">
        <v>47</v>
      </c>
      <c r="N44" s="12" t="s">
        <v>111</v>
      </c>
      <c r="O44" s="13">
        <v>45562</v>
      </c>
      <c r="P44" s="12" t="s">
        <v>255</v>
      </c>
      <c r="Q44" s="14"/>
    </row>
    <row r="45" spans="1:17" ht="63" x14ac:dyDescent="0.4">
      <c r="A45" s="40">
        <v>39</v>
      </c>
      <c r="B45" s="10"/>
      <c r="C45" s="10"/>
      <c r="D45" s="9"/>
      <c r="E45" s="9"/>
      <c r="F45" s="9"/>
      <c r="G45" s="9"/>
      <c r="H45" s="9"/>
      <c r="I45" s="9"/>
      <c r="J45" s="9"/>
      <c r="K45" s="9"/>
      <c r="L45" s="9"/>
      <c r="M45" s="11" t="s">
        <v>60</v>
      </c>
      <c r="N45" s="12" t="s">
        <v>111</v>
      </c>
      <c r="O45" s="13">
        <v>45562</v>
      </c>
      <c r="P45" s="12" t="s">
        <v>255</v>
      </c>
      <c r="Q45" s="14"/>
    </row>
    <row r="46" spans="1:17" ht="189" x14ac:dyDescent="0.4">
      <c r="A46" s="40">
        <v>40</v>
      </c>
      <c r="B46" s="10"/>
      <c r="C46" s="10"/>
      <c r="D46" s="9"/>
      <c r="E46" s="9"/>
      <c r="F46" s="9"/>
      <c r="G46" s="9"/>
      <c r="H46" s="9"/>
      <c r="I46" s="9"/>
      <c r="J46" s="9"/>
      <c r="K46" s="9"/>
      <c r="L46" s="9"/>
      <c r="M46" s="11" t="s">
        <v>78</v>
      </c>
      <c r="N46" s="12" t="s">
        <v>111</v>
      </c>
      <c r="O46" s="13">
        <v>45562</v>
      </c>
      <c r="P46" s="12" t="s">
        <v>255</v>
      </c>
      <c r="Q46" s="14"/>
    </row>
    <row r="47" spans="1:17" ht="126" x14ac:dyDescent="0.4">
      <c r="A47" s="40">
        <v>41</v>
      </c>
      <c r="B47" s="10"/>
      <c r="C47" s="10"/>
      <c r="D47" s="9"/>
      <c r="E47" s="9"/>
      <c r="F47" s="9"/>
      <c r="G47" s="9"/>
      <c r="H47" s="9"/>
      <c r="I47" s="9"/>
      <c r="J47" s="9"/>
      <c r="K47" s="9"/>
      <c r="L47" s="9"/>
      <c r="M47" s="11" t="s">
        <v>100</v>
      </c>
      <c r="N47" s="12" t="s">
        <v>111</v>
      </c>
      <c r="O47" s="13">
        <v>45562</v>
      </c>
      <c r="P47" s="12" t="s">
        <v>255</v>
      </c>
      <c r="Q47" s="14"/>
    </row>
    <row r="48" spans="1:17" ht="47.25" x14ac:dyDescent="0.4">
      <c r="A48" s="40">
        <v>42</v>
      </c>
      <c r="B48" s="10"/>
      <c r="C48" s="10"/>
      <c r="D48" s="9" t="s">
        <v>81</v>
      </c>
      <c r="E48" s="9" t="s">
        <v>82</v>
      </c>
      <c r="F48" s="9" t="s">
        <v>48</v>
      </c>
      <c r="G48" s="9"/>
      <c r="H48" s="9"/>
      <c r="I48" s="9"/>
      <c r="J48" s="9"/>
      <c r="K48" s="9"/>
      <c r="L48" s="9"/>
      <c r="M48" s="20" t="s">
        <v>47</v>
      </c>
      <c r="N48" s="12" t="s">
        <v>111</v>
      </c>
      <c r="O48" s="13">
        <v>45562</v>
      </c>
      <c r="P48" s="12" t="s">
        <v>255</v>
      </c>
      <c r="Q48" s="14"/>
    </row>
    <row r="49" spans="1:17" ht="63" x14ac:dyDescent="0.4">
      <c r="A49" s="40">
        <v>43</v>
      </c>
      <c r="B49" s="10"/>
      <c r="C49" s="10"/>
      <c r="D49" s="9"/>
      <c r="E49" s="9"/>
      <c r="F49" s="9"/>
      <c r="G49" s="9"/>
      <c r="H49" s="9"/>
      <c r="I49" s="9"/>
      <c r="J49" s="9"/>
      <c r="K49" s="9"/>
      <c r="L49" s="9"/>
      <c r="M49" s="11" t="s">
        <v>60</v>
      </c>
      <c r="N49" s="12" t="s">
        <v>111</v>
      </c>
      <c r="O49" s="13">
        <v>45562</v>
      </c>
      <c r="P49" s="12" t="s">
        <v>255</v>
      </c>
      <c r="Q49" s="14"/>
    </row>
    <row r="50" spans="1:17" ht="189" x14ac:dyDescent="0.4">
      <c r="A50" s="40">
        <v>44</v>
      </c>
      <c r="B50" s="10"/>
      <c r="C50" s="10"/>
      <c r="D50" s="9"/>
      <c r="E50" s="9"/>
      <c r="F50" s="9"/>
      <c r="G50" s="9"/>
      <c r="H50" s="9"/>
      <c r="I50" s="9"/>
      <c r="J50" s="9"/>
      <c r="K50" s="9"/>
      <c r="L50" s="9"/>
      <c r="M50" s="11" t="s">
        <v>83</v>
      </c>
      <c r="N50" s="12" t="s">
        <v>111</v>
      </c>
      <c r="O50" s="13">
        <v>45562</v>
      </c>
      <c r="P50" s="12" t="s">
        <v>255</v>
      </c>
      <c r="Q50" s="14"/>
    </row>
    <row r="51" spans="1:17" ht="220.5" x14ac:dyDescent="0.4">
      <c r="A51" s="40">
        <v>45</v>
      </c>
      <c r="B51" s="10"/>
      <c r="C51" s="10"/>
      <c r="D51" s="9"/>
      <c r="E51" s="9"/>
      <c r="F51" s="9"/>
      <c r="G51" s="9"/>
      <c r="H51" s="9"/>
      <c r="I51" s="9"/>
      <c r="J51" s="9"/>
      <c r="K51" s="9"/>
      <c r="L51" s="9"/>
      <c r="M51" s="11" t="s">
        <v>101</v>
      </c>
      <c r="N51" s="12" t="s">
        <v>111</v>
      </c>
      <c r="O51" s="13">
        <v>45562</v>
      </c>
      <c r="P51" s="12" t="s">
        <v>255</v>
      </c>
      <c r="Q51" s="14"/>
    </row>
    <row r="52" spans="1:17" ht="47.25" x14ac:dyDescent="0.4">
      <c r="A52" s="40">
        <v>46</v>
      </c>
      <c r="B52" s="10"/>
      <c r="C52" s="10"/>
      <c r="D52" s="9" t="s">
        <v>84</v>
      </c>
      <c r="E52" s="9" t="s">
        <v>85</v>
      </c>
      <c r="F52" s="9" t="s">
        <v>48</v>
      </c>
      <c r="G52" s="9"/>
      <c r="H52" s="9"/>
      <c r="I52" s="9"/>
      <c r="J52" s="9"/>
      <c r="K52" s="9"/>
      <c r="L52" s="9"/>
      <c r="M52" s="20" t="s">
        <v>47</v>
      </c>
      <c r="N52" s="12" t="s">
        <v>111</v>
      </c>
      <c r="O52" s="13">
        <v>45562</v>
      </c>
      <c r="P52" s="12" t="s">
        <v>255</v>
      </c>
      <c r="Q52" s="14"/>
    </row>
    <row r="53" spans="1:17" ht="63" x14ac:dyDescent="0.4">
      <c r="A53" s="40">
        <v>47</v>
      </c>
      <c r="B53" s="10"/>
      <c r="C53" s="10"/>
      <c r="D53" s="9"/>
      <c r="E53" s="9"/>
      <c r="F53" s="9"/>
      <c r="G53" s="9"/>
      <c r="H53" s="9"/>
      <c r="I53" s="9"/>
      <c r="J53" s="9"/>
      <c r="K53" s="9"/>
      <c r="L53" s="9"/>
      <c r="M53" s="11" t="s">
        <v>60</v>
      </c>
      <c r="N53" s="12" t="s">
        <v>111</v>
      </c>
      <c r="O53" s="13">
        <v>45562</v>
      </c>
      <c r="P53" s="12" t="s">
        <v>255</v>
      </c>
      <c r="Q53" s="14"/>
    </row>
    <row r="54" spans="1:17" ht="189" x14ac:dyDescent="0.4">
      <c r="A54" s="40">
        <v>48</v>
      </c>
      <c r="B54" s="10"/>
      <c r="C54" s="10"/>
      <c r="D54" s="9"/>
      <c r="E54" s="9"/>
      <c r="F54" s="9"/>
      <c r="G54" s="9"/>
      <c r="H54" s="9"/>
      <c r="I54" s="9"/>
      <c r="J54" s="9"/>
      <c r="K54" s="9"/>
      <c r="L54" s="9"/>
      <c r="M54" s="11" t="s">
        <v>86</v>
      </c>
      <c r="N54" s="12" t="s">
        <v>111</v>
      </c>
      <c r="O54" s="13">
        <v>45562</v>
      </c>
      <c r="P54" s="12" t="s">
        <v>255</v>
      </c>
      <c r="Q54" s="14"/>
    </row>
    <row r="55" spans="1:17" ht="252" x14ac:dyDescent="0.4">
      <c r="A55" s="40">
        <v>49</v>
      </c>
      <c r="B55" s="10"/>
      <c r="C55" s="10"/>
      <c r="D55" s="9"/>
      <c r="E55" s="9"/>
      <c r="F55" s="9"/>
      <c r="G55" s="9"/>
      <c r="H55" s="9"/>
      <c r="I55" s="9"/>
      <c r="J55" s="9"/>
      <c r="K55" s="9"/>
      <c r="L55" s="9"/>
      <c r="M55" s="11" t="s">
        <v>236</v>
      </c>
      <c r="N55" s="12" t="s">
        <v>111</v>
      </c>
      <c r="O55" s="13">
        <v>45562</v>
      </c>
      <c r="P55" s="12" t="s">
        <v>255</v>
      </c>
      <c r="Q55" s="14"/>
    </row>
    <row r="56" spans="1:17" ht="157.5" x14ac:dyDescent="0.4">
      <c r="A56" s="40">
        <v>50</v>
      </c>
      <c r="B56" s="10"/>
      <c r="C56" s="10"/>
      <c r="D56" s="9" t="s">
        <v>97</v>
      </c>
      <c r="E56" s="9" t="s">
        <v>98</v>
      </c>
      <c r="F56" s="9" t="s">
        <v>48</v>
      </c>
      <c r="G56" s="9"/>
      <c r="H56" s="9"/>
      <c r="I56" s="9"/>
      <c r="J56" s="9"/>
      <c r="K56" s="9"/>
      <c r="L56" s="9"/>
      <c r="M56" s="20" t="s">
        <v>47</v>
      </c>
      <c r="N56" s="12" t="s">
        <v>111</v>
      </c>
      <c r="O56" s="13">
        <v>45562</v>
      </c>
      <c r="P56" s="12" t="s">
        <v>255</v>
      </c>
      <c r="Q56" s="14"/>
    </row>
    <row r="57" spans="1:17" ht="63" x14ac:dyDescent="0.4">
      <c r="A57" s="40">
        <v>51</v>
      </c>
      <c r="B57" s="10"/>
      <c r="C57" s="10"/>
      <c r="D57" s="9"/>
      <c r="E57" s="9"/>
      <c r="F57" s="9"/>
      <c r="G57" s="9"/>
      <c r="H57" s="9"/>
      <c r="I57" s="9"/>
      <c r="J57" s="9"/>
      <c r="K57" s="9"/>
      <c r="L57" s="9"/>
      <c r="M57" s="11" t="s">
        <v>60</v>
      </c>
      <c r="N57" s="12" t="s">
        <v>111</v>
      </c>
      <c r="O57" s="13">
        <v>45562</v>
      </c>
      <c r="P57" s="12" t="s">
        <v>255</v>
      </c>
      <c r="Q57" s="14"/>
    </row>
    <row r="58" spans="1:17" ht="362.25" x14ac:dyDescent="0.4">
      <c r="A58" s="40">
        <v>52</v>
      </c>
      <c r="B58" s="10"/>
      <c r="C58" s="10"/>
      <c r="D58" s="9"/>
      <c r="E58" s="9"/>
      <c r="F58" s="9"/>
      <c r="G58" s="9"/>
      <c r="H58" s="9"/>
      <c r="I58" s="9"/>
      <c r="J58" s="9"/>
      <c r="K58" s="9"/>
      <c r="L58" s="9"/>
      <c r="M58" s="11" t="s">
        <v>99</v>
      </c>
      <c r="N58" s="12" t="s">
        <v>111</v>
      </c>
      <c r="O58" s="13">
        <v>45562</v>
      </c>
      <c r="P58" s="12" t="s">
        <v>255</v>
      </c>
      <c r="Q58" s="14"/>
    </row>
    <row r="59" spans="1:17" ht="283.5" x14ac:dyDescent="0.4">
      <c r="A59" s="40">
        <v>53</v>
      </c>
      <c r="B59" s="10"/>
      <c r="C59" s="10"/>
      <c r="D59" s="9"/>
      <c r="E59" s="9"/>
      <c r="F59" s="9"/>
      <c r="G59" s="9"/>
      <c r="H59" s="9"/>
      <c r="I59" s="9"/>
      <c r="J59" s="9"/>
      <c r="K59" s="9"/>
      <c r="L59" s="9"/>
      <c r="M59" s="11" t="s">
        <v>102</v>
      </c>
      <c r="N59" s="12" t="s">
        <v>111</v>
      </c>
      <c r="O59" s="13">
        <v>45562</v>
      </c>
      <c r="P59" s="12" t="s">
        <v>255</v>
      </c>
      <c r="Q59" s="14"/>
    </row>
    <row r="60" spans="1:17" ht="189" x14ac:dyDescent="0.4">
      <c r="A60" s="40">
        <v>54</v>
      </c>
      <c r="B60" s="10"/>
      <c r="C60" s="10" t="s">
        <v>22</v>
      </c>
      <c r="D60" s="9" t="s">
        <v>103</v>
      </c>
      <c r="E60" s="9"/>
      <c r="F60" s="9"/>
      <c r="G60" s="9"/>
      <c r="H60" s="9"/>
      <c r="I60" s="9"/>
      <c r="J60" s="9"/>
      <c r="K60" s="9"/>
      <c r="L60" s="9"/>
      <c r="M60" s="11" t="s">
        <v>104</v>
      </c>
      <c r="N60" s="12" t="s">
        <v>111</v>
      </c>
      <c r="O60" s="13">
        <v>45562</v>
      </c>
      <c r="P60" s="12" t="s">
        <v>255</v>
      </c>
      <c r="Q60" s="14"/>
    </row>
    <row r="61" spans="1:17" ht="31.5" x14ac:dyDescent="0.4">
      <c r="A61" s="40">
        <v>55</v>
      </c>
      <c r="B61" s="10"/>
      <c r="C61" s="10"/>
      <c r="D61" s="9"/>
      <c r="E61" s="9" t="s">
        <v>105</v>
      </c>
      <c r="F61" s="9"/>
      <c r="G61" s="9"/>
      <c r="H61" s="9"/>
      <c r="I61" s="9"/>
      <c r="J61" s="9"/>
      <c r="K61" s="9"/>
      <c r="L61" s="9"/>
      <c r="M61" s="11" t="s">
        <v>106</v>
      </c>
      <c r="N61" s="12" t="s">
        <v>111</v>
      </c>
      <c r="O61" s="13">
        <v>45562</v>
      </c>
      <c r="P61" s="12" t="s">
        <v>255</v>
      </c>
      <c r="Q61" s="14"/>
    </row>
    <row r="62" spans="1:17" ht="31.5" x14ac:dyDescent="0.4">
      <c r="A62" s="40">
        <v>56</v>
      </c>
      <c r="B62" s="10"/>
      <c r="C62" s="10" t="s">
        <v>33</v>
      </c>
      <c r="D62" s="9" t="s">
        <v>103</v>
      </c>
      <c r="E62" s="9"/>
      <c r="F62" s="9"/>
      <c r="G62" s="9"/>
      <c r="H62" s="9"/>
      <c r="I62" s="9"/>
      <c r="J62" s="9"/>
      <c r="K62" s="9"/>
      <c r="L62" s="9"/>
      <c r="M62" s="11" t="s">
        <v>107</v>
      </c>
      <c r="N62" s="12" t="s">
        <v>111</v>
      </c>
      <c r="O62" s="13">
        <v>45562</v>
      </c>
      <c r="P62" s="12" t="s">
        <v>255</v>
      </c>
      <c r="Q62" s="14"/>
    </row>
  </sheetData>
  <mergeCells count="6">
    <mergeCell ref="D6:I6"/>
    <mergeCell ref="A1:E1"/>
    <mergeCell ref="A2:B2"/>
    <mergeCell ref="A3:B3"/>
    <mergeCell ref="A4:E4"/>
    <mergeCell ref="A5:E5"/>
  </mergeCells>
  <phoneticPr fontId="2"/>
  <hyperlinks>
    <hyperlink ref="A7" location="No.1!A1" display="No.1!A1" xr:uid="{AC701A06-DA2E-4EF5-AF32-C68C624C18B0}"/>
    <hyperlink ref="A8" location="'No.2~9'!A1" display="'No.2~9'!A1" xr:uid="{DC190BE4-3265-48AA-A929-F2BA1D91F627}"/>
    <hyperlink ref="A9:A15" location="'No.2~9'!A1" display="'No.2~9'!A1" xr:uid="{F34DC06C-528E-4B01-8DA9-38A2925F8ECF}"/>
    <hyperlink ref="A16" location="No.10!A1" display="No.10!A1" xr:uid="{514796A7-9B50-491C-B113-F4D507FB2132}"/>
    <hyperlink ref="A17" location="No.11!A1" display="No.11!A1" xr:uid="{169BAA41-FDAE-4627-BCF5-ED05E9FC2F41}"/>
    <hyperlink ref="A18" location="No.12!A1" display="No.12!A1" xr:uid="{11C0C9C7-D45C-46C9-892E-2D5EE071D232}"/>
    <hyperlink ref="A19" location="No.13!A1" display="No.13!A1" xr:uid="{9BAEC622-976B-4EA4-923C-5A64BF7370F5}"/>
    <hyperlink ref="A20" location="No.14!A1" display="No.14!A1" xr:uid="{0E3E8B04-1AA6-47A5-8C3B-6CB97C756D25}"/>
    <hyperlink ref="A21" location="No.15!A1" display="No.15!A1" xr:uid="{5AC0AF37-5501-42B3-8B47-39414BA44F8D}"/>
    <hyperlink ref="A22" location="No.16!A1" display="No.16!A1" xr:uid="{BD27A60D-1998-498C-AB91-C0F76F4F1E96}"/>
    <hyperlink ref="A23" location="No.17!A1" display="No.17!A1" xr:uid="{3B39AA7B-2925-4435-95A5-EA5F657CD954}"/>
    <hyperlink ref="A24" location="No.18!A1" display="No.18!A1" xr:uid="{AEF2F127-AC20-47C0-9291-2A0E4424C699}"/>
    <hyperlink ref="A25" location="No.19!A1" display="No.19!A1" xr:uid="{65431B82-1803-4818-A306-ED49B056B2A5}"/>
    <hyperlink ref="A26" location="No.20!A1" display="No.20!A1" xr:uid="{F5BA4242-3B87-4669-AFB1-5C077A2713B0}"/>
    <hyperlink ref="A27" location="No.21!A1" display="No.21!A1" xr:uid="{F8699576-6ED1-4D54-BEDD-94B6F485AEF3}"/>
    <hyperlink ref="A28" location="'No.22~25'!A1" display="'No.22~25'!A1" xr:uid="{D1A4C299-D8BA-4EBC-BC25-4F870C0D88F1}"/>
    <hyperlink ref="A29:A31" location="'No.22~25'!A1" display="'No.22~25'!A1" xr:uid="{DCE640D9-D81F-481D-B792-B96CFB9A1117}"/>
    <hyperlink ref="A32" location="'No.26~29'!A1" display="'No.26~29'!A1" xr:uid="{F471A984-4174-4AC1-ABE5-99EFF36C01BF}"/>
    <hyperlink ref="A33:A35" location="'No.26~29'!A1" display="'No.26~29'!A1" xr:uid="{5661CCF4-C440-4DE8-82EF-BDE73F93FB8D}"/>
    <hyperlink ref="A36" location="'No.30~33'!A1" display="'No.30~33'!A1" xr:uid="{AA9AF1B7-9E2B-4A53-B4B8-C14900B3EBF5}"/>
    <hyperlink ref="A37:A39" location="'No.30~33'!A1" display="'No.30~33'!A1" xr:uid="{69F5C291-C2D8-467D-ABEA-9D82C2B48742}"/>
    <hyperlink ref="A40" location="'No.34~37'!A1" display="'No.34~37'!A1" xr:uid="{7200174F-22AE-49B5-A90A-E3E2B55328F3}"/>
    <hyperlink ref="A41:A43" location="'No.34~37'!A1" display="'No.34~37'!A1" xr:uid="{E50D1207-E2F6-4909-83CA-C411C27189E1}"/>
    <hyperlink ref="A44" location="'No.38~41'!A1" display="'No.38~41'!A1" xr:uid="{4DD5A78A-6D8A-4041-BD5F-1710877B0A13}"/>
    <hyperlink ref="A45:A47" location="'No.38~41'!A1" display="'No.38~41'!A1" xr:uid="{160290F2-1755-4274-A213-77AC74ACD407}"/>
    <hyperlink ref="A48" location="'No.42~45'!A1" display="'No.42~45'!A1" xr:uid="{148D46A2-DCA6-436D-AD98-57C5761E854F}"/>
    <hyperlink ref="A49:A51" location="'No.42~45'!A1" display="'No.42~45'!A1" xr:uid="{4B9B6F40-C6BC-4B3D-9698-B6F5A9D8E783}"/>
    <hyperlink ref="A52" location="'No.46~49'!A1" display="'No.46~49'!A1" xr:uid="{19B7ABB1-135D-4AC4-A989-2322597E0C69}"/>
    <hyperlink ref="A53:A55" location="'No.46~49'!A1" display="'No.46~49'!A1" xr:uid="{F3D52298-84D2-4461-AA35-FF101E2C1037}"/>
    <hyperlink ref="A56" location="'No.50~53'!A1" display="'No.50~53'!A1" xr:uid="{DA5E9AD7-3072-4C93-9E73-8B4D240342DB}"/>
    <hyperlink ref="A57:A59" location="'No.50~53'!A1" display="'No.50~53'!A1" xr:uid="{340D092E-8B69-4D2E-B160-E38EEF68FB8E}"/>
    <hyperlink ref="A60" location="'No.54~55'!A1" display="'No.54~55'!A1" xr:uid="{DBC406AD-C27A-4928-87B9-A8B09841A2D6}"/>
    <hyperlink ref="A61" location="'No.54~55'!A1" display="'No.54~55'!A1" xr:uid="{2C97C702-75C3-45CE-8B82-E6DAF4FC318E}"/>
    <hyperlink ref="A62" location="No.56!A1" display="No.56!A1" xr:uid="{F3E4600B-5F52-4807-A1E3-8773D93993A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6875-AB67-4972-8AC5-723B39D8561D}">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94CC-7FA5-4EBA-8BA0-B331C600462D}">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4566-3899-425F-A302-6ED1B7240A20}">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6483-A3E9-4652-9ED9-76827B2F6558}">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505-72B1-4A65-AF6E-5F34B83DFF84}">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333D7-C915-4853-A202-E38794B678AA}">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3599-75DB-48E7-B367-CCAF8067AEAA}">
  <dimension ref="B2:BB105"/>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126</v>
      </c>
      <c r="D90" s="44" t="s">
        <v>127</v>
      </c>
      <c r="E90" s="44" t="s">
        <v>127</v>
      </c>
      <c r="F90" s="44" t="s">
        <v>127</v>
      </c>
      <c r="AD90" s="43" t="s">
        <v>125</v>
      </c>
      <c r="AE90" s="43" t="s">
        <v>168</v>
      </c>
      <c r="AF90" s="44" t="s">
        <v>127</v>
      </c>
      <c r="AG90" s="44" t="s">
        <v>127</v>
      </c>
      <c r="AH90" s="44" t="s">
        <v>127</v>
      </c>
    </row>
    <row r="99" spans="2:54" x14ac:dyDescent="0.4">
      <c r="B99" s="41" t="s">
        <v>128</v>
      </c>
      <c r="AD99" s="41" t="s">
        <v>170</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154</v>
      </c>
      <c r="C101" s="43" t="s">
        <v>155</v>
      </c>
      <c r="D101" s="43" t="s">
        <v>156</v>
      </c>
      <c r="E101" s="43" t="s">
        <v>157</v>
      </c>
      <c r="F101" s="44" t="s">
        <v>127</v>
      </c>
      <c r="G101" s="44" t="s">
        <v>127</v>
      </c>
      <c r="H101" s="43" t="s">
        <v>158</v>
      </c>
      <c r="I101" s="44" t="s">
        <v>127</v>
      </c>
      <c r="J101" s="44" t="s">
        <v>127</v>
      </c>
      <c r="K101" s="45">
        <v>45562.421782407408</v>
      </c>
      <c r="L101" s="44" t="s">
        <v>127</v>
      </c>
      <c r="M101" s="43" t="s">
        <v>159</v>
      </c>
      <c r="N101" s="44" t="s">
        <v>127</v>
      </c>
      <c r="O101" s="44" t="s">
        <v>127</v>
      </c>
      <c r="P101" s="44" t="s">
        <v>127</v>
      </c>
      <c r="Q101" s="43" t="s">
        <v>156</v>
      </c>
      <c r="R101" s="44" t="s">
        <v>127</v>
      </c>
      <c r="S101" s="46">
        <v>45562</v>
      </c>
      <c r="T101" s="43" t="s">
        <v>159</v>
      </c>
      <c r="U101" s="44" t="s">
        <v>127</v>
      </c>
      <c r="V101" s="43" t="s">
        <v>160</v>
      </c>
      <c r="W101" s="43" t="s">
        <v>161</v>
      </c>
      <c r="X101" s="43" t="s">
        <v>162</v>
      </c>
      <c r="Y101" s="44" t="s">
        <v>127</v>
      </c>
      <c r="Z101" s="44" t="s">
        <v>127</v>
      </c>
      <c r="AD101" s="43" t="s">
        <v>169</v>
      </c>
      <c r="AE101" s="43" t="s">
        <v>155</v>
      </c>
      <c r="AF101" s="43" t="s">
        <v>156</v>
      </c>
      <c r="AG101" s="43" t="s">
        <v>157</v>
      </c>
      <c r="AH101" s="44" t="s">
        <v>127</v>
      </c>
      <c r="AI101" s="44" t="s">
        <v>127</v>
      </c>
      <c r="AJ101" s="43" t="s">
        <v>158</v>
      </c>
      <c r="AK101" s="44" t="s">
        <v>127</v>
      </c>
      <c r="AL101" s="44" t="s">
        <v>127</v>
      </c>
      <c r="AM101" s="45">
        <v>45562.424641203703</v>
      </c>
      <c r="AN101" s="44" t="s">
        <v>127</v>
      </c>
      <c r="AO101" s="43" t="s">
        <v>159</v>
      </c>
      <c r="AP101" s="44" t="s">
        <v>127</v>
      </c>
      <c r="AQ101" s="44" t="s">
        <v>127</v>
      </c>
      <c r="AR101" s="44" t="s">
        <v>127</v>
      </c>
      <c r="AS101" s="43" t="s">
        <v>156</v>
      </c>
      <c r="AT101" s="44" t="s">
        <v>127</v>
      </c>
      <c r="AU101" s="46">
        <v>45562</v>
      </c>
      <c r="AV101" s="43" t="s">
        <v>159</v>
      </c>
      <c r="AW101" s="44" t="s">
        <v>127</v>
      </c>
      <c r="AX101" s="43" t="s">
        <v>160</v>
      </c>
      <c r="AY101" s="43" t="s">
        <v>161</v>
      </c>
      <c r="AZ101" s="43" t="s">
        <v>162</v>
      </c>
      <c r="BA101" s="44" t="s">
        <v>127</v>
      </c>
      <c r="BB101" s="44" t="s">
        <v>127</v>
      </c>
    </row>
    <row r="103" spans="2:54" x14ac:dyDescent="0.4">
      <c r="B103" s="41" t="s">
        <v>163</v>
      </c>
      <c r="AD103" s="41" t="s">
        <v>171</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154</v>
      </c>
      <c r="D105" s="43" t="s">
        <v>156</v>
      </c>
      <c r="E105" s="43" t="s">
        <v>158</v>
      </c>
      <c r="F105" s="43" t="s">
        <v>156</v>
      </c>
      <c r="G105" s="44" t="s">
        <v>127</v>
      </c>
      <c r="H105" s="44" t="s">
        <v>127</v>
      </c>
      <c r="I105" s="44" t="s">
        <v>127</v>
      </c>
      <c r="J105" s="44" t="s">
        <v>127</v>
      </c>
      <c r="AD105" s="43" t="s">
        <v>167</v>
      </c>
      <c r="AE105" s="43" t="s">
        <v>169</v>
      </c>
      <c r="AF105" s="43" t="s">
        <v>156</v>
      </c>
      <c r="AG105" s="43" t="s">
        <v>158</v>
      </c>
      <c r="AH105" s="43" t="s">
        <v>156</v>
      </c>
      <c r="AI105" s="44" t="s">
        <v>127</v>
      </c>
      <c r="AJ105" s="44" t="s">
        <v>127</v>
      </c>
      <c r="AK105" s="44" t="s">
        <v>127</v>
      </c>
      <c r="AL105" s="44" t="s">
        <v>127</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5329-C42A-42A6-993B-9CF539224A2C}">
  <dimension ref="B2:BB105"/>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177</v>
      </c>
      <c r="D90" s="44" t="s">
        <v>127</v>
      </c>
      <c r="E90" s="44" t="s">
        <v>127</v>
      </c>
      <c r="F90" s="44" t="s">
        <v>127</v>
      </c>
      <c r="AD90" s="43" t="s">
        <v>125</v>
      </c>
      <c r="AE90" s="43" t="s">
        <v>172</v>
      </c>
      <c r="AF90" s="44" t="s">
        <v>127</v>
      </c>
      <c r="AG90" s="44" t="s">
        <v>127</v>
      </c>
      <c r="AH90" s="44" t="s">
        <v>127</v>
      </c>
    </row>
    <row r="99" spans="2:54" x14ac:dyDescent="0.4">
      <c r="B99" s="41" t="s">
        <v>178</v>
      </c>
      <c r="AD99" s="41" t="s">
        <v>173</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179</v>
      </c>
      <c r="C101" s="43" t="s">
        <v>155</v>
      </c>
      <c r="D101" s="43" t="s">
        <v>156</v>
      </c>
      <c r="E101" s="43" t="s">
        <v>157</v>
      </c>
      <c r="F101" s="44" t="s">
        <v>127</v>
      </c>
      <c r="G101" s="44" t="s">
        <v>127</v>
      </c>
      <c r="H101" s="43" t="s">
        <v>175</v>
      </c>
      <c r="I101" s="44" t="s">
        <v>127</v>
      </c>
      <c r="J101" s="44" t="s">
        <v>127</v>
      </c>
      <c r="K101" s="45">
        <v>45562.427812499998</v>
      </c>
      <c r="L101" s="44" t="s">
        <v>127</v>
      </c>
      <c r="M101" s="43" t="s">
        <v>159</v>
      </c>
      <c r="N101" s="44" t="s">
        <v>127</v>
      </c>
      <c r="O101" s="44" t="s">
        <v>127</v>
      </c>
      <c r="P101" s="44" t="s">
        <v>127</v>
      </c>
      <c r="Q101" s="43" t="s">
        <v>159</v>
      </c>
      <c r="R101" s="44" t="s">
        <v>127</v>
      </c>
      <c r="S101" s="44" t="s">
        <v>127</v>
      </c>
      <c r="T101" s="43" t="s">
        <v>159</v>
      </c>
      <c r="U101" s="44" t="s">
        <v>127</v>
      </c>
      <c r="V101" s="43" t="s">
        <v>160</v>
      </c>
      <c r="W101" s="43" t="s">
        <v>161</v>
      </c>
      <c r="X101" s="43" t="s">
        <v>162</v>
      </c>
      <c r="Y101" s="44" t="s">
        <v>127</v>
      </c>
      <c r="Z101" s="44" t="s">
        <v>127</v>
      </c>
      <c r="AD101" s="43" t="s">
        <v>174</v>
      </c>
      <c r="AE101" s="43" t="s">
        <v>155</v>
      </c>
      <c r="AF101" s="43" t="s">
        <v>156</v>
      </c>
      <c r="AG101" s="43" t="s">
        <v>157</v>
      </c>
      <c r="AH101" s="44" t="s">
        <v>127</v>
      </c>
      <c r="AI101" s="44" t="s">
        <v>127</v>
      </c>
      <c r="AJ101" s="43" t="s">
        <v>175</v>
      </c>
      <c r="AK101" s="44" t="s">
        <v>127</v>
      </c>
      <c r="AL101" s="44" t="s">
        <v>127</v>
      </c>
      <c r="AM101" s="45">
        <v>45562.426585648151</v>
      </c>
      <c r="AN101" s="44" t="s">
        <v>127</v>
      </c>
      <c r="AO101" s="43" t="s">
        <v>159</v>
      </c>
      <c r="AP101" s="44" t="s">
        <v>127</v>
      </c>
      <c r="AQ101" s="44" t="s">
        <v>127</v>
      </c>
      <c r="AR101" s="44" t="s">
        <v>127</v>
      </c>
      <c r="AS101" s="43" t="s">
        <v>159</v>
      </c>
      <c r="AT101" s="44" t="s">
        <v>127</v>
      </c>
      <c r="AU101" s="44" t="s">
        <v>127</v>
      </c>
      <c r="AV101" s="43" t="s">
        <v>159</v>
      </c>
      <c r="AW101" s="44" t="s">
        <v>127</v>
      </c>
      <c r="AX101" s="43" t="s">
        <v>160</v>
      </c>
      <c r="AY101" s="43" t="s">
        <v>161</v>
      </c>
      <c r="AZ101" s="43" t="s">
        <v>162</v>
      </c>
      <c r="BA101" s="44" t="s">
        <v>127</v>
      </c>
      <c r="BB101" s="44" t="s">
        <v>127</v>
      </c>
    </row>
    <row r="103" spans="2:54" x14ac:dyDescent="0.4">
      <c r="B103" s="41" t="s">
        <v>180</v>
      </c>
      <c r="AD103" s="41" t="s">
        <v>176</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179</v>
      </c>
      <c r="D105" s="43" t="s">
        <v>156</v>
      </c>
      <c r="E105" s="43" t="s">
        <v>175</v>
      </c>
      <c r="F105" s="44" t="s">
        <v>127</v>
      </c>
      <c r="G105" s="44" t="s">
        <v>127</v>
      </c>
      <c r="H105" s="44" t="s">
        <v>127</v>
      </c>
      <c r="I105" s="44" t="s">
        <v>127</v>
      </c>
      <c r="J105" s="44" t="s">
        <v>127</v>
      </c>
      <c r="AD105" s="43" t="s">
        <v>167</v>
      </c>
      <c r="AE105" s="43" t="s">
        <v>174</v>
      </c>
      <c r="AF105" s="43" t="s">
        <v>156</v>
      </c>
      <c r="AG105" s="43" t="s">
        <v>175</v>
      </c>
      <c r="AH105" s="44" t="s">
        <v>127</v>
      </c>
      <c r="AI105" s="44" t="s">
        <v>127</v>
      </c>
      <c r="AJ105" s="44" t="s">
        <v>127</v>
      </c>
      <c r="AK105" s="44" t="s">
        <v>127</v>
      </c>
      <c r="AL105" s="44" t="s">
        <v>127</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A900-74AE-4F09-BE69-945599DF67D5}">
  <dimension ref="B2:BB105"/>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181</v>
      </c>
      <c r="D90" s="44" t="s">
        <v>127</v>
      </c>
      <c r="E90" s="44" t="s">
        <v>127</v>
      </c>
      <c r="F90" s="44" t="s">
        <v>127</v>
      </c>
      <c r="AD90" s="43" t="s">
        <v>125</v>
      </c>
      <c r="AE90" s="43" t="s">
        <v>191</v>
      </c>
      <c r="AF90" s="44" t="s">
        <v>127</v>
      </c>
      <c r="AG90" s="44" t="s">
        <v>127</v>
      </c>
      <c r="AH90" s="44" t="s">
        <v>127</v>
      </c>
    </row>
    <row r="99" spans="2:54" x14ac:dyDescent="0.4">
      <c r="B99" s="41" t="s">
        <v>182</v>
      </c>
      <c r="AD99" s="41" t="s">
        <v>192</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183</v>
      </c>
      <c r="C101" s="43" t="s">
        <v>155</v>
      </c>
      <c r="D101" s="43" t="s">
        <v>156</v>
      </c>
      <c r="E101" s="43" t="s">
        <v>157</v>
      </c>
      <c r="F101" s="44" t="s">
        <v>127</v>
      </c>
      <c r="G101" s="44" t="s">
        <v>127</v>
      </c>
      <c r="H101" s="43" t="s">
        <v>184</v>
      </c>
      <c r="I101" s="44" t="s">
        <v>127</v>
      </c>
      <c r="J101" s="44" t="s">
        <v>127</v>
      </c>
      <c r="K101" s="45">
        <v>45562.430636574078</v>
      </c>
      <c r="L101" s="44" t="s">
        <v>127</v>
      </c>
      <c r="M101" s="43" t="s">
        <v>159</v>
      </c>
      <c r="N101" s="44" t="s">
        <v>127</v>
      </c>
      <c r="O101" s="44" t="s">
        <v>127</v>
      </c>
      <c r="P101" s="44" t="s">
        <v>127</v>
      </c>
      <c r="Q101" s="43" t="s">
        <v>156</v>
      </c>
      <c r="R101" s="44" t="s">
        <v>127</v>
      </c>
      <c r="S101" s="46">
        <v>45562</v>
      </c>
      <c r="T101" s="43" t="s">
        <v>159</v>
      </c>
      <c r="U101" s="44" t="s">
        <v>127</v>
      </c>
      <c r="V101" s="43" t="s">
        <v>160</v>
      </c>
      <c r="W101" s="43" t="s">
        <v>161</v>
      </c>
      <c r="X101" s="43" t="s">
        <v>162</v>
      </c>
      <c r="Y101" s="44" t="s">
        <v>127</v>
      </c>
      <c r="Z101" s="44" t="s">
        <v>127</v>
      </c>
      <c r="AD101" s="43" t="s">
        <v>193</v>
      </c>
      <c r="AE101" s="43" t="s">
        <v>155</v>
      </c>
      <c r="AF101" s="43" t="s">
        <v>156</v>
      </c>
      <c r="AG101" s="43" t="s">
        <v>157</v>
      </c>
      <c r="AH101" s="44" t="s">
        <v>127</v>
      </c>
      <c r="AI101" s="44" t="s">
        <v>127</v>
      </c>
      <c r="AJ101" s="43" t="s">
        <v>184</v>
      </c>
      <c r="AK101" s="44" t="s">
        <v>127</v>
      </c>
      <c r="AL101" s="44" t="s">
        <v>127</v>
      </c>
      <c r="AM101" s="45">
        <v>45562.433622685188</v>
      </c>
      <c r="AN101" s="44" t="s">
        <v>127</v>
      </c>
      <c r="AO101" s="43" t="s">
        <v>159</v>
      </c>
      <c r="AP101" s="44" t="s">
        <v>127</v>
      </c>
      <c r="AQ101" s="44" t="s">
        <v>127</v>
      </c>
      <c r="AR101" s="44" t="s">
        <v>127</v>
      </c>
      <c r="AS101" s="43" t="s">
        <v>156</v>
      </c>
      <c r="AT101" s="44" t="s">
        <v>127</v>
      </c>
      <c r="AU101" s="46">
        <v>45562</v>
      </c>
      <c r="AV101" s="43" t="s">
        <v>159</v>
      </c>
      <c r="AW101" s="44" t="s">
        <v>127</v>
      </c>
      <c r="AX101" s="43" t="s">
        <v>160</v>
      </c>
      <c r="AY101" s="43" t="s">
        <v>161</v>
      </c>
      <c r="AZ101" s="43" t="s">
        <v>162</v>
      </c>
      <c r="BA101" s="44" t="s">
        <v>127</v>
      </c>
      <c r="BB101" s="44" t="s">
        <v>127</v>
      </c>
    </row>
    <row r="103" spans="2:54" x14ac:dyDescent="0.4">
      <c r="B103" s="41" t="s">
        <v>185</v>
      </c>
      <c r="AD103" s="41" t="s">
        <v>194</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183</v>
      </c>
      <c r="D105" s="43" t="s">
        <v>156</v>
      </c>
      <c r="E105" s="43" t="s">
        <v>158</v>
      </c>
      <c r="F105" s="43" t="s">
        <v>156</v>
      </c>
      <c r="G105" s="44" t="s">
        <v>127</v>
      </c>
      <c r="H105" s="44" t="s">
        <v>127</v>
      </c>
      <c r="I105" s="44" t="s">
        <v>127</v>
      </c>
      <c r="J105" s="44" t="s">
        <v>127</v>
      </c>
      <c r="AD105" s="43" t="s">
        <v>167</v>
      </c>
      <c r="AE105" s="43" t="s">
        <v>193</v>
      </c>
      <c r="AF105" s="43" t="s">
        <v>156</v>
      </c>
      <c r="AG105" s="43" t="s">
        <v>158</v>
      </c>
      <c r="AH105" s="43" t="s">
        <v>156</v>
      </c>
      <c r="AI105" s="44" t="s">
        <v>127</v>
      </c>
      <c r="AJ105" s="44" t="s">
        <v>127</v>
      </c>
      <c r="AK105" s="44" t="s">
        <v>127</v>
      </c>
      <c r="AL105" s="44" t="s">
        <v>127</v>
      </c>
    </row>
  </sheetData>
  <phoneticPr fontId="2"/>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39EA-8594-4457-9ECA-2F3E2C4435B3}">
  <dimension ref="B2:BB105"/>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186</v>
      </c>
      <c r="D90" s="44" t="s">
        <v>127</v>
      </c>
      <c r="E90" s="44" t="s">
        <v>127</v>
      </c>
      <c r="F90" s="44" t="s">
        <v>127</v>
      </c>
      <c r="AD90" s="43" t="s">
        <v>125</v>
      </c>
      <c r="AE90" s="43" t="s">
        <v>195</v>
      </c>
      <c r="AF90" s="44" t="s">
        <v>127</v>
      </c>
      <c r="AG90" s="44" t="s">
        <v>127</v>
      </c>
      <c r="AH90" s="44" t="s">
        <v>127</v>
      </c>
    </row>
    <row r="99" spans="2:54" x14ac:dyDescent="0.4">
      <c r="B99" s="41" t="s">
        <v>187</v>
      </c>
      <c r="AD99" s="41" t="s">
        <v>197</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188</v>
      </c>
      <c r="C101" s="43" t="s">
        <v>155</v>
      </c>
      <c r="D101" s="43" t="s">
        <v>156</v>
      </c>
      <c r="E101" s="43" t="s">
        <v>157</v>
      </c>
      <c r="F101" s="44" t="s">
        <v>127</v>
      </c>
      <c r="G101" s="44" t="s">
        <v>127</v>
      </c>
      <c r="H101" s="43" t="s">
        <v>189</v>
      </c>
      <c r="I101" s="44" t="s">
        <v>127</v>
      </c>
      <c r="J101" s="44" t="s">
        <v>127</v>
      </c>
      <c r="K101" s="45">
        <v>45562.432395833333</v>
      </c>
      <c r="L101" s="44" t="s">
        <v>127</v>
      </c>
      <c r="M101" s="43" t="s">
        <v>159</v>
      </c>
      <c r="N101" s="44" t="s">
        <v>127</v>
      </c>
      <c r="O101" s="44" t="s">
        <v>127</v>
      </c>
      <c r="P101" s="44" t="s">
        <v>127</v>
      </c>
      <c r="Q101" s="43" t="s">
        <v>156</v>
      </c>
      <c r="R101" s="44" t="s">
        <v>127</v>
      </c>
      <c r="S101" s="46">
        <v>45562</v>
      </c>
      <c r="T101" s="43" t="s">
        <v>159</v>
      </c>
      <c r="U101" s="44" t="s">
        <v>127</v>
      </c>
      <c r="V101" s="43" t="s">
        <v>160</v>
      </c>
      <c r="W101" s="43" t="s">
        <v>161</v>
      </c>
      <c r="X101" s="43" t="s">
        <v>162</v>
      </c>
      <c r="Y101" s="44" t="s">
        <v>127</v>
      </c>
      <c r="Z101" s="44" t="s">
        <v>127</v>
      </c>
      <c r="AD101" s="43" t="s">
        <v>196</v>
      </c>
      <c r="AE101" s="43" t="s">
        <v>155</v>
      </c>
      <c r="AF101" s="43" t="s">
        <v>156</v>
      </c>
      <c r="AG101" s="43" t="s">
        <v>157</v>
      </c>
      <c r="AH101" s="44" t="s">
        <v>127</v>
      </c>
      <c r="AI101" s="44" t="s">
        <v>127</v>
      </c>
      <c r="AJ101" s="43" t="s">
        <v>189</v>
      </c>
      <c r="AK101" s="44" t="s">
        <v>127</v>
      </c>
      <c r="AL101" s="44" t="s">
        <v>127</v>
      </c>
      <c r="AM101" s="45">
        <v>45562.434791666667</v>
      </c>
      <c r="AN101" s="44" t="s">
        <v>127</v>
      </c>
      <c r="AO101" s="43" t="s">
        <v>159</v>
      </c>
      <c r="AP101" s="44" t="s">
        <v>127</v>
      </c>
      <c r="AQ101" s="44" t="s">
        <v>127</v>
      </c>
      <c r="AR101" s="44" t="s">
        <v>127</v>
      </c>
      <c r="AS101" s="43" t="s">
        <v>156</v>
      </c>
      <c r="AT101" s="44" t="s">
        <v>127</v>
      </c>
      <c r="AU101" s="46">
        <v>45562</v>
      </c>
      <c r="AV101" s="43" t="s">
        <v>159</v>
      </c>
      <c r="AW101" s="44" t="s">
        <v>127</v>
      </c>
      <c r="AX101" s="43" t="s">
        <v>160</v>
      </c>
      <c r="AY101" s="43" t="s">
        <v>161</v>
      </c>
      <c r="AZ101" s="43" t="s">
        <v>162</v>
      </c>
      <c r="BA101" s="44" t="s">
        <v>127</v>
      </c>
      <c r="BB101" s="44" t="s">
        <v>127</v>
      </c>
    </row>
    <row r="103" spans="2:54" x14ac:dyDescent="0.4">
      <c r="B103" s="41" t="s">
        <v>190</v>
      </c>
      <c r="AD103" s="41" t="s">
        <v>198</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188</v>
      </c>
      <c r="D105" s="43" t="s">
        <v>156</v>
      </c>
      <c r="E105" s="43" t="s">
        <v>158</v>
      </c>
      <c r="F105" s="43" t="s">
        <v>156</v>
      </c>
      <c r="G105" s="44" t="s">
        <v>127</v>
      </c>
      <c r="H105" s="44" t="s">
        <v>127</v>
      </c>
      <c r="I105" s="44" t="s">
        <v>127</v>
      </c>
      <c r="J105" s="44" t="s">
        <v>127</v>
      </c>
      <c r="AD105" s="43" t="s">
        <v>167</v>
      </c>
      <c r="AE105" s="43" t="s">
        <v>196</v>
      </c>
      <c r="AF105" s="43" t="s">
        <v>156</v>
      </c>
      <c r="AG105" s="43" t="s">
        <v>158</v>
      </c>
      <c r="AH105" s="43" t="s">
        <v>156</v>
      </c>
      <c r="AI105" s="44" t="s">
        <v>127</v>
      </c>
      <c r="AJ105" s="44" t="s">
        <v>127</v>
      </c>
      <c r="AK105" s="44" t="s">
        <v>127</v>
      </c>
      <c r="AL105" s="44" t="s">
        <v>127</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5971F-F990-43D7-937B-582C00D6AF3F}">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D517-51BA-42A9-92B8-C2D82F2CD652}">
  <dimension ref="B2:BB109"/>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211</v>
      </c>
      <c r="D90" s="44" t="s">
        <v>127</v>
      </c>
      <c r="E90" s="44" t="s">
        <v>127</v>
      </c>
      <c r="F90" s="44" t="s">
        <v>127</v>
      </c>
      <c r="AD90" s="43" t="s">
        <v>125</v>
      </c>
      <c r="AE90" s="43" t="s">
        <v>199</v>
      </c>
      <c r="AF90" s="44" t="s">
        <v>127</v>
      </c>
      <c r="AG90" s="44" t="s">
        <v>127</v>
      </c>
      <c r="AH90" s="44" t="s">
        <v>127</v>
      </c>
    </row>
    <row r="99" spans="2:54" x14ac:dyDescent="0.4">
      <c r="B99" s="41" t="s">
        <v>212</v>
      </c>
      <c r="AD99" s="41" t="s">
        <v>200</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214</v>
      </c>
      <c r="C101" s="43" t="s">
        <v>155</v>
      </c>
      <c r="D101" s="43" t="s">
        <v>156</v>
      </c>
      <c r="E101" s="43" t="s">
        <v>157</v>
      </c>
      <c r="F101" s="44" t="s">
        <v>127</v>
      </c>
      <c r="G101" s="44" t="s">
        <v>127</v>
      </c>
      <c r="H101" s="43" t="s">
        <v>202</v>
      </c>
      <c r="I101" s="43" t="s">
        <v>203</v>
      </c>
      <c r="J101" s="44" t="s">
        <v>127</v>
      </c>
      <c r="K101" s="45">
        <v>45562.438611111109</v>
      </c>
      <c r="L101" s="44" t="s">
        <v>127</v>
      </c>
      <c r="M101" s="43" t="s">
        <v>159</v>
      </c>
      <c r="N101" s="44" t="s">
        <v>127</v>
      </c>
      <c r="O101" s="44" t="s">
        <v>127</v>
      </c>
      <c r="P101" s="44" t="s">
        <v>127</v>
      </c>
      <c r="Q101" s="43" t="s">
        <v>159</v>
      </c>
      <c r="R101" s="44" t="s">
        <v>127</v>
      </c>
      <c r="S101" s="44" t="s">
        <v>127</v>
      </c>
      <c r="T101" s="43" t="s">
        <v>159</v>
      </c>
      <c r="U101" s="44" t="s">
        <v>127</v>
      </c>
      <c r="V101" s="43" t="s">
        <v>160</v>
      </c>
      <c r="W101" s="43" t="s">
        <v>161</v>
      </c>
      <c r="X101" s="43" t="s">
        <v>162</v>
      </c>
      <c r="Y101" s="44" t="s">
        <v>127</v>
      </c>
      <c r="Z101" s="44" t="s">
        <v>127</v>
      </c>
      <c r="AD101" s="43" t="s">
        <v>201</v>
      </c>
      <c r="AE101" s="43" t="s">
        <v>155</v>
      </c>
      <c r="AF101" s="43" t="s">
        <v>156</v>
      </c>
      <c r="AG101" s="43" t="s">
        <v>157</v>
      </c>
      <c r="AH101" s="44" t="s">
        <v>127</v>
      </c>
      <c r="AI101" s="44" t="s">
        <v>127</v>
      </c>
      <c r="AJ101" s="43" t="s">
        <v>202</v>
      </c>
      <c r="AK101" s="43" t="s">
        <v>203</v>
      </c>
      <c r="AL101" s="44" t="s">
        <v>127</v>
      </c>
      <c r="AM101" s="45">
        <v>45562.437002314815</v>
      </c>
      <c r="AN101" s="44" t="s">
        <v>127</v>
      </c>
      <c r="AO101" s="43" t="s">
        <v>159</v>
      </c>
      <c r="AP101" s="44" t="s">
        <v>127</v>
      </c>
      <c r="AQ101" s="44" t="s">
        <v>127</v>
      </c>
      <c r="AR101" s="44" t="s">
        <v>127</v>
      </c>
      <c r="AS101" s="43" t="s">
        <v>159</v>
      </c>
      <c r="AT101" s="44" t="s">
        <v>127</v>
      </c>
      <c r="AU101" s="44" t="s">
        <v>127</v>
      </c>
      <c r="AV101" s="43" t="s">
        <v>159</v>
      </c>
      <c r="AW101" s="44" t="s">
        <v>127</v>
      </c>
      <c r="AX101" s="43" t="s">
        <v>160</v>
      </c>
      <c r="AY101" s="43" t="s">
        <v>161</v>
      </c>
      <c r="AZ101" s="43" t="s">
        <v>162</v>
      </c>
      <c r="BA101" s="44" t="s">
        <v>127</v>
      </c>
      <c r="BB101" s="44" t="s">
        <v>127</v>
      </c>
    </row>
    <row r="103" spans="2:54" x14ac:dyDescent="0.4">
      <c r="B103" s="41" t="s">
        <v>213</v>
      </c>
      <c r="AD103" s="41" t="s">
        <v>210</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214</v>
      </c>
      <c r="D105" s="43" t="s">
        <v>156</v>
      </c>
      <c r="E105" s="43" t="s">
        <v>202</v>
      </c>
      <c r="F105" s="44" t="s">
        <v>127</v>
      </c>
      <c r="G105" s="44" t="s">
        <v>127</v>
      </c>
      <c r="H105" s="44" t="s">
        <v>127</v>
      </c>
      <c r="I105" s="44" t="s">
        <v>127</v>
      </c>
      <c r="J105" s="44" t="s">
        <v>127</v>
      </c>
      <c r="AD105" s="43" t="s">
        <v>167</v>
      </c>
      <c r="AE105" s="43" t="s">
        <v>201</v>
      </c>
      <c r="AF105" s="43" t="s">
        <v>156</v>
      </c>
      <c r="AG105" s="43" t="s">
        <v>202</v>
      </c>
      <c r="AH105" s="44" t="s">
        <v>127</v>
      </c>
      <c r="AI105" s="44" t="s">
        <v>127</v>
      </c>
      <c r="AJ105" s="44" t="s">
        <v>127</v>
      </c>
      <c r="AK105" s="44" t="s">
        <v>127</v>
      </c>
      <c r="AL105" s="44" t="s">
        <v>127</v>
      </c>
    </row>
    <row r="106" spans="2:54" x14ac:dyDescent="0.4">
      <c r="B106" s="43" t="s">
        <v>204</v>
      </c>
      <c r="C106" s="43" t="s">
        <v>214</v>
      </c>
      <c r="D106" s="43" t="s">
        <v>156</v>
      </c>
      <c r="E106" s="43" t="s">
        <v>158</v>
      </c>
      <c r="F106" s="43" t="s">
        <v>156</v>
      </c>
      <c r="G106" s="44" t="s">
        <v>127</v>
      </c>
      <c r="H106" s="44" t="s">
        <v>127</v>
      </c>
      <c r="I106" s="44" t="s">
        <v>127</v>
      </c>
      <c r="J106" s="44" t="s">
        <v>127</v>
      </c>
      <c r="AD106" s="43" t="s">
        <v>204</v>
      </c>
      <c r="AE106" s="43" t="s">
        <v>201</v>
      </c>
      <c r="AF106" s="43" t="s">
        <v>156</v>
      </c>
      <c r="AG106" s="43" t="s">
        <v>158</v>
      </c>
      <c r="AH106" s="43" t="s">
        <v>156</v>
      </c>
      <c r="AI106" s="44" t="s">
        <v>127</v>
      </c>
      <c r="AJ106" s="44" t="s">
        <v>127</v>
      </c>
      <c r="AK106" s="44" t="s">
        <v>127</v>
      </c>
      <c r="AL106" s="44" t="s">
        <v>127</v>
      </c>
    </row>
    <row r="107" spans="2:54" x14ac:dyDescent="0.4">
      <c r="B107" s="43" t="s">
        <v>205</v>
      </c>
      <c r="C107" s="43" t="s">
        <v>214</v>
      </c>
      <c r="D107" s="43" t="s">
        <v>156</v>
      </c>
      <c r="E107" s="43" t="s">
        <v>206</v>
      </c>
      <c r="F107" s="44" t="s">
        <v>127</v>
      </c>
      <c r="G107" s="44" t="s">
        <v>127</v>
      </c>
      <c r="H107" s="44" t="s">
        <v>127</v>
      </c>
      <c r="I107" s="44" t="s">
        <v>127</v>
      </c>
      <c r="J107" s="44" t="s">
        <v>127</v>
      </c>
      <c r="AD107" s="43" t="s">
        <v>205</v>
      </c>
      <c r="AE107" s="43" t="s">
        <v>201</v>
      </c>
      <c r="AF107" s="43" t="s">
        <v>156</v>
      </c>
      <c r="AG107" s="43" t="s">
        <v>206</v>
      </c>
      <c r="AH107" s="44" t="s">
        <v>127</v>
      </c>
      <c r="AI107" s="44" t="s">
        <v>127</v>
      </c>
      <c r="AJ107" s="44" t="s">
        <v>127</v>
      </c>
      <c r="AK107" s="44" t="s">
        <v>127</v>
      </c>
      <c r="AL107" s="44" t="s">
        <v>127</v>
      </c>
    </row>
    <row r="108" spans="2:54" x14ac:dyDescent="0.4">
      <c r="B108" s="43" t="s">
        <v>207</v>
      </c>
      <c r="C108" s="43" t="s">
        <v>214</v>
      </c>
      <c r="D108" s="43" t="s">
        <v>156</v>
      </c>
      <c r="E108" s="43" t="s">
        <v>208</v>
      </c>
      <c r="F108" s="44" t="s">
        <v>127</v>
      </c>
      <c r="G108" s="44" t="s">
        <v>127</v>
      </c>
      <c r="H108" s="44" t="s">
        <v>127</v>
      </c>
      <c r="I108" s="44" t="s">
        <v>127</v>
      </c>
      <c r="J108" s="44" t="s">
        <v>127</v>
      </c>
      <c r="AD108" s="43" t="s">
        <v>207</v>
      </c>
      <c r="AE108" s="43" t="s">
        <v>201</v>
      </c>
      <c r="AF108" s="43" t="s">
        <v>156</v>
      </c>
      <c r="AG108" s="43" t="s">
        <v>208</v>
      </c>
      <c r="AH108" s="44" t="s">
        <v>127</v>
      </c>
      <c r="AI108" s="44" t="s">
        <v>127</v>
      </c>
      <c r="AJ108" s="44" t="s">
        <v>127</v>
      </c>
      <c r="AK108" s="44" t="s">
        <v>127</v>
      </c>
      <c r="AL108" s="44" t="s">
        <v>127</v>
      </c>
    </row>
    <row r="109" spans="2:54" x14ac:dyDescent="0.4">
      <c r="B109" s="43" t="s">
        <v>209</v>
      </c>
      <c r="C109" s="43" t="s">
        <v>214</v>
      </c>
      <c r="D109" s="43" t="s">
        <v>156</v>
      </c>
      <c r="E109" s="43" t="s">
        <v>203</v>
      </c>
      <c r="F109" s="44" t="s">
        <v>127</v>
      </c>
      <c r="G109" s="44" t="s">
        <v>127</v>
      </c>
      <c r="H109" s="44" t="s">
        <v>127</v>
      </c>
      <c r="I109" s="44" t="s">
        <v>127</v>
      </c>
      <c r="J109" s="44" t="s">
        <v>127</v>
      </c>
      <c r="AD109" s="43" t="s">
        <v>209</v>
      </c>
      <c r="AE109" s="43" t="s">
        <v>201</v>
      </c>
      <c r="AF109" s="43" t="s">
        <v>156</v>
      </c>
      <c r="AG109" s="43" t="s">
        <v>203</v>
      </c>
      <c r="AH109" s="44" t="s">
        <v>127</v>
      </c>
      <c r="AI109" s="44" t="s">
        <v>127</v>
      </c>
      <c r="AJ109" s="44" t="s">
        <v>127</v>
      </c>
      <c r="AK109" s="44" t="s">
        <v>127</v>
      </c>
      <c r="AL109" s="44" t="s">
        <v>127</v>
      </c>
    </row>
  </sheetData>
  <phoneticPr fontId="2"/>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DE6F-A843-44AD-AC6E-BAF829BF1DDD}">
  <dimension ref="B2:BB110"/>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215</v>
      </c>
      <c r="D90" s="44" t="s">
        <v>127</v>
      </c>
      <c r="E90" s="44" t="s">
        <v>127</v>
      </c>
      <c r="F90" s="44" t="s">
        <v>127</v>
      </c>
      <c r="AD90" s="43" t="s">
        <v>125</v>
      </c>
      <c r="AE90" s="43" t="s">
        <v>223</v>
      </c>
      <c r="AF90" s="44" t="s">
        <v>127</v>
      </c>
      <c r="AG90" s="44" t="s">
        <v>127</v>
      </c>
      <c r="AH90" s="44" t="s">
        <v>127</v>
      </c>
    </row>
    <row r="99" spans="2:54" x14ac:dyDescent="0.4">
      <c r="B99" s="41" t="s">
        <v>216</v>
      </c>
      <c r="AD99" s="41" t="s">
        <v>224</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218</v>
      </c>
      <c r="C101" s="43" t="s">
        <v>155</v>
      </c>
      <c r="D101" s="43" t="s">
        <v>156</v>
      </c>
      <c r="E101" s="43" t="s">
        <v>157</v>
      </c>
      <c r="F101" s="44" t="s">
        <v>127</v>
      </c>
      <c r="G101" s="44" t="s">
        <v>127</v>
      </c>
      <c r="H101" s="43" t="s">
        <v>202</v>
      </c>
      <c r="I101" s="43" t="s">
        <v>219</v>
      </c>
      <c r="J101" s="44" t="s">
        <v>127</v>
      </c>
      <c r="K101" s="45">
        <v>45562.441134259258</v>
      </c>
      <c r="L101" s="44" t="s">
        <v>127</v>
      </c>
      <c r="M101" s="43" t="s">
        <v>159</v>
      </c>
      <c r="N101" s="44" t="s">
        <v>127</v>
      </c>
      <c r="O101" s="44" t="s">
        <v>127</v>
      </c>
      <c r="P101" s="44" t="s">
        <v>127</v>
      </c>
      <c r="Q101" s="43" t="s">
        <v>159</v>
      </c>
      <c r="R101" s="44" t="s">
        <v>127</v>
      </c>
      <c r="S101" s="44" t="s">
        <v>127</v>
      </c>
      <c r="T101" s="43" t="s">
        <v>159</v>
      </c>
      <c r="U101" s="44" t="s">
        <v>127</v>
      </c>
      <c r="V101" s="43" t="s">
        <v>160</v>
      </c>
      <c r="W101" s="43" t="s">
        <v>161</v>
      </c>
      <c r="X101" s="43" t="s">
        <v>162</v>
      </c>
      <c r="Y101" s="44" t="s">
        <v>127</v>
      </c>
      <c r="Z101" s="44" t="s">
        <v>127</v>
      </c>
      <c r="AD101" s="43" t="s">
        <v>226</v>
      </c>
      <c r="AE101" s="43" t="s">
        <v>155</v>
      </c>
      <c r="AF101" s="43" t="s">
        <v>156</v>
      </c>
      <c r="AG101" s="43" t="s">
        <v>157</v>
      </c>
      <c r="AH101" s="44" t="s">
        <v>127</v>
      </c>
      <c r="AI101" s="44" t="s">
        <v>127</v>
      </c>
      <c r="AJ101" s="43" t="s">
        <v>202</v>
      </c>
      <c r="AK101" s="43" t="s">
        <v>219</v>
      </c>
      <c r="AL101" s="44" t="s">
        <v>127</v>
      </c>
      <c r="AM101" s="45">
        <v>45562.442141203705</v>
      </c>
      <c r="AN101" s="44" t="s">
        <v>127</v>
      </c>
      <c r="AO101" s="43" t="s">
        <v>159</v>
      </c>
      <c r="AP101" s="44" t="s">
        <v>127</v>
      </c>
      <c r="AQ101" s="44" t="s">
        <v>127</v>
      </c>
      <c r="AR101" s="44" t="s">
        <v>127</v>
      </c>
      <c r="AS101" s="43" t="s">
        <v>159</v>
      </c>
      <c r="AT101" s="44" t="s">
        <v>127</v>
      </c>
      <c r="AU101" s="44" t="s">
        <v>127</v>
      </c>
      <c r="AV101" s="43" t="s">
        <v>159</v>
      </c>
      <c r="AW101" s="44" t="s">
        <v>127</v>
      </c>
      <c r="AX101" s="43" t="s">
        <v>160</v>
      </c>
      <c r="AY101" s="43" t="s">
        <v>161</v>
      </c>
      <c r="AZ101" s="43" t="s">
        <v>162</v>
      </c>
      <c r="BA101" s="44" t="s">
        <v>127</v>
      </c>
      <c r="BB101" s="44" t="s">
        <v>127</v>
      </c>
    </row>
    <row r="103" spans="2:54" x14ac:dyDescent="0.4">
      <c r="B103" s="41" t="s">
        <v>217</v>
      </c>
      <c r="AD103" s="41" t="s">
        <v>225</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218</v>
      </c>
      <c r="D105" s="43" t="s">
        <v>156</v>
      </c>
      <c r="E105" s="43" t="s">
        <v>202</v>
      </c>
      <c r="F105" s="44" t="s">
        <v>127</v>
      </c>
      <c r="G105" s="44" t="s">
        <v>127</v>
      </c>
      <c r="H105" s="44" t="s">
        <v>127</v>
      </c>
      <c r="I105" s="44" t="s">
        <v>127</v>
      </c>
      <c r="J105" s="44" t="s">
        <v>127</v>
      </c>
      <c r="AD105" s="43" t="s">
        <v>167</v>
      </c>
      <c r="AE105" s="43" t="s">
        <v>226</v>
      </c>
      <c r="AF105" s="43" t="s">
        <v>156</v>
      </c>
      <c r="AG105" s="43" t="s">
        <v>202</v>
      </c>
      <c r="AH105" s="44" t="s">
        <v>127</v>
      </c>
      <c r="AI105" s="44" t="s">
        <v>127</v>
      </c>
      <c r="AJ105" s="44" t="s">
        <v>127</v>
      </c>
      <c r="AK105" s="44" t="s">
        <v>127</v>
      </c>
      <c r="AL105" s="44" t="s">
        <v>127</v>
      </c>
    </row>
    <row r="106" spans="2:54" x14ac:dyDescent="0.4">
      <c r="B106" s="43" t="s">
        <v>204</v>
      </c>
      <c r="C106" s="43" t="s">
        <v>218</v>
      </c>
      <c r="D106" s="43" t="s">
        <v>156</v>
      </c>
      <c r="E106" s="43" t="s">
        <v>220</v>
      </c>
      <c r="F106" s="44" t="s">
        <v>127</v>
      </c>
      <c r="G106" s="44" t="s">
        <v>127</v>
      </c>
      <c r="H106" s="44" t="s">
        <v>127</v>
      </c>
      <c r="I106" s="44" t="s">
        <v>127</v>
      </c>
      <c r="J106" s="44" t="s">
        <v>127</v>
      </c>
      <c r="AD106" s="43" t="s">
        <v>204</v>
      </c>
      <c r="AE106" s="43" t="s">
        <v>226</v>
      </c>
      <c r="AF106" s="43" t="s">
        <v>156</v>
      </c>
      <c r="AG106" s="43" t="s">
        <v>220</v>
      </c>
      <c r="AH106" s="44" t="s">
        <v>127</v>
      </c>
      <c r="AI106" s="44" t="s">
        <v>127</v>
      </c>
      <c r="AJ106" s="44" t="s">
        <v>127</v>
      </c>
      <c r="AK106" s="44" t="s">
        <v>127</v>
      </c>
      <c r="AL106" s="44" t="s">
        <v>127</v>
      </c>
    </row>
    <row r="107" spans="2:54" x14ac:dyDescent="0.4">
      <c r="B107" s="43" t="s">
        <v>205</v>
      </c>
      <c r="C107" s="43" t="s">
        <v>218</v>
      </c>
      <c r="D107" s="43" t="s">
        <v>156</v>
      </c>
      <c r="E107" s="43" t="s">
        <v>221</v>
      </c>
      <c r="F107" s="44" t="s">
        <v>127</v>
      </c>
      <c r="G107" s="44" t="s">
        <v>127</v>
      </c>
      <c r="H107" s="44" t="s">
        <v>127</v>
      </c>
      <c r="I107" s="44" t="s">
        <v>127</v>
      </c>
      <c r="J107" s="44" t="s">
        <v>127</v>
      </c>
      <c r="AD107" s="43" t="s">
        <v>205</v>
      </c>
      <c r="AE107" s="43" t="s">
        <v>226</v>
      </c>
      <c r="AF107" s="43" t="s">
        <v>156</v>
      </c>
      <c r="AG107" s="43" t="s">
        <v>221</v>
      </c>
      <c r="AH107" s="44" t="s">
        <v>127</v>
      </c>
      <c r="AI107" s="44" t="s">
        <v>127</v>
      </c>
      <c r="AJ107" s="44" t="s">
        <v>127</v>
      </c>
      <c r="AK107" s="44" t="s">
        <v>127</v>
      </c>
      <c r="AL107" s="44" t="s">
        <v>127</v>
      </c>
    </row>
    <row r="108" spans="2:54" x14ac:dyDescent="0.4">
      <c r="B108" s="43" t="s">
        <v>207</v>
      </c>
      <c r="C108" s="43" t="s">
        <v>218</v>
      </c>
      <c r="D108" s="43" t="s">
        <v>156</v>
      </c>
      <c r="E108" s="43" t="s">
        <v>222</v>
      </c>
      <c r="F108" s="44" t="s">
        <v>127</v>
      </c>
      <c r="G108" s="44" t="s">
        <v>127</v>
      </c>
      <c r="H108" s="44" t="s">
        <v>127</v>
      </c>
      <c r="I108" s="44" t="s">
        <v>127</v>
      </c>
      <c r="J108" s="44" t="s">
        <v>127</v>
      </c>
      <c r="AD108" s="43" t="s">
        <v>207</v>
      </c>
      <c r="AE108" s="43" t="s">
        <v>226</v>
      </c>
      <c r="AF108" s="43" t="s">
        <v>156</v>
      </c>
      <c r="AG108" s="43" t="s">
        <v>222</v>
      </c>
      <c r="AH108" s="44" t="s">
        <v>127</v>
      </c>
      <c r="AI108" s="44" t="s">
        <v>127</v>
      </c>
      <c r="AJ108" s="44" t="s">
        <v>127</v>
      </c>
      <c r="AK108" s="44" t="s">
        <v>127</v>
      </c>
      <c r="AL108" s="44" t="s">
        <v>127</v>
      </c>
    </row>
    <row r="109" spans="2:54" x14ac:dyDescent="0.4">
      <c r="B109" s="43" t="s">
        <v>209</v>
      </c>
      <c r="C109" s="43" t="s">
        <v>218</v>
      </c>
      <c r="D109" s="43" t="s">
        <v>156</v>
      </c>
      <c r="E109" s="43" t="s">
        <v>219</v>
      </c>
      <c r="F109" s="44" t="s">
        <v>127</v>
      </c>
      <c r="G109" s="44" t="s">
        <v>127</v>
      </c>
      <c r="H109" s="44" t="s">
        <v>127</v>
      </c>
      <c r="I109" s="44" t="s">
        <v>127</v>
      </c>
      <c r="J109" s="44" t="s">
        <v>127</v>
      </c>
      <c r="AD109" s="43" t="s">
        <v>209</v>
      </c>
      <c r="AE109" s="43" t="s">
        <v>226</v>
      </c>
      <c r="AF109" s="43" t="s">
        <v>156</v>
      </c>
      <c r="AG109" s="43" t="s">
        <v>219</v>
      </c>
      <c r="AH109" s="44" t="s">
        <v>127</v>
      </c>
      <c r="AI109" s="44" t="s">
        <v>127</v>
      </c>
      <c r="AJ109" s="44" t="s">
        <v>127</v>
      </c>
      <c r="AK109" s="44" t="s">
        <v>127</v>
      </c>
      <c r="AL109" s="44" t="s">
        <v>127</v>
      </c>
    </row>
    <row r="110" spans="2:54" x14ac:dyDescent="0.4">
      <c r="O110" s="47"/>
    </row>
  </sheetData>
  <phoneticPr fontId="2"/>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6C01-75DB-4DB5-AB05-CD576D844D82}">
  <dimension ref="B2:BB110"/>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232</v>
      </c>
      <c r="D90" s="44" t="s">
        <v>127</v>
      </c>
      <c r="E90" s="44" t="s">
        <v>127</v>
      </c>
      <c r="F90" s="44" t="s">
        <v>127</v>
      </c>
      <c r="AD90" s="43" t="s">
        <v>125</v>
      </c>
      <c r="AE90" s="43" t="s">
        <v>227</v>
      </c>
      <c r="AF90" s="44" t="s">
        <v>127</v>
      </c>
      <c r="AG90" s="44" t="s">
        <v>127</v>
      </c>
      <c r="AH90" s="44" t="s">
        <v>127</v>
      </c>
    </row>
    <row r="99" spans="2:54" x14ac:dyDescent="0.4">
      <c r="B99" s="41" t="s">
        <v>233</v>
      </c>
      <c r="AD99" s="41" t="s">
        <v>228</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235</v>
      </c>
      <c r="C101" s="43" t="s">
        <v>155</v>
      </c>
      <c r="D101" s="43" t="s">
        <v>156</v>
      </c>
      <c r="E101" s="43" t="s">
        <v>157</v>
      </c>
      <c r="F101" s="44" t="s">
        <v>127</v>
      </c>
      <c r="G101" s="44" t="s">
        <v>127</v>
      </c>
      <c r="H101" s="43" t="s">
        <v>184</v>
      </c>
      <c r="I101" s="43" t="s">
        <v>231</v>
      </c>
      <c r="J101" s="44" t="s">
        <v>127</v>
      </c>
      <c r="K101" s="45">
        <v>45562.446111111109</v>
      </c>
      <c r="L101" s="44" t="s">
        <v>127</v>
      </c>
      <c r="M101" s="43" t="s">
        <v>159</v>
      </c>
      <c r="N101" s="44" t="s">
        <v>127</v>
      </c>
      <c r="O101" s="44" t="s">
        <v>127</v>
      </c>
      <c r="P101" s="44" t="s">
        <v>127</v>
      </c>
      <c r="Q101" s="43" t="s">
        <v>159</v>
      </c>
      <c r="R101" s="44" t="s">
        <v>127</v>
      </c>
      <c r="S101" s="44" t="s">
        <v>127</v>
      </c>
      <c r="T101" s="43" t="s">
        <v>159</v>
      </c>
      <c r="U101" s="44" t="s">
        <v>127</v>
      </c>
      <c r="V101" s="43" t="s">
        <v>160</v>
      </c>
      <c r="W101" s="43" t="s">
        <v>161</v>
      </c>
      <c r="X101" s="43" t="s">
        <v>162</v>
      </c>
      <c r="Y101" s="44" t="s">
        <v>127</v>
      </c>
      <c r="Z101" s="44" t="s">
        <v>127</v>
      </c>
      <c r="AD101" s="43" t="s">
        <v>230</v>
      </c>
      <c r="AE101" s="43" t="s">
        <v>155</v>
      </c>
      <c r="AF101" s="43" t="s">
        <v>156</v>
      </c>
      <c r="AG101" s="43" t="s">
        <v>157</v>
      </c>
      <c r="AH101" s="44" t="s">
        <v>127</v>
      </c>
      <c r="AI101" s="44" t="s">
        <v>127</v>
      </c>
      <c r="AJ101" s="43" t="s">
        <v>184</v>
      </c>
      <c r="AK101" s="43" t="s">
        <v>231</v>
      </c>
      <c r="AL101" s="44" t="s">
        <v>127</v>
      </c>
      <c r="AM101" s="45">
        <v>45562.444305555553</v>
      </c>
      <c r="AN101" s="44" t="s">
        <v>127</v>
      </c>
      <c r="AO101" s="43" t="s">
        <v>159</v>
      </c>
      <c r="AP101" s="44" t="s">
        <v>127</v>
      </c>
      <c r="AQ101" s="44" t="s">
        <v>127</v>
      </c>
      <c r="AR101" s="44" t="s">
        <v>127</v>
      </c>
      <c r="AS101" s="43" t="s">
        <v>159</v>
      </c>
      <c r="AT101" s="44" t="s">
        <v>127</v>
      </c>
      <c r="AU101" s="44" t="s">
        <v>127</v>
      </c>
      <c r="AV101" s="43" t="s">
        <v>159</v>
      </c>
      <c r="AW101" s="44" t="s">
        <v>127</v>
      </c>
      <c r="AX101" s="43" t="s">
        <v>160</v>
      </c>
      <c r="AY101" s="43" t="s">
        <v>161</v>
      </c>
      <c r="AZ101" s="43" t="s">
        <v>162</v>
      </c>
      <c r="BA101" s="44" t="s">
        <v>127</v>
      </c>
      <c r="BB101" s="44" t="s">
        <v>127</v>
      </c>
    </row>
    <row r="103" spans="2:54" x14ac:dyDescent="0.4">
      <c r="B103" s="41" t="s">
        <v>234</v>
      </c>
      <c r="AD103" s="41" t="s">
        <v>229</v>
      </c>
    </row>
    <row r="104" spans="2:54" ht="54" x14ac:dyDescent="0.4">
      <c r="B104" s="42" t="s">
        <v>164</v>
      </c>
      <c r="C104" s="42" t="s">
        <v>129</v>
      </c>
      <c r="D104" s="42" t="s">
        <v>131</v>
      </c>
      <c r="E104" s="42" t="s">
        <v>165</v>
      </c>
      <c r="F104" s="42" t="s">
        <v>166</v>
      </c>
      <c r="G104" s="42" t="s">
        <v>137</v>
      </c>
      <c r="H104" s="42" t="s">
        <v>152</v>
      </c>
      <c r="I104" s="42" t="s">
        <v>153</v>
      </c>
      <c r="J104" s="42" t="s">
        <v>146</v>
      </c>
      <c r="AD104" s="42" t="s">
        <v>164</v>
      </c>
      <c r="AE104" s="42" t="s">
        <v>129</v>
      </c>
      <c r="AF104" s="42" t="s">
        <v>131</v>
      </c>
      <c r="AG104" s="42" t="s">
        <v>165</v>
      </c>
      <c r="AH104" s="42" t="s">
        <v>166</v>
      </c>
      <c r="AI104" s="42" t="s">
        <v>137</v>
      </c>
      <c r="AJ104" s="42" t="s">
        <v>152</v>
      </c>
      <c r="AK104" s="42" t="s">
        <v>153</v>
      </c>
      <c r="AL104" s="42" t="s">
        <v>146</v>
      </c>
    </row>
    <row r="105" spans="2:54" x14ac:dyDescent="0.4">
      <c r="B105" s="43" t="s">
        <v>167</v>
      </c>
      <c r="C105" s="43" t="s">
        <v>235</v>
      </c>
      <c r="D105" s="43" t="s">
        <v>156</v>
      </c>
      <c r="E105" s="43" t="s">
        <v>158</v>
      </c>
      <c r="F105" s="43" t="s">
        <v>156</v>
      </c>
      <c r="G105" s="44" t="s">
        <v>127</v>
      </c>
      <c r="H105" s="44" t="s">
        <v>127</v>
      </c>
      <c r="I105" s="44" t="s">
        <v>127</v>
      </c>
      <c r="J105" s="44" t="s">
        <v>127</v>
      </c>
      <c r="AD105" s="43" t="s">
        <v>167</v>
      </c>
      <c r="AE105" s="43" t="s">
        <v>230</v>
      </c>
      <c r="AF105" s="43" t="s">
        <v>156</v>
      </c>
      <c r="AG105" s="43" t="s">
        <v>158</v>
      </c>
      <c r="AH105" s="43" t="s">
        <v>156</v>
      </c>
      <c r="AI105" s="44" t="s">
        <v>127</v>
      </c>
      <c r="AJ105" s="44" t="s">
        <v>127</v>
      </c>
      <c r="AK105" s="44" t="s">
        <v>127</v>
      </c>
      <c r="AL105" s="44" t="s">
        <v>127</v>
      </c>
    </row>
    <row r="106" spans="2:54" x14ac:dyDescent="0.4">
      <c r="B106" s="43" t="s">
        <v>204</v>
      </c>
      <c r="C106" s="43" t="s">
        <v>235</v>
      </c>
      <c r="D106" s="43" t="s">
        <v>156</v>
      </c>
      <c r="E106" s="43" t="s">
        <v>220</v>
      </c>
      <c r="F106" s="44" t="s">
        <v>127</v>
      </c>
      <c r="G106" s="44" t="s">
        <v>127</v>
      </c>
      <c r="H106" s="44" t="s">
        <v>127</v>
      </c>
      <c r="I106" s="44" t="s">
        <v>127</v>
      </c>
      <c r="J106" s="44" t="s">
        <v>127</v>
      </c>
      <c r="AD106" s="43" t="s">
        <v>204</v>
      </c>
      <c r="AE106" s="43" t="s">
        <v>230</v>
      </c>
      <c r="AF106" s="43" t="s">
        <v>156</v>
      </c>
      <c r="AG106" s="43" t="s">
        <v>220</v>
      </c>
      <c r="AH106" s="44" t="s">
        <v>127</v>
      </c>
      <c r="AI106" s="44" t="s">
        <v>127</v>
      </c>
      <c r="AJ106" s="44" t="s">
        <v>127</v>
      </c>
      <c r="AK106" s="44" t="s">
        <v>127</v>
      </c>
      <c r="AL106" s="44" t="s">
        <v>127</v>
      </c>
    </row>
    <row r="107" spans="2:54" x14ac:dyDescent="0.4">
      <c r="B107" s="43" t="s">
        <v>205</v>
      </c>
      <c r="C107" s="43" t="s">
        <v>235</v>
      </c>
      <c r="D107" s="43" t="s">
        <v>156</v>
      </c>
      <c r="E107" s="43" t="s">
        <v>221</v>
      </c>
      <c r="F107" s="44" t="s">
        <v>127</v>
      </c>
      <c r="G107" s="44" t="s">
        <v>127</v>
      </c>
      <c r="H107" s="44" t="s">
        <v>127</v>
      </c>
      <c r="I107" s="44" t="s">
        <v>127</v>
      </c>
      <c r="J107" s="44" t="s">
        <v>127</v>
      </c>
      <c r="AD107" s="43" t="s">
        <v>205</v>
      </c>
      <c r="AE107" s="43" t="s">
        <v>230</v>
      </c>
      <c r="AF107" s="43" t="s">
        <v>156</v>
      </c>
      <c r="AG107" s="43" t="s">
        <v>221</v>
      </c>
      <c r="AH107" s="44" t="s">
        <v>127</v>
      </c>
      <c r="AI107" s="44" t="s">
        <v>127</v>
      </c>
      <c r="AJ107" s="44" t="s">
        <v>127</v>
      </c>
      <c r="AK107" s="44" t="s">
        <v>127</v>
      </c>
      <c r="AL107" s="44" t="s">
        <v>127</v>
      </c>
    </row>
    <row r="108" spans="2:54" x14ac:dyDescent="0.4">
      <c r="B108" s="43" t="s">
        <v>207</v>
      </c>
      <c r="C108" s="43" t="s">
        <v>235</v>
      </c>
      <c r="D108" s="43" t="s">
        <v>156</v>
      </c>
      <c r="E108" s="43" t="s">
        <v>222</v>
      </c>
      <c r="F108" s="44" t="s">
        <v>127</v>
      </c>
      <c r="G108" s="44" t="s">
        <v>127</v>
      </c>
      <c r="H108" s="44" t="s">
        <v>127</v>
      </c>
      <c r="I108" s="44" t="s">
        <v>127</v>
      </c>
      <c r="J108" s="44" t="s">
        <v>127</v>
      </c>
      <c r="AD108" s="43" t="s">
        <v>207</v>
      </c>
      <c r="AE108" s="43" t="s">
        <v>230</v>
      </c>
      <c r="AF108" s="43" t="s">
        <v>156</v>
      </c>
      <c r="AG108" s="43" t="s">
        <v>222</v>
      </c>
      <c r="AH108" s="44" t="s">
        <v>127</v>
      </c>
      <c r="AI108" s="44" t="s">
        <v>127</v>
      </c>
      <c r="AJ108" s="44" t="s">
        <v>127</v>
      </c>
      <c r="AK108" s="44" t="s">
        <v>127</v>
      </c>
      <c r="AL108" s="44" t="s">
        <v>127</v>
      </c>
    </row>
    <row r="109" spans="2:54" x14ac:dyDescent="0.4">
      <c r="B109" s="43" t="s">
        <v>209</v>
      </c>
      <c r="C109" s="43" t="s">
        <v>235</v>
      </c>
      <c r="D109" s="43" t="s">
        <v>156</v>
      </c>
      <c r="E109" s="43" t="s">
        <v>231</v>
      </c>
      <c r="F109" s="44" t="s">
        <v>127</v>
      </c>
      <c r="G109" s="44" t="s">
        <v>127</v>
      </c>
      <c r="H109" s="44" t="s">
        <v>127</v>
      </c>
      <c r="I109" s="44" t="s">
        <v>127</v>
      </c>
      <c r="J109" s="44" t="s">
        <v>127</v>
      </c>
      <c r="P109" s="47"/>
      <c r="S109" s="47"/>
      <c r="AD109" s="43" t="s">
        <v>209</v>
      </c>
      <c r="AE109" s="43" t="s">
        <v>230</v>
      </c>
      <c r="AF109" s="43" t="s">
        <v>156</v>
      </c>
      <c r="AG109" s="43" t="s">
        <v>231</v>
      </c>
      <c r="AH109" s="44" t="s">
        <v>127</v>
      </c>
      <c r="AI109" s="44" t="s">
        <v>127</v>
      </c>
      <c r="AJ109" s="44" t="s">
        <v>127</v>
      </c>
      <c r="AK109" s="44" t="s">
        <v>127</v>
      </c>
      <c r="AL109" s="44" t="s">
        <v>127</v>
      </c>
    </row>
    <row r="110" spans="2:54" x14ac:dyDescent="0.4">
      <c r="O110" s="47"/>
    </row>
  </sheetData>
  <phoneticPr fontId="2"/>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41E1E-2597-49FF-A513-EB3D1F817083}">
  <dimension ref="B2:BB115"/>
  <sheetViews>
    <sheetView zoomScale="55" zoomScaleNormal="55" workbookViewId="0"/>
  </sheetViews>
  <sheetFormatPr defaultRowHeight="18.75" x14ac:dyDescent="0.4"/>
  <sheetData>
    <row r="2" spans="2:30" x14ac:dyDescent="0.4">
      <c r="B2" s="39" t="s">
        <v>116</v>
      </c>
      <c r="AD2" s="39" t="s">
        <v>117</v>
      </c>
    </row>
    <row r="88" spans="2:34" x14ac:dyDescent="0.4">
      <c r="B88" s="41" t="s">
        <v>119</v>
      </c>
      <c r="AD88" s="41" t="s">
        <v>119</v>
      </c>
    </row>
    <row r="89" spans="2:34" ht="36" x14ac:dyDescent="0.4">
      <c r="B89" s="42" t="s">
        <v>120</v>
      </c>
      <c r="C89" s="42" t="s">
        <v>121</v>
      </c>
      <c r="D89" s="42" t="s">
        <v>122</v>
      </c>
      <c r="E89" s="42" t="s">
        <v>123</v>
      </c>
      <c r="F89" s="42" t="s">
        <v>124</v>
      </c>
      <c r="AD89" s="42" t="s">
        <v>120</v>
      </c>
      <c r="AE89" s="42" t="s">
        <v>121</v>
      </c>
      <c r="AF89" s="42" t="s">
        <v>122</v>
      </c>
      <c r="AG89" s="42" t="s">
        <v>123</v>
      </c>
      <c r="AH89" s="42" t="s">
        <v>124</v>
      </c>
    </row>
    <row r="90" spans="2:34" x14ac:dyDescent="0.4">
      <c r="B90" s="43" t="s">
        <v>125</v>
      </c>
      <c r="C90" s="43" t="s">
        <v>237</v>
      </c>
      <c r="D90" s="44" t="s">
        <v>127</v>
      </c>
      <c r="E90" s="44" t="s">
        <v>127</v>
      </c>
      <c r="F90" s="44" t="s">
        <v>127</v>
      </c>
      <c r="AD90" s="43" t="s">
        <v>125</v>
      </c>
      <c r="AE90" s="43" t="s">
        <v>251</v>
      </c>
      <c r="AF90" s="44" t="s">
        <v>127</v>
      </c>
      <c r="AG90" s="44" t="s">
        <v>127</v>
      </c>
      <c r="AH90" s="44" t="s">
        <v>127</v>
      </c>
    </row>
    <row r="99" spans="2:54" x14ac:dyDescent="0.4">
      <c r="B99" s="41" t="s">
        <v>238</v>
      </c>
      <c r="AD99" s="41" t="s">
        <v>252</v>
      </c>
    </row>
    <row r="100" spans="2:54" ht="54" x14ac:dyDescent="0.4">
      <c r="B100" s="42" t="s">
        <v>129</v>
      </c>
      <c r="C100" s="42" t="s">
        <v>130</v>
      </c>
      <c r="D100" s="42" t="s">
        <v>131</v>
      </c>
      <c r="E100" s="42" t="s">
        <v>132</v>
      </c>
      <c r="F100" s="42" t="s">
        <v>133</v>
      </c>
      <c r="G100" s="42" t="s">
        <v>134</v>
      </c>
      <c r="H100" s="42" t="s">
        <v>135</v>
      </c>
      <c r="I100" s="42" t="s">
        <v>136</v>
      </c>
      <c r="J100" s="42" t="s">
        <v>137</v>
      </c>
      <c r="K100" s="42" t="s">
        <v>138</v>
      </c>
      <c r="L100" s="42" t="s">
        <v>139</v>
      </c>
      <c r="M100" s="42" t="s">
        <v>140</v>
      </c>
      <c r="N100" s="42" t="s">
        <v>141</v>
      </c>
      <c r="O100" s="42" t="s">
        <v>142</v>
      </c>
      <c r="P100" s="42" t="s">
        <v>143</v>
      </c>
      <c r="Q100" s="42" t="s">
        <v>144</v>
      </c>
      <c r="R100" s="42" t="s">
        <v>145</v>
      </c>
      <c r="S100" s="42" t="s">
        <v>146</v>
      </c>
      <c r="T100" s="42" t="s">
        <v>147</v>
      </c>
      <c r="U100" s="42" t="s">
        <v>148</v>
      </c>
      <c r="V100" s="42" t="s">
        <v>149</v>
      </c>
      <c r="W100" s="42" t="s">
        <v>150</v>
      </c>
      <c r="X100" s="42" t="s">
        <v>151</v>
      </c>
      <c r="Y100" s="42" t="s">
        <v>152</v>
      </c>
      <c r="Z100" s="42" t="s">
        <v>153</v>
      </c>
      <c r="AD100" s="42" t="s">
        <v>129</v>
      </c>
      <c r="AE100" s="42" t="s">
        <v>130</v>
      </c>
      <c r="AF100" s="42" t="s">
        <v>131</v>
      </c>
      <c r="AG100" s="42" t="s">
        <v>132</v>
      </c>
      <c r="AH100" s="42" t="s">
        <v>133</v>
      </c>
      <c r="AI100" s="42" t="s">
        <v>134</v>
      </c>
      <c r="AJ100" s="42" t="s">
        <v>135</v>
      </c>
      <c r="AK100" s="42" t="s">
        <v>136</v>
      </c>
      <c r="AL100" s="42" t="s">
        <v>137</v>
      </c>
      <c r="AM100" s="42" t="s">
        <v>138</v>
      </c>
      <c r="AN100" s="42" t="s">
        <v>139</v>
      </c>
      <c r="AO100" s="42" t="s">
        <v>140</v>
      </c>
      <c r="AP100" s="42" t="s">
        <v>141</v>
      </c>
      <c r="AQ100" s="42" t="s">
        <v>142</v>
      </c>
      <c r="AR100" s="42" t="s">
        <v>143</v>
      </c>
      <c r="AS100" s="42" t="s">
        <v>144</v>
      </c>
      <c r="AT100" s="42" t="s">
        <v>145</v>
      </c>
      <c r="AU100" s="42" t="s">
        <v>146</v>
      </c>
      <c r="AV100" s="42" t="s">
        <v>147</v>
      </c>
      <c r="AW100" s="42" t="s">
        <v>148</v>
      </c>
      <c r="AX100" s="42" t="s">
        <v>149</v>
      </c>
      <c r="AY100" s="42" t="s">
        <v>150</v>
      </c>
      <c r="AZ100" s="42" t="s">
        <v>151</v>
      </c>
      <c r="BA100" s="42" t="s">
        <v>152</v>
      </c>
      <c r="BB100" s="42" t="s">
        <v>153</v>
      </c>
    </row>
    <row r="101" spans="2:54" x14ac:dyDescent="0.4">
      <c r="B101" s="43" t="s">
        <v>240</v>
      </c>
      <c r="C101" s="43" t="s">
        <v>155</v>
      </c>
      <c r="D101" s="43" t="s">
        <v>156</v>
      </c>
      <c r="E101" s="43" t="s">
        <v>157</v>
      </c>
      <c r="F101" s="44" t="s">
        <v>127</v>
      </c>
      <c r="G101" s="44" t="s">
        <v>127</v>
      </c>
      <c r="H101" s="43" t="s">
        <v>158</v>
      </c>
      <c r="I101" s="44" t="s">
        <v>127</v>
      </c>
      <c r="J101" s="44" t="s">
        <v>127</v>
      </c>
      <c r="K101" s="45">
        <v>45562.455231481479</v>
      </c>
      <c r="L101" s="44" t="s">
        <v>127</v>
      </c>
      <c r="M101" s="43" t="s">
        <v>159</v>
      </c>
      <c r="N101" s="44" t="s">
        <v>127</v>
      </c>
      <c r="O101" s="44" t="s">
        <v>127</v>
      </c>
      <c r="P101" s="44" t="s">
        <v>127</v>
      </c>
      <c r="Q101" s="43" t="s">
        <v>156</v>
      </c>
      <c r="R101" s="44" t="s">
        <v>127</v>
      </c>
      <c r="S101" s="46">
        <v>45562</v>
      </c>
      <c r="T101" s="43" t="s">
        <v>159</v>
      </c>
      <c r="U101" s="44" t="s">
        <v>127</v>
      </c>
      <c r="V101" s="43" t="s">
        <v>160</v>
      </c>
      <c r="W101" s="43" t="s">
        <v>161</v>
      </c>
      <c r="X101" s="43" t="s">
        <v>162</v>
      </c>
      <c r="Y101" s="44" t="s">
        <v>127</v>
      </c>
      <c r="Z101" s="44" t="s">
        <v>127</v>
      </c>
      <c r="AD101" s="43" t="s">
        <v>254</v>
      </c>
      <c r="AE101" s="43" t="s">
        <v>155</v>
      </c>
      <c r="AF101" s="43" t="s">
        <v>156</v>
      </c>
      <c r="AG101" s="43" t="s">
        <v>157</v>
      </c>
      <c r="AH101" s="44" t="s">
        <v>127</v>
      </c>
      <c r="AI101" s="44" t="s">
        <v>127</v>
      </c>
      <c r="AJ101" s="43" t="s">
        <v>158</v>
      </c>
      <c r="AK101" s="44" t="s">
        <v>127</v>
      </c>
      <c r="AL101" s="44" t="s">
        <v>127</v>
      </c>
      <c r="AM101" s="45">
        <v>45562.457476851851</v>
      </c>
      <c r="AN101" s="44" t="s">
        <v>127</v>
      </c>
      <c r="AO101" s="43" t="s">
        <v>159</v>
      </c>
      <c r="AP101" s="44" t="s">
        <v>127</v>
      </c>
      <c r="AQ101" s="44" t="s">
        <v>127</v>
      </c>
      <c r="AR101" s="44" t="s">
        <v>127</v>
      </c>
      <c r="AS101" s="43" t="s">
        <v>156</v>
      </c>
      <c r="AT101" s="44" t="s">
        <v>127</v>
      </c>
      <c r="AU101" s="46">
        <v>45562</v>
      </c>
      <c r="AV101" s="43" t="s">
        <v>159</v>
      </c>
      <c r="AW101" s="44" t="s">
        <v>127</v>
      </c>
      <c r="AX101" s="43" t="s">
        <v>160</v>
      </c>
      <c r="AY101" s="43" t="s">
        <v>161</v>
      </c>
      <c r="AZ101" s="43" t="s">
        <v>162</v>
      </c>
      <c r="BA101" s="44" t="s">
        <v>127</v>
      </c>
      <c r="BB101" s="44" t="s">
        <v>127</v>
      </c>
    </row>
    <row r="102" spans="2:54" x14ac:dyDescent="0.4">
      <c r="B102" s="43" t="s">
        <v>240</v>
      </c>
      <c r="C102" s="43" t="s">
        <v>155</v>
      </c>
      <c r="D102" s="43" t="s">
        <v>241</v>
      </c>
      <c r="E102" s="43" t="s">
        <v>157</v>
      </c>
      <c r="F102" s="44" t="s">
        <v>127</v>
      </c>
      <c r="G102" s="44" t="s">
        <v>127</v>
      </c>
      <c r="H102" s="43" t="s">
        <v>242</v>
      </c>
      <c r="I102" s="44" t="s">
        <v>127</v>
      </c>
      <c r="J102" s="44" t="s">
        <v>127</v>
      </c>
      <c r="K102" s="45">
        <v>45562.455231481479</v>
      </c>
      <c r="L102" s="44" t="s">
        <v>127</v>
      </c>
      <c r="M102" s="43" t="s">
        <v>159</v>
      </c>
      <c r="N102" s="44" t="s">
        <v>127</v>
      </c>
      <c r="O102" s="44" t="s">
        <v>127</v>
      </c>
      <c r="P102" s="44" t="s">
        <v>127</v>
      </c>
      <c r="Q102" s="43" t="s">
        <v>159</v>
      </c>
      <c r="R102" s="44" t="s">
        <v>127</v>
      </c>
      <c r="S102" s="44" t="s">
        <v>127</v>
      </c>
      <c r="T102" s="43" t="s">
        <v>159</v>
      </c>
      <c r="U102" s="44" t="s">
        <v>127</v>
      </c>
      <c r="V102" s="43" t="s">
        <v>160</v>
      </c>
      <c r="W102" s="43" t="s">
        <v>161</v>
      </c>
      <c r="X102" s="43" t="s">
        <v>162</v>
      </c>
      <c r="Y102" s="44" t="s">
        <v>127</v>
      </c>
      <c r="Z102" s="44" t="s">
        <v>127</v>
      </c>
      <c r="AD102" s="43" t="s">
        <v>254</v>
      </c>
      <c r="AE102" s="43" t="s">
        <v>155</v>
      </c>
      <c r="AF102" s="43" t="s">
        <v>241</v>
      </c>
      <c r="AG102" s="43" t="s">
        <v>157</v>
      </c>
      <c r="AH102" s="44" t="s">
        <v>127</v>
      </c>
      <c r="AI102" s="44" t="s">
        <v>127</v>
      </c>
      <c r="AJ102" s="43" t="s">
        <v>242</v>
      </c>
      <c r="AK102" s="44" t="s">
        <v>127</v>
      </c>
      <c r="AL102" s="44" t="s">
        <v>127</v>
      </c>
      <c r="AM102" s="45">
        <v>45562.457476851851</v>
      </c>
      <c r="AN102" s="44" t="s">
        <v>127</v>
      </c>
      <c r="AO102" s="43" t="s">
        <v>159</v>
      </c>
      <c r="AP102" s="44" t="s">
        <v>127</v>
      </c>
      <c r="AQ102" s="44" t="s">
        <v>127</v>
      </c>
      <c r="AR102" s="44" t="s">
        <v>127</v>
      </c>
      <c r="AS102" s="43" t="s">
        <v>159</v>
      </c>
      <c r="AT102" s="44" t="s">
        <v>127</v>
      </c>
      <c r="AU102" s="44" t="s">
        <v>127</v>
      </c>
      <c r="AV102" s="43" t="s">
        <v>159</v>
      </c>
      <c r="AW102" s="44" t="s">
        <v>127</v>
      </c>
      <c r="AX102" s="43" t="s">
        <v>160</v>
      </c>
      <c r="AY102" s="43" t="s">
        <v>161</v>
      </c>
      <c r="AZ102" s="43" t="s">
        <v>162</v>
      </c>
      <c r="BA102" s="44" t="s">
        <v>127</v>
      </c>
      <c r="BB102" s="44" t="s">
        <v>127</v>
      </c>
    </row>
    <row r="103" spans="2:54" x14ac:dyDescent="0.4">
      <c r="B103" s="43" t="s">
        <v>240</v>
      </c>
      <c r="C103" s="43" t="s">
        <v>155</v>
      </c>
      <c r="D103" s="43" t="s">
        <v>243</v>
      </c>
      <c r="E103" s="43" t="s">
        <v>157</v>
      </c>
      <c r="F103" s="44" t="s">
        <v>127</v>
      </c>
      <c r="G103" s="44" t="s">
        <v>127</v>
      </c>
      <c r="H103" s="43" t="s">
        <v>244</v>
      </c>
      <c r="I103" s="44" t="s">
        <v>127</v>
      </c>
      <c r="J103" s="44" t="s">
        <v>127</v>
      </c>
      <c r="K103" s="45">
        <v>45562.455231481479</v>
      </c>
      <c r="L103" s="44" t="s">
        <v>127</v>
      </c>
      <c r="M103" s="43" t="s">
        <v>159</v>
      </c>
      <c r="N103" s="44" t="s">
        <v>127</v>
      </c>
      <c r="O103" s="44" t="s">
        <v>127</v>
      </c>
      <c r="P103" s="44" t="s">
        <v>127</v>
      </c>
      <c r="Q103" s="43" t="s">
        <v>159</v>
      </c>
      <c r="R103" s="44" t="s">
        <v>127</v>
      </c>
      <c r="S103" s="44" t="s">
        <v>127</v>
      </c>
      <c r="T103" s="43" t="s">
        <v>159</v>
      </c>
      <c r="U103" s="44" t="s">
        <v>127</v>
      </c>
      <c r="V103" s="43" t="s">
        <v>160</v>
      </c>
      <c r="W103" s="43" t="s">
        <v>161</v>
      </c>
      <c r="X103" s="43" t="s">
        <v>162</v>
      </c>
      <c r="Y103" s="44" t="s">
        <v>127</v>
      </c>
      <c r="Z103" s="44" t="s">
        <v>127</v>
      </c>
      <c r="AD103" s="43" t="s">
        <v>254</v>
      </c>
      <c r="AE103" s="43" t="s">
        <v>155</v>
      </c>
      <c r="AF103" s="43" t="s">
        <v>243</v>
      </c>
      <c r="AG103" s="43" t="s">
        <v>157</v>
      </c>
      <c r="AH103" s="44" t="s">
        <v>127</v>
      </c>
      <c r="AI103" s="44" t="s">
        <v>127</v>
      </c>
      <c r="AJ103" s="43" t="s">
        <v>244</v>
      </c>
      <c r="AK103" s="44" t="s">
        <v>127</v>
      </c>
      <c r="AL103" s="44" t="s">
        <v>127</v>
      </c>
      <c r="AM103" s="45">
        <v>45562.457476851851</v>
      </c>
      <c r="AN103" s="44" t="s">
        <v>127</v>
      </c>
      <c r="AO103" s="43" t="s">
        <v>159</v>
      </c>
      <c r="AP103" s="44" t="s">
        <v>127</v>
      </c>
      <c r="AQ103" s="44" t="s">
        <v>127</v>
      </c>
      <c r="AR103" s="44" t="s">
        <v>127</v>
      </c>
      <c r="AS103" s="43" t="s">
        <v>159</v>
      </c>
      <c r="AT103" s="44" t="s">
        <v>127</v>
      </c>
      <c r="AU103" s="44" t="s">
        <v>127</v>
      </c>
      <c r="AV103" s="43" t="s">
        <v>159</v>
      </c>
      <c r="AW103" s="44" t="s">
        <v>127</v>
      </c>
      <c r="AX103" s="43" t="s">
        <v>160</v>
      </c>
      <c r="AY103" s="43" t="s">
        <v>161</v>
      </c>
      <c r="AZ103" s="43" t="s">
        <v>162</v>
      </c>
      <c r="BA103" s="44" t="s">
        <v>127</v>
      </c>
      <c r="BB103" s="44" t="s">
        <v>127</v>
      </c>
    </row>
    <row r="104" spans="2:54" x14ac:dyDescent="0.4">
      <c r="B104" s="43" t="s">
        <v>240</v>
      </c>
      <c r="C104" s="43" t="s">
        <v>155</v>
      </c>
      <c r="D104" s="43" t="s">
        <v>245</v>
      </c>
      <c r="E104" s="43" t="s">
        <v>157</v>
      </c>
      <c r="F104" s="44" t="s">
        <v>127</v>
      </c>
      <c r="G104" s="44" t="s">
        <v>127</v>
      </c>
      <c r="H104" s="43" t="s">
        <v>246</v>
      </c>
      <c r="I104" s="44" t="s">
        <v>127</v>
      </c>
      <c r="J104" s="44" t="s">
        <v>127</v>
      </c>
      <c r="K104" s="45">
        <v>45562.455231481479</v>
      </c>
      <c r="L104" s="44" t="s">
        <v>127</v>
      </c>
      <c r="M104" s="43" t="s">
        <v>159</v>
      </c>
      <c r="N104" s="44" t="s">
        <v>127</v>
      </c>
      <c r="O104" s="44" t="s">
        <v>127</v>
      </c>
      <c r="P104" s="44" t="s">
        <v>127</v>
      </c>
      <c r="Q104" s="43" t="s">
        <v>159</v>
      </c>
      <c r="R104" s="44" t="s">
        <v>127</v>
      </c>
      <c r="S104" s="44" t="s">
        <v>127</v>
      </c>
      <c r="T104" s="43" t="s">
        <v>159</v>
      </c>
      <c r="U104" s="44" t="s">
        <v>127</v>
      </c>
      <c r="V104" s="43" t="s">
        <v>160</v>
      </c>
      <c r="W104" s="43" t="s">
        <v>161</v>
      </c>
      <c r="X104" s="43" t="s">
        <v>162</v>
      </c>
      <c r="Y104" s="44" t="s">
        <v>127</v>
      </c>
      <c r="Z104" s="44" t="s">
        <v>127</v>
      </c>
      <c r="AC104" s="47"/>
      <c r="AD104" s="43" t="s">
        <v>254</v>
      </c>
      <c r="AE104" s="43" t="s">
        <v>155</v>
      </c>
      <c r="AF104" s="43" t="s">
        <v>245</v>
      </c>
      <c r="AG104" s="43" t="s">
        <v>157</v>
      </c>
      <c r="AH104" s="44" t="s">
        <v>127</v>
      </c>
      <c r="AI104" s="44" t="s">
        <v>127</v>
      </c>
      <c r="AJ104" s="43" t="s">
        <v>246</v>
      </c>
      <c r="AK104" s="44" t="s">
        <v>127</v>
      </c>
      <c r="AL104" s="44" t="s">
        <v>127</v>
      </c>
      <c r="AM104" s="45">
        <v>45562.457476851851</v>
      </c>
      <c r="AN104" s="44" t="s">
        <v>127</v>
      </c>
      <c r="AO104" s="43" t="s">
        <v>159</v>
      </c>
      <c r="AP104" s="44" t="s">
        <v>127</v>
      </c>
      <c r="AQ104" s="44" t="s">
        <v>127</v>
      </c>
      <c r="AR104" s="44" t="s">
        <v>127</v>
      </c>
      <c r="AS104" s="43" t="s">
        <v>159</v>
      </c>
      <c r="AT104" s="44" t="s">
        <v>127</v>
      </c>
      <c r="AU104" s="44" t="s">
        <v>127</v>
      </c>
      <c r="AV104" s="43" t="s">
        <v>159</v>
      </c>
      <c r="AW104" s="44" t="s">
        <v>127</v>
      </c>
      <c r="AX104" s="43" t="s">
        <v>160</v>
      </c>
      <c r="AY104" s="43" t="s">
        <v>161</v>
      </c>
      <c r="AZ104" s="43" t="s">
        <v>162</v>
      </c>
      <c r="BA104" s="44" t="s">
        <v>127</v>
      </c>
      <c r="BB104" s="44" t="s">
        <v>127</v>
      </c>
    </row>
    <row r="105" spans="2:54" x14ac:dyDescent="0.4">
      <c r="B105" s="43" t="s">
        <v>240</v>
      </c>
      <c r="C105" s="43" t="s">
        <v>155</v>
      </c>
      <c r="D105" s="43" t="s">
        <v>247</v>
      </c>
      <c r="E105" s="43" t="s">
        <v>157</v>
      </c>
      <c r="F105" s="44" t="s">
        <v>127</v>
      </c>
      <c r="G105" s="44" t="s">
        <v>127</v>
      </c>
      <c r="H105" s="43" t="s">
        <v>248</v>
      </c>
      <c r="I105" s="43" t="s">
        <v>249</v>
      </c>
      <c r="J105" s="44" t="s">
        <v>127</v>
      </c>
      <c r="K105" s="45">
        <v>45562.455231481479</v>
      </c>
      <c r="L105" s="44" t="s">
        <v>127</v>
      </c>
      <c r="M105" s="43" t="s">
        <v>159</v>
      </c>
      <c r="N105" s="44" t="s">
        <v>127</v>
      </c>
      <c r="O105" s="44" t="s">
        <v>127</v>
      </c>
      <c r="P105" s="44" t="s">
        <v>127</v>
      </c>
      <c r="Q105" s="43" t="s">
        <v>159</v>
      </c>
      <c r="R105" s="44" t="s">
        <v>127</v>
      </c>
      <c r="S105" s="44" t="s">
        <v>127</v>
      </c>
      <c r="T105" s="43" t="s">
        <v>159</v>
      </c>
      <c r="U105" s="44" t="s">
        <v>127</v>
      </c>
      <c r="V105" s="43" t="s">
        <v>160</v>
      </c>
      <c r="W105" s="43" t="s">
        <v>161</v>
      </c>
      <c r="X105" s="43" t="s">
        <v>162</v>
      </c>
      <c r="Y105" s="44" t="s">
        <v>127</v>
      </c>
      <c r="Z105" s="44" t="s">
        <v>127</v>
      </c>
      <c r="AD105" s="43" t="s">
        <v>254</v>
      </c>
      <c r="AE105" s="43" t="s">
        <v>155</v>
      </c>
      <c r="AF105" s="43" t="s">
        <v>247</v>
      </c>
      <c r="AG105" s="43" t="s">
        <v>157</v>
      </c>
      <c r="AH105" s="44" t="s">
        <v>127</v>
      </c>
      <c r="AI105" s="44" t="s">
        <v>127</v>
      </c>
      <c r="AJ105" s="43" t="s">
        <v>248</v>
      </c>
      <c r="AK105" s="43" t="s">
        <v>249</v>
      </c>
      <c r="AL105" s="44" t="s">
        <v>127</v>
      </c>
      <c r="AM105" s="45">
        <v>45562.457476851851</v>
      </c>
      <c r="AN105" s="44" t="s">
        <v>127</v>
      </c>
      <c r="AO105" s="43" t="s">
        <v>159</v>
      </c>
      <c r="AP105" s="44" t="s">
        <v>127</v>
      </c>
      <c r="AQ105" s="44" t="s">
        <v>127</v>
      </c>
      <c r="AR105" s="44" t="s">
        <v>127</v>
      </c>
      <c r="AS105" s="43" t="s">
        <v>159</v>
      </c>
      <c r="AT105" s="44" t="s">
        <v>127</v>
      </c>
      <c r="AU105" s="44" t="s">
        <v>127</v>
      </c>
      <c r="AV105" s="43" t="s">
        <v>159</v>
      </c>
      <c r="AW105" s="44" t="s">
        <v>127</v>
      </c>
      <c r="AX105" s="43" t="s">
        <v>160</v>
      </c>
      <c r="AY105" s="43" t="s">
        <v>161</v>
      </c>
      <c r="AZ105" s="43" t="s">
        <v>162</v>
      </c>
      <c r="BA105" s="44" t="s">
        <v>127</v>
      </c>
      <c r="BB105" s="44" t="s">
        <v>127</v>
      </c>
    </row>
    <row r="106" spans="2:54" x14ac:dyDescent="0.4">
      <c r="H106" s="47"/>
      <c r="J106" s="47"/>
    </row>
    <row r="107" spans="2:54" x14ac:dyDescent="0.4">
      <c r="B107" s="41" t="s">
        <v>239</v>
      </c>
      <c r="AD107" s="41" t="s">
        <v>253</v>
      </c>
    </row>
    <row r="108" spans="2:54" ht="54" x14ac:dyDescent="0.4">
      <c r="B108" s="42" t="s">
        <v>164</v>
      </c>
      <c r="C108" s="42" t="s">
        <v>129</v>
      </c>
      <c r="D108" s="42" t="s">
        <v>131</v>
      </c>
      <c r="E108" s="42" t="s">
        <v>165</v>
      </c>
      <c r="F108" s="42" t="s">
        <v>166</v>
      </c>
      <c r="G108" s="42" t="s">
        <v>137</v>
      </c>
      <c r="H108" s="42" t="s">
        <v>152</v>
      </c>
      <c r="I108" s="42" t="s">
        <v>153</v>
      </c>
      <c r="J108" s="42" t="s">
        <v>146</v>
      </c>
      <c r="AD108" s="42" t="s">
        <v>164</v>
      </c>
      <c r="AE108" s="42" t="s">
        <v>129</v>
      </c>
      <c r="AF108" s="42" t="s">
        <v>131</v>
      </c>
      <c r="AG108" s="42" t="s">
        <v>165</v>
      </c>
      <c r="AH108" s="42" t="s">
        <v>166</v>
      </c>
      <c r="AI108" s="42" t="s">
        <v>137</v>
      </c>
      <c r="AJ108" s="42" t="s">
        <v>152</v>
      </c>
      <c r="AK108" s="42" t="s">
        <v>153</v>
      </c>
      <c r="AL108" s="42" t="s">
        <v>146</v>
      </c>
    </row>
    <row r="109" spans="2:54" x14ac:dyDescent="0.4">
      <c r="B109" s="43" t="s">
        <v>167</v>
      </c>
      <c r="C109" s="43" t="s">
        <v>240</v>
      </c>
      <c r="D109" s="43" t="s">
        <v>156</v>
      </c>
      <c r="E109" s="43" t="s">
        <v>158</v>
      </c>
      <c r="F109" s="43" t="s">
        <v>156</v>
      </c>
      <c r="G109" s="44" t="s">
        <v>127</v>
      </c>
      <c r="H109" s="44" t="s">
        <v>127</v>
      </c>
      <c r="I109" s="44" t="s">
        <v>127</v>
      </c>
      <c r="J109" s="44" t="s">
        <v>127</v>
      </c>
      <c r="AD109" s="43" t="s">
        <v>167</v>
      </c>
      <c r="AE109" s="43" t="s">
        <v>254</v>
      </c>
      <c r="AF109" s="43" t="s">
        <v>156</v>
      </c>
      <c r="AG109" s="43" t="s">
        <v>158</v>
      </c>
      <c r="AH109" s="43" t="s">
        <v>156</v>
      </c>
      <c r="AI109" s="44" t="s">
        <v>127</v>
      </c>
      <c r="AJ109" s="44" t="s">
        <v>127</v>
      </c>
      <c r="AK109" s="44" t="s">
        <v>127</v>
      </c>
      <c r="AL109" s="44" t="s">
        <v>127</v>
      </c>
    </row>
    <row r="110" spans="2:54" x14ac:dyDescent="0.4">
      <c r="B110" s="43" t="s">
        <v>167</v>
      </c>
      <c r="C110" s="43" t="s">
        <v>240</v>
      </c>
      <c r="D110" s="43" t="s">
        <v>241</v>
      </c>
      <c r="E110" s="43" t="s">
        <v>242</v>
      </c>
      <c r="F110" s="44" t="s">
        <v>127</v>
      </c>
      <c r="G110" s="44" t="s">
        <v>127</v>
      </c>
      <c r="H110" s="44" t="s">
        <v>127</v>
      </c>
      <c r="I110" s="44" t="s">
        <v>127</v>
      </c>
      <c r="J110" s="44" t="s">
        <v>127</v>
      </c>
      <c r="AD110" s="43" t="s">
        <v>167</v>
      </c>
      <c r="AE110" s="43" t="s">
        <v>254</v>
      </c>
      <c r="AF110" s="43" t="s">
        <v>241</v>
      </c>
      <c r="AG110" s="43" t="s">
        <v>242</v>
      </c>
      <c r="AH110" s="44" t="s">
        <v>127</v>
      </c>
      <c r="AI110" s="44" t="s">
        <v>127</v>
      </c>
      <c r="AJ110" s="44" t="s">
        <v>127</v>
      </c>
      <c r="AK110" s="44" t="s">
        <v>127</v>
      </c>
      <c r="AL110" s="44" t="s">
        <v>127</v>
      </c>
    </row>
    <row r="111" spans="2:54" x14ac:dyDescent="0.4">
      <c r="B111" s="43" t="s">
        <v>167</v>
      </c>
      <c r="C111" s="43" t="s">
        <v>240</v>
      </c>
      <c r="D111" s="43" t="s">
        <v>243</v>
      </c>
      <c r="E111" s="43" t="s">
        <v>244</v>
      </c>
      <c r="F111" s="44" t="s">
        <v>127</v>
      </c>
      <c r="G111" s="44" t="s">
        <v>127</v>
      </c>
      <c r="H111" s="44" t="s">
        <v>127</v>
      </c>
      <c r="I111" s="44" t="s">
        <v>127</v>
      </c>
      <c r="J111" s="44" t="s">
        <v>127</v>
      </c>
      <c r="AD111" s="43" t="s">
        <v>167</v>
      </c>
      <c r="AE111" s="43" t="s">
        <v>254</v>
      </c>
      <c r="AF111" s="43" t="s">
        <v>243</v>
      </c>
      <c r="AG111" s="43" t="s">
        <v>244</v>
      </c>
      <c r="AH111" s="44" t="s">
        <v>127</v>
      </c>
      <c r="AI111" s="44" t="s">
        <v>127</v>
      </c>
      <c r="AJ111" s="44" t="s">
        <v>127</v>
      </c>
      <c r="AK111" s="44" t="s">
        <v>127</v>
      </c>
      <c r="AL111" s="44" t="s">
        <v>127</v>
      </c>
    </row>
    <row r="112" spans="2:54" x14ac:dyDescent="0.4">
      <c r="B112" s="43" t="s">
        <v>167</v>
      </c>
      <c r="C112" s="43" t="s">
        <v>240</v>
      </c>
      <c r="D112" s="43" t="s">
        <v>245</v>
      </c>
      <c r="E112" s="43" t="s">
        <v>246</v>
      </c>
      <c r="F112" s="44" t="s">
        <v>127</v>
      </c>
      <c r="G112" s="44" t="s">
        <v>127</v>
      </c>
      <c r="H112" s="44" t="s">
        <v>127</v>
      </c>
      <c r="I112" s="44" t="s">
        <v>127</v>
      </c>
      <c r="J112" s="44" t="s">
        <v>127</v>
      </c>
      <c r="AD112" s="43" t="s">
        <v>167</v>
      </c>
      <c r="AE112" s="43" t="s">
        <v>254</v>
      </c>
      <c r="AF112" s="43" t="s">
        <v>245</v>
      </c>
      <c r="AG112" s="43" t="s">
        <v>246</v>
      </c>
      <c r="AH112" s="44" t="s">
        <v>127</v>
      </c>
      <c r="AI112" s="44" t="s">
        <v>127</v>
      </c>
      <c r="AJ112" s="44" t="s">
        <v>127</v>
      </c>
      <c r="AK112" s="44" t="s">
        <v>127</v>
      </c>
      <c r="AL112" s="44" t="s">
        <v>127</v>
      </c>
    </row>
    <row r="113" spans="2:38" x14ac:dyDescent="0.4">
      <c r="B113" s="43" t="s">
        <v>167</v>
      </c>
      <c r="C113" s="43" t="s">
        <v>240</v>
      </c>
      <c r="D113" s="43" t="s">
        <v>247</v>
      </c>
      <c r="E113" s="43" t="s">
        <v>248</v>
      </c>
      <c r="F113" s="44" t="s">
        <v>127</v>
      </c>
      <c r="G113" s="44" t="s">
        <v>127</v>
      </c>
      <c r="H113" s="44" t="s">
        <v>127</v>
      </c>
      <c r="I113" s="44" t="s">
        <v>127</v>
      </c>
      <c r="J113" s="44" t="s">
        <v>127</v>
      </c>
      <c r="AD113" s="43" t="s">
        <v>167</v>
      </c>
      <c r="AE113" s="43" t="s">
        <v>254</v>
      </c>
      <c r="AF113" s="43" t="s">
        <v>247</v>
      </c>
      <c r="AG113" s="43" t="s">
        <v>248</v>
      </c>
      <c r="AH113" s="44" t="s">
        <v>127</v>
      </c>
      <c r="AI113" s="44" t="s">
        <v>127</v>
      </c>
      <c r="AJ113" s="44" t="s">
        <v>127</v>
      </c>
      <c r="AK113" s="44" t="s">
        <v>127</v>
      </c>
      <c r="AL113" s="44" t="s">
        <v>127</v>
      </c>
    </row>
    <row r="114" spans="2:38" x14ac:dyDescent="0.4">
      <c r="B114" s="43" t="s">
        <v>204</v>
      </c>
      <c r="C114" s="43" t="s">
        <v>240</v>
      </c>
      <c r="D114" s="43" t="s">
        <v>247</v>
      </c>
      <c r="E114" s="43" t="s">
        <v>250</v>
      </c>
      <c r="F114" s="44" t="s">
        <v>127</v>
      </c>
      <c r="G114" s="44" t="s">
        <v>127</v>
      </c>
      <c r="H114" s="44" t="s">
        <v>127</v>
      </c>
      <c r="I114" s="44" t="s">
        <v>127</v>
      </c>
      <c r="J114" s="44" t="s">
        <v>127</v>
      </c>
      <c r="AD114" s="43" t="s">
        <v>204</v>
      </c>
      <c r="AE114" s="43" t="s">
        <v>254</v>
      </c>
      <c r="AF114" s="43" t="s">
        <v>247</v>
      </c>
      <c r="AG114" s="43" t="s">
        <v>250</v>
      </c>
      <c r="AH114" s="44" t="s">
        <v>127</v>
      </c>
      <c r="AI114" s="44" t="s">
        <v>127</v>
      </c>
      <c r="AJ114" s="44" t="s">
        <v>127</v>
      </c>
      <c r="AK114" s="44" t="s">
        <v>127</v>
      </c>
      <c r="AL114" s="44" t="s">
        <v>127</v>
      </c>
    </row>
    <row r="115" spans="2:38" x14ac:dyDescent="0.4">
      <c r="B115" s="43" t="s">
        <v>205</v>
      </c>
      <c r="C115" s="43" t="s">
        <v>240</v>
      </c>
      <c r="D115" s="43" t="s">
        <v>247</v>
      </c>
      <c r="E115" s="43" t="s">
        <v>249</v>
      </c>
      <c r="F115" s="44" t="s">
        <v>127</v>
      </c>
      <c r="G115" s="44" t="s">
        <v>127</v>
      </c>
      <c r="H115" s="44" t="s">
        <v>127</v>
      </c>
      <c r="I115" s="44" t="s">
        <v>127</v>
      </c>
      <c r="J115" s="44" t="s">
        <v>127</v>
      </c>
      <c r="AD115" s="43" t="s">
        <v>205</v>
      </c>
      <c r="AE115" s="43" t="s">
        <v>254</v>
      </c>
      <c r="AF115" s="43" t="s">
        <v>247</v>
      </c>
      <c r="AG115" s="43" t="s">
        <v>249</v>
      </c>
      <c r="AH115" s="44" t="s">
        <v>127</v>
      </c>
      <c r="AI115" s="44" t="s">
        <v>127</v>
      </c>
      <c r="AJ115" s="44" t="s">
        <v>127</v>
      </c>
      <c r="AK115" s="44" t="s">
        <v>127</v>
      </c>
      <c r="AL115" s="44" t="s">
        <v>127</v>
      </c>
    </row>
  </sheetData>
  <phoneticPr fontId="2"/>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C196-F27D-4AC5-8C42-798395D6AB5E}">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0A19-3AD5-4C8A-B305-6DC7EDFB3E0B}">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1D45-7CE0-4732-B8BB-B3AD26B201BD}">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72421-06BC-4A00-A60E-8546372CA16D}">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BE00-C236-4E06-B3E9-86D7E628C0BF}">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4B396-3302-47C8-BD1A-F91C97D866B1}">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1AC2-8F99-4323-A8DA-B98BB1040BF3}">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03B3-F111-49D0-BE40-79296347D580}">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1709-2B2C-445B-AEA8-E980254ADC45}">
  <dimension ref="B2:AD2"/>
  <sheetViews>
    <sheetView zoomScale="55" zoomScaleNormal="55" workbookViewId="0"/>
  </sheetViews>
  <sheetFormatPr defaultRowHeight="18.75" x14ac:dyDescent="0.4"/>
  <sheetData>
    <row r="2" spans="2:30" x14ac:dyDescent="0.4">
      <c r="B2" s="39" t="s">
        <v>116</v>
      </c>
      <c r="AD2" s="39" t="s">
        <v>117</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B0D746-DCC5-4CAE-A19C-DDDF7C7FFDED}">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0739C806-9E38-4346-8FFC-E1E209DB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81EF3C-C00E-4E6C-B97A-ADCC9233B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図面登録依頼画面</vt:lpstr>
      <vt:lpstr>No.1</vt:lpstr>
      <vt:lpstr>No.2~9</vt:lpstr>
      <vt:lpstr>No.10</vt:lpstr>
      <vt:lpstr>No.11</vt:lpstr>
      <vt:lpstr>No.12</vt:lpstr>
      <vt:lpstr>No.13</vt:lpstr>
      <vt:lpstr>No.14</vt:lpstr>
      <vt:lpstr>No.15</vt:lpstr>
      <vt:lpstr>No.16</vt:lpstr>
      <vt:lpstr>No.17</vt:lpstr>
      <vt:lpstr>No.18</vt:lpstr>
      <vt:lpstr>No.19</vt:lpstr>
      <vt:lpstr>No.20</vt:lpstr>
      <vt:lpstr>No.21</vt:lpstr>
      <vt:lpstr>No.22~25</vt:lpstr>
      <vt:lpstr>No.26~29</vt:lpstr>
      <vt:lpstr>No.30~33</vt:lpstr>
      <vt:lpstr>No.34~37</vt:lpstr>
      <vt:lpstr>No.38~41</vt:lpstr>
      <vt:lpstr>No.42~45</vt:lpstr>
      <vt:lpstr>No.46~49</vt:lpstr>
      <vt:lpstr>No.50~53</vt:lpstr>
      <vt:lpstr>No.54~55</vt:lpstr>
      <vt:lpstr>No.56</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2024-09-27T02:07:28Z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