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A68F335D-F46A-4DA3-A093-0BCF63FECE6E}" xr6:coauthVersionLast="36" xr6:coauthVersionMax="47" xr10:uidLastSave="{00000000-0000-0000-0000-000000000000}"/>
  <bookViews>
    <workbookView xWindow="-105" yWindow="-105" windowWidth="33120" windowHeight="18120" tabRatio="368" xr2:uid="{00000000-000D-0000-FFFF-FFFF00000000}"/>
  </bookViews>
  <sheets>
    <sheet name="図面登録依頼画面"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4" l="1"/>
  <c r="O3" i="4"/>
  <c r="O4" i="4"/>
  <c r="O1" i="4"/>
  <c r="O5" i="4" s="1"/>
</calcChain>
</file>

<file path=xl/sharedStrings.xml><?xml version="1.0" encoding="utf-8"?>
<sst xmlns="http://schemas.openxmlformats.org/spreadsheetml/2006/main" count="160" uniqueCount="118">
  <si>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</si>
  <si>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</si>
  <si>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</si>
  <si>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</si>
  <si>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</si>
  <si>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</si>
  <si>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</si>
  <si>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</si>
  <si>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</si>
  <si>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</si>
  <si>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</si>
  <si>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</si>
  <si>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</si>
  <si>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</si>
  <si>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</si>
  <si>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</si>
  <si>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ヘッダ部</t>
    <rPh sb="3" eb="4">
      <t>ブ</t>
    </rPh>
    <phoneticPr fontId="2"/>
  </si>
  <si>
    <t>画面起動時</t>
    <rPh sb="0" eb="2">
      <t>ガメン</t>
    </rPh>
    <rPh sb="2" eb="4">
      <t>キドウ</t>
    </rPh>
    <rPh sb="4" eb="5">
      <t>ジ</t>
    </rPh>
    <phoneticPr fontId="4"/>
  </si>
  <si>
    <t>図面登録依頼</t>
    <rPh sb="0" eb="2">
      <t>ズメン</t>
    </rPh>
    <rPh sb="2" eb="4">
      <t>トウロク</t>
    </rPh>
    <rPh sb="4" eb="6">
      <t>イライ</t>
    </rPh>
    <phoneticPr fontId="2"/>
  </si>
  <si>
    <t>画面項目</t>
    <rPh sb="0" eb="2">
      <t>ガメン</t>
    </rPh>
    <rPh sb="2" eb="4">
      <t>コウモク</t>
    </rPh>
    <phoneticPr fontId="2"/>
  </si>
  <si>
    <t>ログインユーザー情報</t>
    <rPh sb="8" eb="10">
      <t>ジョウホウ</t>
    </rPh>
    <phoneticPr fontId="2"/>
  </si>
  <si>
    <t>フレーム名</t>
    <rPh sb="4" eb="5">
      <t>メイ</t>
    </rPh>
    <phoneticPr fontId="2"/>
  </si>
  <si>
    <t>HELP</t>
    <phoneticPr fontId="2"/>
  </si>
  <si>
    <t>田中克昌</t>
    <rPh sb="0" eb="4">
      <t>タナカカツマサ</t>
    </rPh>
    <phoneticPr fontId="2"/>
  </si>
  <si>
    <t>説明文</t>
    <rPh sb="0" eb="3">
      <t>セツメイブン</t>
    </rPh>
    <phoneticPr fontId="2"/>
  </si>
  <si>
    <t>起動方法</t>
    <rPh sb="0" eb="2">
      <t>キドウ</t>
    </rPh>
    <rPh sb="2" eb="4">
      <t>ホウホウ</t>
    </rPh>
    <phoneticPr fontId="2"/>
  </si>
  <si>
    <t>別ウィンドウでブラウザを起動する</t>
    <rPh sb="0" eb="1">
      <t>ベツ</t>
    </rPh>
    <rPh sb="12" eb="14">
      <t>キドウ</t>
    </rPh>
    <phoneticPr fontId="2"/>
  </si>
  <si>
    <t>タイトルが下記の通り表示されること
Drawing Search and Print System [図面登録依頼]</t>
    <rPh sb="5" eb="7">
      <t>カキ</t>
    </rPh>
    <rPh sb="8" eb="9">
      <t>トオ</t>
    </rPh>
    <rPh sb="10" eb="12">
      <t>ヒョウジ</t>
    </rPh>
    <rPh sb="51" eb="53">
      <t>ズメン</t>
    </rPh>
    <rPh sb="53" eb="55">
      <t>トウロク</t>
    </rPh>
    <rPh sb="55" eb="57">
      <t>イライ</t>
    </rPh>
    <phoneticPr fontId="4"/>
  </si>
  <si>
    <t>「図面登録依頼」と表示されている</t>
    <rPh sb="1" eb="3">
      <t>ズメン</t>
    </rPh>
    <rPh sb="3" eb="5">
      <t>トウロク</t>
    </rPh>
    <rPh sb="5" eb="7">
      <t>イライ</t>
    </rPh>
    <rPh sb="9" eb="11">
      <t>ヒョウジ</t>
    </rPh>
    <phoneticPr fontId="2"/>
  </si>
  <si>
    <t>セッション情報から取得した以下のログインユーザー情報が表示される
　職番：[ユーザーID] （=USER_MASTER.USER_ID）
　名前：[氏名（和文）]　（=USER_MASTER.USER_NAME）
　部署名（店名）：[部署名]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2" eb="114">
      <t>テンメイ</t>
    </rPh>
    <rPh sb="115" eb="118">
      <t>ブショメイ</t>
    </rPh>
    <phoneticPr fontId="2"/>
  </si>
  <si>
    <t>図番入力欄</t>
    <rPh sb="0" eb="2">
      <t>ズバン</t>
    </rPh>
    <rPh sb="2" eb="4">
      <t>ニュウリョク</t>
    </rPh>
    <rPh sb="4" eb="5">
      <t>ラン</t>
    </rPh>
    <phoneticPr fontId="2"/>
  </si>
  <si>
    <t>説明文は、以下の通りであること
&lt;&lt;原図庫からのお願い&gt;&gt;
・　登録されていない図面は『図面登録依頼』を起票してください。
　　『図面登録依頼詳細』で依頼の完了を確認し、DRASAPで閲覧・印刷をしてください。
・　なお、大きいサイズで印刷したいなど、印刷ができない場合は原図庫へTEL/FAXにて依頼してください。
※番号の範囲指定について
　範囲指定するには１１桁の図番の先頭９桁が同じである必要があります。
　（ハイフンは含みません）
　１２ケタの図番について範囲指定をする事はできません。
★この画面に関する詳細は右上にある「HELP」を参照ください。</t>
    <rPh sb="0" eb="2">
      <t>セツメイ</t>
    </rPh>
    <rPh sb="2" eb="3">
      <t>ブン</t>
    </rPh>
    <rPh sb="5" eb="7">
      <t>イカ</t>
    </rPh>
    <rPh sb="8" eb="9">
      <t>トオ</t>
    </rPh>
    <phoneticPr fontId="2"/>
  </si>
  <si>
    <t>依頼</t>
    <rPh sb="0" eb="2">
      <t>イライ</t>
    </rPh>
    <phoneticPr fontId="2"/>
  </si>
  <si>
    <t>Close</t>
    <phoneticPr fontId="2"/>
  </si>
  <si>
    <t>「依頼」ボタンが表示されていること</t>
    <rPh sb="1" eb="3">
      <t>イライ</t>
    </rPh>
    <rPh sb="8" eb="10">
      <t>ヒョウジ</t>
    </rPh>
    <phoneticPr fontId="2"/>
  </si>
  <si>
    <t>「Close」ボタンが表示されていること</t>
    <rPh sb="11" eb="13">
      <t>ヒョウジ</t>
    </rPh>
    <phoneticPr fontId="2"/>
  </si>
  <si>
    <t>HELPボタンが右上に表示されていること</t>
    <rPh sb="8" eb="10">
      <t>ミギウエ</t>
    </rPh>
    <rPh sb="11" eb="13">
      <t>ヒョウジ</t>
    </rPh>
    <phoneticPr fontId="2"/>
  </si>
  <si>
    <t>何も入力しない</t>
    <rPh sb="0" eb="1">
      <t>ナニ</t>
    </rPh>
    <rPh sb="2" eb="4">
      <t>ニュウリョク</t>
    </rPh>
    <phoneticPr fontId="2"/>
  </si>
  <si>
    <t>・図番を入力してください</t>
    <phoneticPr fontId="2"/>
  </si>
  <si>
    <t>「1234567890」と入力</t>
    <rPh sb="13" eb="15">
      <t>ニュウリョク</t>
    </rPh>
    <phoneticPr fontId="2"/>
  </si>
  <si>
    <t>・図番には11桁、12桁を入力してください</t>
    <phoneticPr fontId="2"/>
  </si>
  <si>
    <t>「12-3456789-0」と入力</t>
    <rPh sb="15" eb="17">
      <t>ニュウリョク</t>
    </rPh>
    <phoneticPr fontId="2"/>
  </si>
  <si>
    <r>
      <t xml:space="preserve">・図番には11桁、12桁を入力してください
</t>
    </r>
    <r>
      <rPr>
        <sz val="11"/>
        <rFont val="Meiryo UI"/>
        <family val="3"/>
        <charset val="128"/>
      </rPr>
      <t>図番入力欄には、ハイフンが外された図番が表示されている</t>
    </r>
    <rPh sb="22" eb="24">
      <t>ズバン</t>
    </rPh>
    <rPh sb="24" eb="26">
      <t>ニュウリョク</t>
    </rPh>
    <rPh sb="26" eb="27">
      <t>ラン</t>
    </rPh>
    <rPh sb="35" eb="36">
      <t>ハズ</t>
    </rPh>
    <rPh sb="39" eb="41">
      <t>ズバン</t>
    </rPh>
    <rPh sb="42" eb="44">
      <t>ヒョウジ</t>
    </rPh>
    <phoneticPr fontId="2"/>
  </si>
  <si>
    <t>・開始図番と終了図番の先頭9桁が同じでない場合は範囲指定はできません</t>
    <phoneticPr fontId="2"/>
  </si>
  <si>
    <t>・範囲指定は11桁のみです</t>
    <phoneticPr fontId="2"/>
  </si>
  <si>
    <t>11桁図番の範囲指定で、
「12345678901」　～
「12345678A99」</t>
    <rPh sb="2" eb="3">
      <t>ケタ</t>
    </rPh>
    <rPh sb="3" eb="5">
      <t>ズバン</t>
    </rPh>
    <rPh sb="6" eb="8">
      <t>ハンイ</t>
    </rPh>
    <rPh sb="8" eb="10">
      <t>シテイ</t>
    </rPh>
    <phoneticPr fontId="2"/>
  </si>
  <si>
    <t>12桁図番の範囲指定で、
「12345678901」　～
「12345678019」</t>
    <rPh sb="6" eb="8">
      <t>ハンイ</t>
    </rPh>
    <rPh sb="8" eb="10">
      <t>シテイ</t>
    </rPh>
    <phoneticPr fontId="2"/>
  </si>
  <si>
    <t>「1234567890123」と入力</t>
    <rPh sb="16" eb="18">
      <t>ニュウリョク</t>
    </rPh>
    <phoneticPr fontId="2"/>
  </si>
  <si>
    <t>・依頼登録しました</t>
    <phoneticPr fontId="2"/>
  </si>
  <si>
    <t>依頼ボタンをクリック</t>
    <rPh sb="0" eb="2">
      <t>イライ</t>
    </rPh>
    <phoneticPr fontId="2"/>
  </si>
  <si>
    <t>桁数不足の場合</t>
    <rPh sb="0" eb="2">
      <t>ケタスウ</t>
    </rPh>
    <rPh sb="2" eb="4">
      <t>フソク</t>
    </rPh>
    <rPh sb="5" eb="7">
      <t>バアイ</t>
    </rPh>
    <phoneticPr fontId="2"/>
  </si>
  <si>
    <t>ハイフンなし指定</t>
    <rPh sb="6" eb="8">
      <t>シテイ</t>
    </rPh>
    <phoneticPr fontId="2"/>
  </si>
  <si>
    <t>ハイフン付き指定</t>
    <rPh sb="4" eb="5">
      <t>ツ</t>
    </rPh>
    <rPh sb="6" eb="8">
      <t>シテイ</t>
    </rPh>
    <phoneticPr fontId="2"/>
  </si>
  <si>
    <t>桁数オーバーの場合</t>
    <rPh sb="0" eb="2">
      <t>ケタスウ</t>
    </rPh>
    <rPh sb="7" eb="9">
      <t>バアイ</t>
    </rPh>
    <phoneticPr fontId="2"/>
  </si>
  <si>
    <t>「12-3456789012-3」と入力</t>
    <rPh sb="18" eb="20">
      <t>ニュウリョク</t>
    </rPh>
    <phoneticPr fontId="2"/>
  </si>
  <si>
    <t>11桁図番で図番の先頭8桁まで同じ指定
「1234567800?」-「1234567810?」</t>
    <rPh sb="2" eb="3">
      <t>ケタ</t>
    </rPh>
    <rPh sb="3" eb="5">
      <t>ズバン</t>
    </rPh>
    <rPh sb="6" eb="8">
      <t>ズバン</t>
    </rPh>
    <rPh sb="9" eb="11">
      <t>セントウ</t>
    </rPh>
    <rPh sb="12" eb="13">
      <t>ケタ</t>
    </rPh>
    <rPh sb="15" eb="16">
      <t>オナ</t>
    </rPh>
    <rPh sb="17" eb="19">
      <t>シテイ</t>
    </rPh>
    <phoneticPr fontId="2"/>
  </si>
  <si>
    <t>11桁図番で図番の先頭9桁まで同じで逆指定
「1234567891?」-「1234567890?」</t>
    <rPh sb="2" eb="3">
      <t>ケタ</t>
    </rPh>
    <rPh sb="3" eb="5">
      <t>ズバン</t>
    </rPh>
    <rPh sb="6" eb="8">
      <t>ズバン</t>
    </rPh>
    <rPh sb="9" eb="11">
      <t>セントウ</t>
    </rPh>
    <rPh sb="12" eb="13">
      <t>ケタ</t>
    </rPh>
    <rPh sb="15" eb="16">
      <t>オナ</t>
    </rPh>
    <rPh sb="18" eb="19">
      <t>ギャク</t>
    </rPh>
    <rPh sb="19" eb="21">
      <t>シテイ</t>
    </rPh>
    <phoneticPr fontId="2"/>
  </si>
  <si>
    <t>・必ず開始図番 &lt; 終了図番で指定してください</t>
    <phoneticPr fontId="2"/>
  </si>
  <si>
    <t>12桁図番で図番の先頭9桁まで同じ指定
「1234567890??」-「1234567891??」</t>
    <rPh sb="2" eb="3">
      <t>ケタ</t>
    </rPh>
    <rPh sb="3" eb="5">
      <t>ズバン</t>
    </rPh>
    <rPh sb="6" eb="8">
      <t>ズバン</t>
    </rPh>
    <rPh sb="9" eb="11">
      <t>セントウ</t>
    </rPh>
    <rPh sb="12" eb="13">
      <t>ケタ</t>
    </rPh>
    <rPh sb="15" eb="16">
      <t>オナ</t>
    </rPh>
    <rPh sb="17" eb="19">
      <t>シテイ</t>
    </rPh>
    <phoneticPr fontId="2"/>
  </si>
  <si>
    <t>図番入力チェック（エラーの場合）</t>
    <rPh sb="0" eb="2">
      <t>ズバン</t>
    </rPh>
    <rPh sb="2" eb="4">
      <t>ニュウリョク</t>
    </rPh>
    <rPh sb="13" eb="15">
      <t>バアイ</t>
    </rPh>
    <phoneticPr fontId="2"/>
  </si>
  <si>
    <t>図面登録依頼処理</t>
    <rPh sb="0" eb="2">
      <t>ズメン</t>
    </rPh>
    <rPh sb="2" eb="4">
      <t>トウロク</t>
    </rPh>
    <rPh sb="4" eb="6">
      <t>イライ</t>
    </rPh>
    <rPh sb="6" eb="8">
      <t>ショリ</t>
    </rPh>
    <phoneticPr fontId="2"/>
  </si>
  <si>
    <t>原図庫作業依頼ジョブＩＤ取得用テーブル
　新規ジョブIDを採番する
　　年月日：YYMMDD
　　シーケンスA：上記年月日内の１から始まる連番</t>
    <phoneticPr fontId="2"/>
  </si>
  <si>
    <t>原図庫作業依頼展開テーブル
　　シーケンス番号：01
　　ジョブID：「A」+「YYMMDD」+「-」+シーケンスAの3桁表示
　　行番号：1（図面登録依頼画面で入力した行番号）
　　図番：入力した図番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95" eb="97">
      <t>ニュウリョク</t>
    </rPh>
    <rPh sb="99" eb="101">
      <t>ズバン</t>
    </rPh>
    <rPh sb="109" eb="111">
      <t>ズメン</t>
    </rPh>
    <rPh sb="112" eb="114">
      <t>トウロク</t>
    </rPh>
    <rPh sb="121" eb="124">
      <t>ミトウロク</t>
    </rPh>
    <rPh sb="125" eb="127">
      <t>バアイ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</si>
  <si>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</si>
  <si>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t>
    </r>
    <r>
      <rPr>
        <b/>
        <sz val="11"/>
        <color theme="1"/>
        <rFont val="Meiryo UI"/>
        <family val="3"/>
        <charset val="128"/>
      </rPr>
      <t>開始</t>
    </r>
    <r>
      <rPr>
        <sz val="11"/>
        <color theme="1"/>
        <rFont val="Meiryo UI"/>
        <family val="3"/>
        <charset val="128"/>
      </rPr>
      <t>位置にある図番）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</si>
  <si>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</si>
  <si>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開始番号：123456789012（</t>
    </r>
    <r>
      <rPr>
        <b/>
        <sz val="11"/>
        <color theme="1"/>
        <rFont val="Meiryo UI"/>
        <family val="3"/>
        <charset val="128"/>
      </rPr>
      <t>終了</t>
    </r>
    <r>
      <rPr>
        <sz val="11"/>
        <color theme="1"/>
        <rFont val="Meiryo UI"/>
        <family val="3"/>
        <charset val="128"/>
      </rPr>
      <t>位置にある図番でも</t>
    </r>
    <r>
      <rPr>
        <b/>
        <sz val="11"/>
        <color theme="1"/>
        <rFont val="Meiryo UI"/>
        <family val="3"/>
        <charset val="128"/>
      </rPr>
      <t>開始番号</t>
    </r>
    <r>
      <rPr>
        <sz val="11"/>
        <color theme="1"/>
        <rFont val="Meiryo UI"/>
        <family val="3"/>
        <charset val="128"/>
      </rPr>
      <t>の位置に入る）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rPh sb="125" eb="127">
      <t>シュウリョウ</t>
    </rPh>
    <rPh sb="136" eb="140">
      <t>カイシバンゴウ</t>
    </rPh>
    <rPh sb="141" eb="143">
      <t>イチ</t>
    </rPh>
    <rPh sb="144" eb="145">
      <t>ハイ</t>
    </rPh>
    <phoneticPr fontId="2"/>
  </si>
  <si>
    <t>11桁図番の場合
（仕様：先頭9桁まで同じ）</t>
    <rPh sb="2" eb="3">
      <t>ケタ</t>
    </rPh>
    <rPh sb="6" eb="8">
      <t>バアイ</t>
    </rPh>
    <rPh sb="10" eb="12">
      <t>シヨウ</t>
    </rPh>
    <rPh sb="13" eb="15">
      <t>セントウ</t>
    </rPh>
    <rPh sb="16" eb="17">
      <t>ケタ</t>
    </rPh>
    <rPh sb="19" eb="20">
      <t>オナ</t>
    </rPh>
    <phoneticPr fontId="2"/>
  </si>
  <si>
    <t>11桁図番の場合
（仕様：From, Toが逆指定はエラー）</t>
    <rPh sb="2" eb="3">
      <t>ケタ</t>
    </rPh>
    <rPh sb="6" eb="8">
      <t>バアイ</t>
    </rPh>
    <rPh sb="10" eb="12">
      <t>シヨウ</t>
    </rPh>
    <rPh sb="22" eb="23">
      <t>ギャク</t>
    </rPh>
    <rPh sb="23" eb="25">
      <t>シテイ</t>
    </rPh>
    <phoneticPr fontId="2"/>
  </si>
  <si>
    <t>12桁図番の場合
（仕様：範囲指定ができない）</t>
    <rPh sb="2" eb="3">
      <t>ケタ</t>
    </rPh>
    <rPh sb="6" eb="8">
      <t>バアイ</t>
    </rPh>
    <rPh sb="10" eb="12">
      <t>シヨウ</t>
    </rPh>
    <rPh sb="13" eb="15">
      <t>ハンイ</t>
    </rPh>
    <rPh sb="15" eb="17">
      <t>シテイ</t>
    </rPh>
    <phoneticPr fontId="2"/>
  </si>
  <si>
    <t>11桁図番指定</t>
    <rPh sb="2" eb="3">
      <t>ケタ</t>
    </rPh>
    <rPh sb="5" eb="7">
      <t>シテイ</t>
    </rPh>
    <phoneticPr fontId="2"/>
  </si>
  <si>
    <t>12桁図番指定</t>
    <rPh sb="2" eb="3">
      <t>ケタ</t>
    </rPh>
    <rPh sb="5" eb="7">
      <t>シテイ</t>
    </rPh>
    <phoneticPr fontId="2"/>
  </si>
  <si>
    <t>開始図番：「12345678901」
終了図番：指定なし
と入力</t>
    <rPh sb="0" eb="2">
      <t>カイシ</t>
    </rPh>
    <rPh sb="2" eb="4">
      <t>ズバン</t>
    </rPh>
    <rPh sb="24" eb="26">
      <t>シテイ</t>
    </rPh>
    <phoneticPr fontId="2"/>
  </si>
  <si>
    <t>開始図番：指定なし
終了図番：「123456789012」
と入力</t>
    <phoneticPr fontId="2"/>
  </si>
  <si>
    <t>設変No.指定</t>
    <rPh sb="0" eb="2">
      <t>セッペン</t>
    </rPh>
    <rPh sb="5" eb="7">
      <t>シテイ</t>
    </rPh>
    <phoneticPr fontId="2"/>
  </si>
  <si>
    <t>開始図番：「12-34567890-?」
終了図番：指定なし
と入力</t>
    <phoneticPr fontId="2"/>
  </si>
  <si>
    <t>開始図番：「1234567890??」
終了図番：指定なし
と入力</t>
    <phoneticPr fontId="2"/>
  </si>
  <si>
    <t>最新設変No.指定</t>
    <rPh sb="0" eb="2">
      <t>サイシン</t>
    </rPh>
    <rPh sb="2" eb="4">
      <t>セッペン</t>
    </rPh>
    <rPh sb="7" eb="9">
      <t>シテイ</t>
    </rPh>
    <phoneticPr fontId="2"/>
  </si>
  <si>
    <t>開始図番：「12345678900」
終了図番：「12345678904」
と入力</t>
    <phoneticPr fontId="2"/>
  </si>
  <si>
    <t>原図庫作業依頼テーブル
　　ジョブID：「A」+「YYMMDD」+「-」+シーケンスAの3桁表示
　　ジョブ名：「図面登録依頼」
　　行番号：1（何行目に書かれているか）
　　依頼区分：A（図面登録依頼はA）
　　開始番号：12345678900
　　終了番号：12345678904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</si>
  <si>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設変No.の範囲指定誤り</t>
    <rPh sb="0" eb="2">
      <t>セッペン</t>
    </rPh>
    <rPh sb="6" eb="8">
      <t>ハンイ</t>
    </rPh>
    <rPh sb="8" eb="10">
      <t>シテイ</t>
    </rPh>
    <rPh sb="10" eb="11">
      <t>アヤマ</t>
    </rPh>
    <phoneticPr fontId="2"/>
  </si>
  <si>
    <t>設変No.違いの図面の範囲指定
（11桁図番のみ）</t>
    <rPh sb="0" eb="2">
      <t>セッペン</t>
    </rPh>
    <rPh sb="5" eb="6">
      <t>チガ</t>
    </rPh>
    <rPh sb="8" eb="10">
      <t>ズメン</t>
    </rPh>
    <rPh sb="11" eb="13">
      <t>ハンイ</t>
    </rPh>
    <rPh sb="13" eb="15">
      <t>シテイ</t>
    </rPh>
    <rPh sb="19" eb="20">
      <t>ケタ</t>
    </rPh>
    <rPh sb="20" eb="22">
      <t>ズバン</t>
    </rPh>
    <phoneticPr fontId="2"/>
  </si>
  <si>
    <t>開始図番と終了図番のみが設変No.指定で間は最新設変No.指定
（11桁図番のみ）</t>
    <rPh sb="0" eb="2">
      <t>カイシ</t>
    </rPh>
    <rPh sb="2" eb="4">
      <t>ズバン</t>
    </rPh>
    <rPh sb="5" eb="7">
      <t>シュウリョウ</t>
    </rPh>
    <rPh sb="7" eb="9">
      <t>ズバン</t>
    </rPh>
    <rPh sb="12" eb="14">
      <t>セッペン</t>
    </rPh>
    <rPh sb="17" eb="19">
      <t>シテイ</t>
    </rPh>
    <rPh sb="20" eb="21">
      <t>アイダ</t>
    </rPh>
    <rPh sb="22" eb="24">
      <t>サイシン</t>
    </rPh>
    <rPh sb="24" eb="26">
      <t>セッペン</t>
    </rPh>
    <rPh sb="29" eb="31">
      <t>シテイ</t>
    </rPh>
    <phoneticPr fontId="2"/>
  </si>
  <si>
    <t>開始図番：「12345678900」
終了図番：「12345678941」
と入力</t>
    <phoneticPr fontId="2"/>
  </si>
  <si>
    <t>原図庫作業依頼テーブル
　　ジョブID：「A」+「YYMMDD」+「-」+シーケンスAの3桁表示
　　ジョブ名：「図面登録依頼」
　　行番号：1（何行目に書かれているか）
　　依頼区分：A（図面登録依頼はA）
　　開始番号：12345678900
　　終了番号：12345678941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</si>
  <si>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最新設変No.指定で図面の範囲指定
（11桁図番のみ）</t>
    <rPh sb="0" eb="2">
      <t>サイシン</t>
    </rPh>
    <rPh sb="2" eb="4">
      <t>セッペン</t>
    </rPh>
    <rPh sb="7" eb="9">
      <t>シテイ</t>
    </rPh>
    <rPh sb="10" eb="12">
      <t>ズメン</t>
    </rPh>
    <rPh sb="13" eb="15">
      <t>ハンイ</t>
    </rPh>
    <rPh sb="15" eb="17">
      <t>シテイ</t>
    </rPh>
    <phoneticPr fontId="2"/>
  </si>
  <si>
    <t>開始図番：「1234567890?」
終了図番：「1234567894?」
と入力</t>
    <phoneticPr fontId="2"/>
  </si>
  <si>
    <t>原図庫作業依頼テーブル
　　ジョブID：「A」+「YYMMDD」+「-」+シーケンスAの3桁表示
　　ジョブ名：「図面登録依頼」
　　行番号：1（何行目に書かれているか）
　　依頼区分：A（図面登録依頼はA）
　　開始番号：1234567890?
　　終了番号：1234567894?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</si>
  <si>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図面の入力欄は、設変No.で範囲していできるように、次のような形式になっている
図番　～　図番
図番は、合計６つ指定できる</t>
    <rPh sb="0" eb="2">
      <t>ズメン</t>
    </rPh>
    <rPh sb="3" eb="5">
      <t>ニュウリョク</t>
    </rPh>
    <rPh sb="5" eb="6">
      <t>ラン</t>
    </rPh>
    <rPh sb="8" eb="10">
      <t>セッペン</t>
    </rPh>
    <rPh sb="14" eb="16">
      <t>ハンイ</t>
    </rPh>
    <rPh sb="26" eb="27">
      <t>ツギ</t>
    </rPh>
    <rPh sb="31" eb="33">
      <t>ケイシキ</t>
    </rPh>
    <rPh sb="40" eb="42">
      <t>ズバン</t>
    </rPh>
    <rPh sb="45" eb="47">
      <t>ズバン</t>
    </rPh>
    <rPh sb="48" eb="50">
      <t>ズバン</t>
    </rPh>
    <rPh sb="52" eb="54">
      <t>ゴウケイ</t>
    </rPh>
    <rPh sb="56" eb="58">
      <t>シテイ</t>
    </rPh>
    <phoneticPr fontId="2"/>
  </si>
  <si>
    <t>最新設変No.指定誤り
（仕様：設変No.は?を使って指定）</t>
    <rPh sb="0" eb="2">
      <t>サイシン</t>
    </rPh>
    <rPh sb="2" eb="4">
      <t>セッペン</t>
    </rPh>
    <rPh sb="7" eb="9">
      <t>シテイ</t>
    </rPh>
    <rPh sb="9" eb="10">
      <t>アヤマ</t>
    </rPh>
    <rPh sb="13" eb="15">
      <t>シヨウ</t>
    </rPh>
    <rPh sb="16" eb="18">
      <t>セッペン</t>
    </rPh>
    <rPh sb="24" eb="25">
      <t>ツカ</t>
    </rPh>
    <rPh sb="27" eb="29">
      <t>シテイ</t>
    </rPh>
    <phoneticPr fontId="2"/>
  </si>
  <si>
    <t>11桁図番の場合
（仕様：設変No.は1桁まで）</t>
    <rPh sb="2" eb="3">
      <t>ケタ</t>
    </rPh>
    <rPh sb="6" eb="8">
      <t>バアイ</t>
    </rPh>
    <rPh sb="10" eb="12">
      <t>シヨウ</t>
    </rPh>
    <rPh sb="13" eb="15">
      <t>セッペン</t>
    </rPh>
    <rPh sb="20" eb="21">
      <t>ケタ</t>
    </rPh>
    <phoneticPr fontId="2"/>
  </si>
  <si>
    <t>12桁図番の場合
（仕様：設変No.は2桁まで）</t>
    <rPh sb="2" eb="3">
      <t>ケタ</t>
    </rPh>
    <rPh sb="6" eb="8">
      <t>バアイ</t>
    </rPh>
    <rPh sb="10" eb="12">
      <t>シヨウ</t>
    </rPh>
    <rPh sb="13" eb="15">
      <t>セッペン</t>
    </rPh>
    <rPh sb="20" eb="21">
      <t>ケタ</t>
    </rPh>
    <phoneticPr fontId="2"/>
  </si>
  <si>
    <t>11桁図番で最新設変No.を2桁指定
「123456789??」</t>
    <rPh sb="2" eb="3">
      <t>ケタ</t>
    </rPh>
    <rPh sb="3" eb="5">
      <t>ズバン</t>
    </rPh>
    <rPh sb="6" eb="8">
      <t>サイシン</t>
    </rPh>
    <rPh sb="8" eb="10">
      <t>セッペン</t>
    </rPh>
    <rPh sb="15" eb="16">
      <t>ケタ</t>
    </rPh>
    <rPh sb="16" eb="18">
      <t>シテイ</t>
    </rPh>
    <phoneticPr fontId="2"/>
  </si>
  <si>
    <t>12桁図番で最新設変No.を3桁指定
「123456789???」</t>
    <rPh sb="2" eb="3">
      <t>ケタ</t>
    </rPh>
    <rPh sb="3" eb="5">
      <t>ズバン</t>
    </rPh>
    <rPh sb="6" eb="8">
      <t>サイシン</t>
    </rPh>
    <rPh sb="8" eb="10">
      <t>セッペン</t>
    </rPh>
    <rPh sb="15" eb="16">
      <t>ケタ</t>
    </rPh>
    <rPh sb="16" eb="18">
      <t>シテイ</t>
    </rPh>
    <phoneticPr fontId="2"/>
  </si>
  <si>
    <t>・依頼登録しました
※11桁図番の設変No.は1桁なので、本来ならエラーにしなければならない（既知の不具合で要修正）</t>
    <rPh sb="13" eb="14">
      <t>ケタ</t>
    </rPh>
    <rPh sb="17" eb="19">
      <t>セッペン</t>
    </rPh>
    <rPh sb="24" eb="25">
      <t>ケタ</t>
    </rPh>
    <rPh sb="29" eb="31">
      <t>ホンライ</t>
    </rPh>
    <rPh sb="47" eb="49">
      <t>キチ</t>
    </rPh>
    <rPh sb="50" eb="53">
      <t>フグアイ</t>
    </rPh>
    <rPh sb="54" eb="57">
      <t>ヨウシュウセイ</t>
    </rPh>
    <phoneticPr fontId="2"/>
  </si>
  <si>
    <t>・依頼登録しました
※12桁図番の設変No.は2桁なので、本来ならエラーにしなければならない（既知の不具合で要修正）</t>
    <rPh sb="13" eb="14">
      <t>ケタ</t>
    </rPh>
    <rPh sb="17" eb="19">
      <t>セッペン</t>
    </rPh>
    <rPh sb="24" eb="25">
      <t>ケタ</t>
    </rPh>
    <rPh sb="29" eb="31">
      <t>ホンライ</t>
    </rPh>
    <phoneticPr fontId="2"/>
  </si>
  <si>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100" eb="102">
      <t>ブブン</t>
    </rPh>
    <rPh sb="111" eb="113">
      <t>ケンサク</t>
    </rPh>
    <rPh sb="114" eb="116">
      <t>サイシン</t>
    </rPh>
    <rPh sb="122" eb="124">
      <t>ズバン</t>
    </rPh>
    <rPh sb="145" eb="147">
      <t>イライ</t>
    </rPh>
    <rPh sb="147" eb="149">
      <t>ガメン</t>
    </rPh>
    <rPh sb="150" eb="152">
      <t>ニュウリョク</t>
    </rPh>
    <rPh sb="155" eb="156">
      <t>ツ</t>
    </rPh>
    <rPh sb="158" eb="160">
      <t>ズバン</t>
    </rPh>
    <rPh sb="168" eb="170">
      <t>ズメン</t>
    </rPh>
    <rPh sb="171" eb="173">
      <t>トウロク</t>
    </rPh>
    <rPh sb="180" eb="183">
      <t>ミトウロク</t>
    </rPh>
    <rPh sb="184" eb="186">
      <t>バアイ</t>
    </rPh>
    <phoneticPr fontId="2"/>
  </si>
  <si>
    <r>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t>
    </r>
    <r>
      <rPr>
        <b/>
        <sz val="11"/>
        <color rgb="FFFF0000"/>
        <rFont val="Meiryo UI"/>
        <family val="3"/>
        <charset val="128"/>
      </rPr>
      <t>※11桁図番に合致するものがあればそれを拾ってセットする既知の不具合あり（要修正）</t>
    </r>
    <r>
      <rPr>
        <sz val="11"/>
        <color theme="1"/>
        <rFont val="Meiryo UI"/>
        <family val="3"/>
        <charset val="128"/>
      </rPr>
      <t xml:space="preserve">
　　登録有無：図面が登録されいれば１、未登録の場合はNULL</t>
    </r>
    <rPh sb="72" eb="74">
      <t>ズメン</t>
    </rPh>
    <rPh sb="74" eb="76">
      <t>トウロク</t>
    </rPh>
    <rPh sb="76" eb="78">
      <t>イライ</t>
    </rPh>
    <rPh sb="78" eb="80">
      <t>ガメン</t>
    </rPh>
    <rPh sb="81" eb="83">
      <t>ニュウリョク</t>
    </rPh>
    <rPh sb="85" eb="88">
      <t>ギョウバンゴウ</t>
    </rPh>
    <rPh sb="175" eb="177">
      <t>ガッチ</t>
    </rPh>
    <rPh sb="188" eb="189">
      <t>ヒロ</t>
    </rPh>
    <rPh sb="196" eb="198">
      <t>キチ</t>
    </rPh>
    <rPh sb="199" eb="202">
      <t>フグアイ</t>
    </rPh>
    <rPh sb="205" eb="208">
      <t>ヨウシュウセイ</t>
    </rPh>
    <rPh sb="217" eb="219">
      <t>ズメン</t>
    </rPh>
    <rPh sb="220" eb="222">
      <t>トウロク</t>
    </rPh>
    <rPh sb="229" eb="232">
      <t>ミトウロク</t>
    </rPh>
    <rPh sb="233" eb="235">
      <t>バアイ</t>
    </rPh>
    <phoneticPr fontId="2"/>
  </si>
  <si>
    <t>複数行での図番指定</t>
    <rPh sb="0" eb="3">
      <t>フクスウギョウ</t>
    </rPh>
    <rPh sb="5" eb="7">
      <t>ズバン</t>
    </rPh>
    <rPh sb="7" eb="9">
      <t>シテイ</t>
    </rPh>
    <phoneticPr fontId="2"/>
  </si>
  <si>
    <t>1行目：開始図番：「12345678901」
　　　　　　終了図番：指定なし
2行目：開始図番：「223456789012」
　　　　　　終了図番：指定なし
3行目：開始図番：「3234567890?」
　　　　　　終了図番：指定なし
4行目：開始図番：「4234567890??」
　　　　　　終了図番：指定なし
5行目：開始図番：「5234567890?」
　　　　　　終了図番：「5234567892?」</t>
    <rPh sb="1" eb="3">
      <t>ギョウメ</t>
    </rPh>
    <rPh sb="4" eb="6">
      <t>カイシ</t>
    </rPh>
    <rPh sb="6" eb="8">
      <t>ズバン</t>
    </rPh>
    <rPh sb="34" eb="36">
      <t>シテイ</t>
    </rPh>
    <phoneticPr fontId="2"/>
  </si>
  <si>
    <t>原図庫作業依頼テーブル
・5件の依頼行が含まれるので、5レコード登録される
　　ジョブID：「A」+「YYMMDD」+「-」+シーケンスAの3桁表示（全部同じ）
　　ジョブ名：「図面登録依頼」
　　行番号：1 ～ 5（何行目に書かれているか）
　　依頼区分：A（図面登録依頼はA）
　　開始番号：
            12345678901（1レコード目）
            223456789012（2レコード目）
            3234567890?（3レコード目）
            4234567890??（4レコード目）
            5234567890?（5レコード目）
　　終了番号：
            NULL（1レコード目）
            NULL（2レコード目）
            NULL（3レコード目）
            NULL（4レコード目）
            5234567892?（5レコード目）
　　依頼日時：依頼日時
　　作業ステータス：0
　　ユーザID：ログインユーザID
　　ユーザ名：ログインユーザ名
　　部署名：ログインユーザの所属部署</t>
    <rPh sb="16" eb="19">
      <t>イライギョウ</t>
    </rPh>
    <rPh sb="75" eb="77">
      <t>ゼンブ</t>
    </rPh>
    <rPh sb="77" eb="78">
      <t>オナ</t>
    </rPh>
    <rPh sb="131" eb="133">
      <t>ズメン</t>
    </rPh>
    <rPh sb="133" eb="135">
      <t>トウロク</t>
    </rPh>
    <rPh sb="135" eb="137">
      <t>イライ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</si>
  <si>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図番：12345678900　～　12345678904（設変No.が0～4）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3" eb="195">
      <t>セッペン</t>
    </rPh>
    <rPh sb="211" eb="213">
      <t>ズメン</t>
    </rPh>
    <rPh sb="214" eb="216">
      <t>トウロク</t>
    </rPh>
    <rPh sb="223" eb="226">
      <t>ミトウロク</t>
    </rPh>
    <rPh sb="227" eb="22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</si>
  <si>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35" eb="337">
      <t>ジョウキ</t>
    </rPh>
    <rPh sb="339" eb="341">
      <t>ブブン</t>
    </rPh>
    <rPh sb="343" eb="345">
      <t>サイシン</t>
    </rPh>
    <rPh sb="345" eb="347">
      <t>セッペン</t>
    </rPh>
    <rPh sb="351" eb="353">
      <t>ズメン</t>
    </rPh>
    <rPh sb="354" eb="356">
      <t>トウロク</t>
    </rPh>
    <rPh sb="365" eb="367">
      <t>セッペン</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</si>
  <si>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</si>
  <si>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
　　　　　　1～4行目の依頼は01
　　　　　　5行目の依頼は03（図番展開した場合に１から順に割り当てられる番号なので）
　　ジョブID：「A」+「YYMMDD」+「-」+シーケンスAの3桁表示（全部同じ）
　　行番号：1（図面登録依頼画面で入力した行番号）
　　図番：
            12345678901（1レコード目）
            223456789012（2レコード目）
            3234567890?（3レコード目）
            4234567890??（4レコード目）
            5234567890?（5レコード目）
            5234567891?（6レコード目）
            5234567892?（7レコード目）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72" eb="74">
      <t>ギョウメ</t>
    </rPh>
    <rPh sb="75" eb="77">
      <t>イライ</t>
    </rPh>
    <rPh sb="88" eb="90">
      <t>ギョウメ</t>
    </rPh>
    <rPh sb="91" eb="93">
      <t>イライ</t>
    </rPh>
    <rPh sb="162" eb="164">
      <t>ゼンブ</t>
    </rPh>
    <rPh sb="164" eb="165">
      <t>オナ</t>
    </rPh>
    <rPh sb="176" eb="178">
      <t>ズメン</t>
    </rPh>
    <rPh sb="178" eb="180">
      <t>トウロク</t>
    </rPh>
    <rPh sb="180" eb="182">
      <t>イライ</t>
    </rPh>
    <rPh sb="182" eb="184">
      <t>ガメン</t>
    </rPh>
    <rPh sb="185" eb="187">
      <t>ニュウリョク</t>
    </rPh>
    <rPh sb="189" eb="192">
      <t>ギョウバンゴウ</t>
    </rPh>
    <rPh sb="229" eb="230">
      <t>メ</t>
    </rPh>
    <rPh sb="479" eb="481">
      <t>ズメン</t>
    </rPh>
    <rPh sb="482" eb="484">
      <t>トウロク</t>
    </rPh>
    <rPh sb="491" eb="494">
      <t>ミトウロク</t>
    </rPh>
    <rPh sb="495" eb="497">
      <t>バアイ</t>
    </rPh>
    <phoneticPr fontId="2"/>
  </si>
  <si>
    <t>クリック</t>
    <phoneticPr fontId="2"/>
  </si>
  <si>
    <t>新しい画面を開いてヘルプメッセージを表示する
メッセージの内容は、次の通り
図面登録依頼の使い方
Ｗｅｂ図面検索(DRASAP)に登録されていない図面を原図庫に登録してもらう依頼をする場合に使用します。
図番（範囲指定が可能）は必須入力項目となります。
進捗については『図面登録依頼詳細』画面を確認ください。
　　※番号の範囲指定について
　　範囲指定するには１１桁の図番の先頭９桁が同じである必要があります。
　　（ハイフンは含みません）
　　１２ケタの図番について範囲指定をする事はできません。</t>
    <rPh sb="0" eb="1">
      <t>アタラ</t>
    </rPh>
    <rPh sb="3" eb="5">
      <t>ガメン</t>
    </rPh>
    <rPh sb="6" eb="7">
      <t>ヒラ</t>
    </rPh>
    <rPh sb="18" eb="20">
      <t>ヒョウジ</t>
    </rPh>
    <rPh sb="29" eb="31">
      <t>ナイヨウ</t>
    </rPh>
    <rPh sb="33" eb="34">
      <t>ツギ</t>
    </rPh>
    <rPh sb="35" eb="36">
      <t>トオ</t>
    </rPh>
    <phoneticPr fontId="2"/>
  </si>
  <si>
    <t>×ボタン（Closeボタンがないので×で閉じる）</t>
    <rPh sb="20" eb="21">
      <t>ト</t>
    </rPh>
    <phoneticPr fontId="2"/>
  </si>
  <si>
    <t>HELP画面が閉じる
画面遷移はない</t>
    <rPh sb="4" eb="6">
      <t>ガメン</t>
    </rPh>
    <rPh sb="7" eb="8">
      <t>ト</t>
    </rPh>
    <rPh sb="11" eb="13">
      <t>ガメン</t>
    </rPh>
    <rPh sb="13" eb="15">
      <t>センイ</t>
    </rPh>
    <phoneticPr fontId="2"/>
  </si>
  <si>
    <t>図面登録依頼画面が閉じる
画面遷移はない</t>
    <rPh sb="0" eb="2">
      <t>ズメン</t>
    </rPh>
    <rPh sb="2" eb="4">
      <t>トウロク</t>
    </rPh>
    <rPh sb="4" eb="8">
      <t>イライガメン</t>
    </rPh>
    <rPh sb="9" eb="10">
      <t>ト</t>
    </rPh>
    <rPh sb="13" eb="15">
      <t>ガメン</t>
    </rPh>
    <rPh sb="15" eb="17">
      <t>センイ</t>
    </rPh>
    <phoneticPr fontId="2"/>
  </si>
  <si>
    <t>No.</t>
    <phoneticPr fontId="4"/>
  </si>
  <si>
    <t>DMS40101</t>
    <phoneticPr fontId="2"/>
  </si>
  <si>
    <t>図面登録依頼画面</t>
    <rPh sb="0" eb="2">
      <t>ズメン</t>
    </rPh>
    <rPh sb="2" eb="4">
      <t>トウロク</t>
    </rPh>
    <rPh sb="4" eb="6">
      <t>イライ</t>
    </rPh>
    <rPh sb="6" eb="8">
      <t>ガメン</t>
    </rPh>
    <phoneticPr fontId="2"/>
  </si>
  <si>
    <t>OK</t>
    <phoneticPr fontId="2"/>
  </si>
  <si>
    <t>NG</t>
    <phoneticPr fontId="2"/>
  </si>
  <si>
    <t>N/A</t>
    <phoneticPr fontId="2"/>
  </si>
  <si>
    <t>NG⇒OK</t>
    <phoneticPr fontId="2"/>
  </si>
  <si>
    <t>合計</t>
    <rPh sb="0" eb="2">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</si>
</sst>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color rgb="FFFF0000"/>
      <name val="Meiryo UI"/>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40">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cellXfs>
  <cellStyles count="2">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8FD0-4ABB-4C07-B80B-0BBE3978AB23}">
  <dimension ref="A1:Q62"/>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29" t="s">
        <v>15</v>
      </c>
      <c r="B1" s="30"/>
      <c r="C1" s="30"/>
      <c r="D1" s="30"/>
      <c r="E1" s="31"/>
      <c r="F1" s="18"/>
      <c r="N1" s="24" t="s">
        <v>113</v>
      </c>
      <c r="O1" s="2">
        <f>COUNTIF(N$7:N$1000,N1)</f>
        <v>0</v>
      </c>
      <c r="Q1" s="25"/>
    </row>
    <row r="2" spans="1:17" ht="18" customHeight="1" x14ac:dyDescent="0.4">
      <c r="A2" s="32" t="s">
        <v>11</v>
      </c>
      <c r="B2" s="33"/>
      <c r="C2" s="17" t="s">
        <v>111</v>
      </c>
      <c r="D2" s="4" t="s">
        <v>0</v>
      </c>
      <c r="E2" s="3" t="s">
        <v>23</v>
      </c>
      <c r="N2" s="24" t="s">
        <v>114</v>
      </c>
      <c r="O2" s="2">
        <f t="shared" ref="O2:O5" si="0">COUNTIF(N$7:N$1000,N2)</f>
        <v>0</v>
      </c>
    </row>
    <row r="3" spans="1:17" ht="18" customHeight="1" x14ac:dyDescent="0.4">
      <c r="A3" s="34" t="s">
        <v>12</v>
      </c>
      <c r="B3" s="35"/>
      <c r="C3" s="5" t="s">
        <v>112</v>
      </c>
      <c r="D3" s="6" t="s">
        <v>1</v>
      </c>
      <c r="E3" s="23">
        <v>45553</v>
      </c>
      <c r="F3" s="19"/>
      <c r="N3" s="24" t="s">
        <v>115</v>
      </c>
      <c r="O3" s="2">
        <f t="shared" si="0"/>
        <v>0</v>
      </c>
    </row>
    <row r="4" spans="1:17" ht="18" customHeight="1" x14ac:dyDescent="0.4">
      <c r="A4" s="29" t="s">
        <v>2</v>
      </c>
      <c r="B4" s="30"/>
      <c r="C4" s="30"/>
      <c r="D4" s="30"/>
      <c r="E4" s="31"/>
      <c r="F4" s="18"/>
      <c r="N4" s="24" t="s">
        <v>116</v>
      </c>
      <c r="O4" s="2">
        <f t="shared" si="0"/>
        <v>0</v>
      </c>
    </row>
    <row r="5" spans="1:17" ht="67.5" customHeight="1" x14ac:dyDescent="0.4">
      <c r="A5" s="36" t="s">
        <v>14</v>
      </c>
      <c r="B5" s="37"/>
      <c r="C5" s="37"/>
      <c r="D5" s="38"/>
      <c r="E5" s="39"/>
      <c r="F5" s="20"/>
      <c r="N5" s="24" t="s">
        <v>117</v>
      </c>
      <c r="O5" s="2" t="str">
        <f>"未実施："&amp;COUNTA(M$7:M$1000)-SUM(O1:O4)&amp;"／実施済："&amp;SUM(O1:O4)</f>
        <v>未実施：56／実施済：0</v>
      </c>
    </row>
    <row r="6" spans="1:17" x14ac:dyDescent="0.4">
      <c r="A6" s="22" t="s">
        <v>110</v>
      </c>
      <c r="B6" s="7" t="s">
        <v>3</v>
      </c>
      <c r="C6" s="7" t="s">
        <v>4</v>
      </c>
      <c r="D6" s="26" t="s">
        <v>5</v>
      </c>
      <c r="E6" s="27"/>
      <c r="F6" s="27"/>
      <c r="G6" s="27"/>
      <c r="H6" s="27"/>
      <c r="I6" s="28"/>
      <c r="J6" s="16"/>
      <c r="K6" s="16"/>
      <c r="L6" s="16"/>
      <c r="M6" s="8" t="s">
        <v>6</v>
      </c>
      <c r="N6" s="8" t="s">
        <v>7</v>
      </c>
      <c r="O6" s="8" t="s">
        <v>8</v>
      </c>
      <c r="P6" s="8" t="s">
        <v>9</v>
      </c>
      <c r="Q6" s="8" t="s">
        <v>10</v>
      </c>
    </row>
    <row r="7" spans="1:17" x14ac:dyDescent="0.4">
      <c r="A7" s="9">
        <v>1</v>
      </c>
      <c r="B7" s="11" t="s">
        <v>18</v>
      </c>
      <c r="C7" s="11" t="s">
        <v>17</v>
      </c>
      <c r="D7" s="11" t="s">
        <v>25</v>
      </c>
      <c r="E7" s="11"/>
      <c r="F7" s="11"/>
      <c r="G7" s="11"/>
      <c r="H7" s="10"/>
      <c r="I7" s="10"/>
      <c r="J7" s="10"/>
      <c r="K7" s="10"/>
      <c r="L7" s="10"/>
      <c r="M7" s="12" t="s">
        <v>26</v>
      </c>
      <c r="N7" s="13"/>
      <c r="O7" s="14"/>
      <c r="P7" s="13"/>
      <c r="Q7" s="15"/>
    </row>
    <row r="8" spans="1:17" ht="31.5" x14ac:dyDescent="0.4">
      <c r="A8" s="9">
        <v>2</v>
      </c>
      <c r="B8" s="11"/>
      <c r="C8" s="11"/>
      <c r="D8" s="11" t="s">
        <v>19</v>
      </c>
      <c r="E8" s="11" t="s">
        <v>16</v>
      </c>
      <c r="F8" s="11" t="s">
        <v>13</v>
      </c>
      <c r="G8" s="10"/>
      <c r="H8" s="10"/>
      <c r="I8" s="10"/>
      <c r="J8" s="10"/>
      <c r="K8" s="10"/>
      <c r="L8" s="10"/>
      <c r="M8" s="12" t="s">
        <v>27</v>
      </c>
      <c r="N8" s="13"/>
      <c r="O8" s="14"/>
      <c r="P8" s="13"/>
      <c r="Q8" s="15"/>
    </row>
    <row r="9" spans="1:17" x14ac:dyDescent="0.4">
      <c r="A9" s="9">
        <v>3</v>
      </c>
      <c r="B9" s="11"/>
      <c r="C9" s="11"/>
      <c r="D9" s="11"/>
      <c r="E9" s="11" t="s">
        <v>21</v>
      </c>
      <c r="F9" s="11"/>
      <c r="G9" s="10"/>
      <c r="H9" s="10"/>
      <c r="I9" s="10"/>
      <c r="J9" s="10"/>
      <c r="K9" s="10"/>
      <c r="L9" s="10"/>
      <c r="M9" s="12" t="s">
        <v>28</v>
      </c>
      <c r="N9" s="13"/>
      <c r="O9" s="14"/>
      <c r="P9" s="13"/>
      <c r="Q9" s="15"/>
    </row>
    <row r="10" spans="1:17" ht="63" x14ac:dyDescent="0.4">
      <c r="A10" s="9">
        <v>4</v>
      </c>
      <c r="B10" s="10"/>
      <c r="C10" s="11"/>
      <c r="D10" s="11"/>
      <c r="E10" s="11" t="s">
        <v>20</v>
      </c>
      <c r="F10" s="11"/>
      <c r="G10" s="11"/>
      <c r="H10" s="11"/>
      <c r="I10" s="11"/>
      <c r="J10" s="11"/>
      <c r="K10" s="11"/>
      <c r="L10" s="11"/>
      <c r="M10" s="12" t="s">
        <v>29</v>
      </c>
      <c r="N10" s="13"/>
      <c r="O10" s="14"/>
      <c r="P10" s="13"/>
      <c r="Q10" s="15"/>
    </row>
    <row r="11" spans="1:17" ht="47.25" x14ac:dyDescent="0.4">
      <c r="A11" s="9">
        <v>5</v>
      </c>
      <c r="B11" s="10"/>
      <c r="C11" s="11"/>
      <c r="D11" s="11"/>
      <c r="E11" s="11" t="s">
        <v>30</v>
      </c>
      <c r="F11" s="11"/>
      <c r="G11" s="11"/>
      <c r="H11" s="11"/>
      <c r="I11" s="11"/>
      <c r="J11" s="11"/>
      <c r="K11" s="11"/>
      <c r="L11" s="11"/>
      <c r="M11" s="12" t="s">
        <v>88</v>
      </c>
      <c r="N11" s="13"/>
      <c r="O11" s="14"/>
      <c r="P11" s="13"/>
      <c r="Q11" s="15"/>
    </row>
    <row r="12" spans="1:17" ht="204.75" x14ac:dyDescent="0.4">
      <c r="A12" s="9">
        <v>6</v>
      </c>
      <c r="B12" s="11"/>
      <c r="C12" s="11"/>
      <c r="D12" s="10"/>
      <c r="E12" s="10" t="s">
        <v>24</v>
      </c>
      <c r="F12" s="11"/>
      <c r="G12" s="10"/>
      <c r="H12" s="10"/>
      <c r="I12" s="10"/>
      <c r="J12" s="10"/>
      <c r="K12" s="10"/>
      <c r="L12" s="10"/>
      <c r="M12" s="12" t="s">
        <v>31</v>
      </c>
      <c r="N12" s="13"/>
      <c r="O12" s="14"/>
      <c r="P12" s="13"/>
      <c r="Q12" s="15"/>
    </row>
    <row r="13" spans="1:17" x14ac:dyDescent="0.4">
      <c r="A13" s="9">
        <v>7</v>
      </c>
      <c r="B13" s="11"/>
      <c r="C13" s="11"/>
      <c r="D13" s="10"/>
      <c r="E13" s="10" t="s">
        <v>32</v>
      </c>
      <c r="F13" s="11"/>
      <c r="G13" s="10"/>
      <c r="H13" s="10"/>
      <c r="I13" s="10"/>
      <c r="J13" s="10"/>
      <c r="K13" s="10"/>
      <c r="L13" s="10"/>
      <c r="M13" s="12" t="s">
        <v>34</v>
      </c>
      <c r="N13" s="13"/>
      <c r="O13" s="14"/>
      <c r="P13" s="13"/>
      <c r="Q13" s="15"/>
    </row>
    <row r="14" spans="1:17" x14ac:dyDescent="0.4">
      <c r="A14" s="9">
        <v>8</v>
      </c>
      <c r="B14" s="11"/>
      <c r="C14" s="11"/>
      <c r="D14" s="10"/>
      <c r="E14" s="10" t="s">
        <v>33</v>
      </c>
      <c r="F14" s="11"/>
      <c r="G14" s="10"/>
      <c r="H14" s="10"/>
      <c r="I14" s="10"/>
      <c r="J14" s="10"/>
      <c r="K14" s="10"/>
      <c r="L14" s="10"/>
      <c r="M14" s="12" t="s">
        <v>35</v>
      </c>
      <c r="N14" s="13"/>
      <c r="O14" s="14"/>
      <c r="P14" s="13"/>
      <c r="Q14" s="15"/>
    </row>
    <row r="15" spans="1:17" x14ac:dyDescent="0.4">
      <c r="A15" s="9">
        <v>9</v>
      </c>
      <c r="B15" s="11"/>
      <c r="C15" s="11"/>
      <c r="D15" s="10"/>
      <c r="E15" s="10" t="s">
        <v>22</v>
      </c>
      <c r="F15" s="11"/>
      <c r="G15" s="10"/>
      <c r="H15" s="10"/>
      <c r="I15" s="10"/>
      <c r="J15" s="10"/>
      <c r="K15" s="10"/>
      <c r="L15" s="10"/>
      <c r="M15" s="12" t="s">
        <v>36</v>
      </c>
      <c r="N15" s="13"/>
      <c r="O15" s="14"/>
      <c r="P15" s="13"/>
      <c r="Q15" s="15"/>
    </row>
    <row r="16" spans="1:17" x14ac:dyDescent="0.4">
      <c r="A16" s="9">
        <v>10</v>
      </c>
      <c r="B16" s="11"/>
      <c r="C16" s="11" t="s">
        <v>59</v>
      </c>
      <c r="D16" s="10" t="s">
        <v>37</v>
      </c>
      <c r="E16" s="10" t="s">
        <v>37</v>
      </c>
      <c r="F16" s="10" t="s">
        <v>49</v>
      </c>
      <c r="G16" s="10"/>
      <c r="H16" s="10"/>
      <c r="I16" s="10"/>
      <c r="J16" s="10"/>
      <c r="K16" s="10"/>
      <c r="L16" s="10"/>
      <c r="M16" s="21" t="s">
        <v>38</v>
      </c>
      <c r="N16" s="13"/>
      <c r="O16" s="14"/>
      <c r="P16" s="13"/>
      <c r="Q16" s="15"/>
    </row>
    <row r="17" spans="1:17" x14ac:dyDescent="0.4">
      <c r="A17" s="9">
        <v>11</v>
      </c>
      <c r="B17" s="11"/>
      <c r="C17" s="11"/>
      <c r="D17" s="10" t="s">
        <v>50</v>
      </c>
      <c r="E17" s="10" t="s">
        <v>51</v>
      </c>
      <c r="F17" s="10" t="s">
        <v>39</v>
      </c>
      <c r="G17" s="10" t="s">
        <v>49</v>
      </c>
      <c r="H17" s="10"/>
      <c r="I17" s="10"/>
      <c r="J17" s="10"/>
      <c r="K17" s="10"/>
      <c r="L17" s="10"/>
      <c r="M17" s="21" t="s">
        <v>40</v>
      </c>
      <c r="N17" s="13"/>
      <c r="O17" s="14"/>
      <c r="P17" s="13"/>
      <c r="Q17" s="15"/>
    </row>
    <row r="18" spans="1:17" ht="31.5" x14ac:dyDescent="0.4">
      <c r="A18" s="9">
        <v>12</v>
      </c>
      <c r="B18" s="11"/>
      <c r="C18" s="11"/>
      <c r="D18" s="10"/>
      <c r="E18" s="10" t="s">
        <v>52</v>
      </c>
      <c r="F18" s="10" t="s">
        <v>41</v>
      </c>
      <c r="G18" s="10" t="s">
        <v>49</v>
      </c>
      <c r="H18" s="10"/>
      <c r="I18" s="10"/>
      <c r="J18" s="10"/>
      <c r="K18" s="10"/>
      <c r="L18" s="10"/>
      <c r="M18" s="21" t="s">
        <v>42</v>
      </c>
      <c r="N18" s="13"/>
      <c r="O18" s="14"/>
      <c r="P18" s="13"/>
      <c r="Q18" s="15"/>
    </row>
    <row r="19" spans="1:17" x14ac:dyDescent="0.4">
      <c r="A19" s="9">
        <v>13</v>
      </c>
      <c r="B19" s="11"/>
      <c r="C19" s="11"/>
      <c r="D19" s="10" t="s">
        <v>53</v>
      </c>
      <c r="E19" s="10" t="s">
        <v>51</v>
      </c>
      <c r="F19" s="10" t="s">
        <v>47</v>
      </c>
      <c r="G19" s="10" t="s">
        <v>49</v>
      </c>
      <c r="H19" s="10"/>
      <c r="I19" s="10"/>
      <c r="J19" s="10"/>
      <c r="K19" s="10"/>
      <c r="L19" s="10"/>
      <c r="M19" s="21" t="s">
        <v>40</v>
      </c>
      <c r="N19" s="13"/>
      <c r="O19" s="14"/>
      <c r="P19" s="13"/>
      <c r="Q19" s="15"/>
    </row>
    <row r="20" spans="1:17" ht="31.5" x14ac:dyDescent="0.4">
      <c r="A20" s="9">
        <v>14</v>
      </c>
      <c r="B20" s="11"/>
      <c r="C20" s="11"/>
      <c r="D20" s="10"/>
      <c r="E20" s="10" t="s">
        <v>52</v>
      </c>
      <c r="F20" s="10" t="s">
        <v>54</v>
      </c>
      <c r="G20" s="10" t="s">
        <v>49</v>
      </c>
      <c r="H20" s="10"/>
      <c r="I20" s="10"/>
      <c r="J20" s="10"/>
      <c r="K20" s="10"/>
      <c r="L20" s="10"/>
      <c r="M20" s="21" t="s">
        <v>42</v>
      </c>
      <c r="N20" s="13"/>
      <c r="O20" s="14"/>
      <c r="P20" s="13"/>
      <c r="Q20" s="15"/>
    </row>
    <row r="21" spans="1:17" ht="47.25" x14ac:dyDescent="0.4">
      <c r="A21" s="9">
        <v>15</v>
      </c>
      <c r="B21" s="11"/>
      <c r="C21" s="11"/>
      <c r="D21" s="10"/>
      <c r="E21" s="10"/>
      <c r="F21" s="10" t="s">
        <v>45</v>
      </c>
      <c r="G21" s="10" t="s">
        <v>49</v>
      </c>
      <c r="H21" s="10"/>
      <c r="I21" s="10"/>
      <c r="J21" s="10"/>
      <c r="K21" s="10"/>
      <c r="L21" s="10"/>
      <c r="M21" s="21" t="s">
        <v>43</v>
      </c>
      <c r="N21" s="13"/>
      <c r="O21" s="14"/>
      <c r="P21" s="13"/>
      <c r="Q21" s="15"/>
    </row>
    <row r="22" spans="1:17" ht="47.25" x14ac:dyDescent="0.4">
      <c r="A22" s="9">
        <v>16</v>
      </c>
      <c r="B22" s="11"/>
      <c r="C22" s="11"/>
      <c r="D22" s="10"/>
      <c r="E22" s="10"/>
      <c r="F22" s="10" t="s">
        <v>46</v>
      </c>
      <c r="G22" s="10" t="s">
        <v>49</v>
      </c>
      <c r="H22" s="10"/>
      <c r="I22" s="10"/>
      <c r="J22" s="10"/>
      <c r="K22" s="10"/>
      <c r="L22" s="10"/>
      <c r="M22" s="21" t="s">
        <v>44</v>
      </c>
      <c r="N22" s="13"/>
      <c r="O22" s="14"/>
      <c r="P22" s="13"/>
      <c r="Q22" s="15"/>
    </row>
    <row r="23" spans="1:17" ht="47.25" x14ac:dyDescent="0.4">
      <c r="A23" s="9">
        <v>17</v>
      </c>
      <c r="B23" s="11"/>
      <c r="C23" s="11"/>
      <c r="D23" s="10" t="s">
        <v>89</v>
      </c>
      <c r="E23" s="10" t="s">
        <v>90</v>
      </c>
      <c r="F23" s="10" t="s">
        <v>92</v>
      </c>
      <c r="G23" s="10" t="s">
        <v>49</v>
      </c>
      <c r="H23" s="10"/>
      <c r="I23" s="10"/>
      <c r="J23" s="10"/>
      <c r="K23" s="10"/>
      <c r="L23" s="10"/>
      <c r="M23" s="12" t="s">
        <v>94</v>
      </c>
      <c r="N23" s="13"/>
      <c r="O23" s="14"/>
      <c r="P23" s="13"/>
      <c r="Q23" s="15"/>
    </row>
    <row r="24" spans="1:17" ht="31.5" x14ac:dyDescent="0.4">
      <c r="A24" s="9">
        <v>18</v>
      </c>
      <c r="B24" s="11"/>
      <c r="C24" s="11"/>
      <c r="D24" s="10"/>
      <c r="E24" s="10" t="s">
        <v>91</v>
      </c>
      <c r="F24" s="10" t="s">
        <v>93</v>
      </c>
      <c r="G24" s="10"/>
      <c r="H24" s="10"/>
      <c r="I24" s="10"/>
      <c r="J24" s="10"/>
      <c r="K24" s="10"/>
      <c r="L24" s="10"/>
      <c r="M24" s="12" t="s">
        <v>95</v>
      </c>
      <c r="N24" s="13"/>
      <c r="O24" s="14"/>
      <c r="P24" s="13"/>
      <c r="Q24" s="15"/>
    </row>
    <row r="25" spans="1:17" ht="31.5" x14ac:dyDescent="0.4">
      <c r="A25" s="9">
        <v>19</v>
      </c>
      <c r="B25" s="11"/>
      <c r="C25" s="11"/>
      <c r="D25" s="10" t="s">
        <v>80</v>
      </c>
      <c r="E25" s="10" t="s">
        <v>67</v>
      </c>
      <c r="F25" s="10" t="s">
        <v>55</v>
      </c>
      <c r="G25" s="10"/>
      <c r="H25" s="10"/>
      <c r="I25" s="10"/>
      <c r="J25" s="10"/>
      <c r="K25" s="10"/>
      <c r="L25" s="10"/>
      <c r="M25" s="21" t="s">
        <v>43</v>
      </c>
      <c r="N25" s="13"/>
      <c r="O25" s="14"/>
      <c r="P25" s="13"/>
      <c r="Q25" s="15"/>
    </row>
    <row r="26" spans="1:17" ht="31.5" x14ac:dyDescent="0.4">
      <c r="A26" s="9">
        <v>20</v>
      </c>
      <c r="B26" s="11"/>
      <c r="C26" s="11"/>
      <c r="D26" s="10"/>
      <c r="E26" s="10" t="s">
        <v>68</v>
      </c>
      <c r="F26" s="10" t="s">
        <v>56</v>
      </c>
      <c r="G26" s="10"/>
      <c r="H26" s="10"/>
      <c r="I26" s="10"/>
      <c r="J26" s="10"/>
      <c r="K26" s="10"/>
      <c r="L26" s="10"/>
      <c r="M26" s="21" t="s">
        <v>57</v>
      </c>
      <c r="N26" s="13"/>
      <c r="O26" s="14"/>
      <c r="P26" s="13"/>
      <c r="Q26" s="15"/>
    </row>
    <row r="27" spans="1:17" ht="31.5" x14ac:dyDescent="0.4">
      <c r="A27" s="9">
        <v>21</v>
      </c>
      <c r="B27" s="11"/>
      <c r="C27" s="11"/>
      <c r="D27" s="10"/>
      <c r="E27" s="10" t="s">
        <v>69</v>
      </c>
      <c r="F27" s="10" t="s">
        <v>58</v>
      </c>
      <c r="G27" s="10"/>
      <c r="H27" s="10"/>
      <c r="I27" s="10"/>
      <c r="J27" s="10"/>
      <c r="K27" s="10"/>
      <c r="L27" s="10"/>
      <c r="M27" s="21" t="s">
        <v>44</v>
      </c>
      <c r="N27" s="13"/>
      <c r="O27" s="14"/>
      <c r="P27" s="13"/>
      <c r="Q27" s="15"/>
    </row>
    <row r="28" spans="1:17" ht="47.25" x14ac:dyDescent="0.4">
      <c r="A28" s="9">
        <v>22</v>
      </c>
      <c r="B28" s="11"/>
      <c r="C28" s="11" t="s">
        <v>60</v>
      </c>
      <c r="D28" s="10" t="s">
        <v>74</v>
      </c>
      <c r="E28" s="10" t="s">
        <v>70</v>
      </c>
      <c r="F28" s="10" t="s">
        <v>72</v>
      </c>
      <c r="G28" s="10" t="s">
        <v>49</v>
      </c>
      <c r="H28" s="10"/>
      <c r="I28" s="10"/>
      <c r="J28" s="10"/>
      <c r="K28" s="10"/>
      <c r="L28" s="10"/>
      <c r="M28" s="21" t="s">
        <v>48</v>
      </c>
      <c r="N28" s="13"/>
      <c r="O28" s="14"/>
      <c r="P28" s="13"/>
      <c r="Q28" s="15"/>
    </row>
    <row r="29" spans="1:17" ht="63" x14ac:dyDescent="0.4">
      <c r="A29" s="9">
        <v>23</v>
      </c>
      <c r="B29" s="11"/>
      <c r="C29" s="11"/>
      <c r="D29" s="10"/>
      <c r="E29" s="10"/>
      <c r="F29" s="10"/>
      <c r="G29" s="10"/>
      <c r="H29" s="10"/>
      <c r="I29" s="10"/>
      <c r="J29" s="10"/>
      <c r="K29" s="10"/>
      <c r="L29" s="10"/>
      <c r="M29" s="12" t="s">
        <v>61</v>
      </c>
      <c r="N29" s="13"/>
      <c r="O29" s="14"/>
      <c r="P29" s="13"/>
      <c r="Q29" s="15"/>
    </row>
    <row r="30" spans="1:17" ht="189" x14ac:dyDescent="0.4">
      <c r="A30" s="9">
        <v>24</v>
      </c>
      <c r="B30" s="11"/>
      <c r="C30" s="11"/>
      <c r="D30" s="10"/>
      <c r="E30" s="10"/>
      <c r="F30" s="10"/>
      <c r="G30" s="10"/>
      <c r="H30" s="10"/>
      <c r="I30" s="10"/>
      <c r="J30" s="10"/>
      <c r="K30" s="10"/>
      <c r="L30" s="10"/>
      <c r="M30" s="12" t="s">
        <v>64</v>
      </c>
      <c r="N30" s="13"/>
      <c r="O30" s="14"/>
      <c r="P30" s="13"/>
      <c r="Q30" s="15"/>
    </row>
    <row r="31" spans="1:17" ht="94.5" x14ac:dyDescent="0.4">
      <c r="A31" s="9">
        <v>25</v>
      </c>
      <c r="B31" s="11"/>
      <c r="C31" s="11"/>
      <c r="D31" s="10"/>
      <c r="E31" s="10"/>
      <c r="F31" s="10"/>
      <c r="G31" s="10"/>
      <c r="H31" s="10"/>
      <c r="I31" s="10"/>
      <c r="J31" s="10"/>
      <c r="K31" s="10"/>
      <c r="L31" s="10"/>
      <c r="M31" s="12" t="s">
        <v>62</v>
      </c>
      <c r="N31" s="13"/>
      <c r="O31" s="14"/>
      <c r="P31" s="13"/>
      <c r="Q31" s="15"/>
    </row>
    <row r="32" spans="1:17" ht="47.25" x14ac:dyDescent="0.4">
      <c r="A32" s="9">
        <v>26</v>
      </c>
      <c r="B32" s="11"/>
      <c r="C32" s="11"/>
      <c r="D32" s="10"/>
      <c r="E32" s="10" t="s">
        <v>71</v>
      </c>
      <c r="F32" s="10" t="s">
        <v>73</v>
      </c>
      <c r="G32" s="10" t="s">
        <v>49</v>
      </c>
      <c r="H32" s="10"/>
      <c r="I32" s="10"/>
      <c r="J32" s="10"/>
      <c r="K32" s="10"/>
      <c r="L32" s="10"/>
      <c r="M32" s="21" t="s">
        <v>48</v>
      </c>
      <c r="N32" s="13"/>
      <c r="O32" s="14"/>
      <c r="P32" s="13"/>
      <c r="Q32" s="15"/>
    </row>
    <row r="33" spans="1:17" ht="63" x14ac:dyDescent="0.4">
      <c r="A33" s="9">
        <v>27</v>
      </c>
      <c r="B33" s="11"/>
      <c r="C33" s="11"/>
      <c r="D33" s="10"/>
      <c r="E33" s="10"/>
      <c r="F33" s="10"/>
      <c r="G33" s="10"/>
      <c r="H33" s="10"/>
      <c r="I33" s="10"/>
      <c r="J33" s="10"/>
      <c r="K33" s="10"/>
      <c r="L33" s="10"/>
      <c r="M33" s="12" t="s">
        <v>61</v>
      </c>
      <c r="N33" s="13"/>
      <c r="O33" s="14"/>
      <c r="P33" s="13"/>
      <c r="Q33" s="15"/>
    </row>
    <row r="34" spans="1:17" ht="189" x14ac:dyDescent="0.4">
      <c r="A34" s="9">
        <v>28</v>
      </c>
      <c r="B34" s="11"/>
      <c r="C34" s="11"/>
      <c r="D34" s="10"/>
      <c r="E34" s="10"/>
      <c r="F34" s="10"/>
      <c r="G34" s="10"/>
      <c r="H34" s="10"/>
      <c r="I34" s="10"/>
      <c r="J34" s="10"/>
      <c r="K34" s="10"/>
      <c r="L34" s="10"/>
      <c r="M34" s="12" t="s">
        <v>66</v>
      </c>
      <c r="N34" s="13"/>
      <c r="O34" s="14"/>
      <c r="P34" s="13"/>
      <c r="Q34" s="15"/>
    </row>
    <row r="35" spans="1:17" ht="94.5" x14ac:dyDescent="0.4">
      <c r="A35" s="9">
        <v>29</v>
      </c>
      <c r="B35" s="11"/>
      <c r="C35" s="11"/>
      <c r="D35" s="10"/>
      <c r="E35" s="10"/>
      <c r="F35" s="10"/>
      <c r="G35" s="10"/>
      <c r="H35" s="10"/>
      <c r="I35" s="10"/>
      <c r="J35" s="10"/>
      <c r="K35" s="10"/>
      <c r="L35" s="10"/>
      <c r="M35" s="12" t="s">
        <v>62</v>
      </c>
      <c r="N35" s="13"/>
      <c r="O35" s="14"/>
      <c r="P35" s="13"/>
      <c r="Q35" s="15"/>
    </row>
    <row r="36" spans="1:17" ht="47.25" x14ac:dyDescent="0.4">
      <c r="A36" s="9">
        <v>30</v>
      </c>
      <c r="B36" s="11"/>
      <c r="C36" s="11"/>
      <c r="D36" s="10" t="s">
        <v>77</v>
      </c>
      <c r="E36" s="10" t="s">
        <v>70</v>
      </c>
      <c r="F36" s="10" t="s">
        <v>75</v>
      </c>
      <c r="G36" s="10" t="s">
        <v>49</v>
      </c>
      <c r="H36" s="10"/>
      <c r="I36" s="10"/>
      <c r="J36" s="10"/>
      <c r="K36" s="10"/>
      <c r="L36" s="10"/>
      <c r="M36" s="21" t="s">
        <v>48</v>
      </c>
      <c r="N36" s="13"/>
      <c r="O36" s="14"/>
      <c r="P36" s="13"/>
      <c r="Q36" s="15"/>
    </row>
    <row r="37" spans="1:17" ht="63" x14ac:dyDescent="0.4">
      <c r="A37" s="9">
        <v>31</v>
      </c>
      <c r="B37" s="11"/>
      <c r="C37" s="11"/>
      <c r="D37" s="10"/>
      <c r="E37" s="10"/>
      <c r="F37" s="10"/>
      <c r="G37" s="10"/>
      <c r="H37" s="10"/>
      <c r="I37" s="10"/>
      <c r="J37" s="10"/>
      <c r="K37" s="10"/>
      <c r="L37" s="10"/>
      <c r="M37" s="12" t="s">
        <v>61</v>
      </c>
      <c r="N37" s="13"/>
      <c r="O37" s="14"/>
      <c r="P37" s="13"/>
      <c r="Q37" s="15"/>
    </row>
    <row r="38" spans="1:17" ht="189" x14ac:dyDescent="0.4">
      <c r="A38" s="9">
        <v>32</v>
      </c>
      <c r="B38" s="11"/>
      <c r="C38" s="11"/>
      <c r="D38" s="10"/>
      <c r="E38" s="10"/>
      <c r="F38" s="10"/>
      <c r="G38" s="10"/>
      <c r="H38" s="10"/>
      <c r="I38" s="10"/>
      <c r="J38" s="10"/>
      <c r="K38" s="10"/>
      <c r="L38" s="10"/>
      <c r="M38" s="12" t="s">
        <v>63</v>
      </c>
      <c r="N38" s="13"/>
      <c r="O38" s="14"/>
      <c r="P38" s="13"/>
      <c r="Q38" s="15"/>
    </row>
    <row r="39" spans="1:17" ht="110.25" x14ac:dyDescent="0.4">
      <c r="A39" s="9">
        <v>33</v>
      </c>
      <c r="B39" s="11"/>
      <c r="C39" s="11"/>
      <c r="D39" s="10"/>
      <c r="E39" s="10"/>
      <c r="F39" s="10"/>
      <c r="G39" s="10"/>
      <c r="H39" s="10"/>
      <c r="I39" s="10"/>
      <c r="J39" s="10"/>
      <c r="K39" s="10"/>
      <c r="L39" s="10"/>
      <c r="M39" s="12" t="s">
        <v>96</v>
      </c>
      <c r="N39" s="13"/>
      <c r="O39" s="14"/>
      <c r="P39" s="13"/>
      <c r="Q39" s="15"/>
    </row>
    <row r="40" spans="1:17" ht="47.25" x14ac:dyDescent="0.4">
      <c r="A40" s="9">
        <v>34</v>
      </c>
      <c r="B40" s="11"/>
      <c r="C40" s="11"/>
      <c r="D40" s="10"/>
      <c r="E40" s="10" t="s">
        <v>71</v>
      </c>
      <c r="F40" s="10" t="s">
        <v>76</v>
      </c>
      <c r="G40" s="10" t="s">
        <v>49</v>
      </c>
      <c r="H40" s="10"/>
      <c r="I40" s="10"/>
      <c r="J40" s="10"/>
      <c r="K40" s="10"/>
      <c r="L40" s="10"/>
      <c r="M40" s="21" t="s">
        <v>48</v>
      </c>
      <c r="N40" s="13"/>
      <c r="O40" s="14"/>
      <c r="P40" s="13"/>
      <c r="Q40" s="15"/>
    </row>
    <row r="41" spans="1:17" ht="63" x14ac:dyDescent="0.4">
      <c r="A41" s="9">
        <v>35</v>
      </c>
      <c r="B41" s="11"/>
      <c r="C41" s="11"/>
      <c r="D41" s="10"/>
      <c r="E41" s="10"/>
      <c r="F41" s="10"/>
      <c r="G41" s="10"/>
      <c r="H41" s="10"/>
      <c r="I41" s="10"/>
      <c r="J41" s="10"/>
      <c r="K41" s="10"/>
      <c r="L41" s="10"/>
      <c r="M41" s="12" t="s">
        <v>61</v>
      </c>
      <c r="N41" s="13"/>
      <c r="O41" s="14"/>
      <c r="P41" s="13"/>
      <c r="Q41" s="15"/>
    </row>
    <row r="42" spans="1:17" ht="189" x14ac:dyDescent="0.4">
      <c r="A42" s="9">
        <v>36</v>
      </c>
      <c r="B42" s="11"/>
      <c r="C42" s="11"/>
      <c r="D42" s="10"/>
      <c r="E42" s="10"/>
      <c r="F42" s="10"/>
      <c r="G42" s="10"/>
      <c r="H42" s="10"/>
      <c r="I42" s="10"/>
      <c r="J42" s="10"/>
      <c r="K42" s="10"/>
      <c r="L42" s="10"/>
      <c r="M42" s="12" t="s">
        <v>65</v>
      </c>
      <c r="N42" s="13"/>
      <c r="O42" s="14"/>
      <c r="P42" s="13"/>
      <c r="Q42" s="15"/>
    </row>
    <row r="43" spans="1:17" ht="126" x14ac:dyDescent="0.4">
      <c r="A43" s="9">
        <v>37</v>
      </c>
      <c r="B43" s="11"/>
      <c r="C43" s="11"/>
      <c r="D43" s="10"/>
      <c r="E43" s="10"/>
      <c r="F43" s="10"/>
      <c r="G43" s="10"/>
      <c r="H43" s="10"/>
      <c r="I43" s="10"/>
      <c r="J43" s="10"/>
      <c r="K43" s="10"/>
      <c r="L43" s="10"/>
      <c r="M43" s="12" t="s">
        <v>97</v>
      </c>
      <c r="N43" s="13"/>
      <c r="O43" s="14"/>
      <c r="P43" s="13"/>
      <c r="Q43" s="15"/>
    </row>
    <row r="44" spans="1:17" ht="47.25" x14ac:dyDescent="0.4">
      <c r="A44" s="9">
        <v>38</v>
      </c>
      <c r="B44" s="11"/>
      <c r="C44" s="11"/>
      <c r="D44" s="10" t="s">
        <v>81</v>
      </c>
      <c r="E44" s="10" t="s">
        <v>78</v>
      </c>
      <c r="F44" s="10" t="s">
        <v>49</v>
      </c>
      <c r="G44" s="10"/>
      <c r="H44" s="10"/>
      <c r="I44" s="10"/>
      <c r="J44" s="10"/>
      <c r="K44" s="10"/>
      <c r="L44" s="10"/>
      <c r="M44" s="21" t="s">
        <v>48</v>
      </c>
      <c r="N44" s="13"/>
      <c r="O44" s="14"/>
      <c r="P44" s="13"/>
      <c r="Q44" s="15"/>
    </row>
    <row r="45" spans="1:17" ht="63" x14ac:dyDescent="0.4">
      <c r="A45" s="9">
        <v>39</v>
      </c>
      <c r="B45" s="11"/>
      <c r="C45" s="11"/>
      <c r="D45" s="10"/>
      <c r="E45" s="10"/>
      <c r="F45" s="10"/>
      <c r="G45" s="10"/>
      <c r="H45" s="10"/>
      <c r="I45" s="10"/>
      <c r="J45" s="10"/>
      <c r="K45" s="10"/>
      <c r="L45" s="10"/>
      <c r="M45" s="12" t="s">
        <v>61</v>
      </c>
      <c r="N45" s="13"/>
      <c r="O45" s="14"/>
      <c r="P45" s="13"/>
      <c r="Q45" s="15"/>
    </row>
    <row r="46" spans="1:17" ht="189" x14ac:dyDescent="0.4">
      <c r="A46" s="9">
        <v>40</v>
      </c>
      <c r="B46" s="11"/>
      <c r="C46" s="11"/>
      <c r="D46" s="10"/>
      <c r="E46" s="10"/>
      <c r="F46" s="10"/>
      <c r="G46" s="10"/>
      <c r="H46" s="10"/>
      <c r="I46" s="10"/>
      <c r="J46" s="10"/>
      <c r="K46" s="10"/>
      <c r="L46" s="10"/>
      <c r="M46" s="12" t="s">
        <v>79</v>
      </c>
      <c r="N46" s="13"/>
      <c r="O46" s="14"/>
      <c r="P46" s="13"/>
      <c r="Q46" s="15"/>
    </row>
    <row r="47" spans="1:17" ht="126" x14ac:dyDescent="0.4">
      <c r="A47" s="9">
        <v>41</v>
      </c>
      <c r="B47" s="11"/>
      <c r="C47" s="11"/>
      <c r="D47" s="10"/>
      <c r="E47" s="10"/>
      <c r="F47" s="10"/>
      <c r="G47" s="10"/>
      <c r="H47" s="10"/>
      <c r="I47" s="10"/>
      <c r="J47" s="10"/>
      <c r="K47" s="10"/>
      <c r="L47" s="10"/>
      <c r="M47" s="12" t="s">
        <v>101</v>
      </c>
      <c r="N47" s="13"/>
      <c r="O47" s="14"/>
      <c r="P47" s="13"/>
      <c r="Q47" s="15"/>
    </row>
    <row r="48" spans="1:17" ht="47.25" x14ac:dyDescent="0.4">
      <c r="A48" s="9">
        <v>42</v>
      </c>
      <c r="B48" s="11"/>
      <c r="C48" s="11"/>
      <c r="D48" s="10" t="s">
        <v>82</v>
      </c>
      <c r="E48" s="10" t="s">
        <v>83</v>
      </c>
      <c r="F48" s="10" t="s">
        <v>49</v>
      </c>
      <c r="G48" s="10"/>
      <c r="H48" s="10"/>
      <c r="I48" s="10"/>
      <c r="J48" s="10"/>
      <c r="K48" s="10"/>
      <c r="L48" s="10"/>
      <c r="M48" s="21" t="s">
        <v>48</v>
      </c>
      <c r="N48" s="13"/>
      <c r="O48" s="14"/>
      <c r="P48" s="13"/>
      <c r="Q48" s="15"/>
    </row>
    <row r="49" spans="1:17" ht="63" x14ac:dyDescent="0.4">
      <c r="A49" s="9">
        <v>43</v>
      </c>
      <c r="B49" s="11"/>
      <c r="C49" s="11"/>
      <c r="D49" s="10"/>
      <c r="E49" s="10"/>
      <c r="F49" s="10"/>
      <c r="G49" s="10"/>
      <c r="H49" s="10"/>
      <c r="I49" s="10"/>
      <c r="J49" s="10"/>
      <c r="K49" s="10"/>
      <c r="L49" s="10"/>
      <c r="M49" s="12" t="s">
        <v>61</v>
      </c>
      <c r="N49" s="13"/>
      <c r="O49" s="14"/>
      <c r="P49" s="13"/>
      <c r="Q49" s="15"/>
    </row>
    <row r="50" spans="1:17" ht="189" x14ac:dyDescent="0.4">
      <c r="A50" s="9">
        <v>44</v>
      </c>
      <c r="B50" s="11"/>
      <c r="C50" s="11"/>
      <c r="D50" s="10"/>
      <c r="E50" s="10"/>
      <c r="F50" s="10"/>
      <c r="G50" s="10"/>
      <c r="H50" s="10"/>
      <c r="I50" s="10"/>
      <c r="J50" s="10"/>
      <c r="K50" s="10"/>
      <c r="L50" s="10"/>
      <c r="M50" s="12" t="s">
        <v>84</v>
      </c>
      <c r="N50" s="13"/>
      <c r="O50" s="14"/>
      <c r="P50" s="13"/>
      <c r="Q50" s="15"/>
    </row>
    <row r="51" spans="1:17" ht="220.5" x14ac:dyDescent="0.4">
      <c r="A51" s="9">
        <v>45</v>
      </c>
      <c r="B51" s="11"/>
      <c r="C51" s="11"/>
      <c r="D51" s="10"/>
      <c r="E51" s="10"/>
      <c r="F51" s="10"/>
      <c r="G51" s="10"/>
      <c r="H51" s="10"/>
      <c r="I51" s="10"/>
      <c r="J51" s="10"/>
      <c r="K51" s="10"/>
      <c r="L51" s="10"/>
      <c r="M51" s="12" t="s">
        <v>102</v>
      </c>
      <c r="N51" s="13"/>
      <c r="O51" s="14"/>
      <c r="P51" s="13"/>
      <c r="Q51" s="15"/>
    </row>
    <row r="52" spans="1:17" ht="47.25" x14ac:dyDescent="0.4">
      <c r="A52" s="9">
        <v>46</v>
      </c>
      <c r="B52" s="11"/>
      <c r="C52" s="11"/>
      <c r="D52" s="10" t="s">
        <v>85</v>
      </c>
      <c r="E52" s="10" t="s">
        <v>86</v>
      </c>
      <c r="F52" s="10" t="s">
        <v>49</v>
      </c>
      <c r="G52" s="10"/>
      <c r="H52" s="10"/>
      <c r="I52" s="10"/>
      <c r="J52" s="10"/>
      <c r="K52" s="10"/>
      <c r="L52" s="10"/>
      <c r="M52" s="21" t="s">
        <v>48</v>
      </c>
      <c r="N52" s="13"/>
      <c r="O52" s="14"/>
      <c r="P52" s="13"/>
      <c r="Q52" s="15"/>
    </row>
    <row r="53" spans="1:17" ht="63" x14ac:dyDescent="0.4">
      <c r="A53" s="9">
        <v>47</v>
      </c>
      <c r="B53" s="11"/>
      <c r="C53" s="11"/>
      <c r="D53" s="10"/>
      <c r="E53" s="10"/>
      <c r="F53" s="10"/>
      <c r="G53" s="10"/>
      <c r="H53" s="10"/>
      <c r="I53" s="10"/>
      <c r="J53" s="10"/>
      <c r="K53" s="10"/>
      <c r="L53" s="10"/>
      <c r="M53" s="12" t="s">
        <v>61</v>
      </c>
      <c r="N53" s="13"/>
      <c r="O53" s="14"/>
      <c r="P53" s="13"/>
      <c r="Q53" s="15"/>
    </row>
    <row r="54" spans="1:17" ht="189" x14ac:dyDescent="0.4">
      <c r="A54" s="9">
        <v>48</v>
      </c>
      <c r="B54" s="11"/>
      <c r="C54" s="11"/>
      <c r="D54" s="10"/>
      <c r="E54" s="10"/>
      <c r="F54" s="10"/>
      <c r="G54" s="10"/>
      <c r="H54" s="10"/>
      <c r="I54" s="10"/>
      <c r="J54" s="10"/>
      <c r="K54" s="10"/>
      <c r="L54" s="10"/>
      <c r="M54" s="12" t="s">
        <v>87</v>
      </c>
      <c r="N54" s="13"/>
      <c r="O54" s="14"/>
      <c r="P54" s="13"/>
      <c r="Q54" s="15"/>
    </row>
    <row r="55" spans="1:17" ht="220.5" x14ac:dyDescent="0.4">
      <c r="A55" s="9">
        <v>49</v>
      </c>
      <c r="B55" s="11"/>
      <c r="C55" s="11"/>
      <c r="D55" s="10"/>
      <c r="E55" s="10"/>
      <c r="F55" s="10"/>
      <c r="G55" s="10"/>
      <c r="H55" s="10"/>
      <c r="I55" s="10"/>
      <c r="J55" s="10"/>
      <c r="K55" s="10"/>
      <c r="L55" s="10"/>
      <c r="M55" s="12" t="s">
        <v>103</v>
      </c>
      <c r="N55" s="13"/>
      <c r="O55" s="14"/>
      <c r="P55" s="13"/>
      <c r="Q55" s="15"/>
    </row>
    <row r="56" spans="1:17" ht="157.5" x14ac:dyDescent="0.4">
      <c r="A56" s="9">
        <v>50</v>
      </c>
      <c r="B56" s="11"/>
      <c r="C56" s="11"/>
      <c r="D56" s="10" t="s">
        <v>98</v>
      </c>
      <c r="E56" s="10" t="s">
        <v>99</v>
      </c>
      <c r="F56" s="10" t="s">
        <v>49</v>
      </c>
      <c r="G56" s="10"/>
      <c r="H56" s="10"/>
      <c r="I56" s="10"/>
      <c r="J56" s="10"/>
      <c r="K56" s="10"/>
      <c r="L56" s="10"/>
      <c r="M56" s="21" t="s">
        <v>48</v>
      </c>
      <c r="N56" s="13"/>
      <c r="O56" s="14"/>
      <c r="P56" s="13"/>
      <c r="Q56" s="15"/>
    </row>
    <row r="57" spans="1:17" ht="63" x14ac:dyDescent="0.4">
      <c r="A57" s="9">
        <v>51</v>
      </c>
      <c r="B57" s="11"/>
      <c r="C57" s="11"/>
      <c r="D57" s="10"/>
      <c r="E57" s="10"/>
      <c r="F57" s="10"/>
      <c r="G57" s="10"/>
      <c r="H57" s="10"/>
      <c r="I57" s="10"/>
      <c r="J57" s="10"/>
      <c r="K57" s="10"/>
      <c r="L57" s="10"/>
      <c r="M57" s="12" t="s">
        <v>61</v>
      </c>
      <c r="N57" s="13"/>
      <c r="O57" s="14"/>
      <c r="P57" s="13"/>
      <c r="Q57" s="15"/>
    </row>
    <row r="58" spans="1:17" ht="362.25" x14ac:dyDescent="0.4">
      <c r="A58" s="9">
        <v>52</v>
      </c>
      <c r="B58" s="11"/>
      <c r="C58" s="11"/>
      <c r="D58" s="10"/>
      <c r="E58" s="10"/>
      <c r="F58" s="10"/>
      <c r="G58" s="10"/>
      <c r="H58" s="10"/>
      <c r="I58" s="10"/>
      <c r="J58" s="10"/>
      <c r="K58" s="10"/>
      <c r="L58" s="10"/>
      <c r="M58" s="12" t="s">
        <v>100</v>
      </c>
      <c r="N58" s="13"/>
      <c r="O58" s="14"/>
      <c r="P58" s="13"/>
      <c r="Q58" s="15"/>
    </row>
    <row r="59" spans="1:17" ht="283.5" x14ac:dyDescent="0.4">
      <c r="A59" s="9">
        <v>53</v>
      </c>
      <c r="B59" s="11"/>
      <c r="C59" s="11"/>
      <c r="D59" s="10"/>
      <c r="E59" s="10"/>
      <c r="F59" s="10"/>
      <c r="G59" s="10"/>
      <c r="H59" s="10"/>
      <c r="I59" s="10"/>
      <c r="J59" s="10"/>
      <c r="K59" s="10"/>
      <c r="L59" s="10"/>
      <c r="M59" s="12" t="s">
        <v>104</v>
      </c>
      <c r="N59" s="13"/>
      <c r="O59" s="14"/>
      <c r="P59" s="13"/>
      <c r="Q59" s="15"/>
    </row>
    <row r="60" spans="1:17" ht="189" x14ac:dyDescent="0.4">
      <c r="A60" s="9">
        <v>54</v>
      </c>
      <c r="B60" s="11"/>
      <c r="C60" s="11" t="s">
        <v>22</v>
      </c>
      <c r="D60" s="10" t="s">
        <v>105</v>
      </c>
      <c r="E60" s="10"/>
      <c r="F60" s="10"/>
      <c r="G60" s="10"/>
      <c r="H60" s="10"/>
      <c r="I60" s="10"/>
      <c r="J60" s="10"/>
      <c r="K60" s="10"/>
      <c r="L60" s="10"/>
      <c r="M60" s="12" t="s">
        <v>106</v>
      </c>
      <c r="N60" s="13"/>
      <c r="O60" s="14"/>
      <c r="P60" s="13"/>
      <c r="Q60" s="15"/>
    </row>
    <row r="61" spans="1:17" ht="31.5" x14ac:dyDescent="0.4">
      <c r="A61" s="9">
        <v>55</v>
      </c>
      <c r="B61" s="11"/>
      <c r="C61" s="11"/>
      <c r="D61" s="10"/>
      <c r="E61" s="10" t="s">
        <v>107</v>
      </c>
      <c r="F61" s="10"/>
      <c r="G61" s="10"/>
      <c r="H61" s="10"/>
      <c r="I61" s="10"/>
      <c r="J61" s="10"/>
      <c r="K61" s="10"/>
      <c r="L61" s="10"/>
      <c r="M61" s="12" t="s">
        <v>108</v>
      </c>
      <c r="N61" s="13"/>
      <c r="O61" s="14"/>
      <c r="P61" s="13"/>
      <c r="Q61" s="15"/>
    </row>
    <row r="62" spans="1:17" ht="31.5" x14ac:dyDescent="0.4">
      <c r="A62" s="9">
        <v>56</v>
      </c>
      <c r="B62" s="11"/>
      <c r="C62" s="11" t="s">
        <v>33</v>
      </c>
      <c r="D62" s="10" t="s">
        <v>105</v>
      </c>
      <c r="E62" s="10"/>
      <c r="F62" s="10"/>
      <c r="G62" s="10"/>
      <c r="H62" s="10"/>
      <c r="I62" s="10"/>
      <c r="J62" s="10"/>
      <c r="K62" s="10"/>
      <c r="L62" s="10"/>
      <c r="M62" s="12" t="s">
        <v>109</v>
      </c>
      <c r="N62" s="13"/>
      <c r="O62" s="14"/>
      <c r="P62" s="13"/>
      <c r="Q62" s="15"/>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B0D746-DCC5-4CAE-A19C-DDDF7C7FFDED}">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9981EF3C-C00E-4E6C-B97A-ADCC9233B38B}">
  <ds:schemaRefs>
    <ds:schemaRef ds:uri="http://schemas.microsoft.com/sharepoint/v3/contenttype/forms"/>
  </ds:schemaRefs>
</ds:datastoreItem>
</file>

<file path=customXml/itemProps3.xml><?xml version="1.0" encoding="utf-8"?>
<ds:datastoreItem xmlns:ds="http://schemas.openxmlformats.org/officeDocument/2006/customXml" ds:itemID="{0739C806-9E38-4346-8FFC-E1E209DB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図面登録依頼画面</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塗 継善</cp:lastModifiedBy>
  <cp:lastPrinted>2019-06-14T00:04:38Z</cp:lastPrinted>
  <dcterms:created xsi:type="dcterms:W3CDTF">2019-06-10T00:07:53Z</dcterms:created>
  <dcterms:modified xsi:type="dcterms:W3CDTF">2024-09-19T14:29:29Z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