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lky\Desktop\Trabajos\"/>
    </mc:Choice>
  </mc:AlternateContent>
  <bookViews>
    <workbookView xWindow="0" yWindow="0" windowWidth="15360" windowHeight="7110"/>
  </bookViews>
  <sheets>
    <sheet name="Sprint1" sheetId="5" r:id="rId1"/>
    <sheet name="Sprint2" sheetId="3" r:id="rId2"/>
    <sheet name="Sprint3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6" l="1"/>
  <c r="F8" i="3"/>
  <c r="F8" i="5"/>
</calcChain>
</file>

<file path=xl/sharedStrings.xml><?xml version="1.0" encoding="utf-8"?>
<sst xmlns="http://schemas.openxmlformats.org/spreadsheetml/2006/main" count="194" uniqueCount="45">
  <si>
    <t>Sprint #</t>
  </si>
  <si>
    <t>ID</t>
  </si>
  <si>
    <t>RESPONSABLE</t>
  </si>
  <si>
    <t>ESTADO</t>
  </si>
  <si>
    <t>ESTIMACION</t>
  </si>
  <si>
    <t># PB</t>
  </si>
  <si>
    <t>8 horas</t>
  </si>
  <si>
    <t>16 horas</t>
  </si>
  <si>
    <t>4 horas</t>
  </si>
  <si>
    <t>Gestion de usuarios</t>
  </si>
  <si>
    <t xml:space="preserve">   Abrir ventana modal para registrar un usuario</t>
  </si>
  <si>
    <t xml:space="preserve">   Mostrar perfil del usuario</t>
  </si>
  <si>
    <t>Proyecto:</t>
  </si>
  <si>
    <t>SPRINT BACKLOG</t>
  </si>
  <si>
    <t>por hacer</t>
  </si>
  <si>
    <t>Modulo Base</t>
  </si>
  <si>
    <t>HISTORIA DE USUARIO/TAREAS</t>
  </si>
  <si>
    <t>&lt;-- Estimación total del sprint</t>
  </si>
  <si>
    <t>Melky</t>
  </si>
  <si>
    <t>Jissel</t>
  </si>
  <si>
    <t>Rashel</t>
  </si>
  <si>
    <t>Bryan</t>
  </si>
  <si>
    <t>Crear y configurar la estructura del proyecto</t>
  </si>
  <si>
    <t xml:space="preserve">   Mostrar listado de usuarios activos</t>
  </si>
  <si>
    <t xml:space="preserve">   Modificar datos del perfil del usuario</t>
  </si>
  <si>
    <t>Creacion del fronted del sistema</t>
  </si>
  <si>
    <t>implemetacion y configuracion de la base de datos.</t>
  </si>
  <si>
    <t>Implementacion de un sistema informnatico de registro de compras y ventas para el negocio Tecniagro Los Tres Potrillos</t>
  </si>
  <si>
    <t>Creacion y la implementacion de inventario</t>
  </si>
  <si>
    <t xml:space="preserve">   </t>
  </si>
  <si>
    <t>Implementacion de compras</t>
  </si>
  <si>
    <t>Impementacion de proveedores</t>
  </si>
  <si>
    <t>Implementacion de productos</t>
  </si>
  <si>
    <t>Implementacion de ingresos</t>
  </si>
  <si>
    <t xml:space="preserve">implementacion de ventas </t>
  </si>
  <si>
    <t>Generar reporte de inventario</t>
  </si>
  <si>
    <t>Generar y exportar reporte de compras</t>
  </si>
  <si>
    <t>Generar y exportar reporte de ventas</t>
  </si>
  <si>
    <t>Generar y exportar reporte de ingresos</t>
  </si>
  <si>
    <t>Modulo de compras</t>
  </si>
  <si>
    <t>Modulo compras y reportes</t>
  </si>
  <si>
    <t xml:space="preserve">   Crear modelos</t>
  </si>
  <si>
    <t xml:space="preserve">   Crear controladores</t>
  </si>
  <si>
    <t xml:space="preserve">   Crear migraciones</t>
  </si>
  <si>
    <t xml:space="preserve">   Implementacion de planilla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</si>
</sst>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5" xfId="0" applyFont="1" applyFill="1" applyBorder="1"/>
    <xf numFmtId="0" fontId="2" fillId="2" borderId="4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3" borderId="3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0" fontId="6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>
      <alignment horizontal="center"/>
    </xf>
    <xf numFmtId="0" fontId="7" fillId="2" borderId="4" xfId="0" applyFont="1" applyFill="1" applyBorder="1"/>
  </cellXfs>
  <cellStyles count="1">
    <cellStyle name="Normal" xfId="0" builtinId="0"/>
  </cellStyles>
  <dxfs count="27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0"/>
  <sheetViews>
    <sheetView tabSelected="1" topLeftCell="B1" zoomScaleNormal="100" workbookViewId="0">
      <selection activeCell="C13" sqref="C13"/>
    </sheetView>
  </sheetViews>
  <sheetFormatPr baseColWidth="10" defaultRowHeight="15" x14ac:dyDescent="0.25"/>
  <cols>
    <col min="3" max="3" width="40.7109375" customWidth="1"/>
    <col min="4" max="4" width="18" customWidth="1"/>
    <col min="8" max="8" width="14" customWidth="1"/>
  </cols>
  <sheetData>
    <row r="2" spans="2:8" x14ac:dyDescent="0.25">
      <c r="B2" s="2" t="s">
        <v>13</v>
      </c>
    </row>
    <row r="4" spans="2:8" ht="15" customHeight="1" x14ac:dyDescent="0.25">
      <c r="B4" t="s">
        <v>12</v>
      </c>
      <c r="C4" s="23" t="s">
        <v>27</v>
      </c>
      <c r="D4" s="23"/>
      <c r="E4" s="23"/>
      <c r="F4" s="23"/>
    </row>
    <row r="5" spans="2:8" x14ac:dyDescent="0.25">
      <c r="C5" s="23"/>
      <c r="D5" s="23"/>
      <c r="E5" s="23"/>
      <c r="F5" s="23"/>
    </row>
    <row r="6" spans="2:8" x14ac:dyDescent="0.25">
      <c r="B6" t="s">
        <v>0</v>
      </c>
      <c r="C6" t="s">
        <v>15</v>
      </c>
      <c r="F6" s="24" t="s">
        <v>4</v>
      </c>
    </row>
    <row r="7" spans="2:8" ht="15.75" thickBot="1" x14ac:dyDescent="0.3">
      <c r="F7" s="25"/>
    </row>
    <row r="8" spans="2:8" ht="16.5" thickBot="1" x14ac:dyDescent="0.3">
      <c r="B8" s="4" t="s">
        <v>1</v>
      </c>
      <c r="C8" s="5" t="s">
        <v>16</v>
      </c>
      <c r="D8" s="5" t="s">
        <v>2</v>
      </c>
      <c r="E8" s="6" t="s">
        <v>3</v>
      </c>
      <c r="F8" s="30">
        <f>SUM(F9,F14,F19,F24,F29,)</f>
        <v>72</v>
      </c>
      <c r="G8" s="26" t="s">
        <v>17</v>
      </c>
      <c r="H8" s="27"/>
    </row>
    <row r="9" spans="2:8" ht="15.75" x14ac:dyDescent="0.25">
      <c r="B9" s="12" t="s">
        <v>5</v>
      </c>
      <c r="C9" s="13" t="s">
        <v>22</v>
      </c>
      <c r="D9" s="11"/>
      <c r="E9" s="11"/>
      <c r="F9" s="10">
        <v>40</v>
      </c>
    </row>
    <row r="10" spans="2:8" ht="15.75" x14ac:dyDescent="0.25">
      <c r="B10" s="8"/>
      <c r="C10" s="9" t="s">
        <v>43</v>
      </c>
      <c r="D10" s="8" t="s">
        <v>19</v>
      </c>
      <c r="E10" s="8" t="s">
        <v>14</v>
      </c>
      <c r="F10" s="8" t="s">
        <v>8</v>
      </c>
    </row>
    <row r="11" spans="2:8" ht="15.75" x14ac:dyDescent="0.25">
      <c r="B11" s="8"/>
      <c r="C11" s="28" t="s">
        <v>41</v>
      </c>
      <c r="D11" s="8" t="s">
        <v>20</v>
      </c>
      <c r="E11" s="8" t="s">
        <v>14</v>
      </c>
      <c r="F11" s="8" t="s">
        <v>8</v>
      </c>
    </row>
    <row r="12" spans="2:8" ht="15.75" x14ac:dyDescent="0.25">
      <c r="B12" s="8"/>
      <c r="C12" s="9" t="s">
        <v>42</v>
      </c>
      <c r="D12" s="8" t="s">
        <v>18</v>
      </c>
      <c r="E12" s="8" t="s">
        <v>14</v>
      </c>
      <c r="F12" s="8" t="s">
        <v>7</v>
      </c>
    </row>
    <row r="13" spans="2:8" ht="15.75" x14ac:dyDescent="0.25">
      <c r="B13" s="8"/>
      <c r="C13" s="9"/>
      <c r="D13" s="8" t="s">
        <v>21</v>
      </c>
      <c r="E13" s="8" t="s">
        <v>14</v>
      </c>
      <c r="F13" s="29" t="s">
        <v>7</v>
      </c>
    </row>
    <row r="14" spans="2:8" ht="15.75" x14ac:dyDescent="0.25">
      <c r="B14" s="12" t="s">
        <v>5</v>
      </c>
      <c r="C14" s="13" t="s">
        <v>25</v>
      </c>
      <c r="D14" s="11"/>
      <c r="E14" s="11"/>
      <c r="F14" s="10"/>
    </row>
    <row r="15" spans="2:8" ht="15.75" x14ac:dyDescent="0.25">
      <c r="B15" s="8"/>
      <c r="C15" s="9" t="s">
        <v>44</v>
      </c>
      <c r="D15" s="8" t="s">
        <v>19</v>
      </c>
      <c r="E15" s="8" t="s">
        <v>14</v>
      </c>
      <c r="F15" s="9"/>
    </row>
    <row r="16" spans="2:8" ht="15.75" x14ac:dyDescent="0.25">
      <c r="B16" s="8"/>
      <c r="C16" s="9"/>
      <c r="D16" s="8" t="s">
        <v>18</v>
      </c>
      <c r="E16" s="8" t="s">
        <v>14</v>
      </c>
      <c r="F16" s="9"/>
    </row>
    <row r="17" spans="2:6" ht="15.75" x14ac:dyDescent="0.25">
      <c r="B17" s="8"/>
      <c r="C17" s="9"/>
      <c r="D17" s="8" t="s">
        <v>20</v>
      </c>
      <c r="E17" s="8" t="s">
        <v>14</v>
      </c>
      <c r="F17" s="9"/>
    </row>
    <row r="18" spans="2:6" ht="15.75" x14ac:dyDescent="0.25">
      <c r="B18" s="8"/>
      <c r="C18" s="9"/>
      <c r="D18" s="8" t="s">
        <v>21</v>
      </c>
      <c r="E18" s="8" t="s">
        <v>14</v>
      </c>
      <c r="F18" s="9"/>
    </row>
    <row r="19" spans="2:6" ht="15.75" x14ac:dyDescent="0.25">
      <c r="B19" s="12" t="s">
        <v>5</v>
      </c>
      <c r="C19" s="11" t="s">
        <v>9</v>
      </c>
      <c r="D19" s="11"/>
      <c r="E19" s="11"/>
      <c r="F19" s="10">
        <v>32</v>
      </c>
    </row>
    <row r="20" spans="2:6" ht="15.75" x14ac:dyDescent="0.25">
      <c r="B20" s="8"/>
      <c r="C20" s="9" t="s">
        <v>23</v>
      </c>
      <c r="D20" s="8" t="s">
        <v>19</v>
      </c>
      <c r="E20" s="8" t="s">
        <v>14</v>
      </c>
      <c r="F20" s="8" t="s">
        <v>6</v>
      </c>
    </row>
    <row r="21" spans="2:6" ht="15.75" x14ac:dyDescent="0.25">
      <c r="B21" s="8"/>
      <c r="C21" s="9" t="s">
        <v>10</v>
      </c>
      <c r="D21" s="8" t="s">
        <v>18</v>
      </c>
      <c r="E21" s="8" t="s">
        <v>14</v>
      </c>
      <c r="F21" s="8" t="s">
        <v>7</v>
      </c>
    </row>
    <row r="22" spans="2:6" ht="15.75" x14ac:dyDescent="0.25">
      <c r="B22" s="8"/>
      <c r="C22" s="9" t="s">
        <v>11</v>
      </c>
      <c r="D22" s="8" t="s">
        <v>20</v>
      </c>
      <c r="E22" s="8" t="s">
        <v>14</v>
      </c>
      <c r="F22" s="8" t="s">
        <v>8</v>
      </c>
    </row>
    <row r="23" spans="2:6" ht="15.75" x14ac:dyDescent="0.25">
      <c r="B23" s="8"/>
      <c r="C23" s="9" t="s">
        <v>24</v>
      </c>
      <c r="D23" s="8" t="s">
        <v>21</v>
      </c>
      <c r="E23" s="8" t="s">
        <v>14</v>
      </c>
      <c r="F23" s="8" t="s">
        <v>8</v>
      </c>
    </row>
    <row r="24" spans="2:6" ht="31.5" x14ac:dyDescent="0.25">
      <c r="B24" s="14" t="s">
        <v>5</v>
      </c>
      <c r="C24" s="13" t="s">
        <v>26</v>
      </c>
      <c r="D24" s="11"/>
      <c r="E24" s="11"/>
      <c r="F24" s="10"/>
    </row>
    <row r="25" spans="2:6" ht="15.75" x14ac:dyDescent="0.25">
      <c r="B25" s="3"/>
      <c r="C25" s="1"/>
      <c r="D25" s="8" t="s">
        <v>19</v>
      </c>
      <c r="E25" s="8" t="s">
        <v>14</v>
      </c>
      <c r="F25" s="1"/>
    </row>
    <row r="26" spans="2:6" ht="15.75" x14ac:dyDescent="0.25">
      <c r="B26" s="3"/>
      <c r="C26" s="1"/>
      <c r="D26" s="8" t="s">
        <v>18</v>
      </c>
      <c r="E26" s="8" t="s">
        <v>14</v>
      </c>
      <c r="F26" s="1"/>
    </row>
    <row r="27" spans="2:6" ht="15.75" x14ac:dyDescent="0.25">
      <c r="B27" s="3"/>
      <c r="C27" s="1"/>
      <c r="D27" s="8" t="s">
        <v>20</v>
      </c>
      <c r="E27" s="8" t="s">
        <v>14</v>
      </c>
      <c r="F27" s="1"/>
    </row>
    <row r="28" spans="2:6" ht="15.75" x14ac:dyDescent="0.25">
      <c r="B28" s="3"/>
      <c r="C28" s="1"/>
      <c r="D28" s="8" t="s">
        <v>21</v>
      </c>
      <c r="E28" s="8" t="s">
        <v>14</v>
      </c>
      <c r="F28" s="1"/>
    </row>
    <row r="29" spans="2:6" ht="15.75" x14ac:dyDescent="0.25">
      <c r="B29" s="14" t="s">
        <v>5</v>
      </c>
      <c r="C29" s="16" t="s">
        <v>28</v>
      </c>
      <c r="D29" s="11"/>
      <c r="E29" s="11"/>
      <c r="F29" s="10"/>
    </row>
    <row r="30" spans="2:6" ht="15.75" x14ac:dyDescent="0.25">
      <c r="B30" s="1"/>
      <c r="C30" s="1"/>
      <c r="D30" s="8" t="s">
        <v>19</v>
      </c>
      <c r="E30" s="8" t="s">
        <v>14</v>
      </c>
      <c r="F30" s="1"/>
    </row>
    <row r="31" spans="2:6" ht="15.75" x14ac:dyDescent="0.25">
      <c r="B31" s="1"/>
      <c r="C31" s="1"/>
      <c r="D31" s="8" t="s">
        <v>18</v>
      </c>
      <c r="E31" s="8" t="s">
        <v>14</v>
      </c>
      <c r="F31" s="1"/>
    </row>
    <row r="32" spans="2:6" ht="15.75" x14ac:dyDescent="0.25">
      <c r="B32" s="1"/>
      <c r="C32" s="1"/>
      <c r="D32" s="8" t="s">
        <v>20</v>
      </c>
      <c r="E32" s="8" t="s">
        <v>14</v>
      </c>
      <c r="F32" s="1"/>
    </row>
    <row r="33" spans="2:6" ht="15.75" x14ac:dyDescent="0.25">
      <c r="B33" s="1"/>
      <c r="C33" s="1"/>
      <c r="D33" s="8" t="s">
        <v>21</v>
      </c>
      <c r="E33" s="8" t="s">
        <v>14</v>
      </c>
      <c r="F33" s="1"/>
    </row>
    <row r="42" spans="2:6" x14ac:dyDescent="0.25">
      <c r="B42" s="15"/>
      <c r="C42" s="15"/>
      <c r="D42" s="15"/>
      <c r="E42" s="15"/>
      <c r="F42" s="15"/>
    </row>
    <row r="43" spans="2:6" x14ac:dyDescent="0.25">
      <c r="B43" s="15"/>
      <c r="C43" s="15"/>
      <c r="D43" s="15"/>
      <c r="E43" s="15"/>
      <c r="F43" s="15"/>
    </row>
    <row r="44" spans="2:6" x14ac:dyDescent="0.25">
      <c r="B44" s="15"/>
      <c r="C44" s="15"/>
      <c r="D44" s="15"/>
      <c r="E44" s="15"/>
      <c r="F44" s="15"/>
    </row>
    <row r="45" spans="2:6" x14ac:dyDescent="0.25">
      <c r="B45" s="15"/>
      <c r="C45" s="15"/>
      <c r="D45" s="15"/>
      <c r="E45" s="15"/>
      <c r="F45" s="15"/>
    </row>
    <row r="46" spans="2:6" x14ac:dyDescent="0.25">
      <c r="B46" s="15"/>
      <c r="C46" s="15"/>
      <c r="D46" s="15"/>
      <c r="E46" s="15"/>
      <c r="F46" s="15"/>
    </row>
    <row r="47" spans="2:6" x14ac:dyDescent="0.25">
      <c r="B47" s="15"/>
      <c r="C47" s="15"/>
      <c r="D47" s="15"/>
      <c r="E47" s="15"/>
      <c r="F47" s="15"/>
    </row>
    <row r="48" spans="2:6" x14ac:dyDescent="0.25">
      <c r="B48" s="15"/>
      <c r="C48" s="15"/>
      <c r="D48" s="15"/>
      <c r="E48" s="15"/>
      <c r="F48" s="15"/>
    </row>
    <row r="49" spans="2:6" x14ac:dyDescent="0.25">
      <c r="B49" s="15"/>
      <c r="C49" s="15"/>
      <c r="D49" s="15"/>
      <c r="E49" s="15"/>
      <c r="F49" s="15"/>
    </row>
    <row r="50" spans="2:6" x14ac:dyDescent="0.25">
      <c r="B50" s="15"/>
      <c r="C50" s="15"/>
      <c r="D50" s="15"/>
      <c r="E50" s="15"/>
      <c r="F50" s="15"/>
    </row>
    <row r="51" spans="2:6" x14ac:dyDescent="0.25">
      <c r="B51" s="15"/>
      <c r="C51" s="15"/>
      <c r="D51" s="15"/>
      <c r="E51" s="15"/>
      <c r="F51" s="15"/>
    </row>
    <row r="52" spans="2:6" x14ac:dyDescent="0.25">
      <c r="B52" s="15"/>
      <c r="C52" s="15"/>
      <c r="D52" s="15"/>
      <c r="E52" s="15"/>
      <c r="F52" s="15"/>
    </row>
    <row r="53" spans="2:6" x14ac:dyDescent="0.25">
      <c r="B53" s="15"/>
      <c r="C53" s="15"/>
      <c r="D53" s="15"/>
      <c r="E53" s="15"/>
      <c r="F53" s="15"/>
    </row>
    <row r="54" spans="2:6" x14ac:dyDescent="0.25">
      <c r="B54" s="15"/>
      <c r="C54" s="15"/>
      <c r="D54" s="15"/>
      <c r="E54" s="15"/>
      <c r="F54" s="15"/>
    </row>
    <row r="55" spans="2:6" x14ac:dyDescent="0.25">
      <c r="B55" s="15"/>
      <c r="C55" s="15"/>
      <c r="D55" s="15"/>
      <c r="E55" s="15"/>
      <c r="F55" s="15"/>
    </row>
    <row r="56" spans="2:6" x14ac:dyDescent="0.25">
      <c r="B56" s="15"/>
      <c r="C56" s="15"/>
      <c r="D56" s="15"/>
      <c r="E56" s="15"/>
      <c r="F56" s="15"/>
    </row>
    <row r="57" spans="2:6" x14ac:dyDescent="0.25">
      <c r="B57" s="15"/>
      <c r="C57" s="15"/>
      <c r="D57" s="15"/>
      <c r="E57" s="15"/>
      <c r="F57" s="15"/>
    </row>
    <row r="58" spans="2:6" x14ac:dyDescent="0.25">
      <c r="B58" s="15"/>
      <c r="C58" s="15"/>
      <c r="D58" s="15"/>
      <c r="E58" s="15"/>
      <c r="F58" s="15"/>
    </row>
    <row r="59" spans="2:6" x14ac:dyDescent="0.25">
      <c r="B59" s="15"/>
      <c r="C59" s="15"/>
      <c r="D59" s="15"/>
      <c r="E59" s="15"/>
      <c r="F59" s="15"/>
    </row>
    <row r="60" spans="2:6" x14ac:dyDescent="0.25">
      <c r="B60" s="15"/>
      <c r="C60" s="15"/>
      <c r="D60" s="15"/>
      <c r="E60" s="15"/>
      <c r="F60" s="15"/>
    </row>
    <row r="61" spans="2:6" x14ac:dyDescent="0.25">
      <c r="B61" s="15"/>
      <c r="C61" s="15"/>
      <c r="D61" s="15"/>
      <c r="E61" s="15"/>
      <c r="F61" s="15"/>
    </row>
    <row r="62" spans="2:6" x14ac:dyDescent="0.25">
      <c r="B62" s="15"/>
      <c r="C62" s="15"/>
      <c r="D62" s="15"/>
      <c r="E62" s="15"/>
      <c r="F62" s="15"/>
    </row>
    <row r="63" spans="2:6" x14ac:dyDescent="0.25">
      <c r="B63" s="15"/>
      <c r="C63" s="15"/>
      <c r="D63" s="15"/>
      <c r="E63" s="15"/>
      <c r="F63" s="15"/>
    </row>
    <row r="64" spans="2:6" x14ac:dyDescent="0.25">
      <c r="B64" s="15"/>
      <c r="C64" s="15"/>
      <c r="D64" s="15"/>
      <c r="E64" s="15"/>
      <c r="F64" s="15"/>
    </row>
    <row r="65" spans="2:6" x14ac:dyDescent="0.25">
      <c r="B65" s="15"/>
      <c r="C65" s="15"/>
      <c r="D65" s="15"/>
      <c r="E65" s="15"/>
      <c r="F65" s="15"/>
    </row>
    <row r="66" spans="2:6" x14ac:dyDescent="0.25">
      <c r="B66" s="15"/>
      <c r="C66" s="15"/>
      <c r="D66" s="15"/>
      <c r="E66" s="15"/>
      <c r="F66" s="15"/>
    </row>
    <row r="67" spans="2:6" x14ac:dyDescent="0.25">
      <c r="B67" s="15"/>
      <c r="C67" s="15"/>
      <c r="D67" s="15"/>
      <c r="E67" s="15"/>
      <c r="F67" s="15"/>
    </row>
    <row r="68" spans="2:6" x14ac:dyDescent="0.25">
      <c r="B68" s="15"/>
      <c r="C68" s="15"/>
      <c r="D68" s="15"/>
      <c r="E68" s="15"/>
      <c r="F68" s="15"/>
    </row>
    <row r="69" spans="2:6" x14ac:dyDescent="0.25">
      <c r="B69" s="15"/>
      <c r="C69" s="15"/>
      <c r="D69" s="15"/>
      <c r="E69" s="15"/>
      <c r="F69" s="15"/>
    </row>
    <row r="70" spans="2:6" x14ac:dyDescent="0.25">
      <c r="B70" s="15"/>
      <c r="C70" s="15"/>
      <c r="D70" s="15"/>
      <c r="E70" s="15"/>
      <c r="F70" s="15"/>
    </row>
  </sheetData>
  <mergeCells count="3">
    <mergeCell ref="C4:F5"/>
    <mergeCell ref="F6:F7"/>
    <mergeCell ref="G8:H8"/>
  </mergeCells>
  <conditionalFormatting sqref="C9">
    <cfRule type="expression" dxfId="26" priority="7" stopIfTrue="1">
      <formula>$J9="Terminado"</formula>
    </cfRule>
    <cfRule type="expression" dxfId="25" priority="8" stopIfTrue="1">
      <formula>$J9="En Progreso"</formula>
    </cfRule>
    <cfRule type="expression" dxfId="24" priority="9" stopIfTrue="1">
      <formula>$J9="Eliminado"</formula>
    </cfRule>
  </conditionalFormatting>
  <conditionalFormatting sqref="C14">
    <cfRule type="expression" dxfId="23" priority="4" stopIfTrue="1">
      <formula>$J14="Terminado"</formula>
    </cfRule>
    <cfRule type="expression" dxfId="22" priority="5" stopIfTrue="1">
      <formula>$J14="En Progreso"</formula>
    </cfRule>
    <cfRule type="expression" dxfId="21" priority="6" stopIfTrue="1">
      <formula>$J14="Eliminado"</formula>
    </cfRule>
  </conditionalFormatting>
  <conditionalFormatting sqref="C24">
    <cfRule type="expression" dxfId="20" priority="1" stopIfTrue="1">
      <formula>$J24="Terminado"</formula>
    </cfRule>
    <cfRule type="expression" dxfId="19" priority="2" stopIfTrue="1">
      <formula>$J24="En Progreso"</formula>
    </cfRule>
    <cfRule type="expression" dxfId="18" priority="3" stopIfTrue="1">
      <formula>$J24="Eliminado"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5"/>
  <sheetViews>
    <sheetView topLeftCell="A7" zoomScale="98" zoomScaleNormal="98" workbookViewId="0">
      <selection activeCell="F8" sqref="F8"/>
    </sheetView>
  </sheetViews>
  <sheetFormatPr baseColWidth="10" defaultRowHeight="15" x14ac:dyDescent="0.25"/>
  <cols>
    <col min="3" max="3" width="40.7109375" customWidth="1"/>
    <col min="4" max="4" width="18" customWidth="1"/>
    <col min="8" max="8" width="14" customWidth="1"/>
  </cols>
  <sheetData>
    <row r="2" spans="2:8" x14ac:dyDescent="0.25">
      <c r="B2" s="2" t="s">
        <v>13</v>
      </c>
    </row>
    <row r="4" spans="2:8" ht="15" customHeight="1" x14ac:dyDescent="0.25">
      <c r="B4" t="s">
        <v>12</v>
      </c>
      <c r="C4" s="23" t="s">
        <v>27</v>
      </c>
      <c r="D4" s="23"/>
      <c r="E4" s="23"/>
      <c r="F4" s="23"/>
    </row>
    <row r="5" spans="2:8" x14ac:dyDescent="0.25">
      <c r="C5" s="23"/>
      <c r="D5" s="23"/>
      <c r="E5" s="23"/>
      <c r="F5" s="23"/>
    </row>
    <row r="6" spans="2:8" x14ac:dyDescent="0.25">
      <c r="B6" t="s">
        <v>0</v>
      </c>
      <c r="C6" t="s">
        <v>39</v>
      </c>
      <c r="F6" s="24" t="s">
        <v>4</v>
      </c>
    </row>
    <row r="7" spans="2:8" ht="15.75" thickBot="1" x14ac:dyDescent="0.3">
      <c r="F7" s="25"/>
    </row>
    <row r="8" spans="2:8" ht="15.75" thickBot="1" x14ac:dyDescent="0.3">
      <c r="B8" s="4" t="s">
        <v>1</v>
      </c>
      <c r="C8" s="5" t="s">
        <v>16</v>
      </c>
      <c r="D8" s="5" t="s">
        <v>2</v>
      </c>
      <c r="E8" s="6" t="s">
        <v>3</v>
      </c>
      <c r="F8" s="7">
        <f>SUM(F9,F14,F19,F24,)</f>
        <v>0</v>
      </c>
      <c r="G8" s="26" t="s">
        <v>17</v>
      </c>
      <c r="H8" s="27"/>
    </row>
    <row r="9" spans="2:8" ht="15.75" x14ac:dyDescent="0.25">
      <c r="B9" s="12" t="s">
        <v>5</v>
      </c>
      <c r="C9" s="13" t="s">
        <v>30</v>
      </c>
      <c r="D9" s="11"/>
      <c r="E9" s="11"/>
      <c r="F9" s="10"/>
    </row>
    <row r="10" spans="2:8" ht="15.75" x14ac:dyDescent="0.25">
      <c r="B10" s="8"/>
      <c r="C10" s="9" t="s">
        <v>29</v>
      </c>
      <c r="D10" s="8" t="s">
        <v>19</v>
      </c>
      <c r="E10" s="8" t="s">
        <v>14</v>
      </c>
      <c r="F10" s="8"/>
    </row>
    <row r="11" spans="2:8" ht="15.75" x14ac:dyDescent="0.25">
      <c r="B11" s="8"/>
      <c r="C11" s="9"/>
      <c r="D11" s="8" t="s">
        <v>18</v>
      </c>
      <c r="E11" s="8" t="s">
        <v>14</v>
      </c>
      <c r="F11" s="8"/>
    </row>
    <row r="12" spans="2:8" ht="15.75" x14ac:dyDescent="0.25">
      <c r="B12" s="8"/>
      <c r="C12" s="9"/>
      <c r="D12" s="8" t="s">
        <v>20</v>
      </c>
      <c r="E12" s="8" t="s">
        <v>14</v>
      </c>
      <c r="F12" s="8"/>
    </row>
    <row r="13" spans="2:8" ht="15.75" x14ac:dyDescent="0.25">
      <c r="B13" s="8"/>
      <c r="C13" s="9"/>
      <c r="D13" s="8" t="s">
        <v>21</v>
      </c>
      <c r="E13" s="8" t="s">
        <v>14</v>
      </c>
      <c r="F13" s="8"/>
    </row>
    <row r="14" spans="2:8" ht="15.75" x14ac:dyDescent="0.25">
      <c r="B14" s="12" t="s">
        <v>5</v>
      </c>
      <c r="C14" s="21" t="s">
        <v>31</v>
      </c>
      <c r="D14" s="11"/>
      <c r="E14" s="11"/>
      <c r="F14" s="10"/>
    </row>
    <row r="15" spans="2:8" ht="15.75" x14ac:dyDescent="0.25">
      <c r="B15" s="8"/>
      <c r="C15" s="9"/>
      <c r="D15" s="8" t="s">
        <v>19</v>
      </c>
      <c r="E15" s="8" t="s">
        <v>14</v>
      </c>
      <c r="F15" s="9"/>
    </row>
    <row r="16" spans="2:8" ht="15.75" x14ac:dyDescent="0.25">
      <c r="B16" s="8"/>
      <c r="C16" s="9"/>
      <c r="D16" s="8" t="s">
        <v>18</v>
      </c>
      <c r="E16" s="8" t="s">
        <v>14</v>
      </c>
      <c r="F16" s="9"/>
    </row>
    <row r="17" spans="2:6" ht="15.75" x14ac:dyDescent="0.25">
      <c r="B17" s="8"/>
      <c r="C17" s="9"/>
      <c r="D17" s="8" t="s">
        <v>20</v>
      </c>
      <c r="E17" s="8" t="s">
        <v>14</v>
      </c>
      <c r="F17" s="9"/>
    </row>
    <row r="18" spans="2:6" ht="15.75" x14ac:dyDescent="0.25">
      <c r="B18" s="8"/>
      <c r="C18" s="9"/>
      <c r="D18" s="8" t="s">
        <v>21</v>
      </c>
      <c r="E18" s="8" t="s">
        <v>14</v>
      </c>
      <c r="F18" s="9"/>
    </row>
    <row r="19" spans="2:6" ht="15.75" x14ac:dyDescent="0.25">
      <c r="B19" s="12" t="s">
        <v>5</v>
      </c>
      <c r="C19" s="13" t="s">
        <v>32</v>
      </c>
      <c r="D19" s="11"/>
      <c r="E19" s="11"/>
      <c r="F19" s="10"/>
    </row>
    <row r="20" spans="2:6" ht="15.75" x14ac:dyDescent="0.25">
      <c r="B20" s="8"/>
      <c r="C20" s="9"/>
      <c r="D20" s="8" t="s">
        <v>19</v>
      </c>
      <c r="E20" s="8" t="s">
        <v>14</v>
      </c>
      <c r="F20" s="8"/>
    </row>
    <row r="21" spans="2:6" ht="15.75" x14ac:dyDescent="0.25">
      <c r="B21" s="8"/>
      <c r="C21" s="9"/>
      <c r="D21" s="8" t="s">
        <v>18</v>
      </c>
      <c r="E21" s="8" t="s">
        <v>14</v>
      </c>
      <c r="F21" s="8"/>
    </row>
    <row r="22" spans="2:6" ht="15.75" x14ac:dyDescent="0.25">
      <c r="B22" s="8"/>
      <c r="C22" s="9"/>
      <c r="D22" s="8" t="s">
        <v>20</v>
      </c>
      <c r="E22" s="8" t="s">
        <v>14</v>
      </c>
      <c r="F22" s="8"/>
    </row>
    <row r="23" spans="2:6" ht="15.75" x14ac:dyDescent="0.25">
      <c r="B23" s="8"/>
      <c r="C23" s="9"/>
      <c r="D23" s="8" t="s">
        <v>21</v>
      </c>
      <c r="E23" s="8" t="s">
        <v>14</v>
      </c>
      <c r="F23" s="8"/>
    </row>
    <row r="24" spans="2:6" ht="15.75" x14ac:dyDescent="0.25">
      <c r="B24" s="14" t="s">
        <v>5</v>
      </c>
      <c r="C24" s="22" t="s">
        <v>33</v>
      </c>
      <c r="D24" s="11"/>
      <c r="E24" s="11"/>
      <c r="F24" s="10"/>
    </row>
    <row r="25" spans="2:6" ht="15.75" x14ac:dyDescent="0.25">
      <c r="B25" s="3"/>
      <c r="C25" s="1"/>
      <c r="D25" s="8" t="s">
        <v>19</v>
      </c>
      <c r="E25" s="8" t="s">
        <v>14</v>
      </c>
      <c r="F25" s="1"/>
    </row>
    <row r="26" spans="2:6" ht="15.75" x14ac:dyDescent="0.25">
      <c r="B26" s="3"/>
      <c r="C26" s="1"/>
      <c r="D26" s="8" t="s">
        <v>18</v>
      </c>
      <c r="E26" s="8" t="s">
        <v>14</v>
      </c>
      <c r="F26" s="1"/>
    </row>
    <row r="27" spans="2:6" ht="15.75" x14ac:dyDescent="0.25">
      <c r="B27" s="3"/>
      <c r="C27" s="1"/>
      <c r="D27" s="8" t="s">
        <v>20</v>
      </c>
      <c r="E27" s="8" t="s">
        <v>14</v>
      </c>
      <c r="F27" s="1"/>
    </row>
    <row r="28" spans="2:6" ht="15.75" x14ac:dyDescent="0.25">
      <c r="B28" s="3"/>
      <c r="C28" s="1"/>
      <c r="D28" s="8" t="s">
        <v>21</v>
      </c>
      <c r="E28" s="8" t="s">
        <v>14</v>
      </c>
      <c r="F28" s="1"/>
    </row>
    <row r="30" spans="2:6" x14ac:dyDescent="0.25">
      <c r="C30" s="20"/>
    </row>
    <row r="37" spans="2:6" x14ac:dyDescent="0.25">
      <c r="B37" s="15"/>
      <c r="C37" s="15"/>
      <c r="D37" s="15"/>
      <c r="E37" s="15"/>
      <c r="F37" s="15"/>
    </row>
    <row r="38" spans="2:6" x14ac:dyDescent="0.25">
      <c r="B38" s="15"/>
      <c r="C38" s="15"/>
      <c r="D38" s="15"/>
      <c r="E38" s="15"/>
      <c r="F38" s="15"/>
    </row>
    <row r="39" spans="2:6" x14ac:dyDescent="0.25">
      <c r="B39" s="15"/>
      <c r="C39" s="15"/>
      <c r="D39" s="15"/>
      <c r="E39" s="15"/>
      <c r="F39" s="15"/>
    </row>
    <row r="40" spans="2:6" x14ac:dyDescent="0.25">
      <c r="B40" s="15"/>
      <c r="C40" s="15"/>
      <c r="D40" s="15"/>
      <c r="E40" s="15"/>
      <c r="F40" s="15"/>
    </row>
    <row r="41" spans="2:6" x14ac:dyDescent="0.25">
      <c r="B41" s="15"/>
      <c r="C41" s="15"/>
      <c r="D41" s="15"/>
      <c r="E41" s="15"/>
      <c r="F41" s="15"/>
    </row>
    <row r="42" spans="2:6" x14ac:dyDescent="0.25">
      <c r="B42" s="15"/>
      <c r="C42" s="15"/>
      <c r="D42" s="15"/>
      <c r="E42" s="15"/>
      <c r="F42" s="15"/>
    </row>
    <row r="43" spans="2:6" x14ac:dyDescent="0.25">
      <c r="B43" s="15"/>
      <c r="C43" s="15"/>
      <c r="D43" s="15"/>
      <c r="E43" s="15"/>
      <c r="F43" s="15"/>
    </row>
    <row r="44" spans="2:6" x14ac:dyDescent="0.25">
      <c r="B44" s="15"/>
      <c r="C44" s="15"/>
      <c r="D44" s="15"/>
      <c r="E44" s="15"/>
      <c r="F44" s="15"/>
    </row>
    <row r="45" spans="2:6" x14ac:dyDescent="0.25">
      <c r="B45" s="15"/>
      <c r="C45" s="15"/>
      <c r="D45" s="15"/>
      <c r="E45" s="15"/>
      <c r="F45" s="15"/>
    </row>
    <row r="46" spans="2:6" x14ac:dyDescent="0.25">
      <c r="B46" s="15"/>
      <c r="C46" s="15"/>
      <c r="D46" s="15"/>
      <c r="E46" s="15"/>
      <c r="F46" s="15"/>
    </row>
    <row r="47" spans="2:6" x14ac:dyDescent="0.25">
      <c r="B47" s="15"/>
      <c r="C47" s="15"/>
      <c r="D47" s="15"/>
      <c r="E47" s="15"/>
      <c r="F47" s="15"/>
    </row>
    <row r="48" spans="2:6" x14ac:dyDescent="0.25">
      <c r="B48" s="15"/>
      <c r="C48" s="15"/>
      <c r="D48" s="15"/>
      <c r="E48" s="15"/>
      <c r="F48" s="15"/>
    </row>
    <row r="49" spans="2:6" x14ac:dyDescent="0.25">
      <c r="B49" s="15"/>
      <c r="C49" s="15"/>
      <c r="D49" s="15"/>
      <c r="E49" s="15"/>
      <c r="F49" s="15"/>
    </row>
    <row r="50" spans="2:6" x14ac:dyDescent="0.25">
      <c r="B50" s="15"/>
      <c r="C50" s="15"/>
      <c r="D50" s="15"/>
      <c r="E50" s="15"/>
      <c r="F50" s="15"/>
    </row>
    <row r="51" spans="2:6" x14ac:dyDescent="0.25">
      <c r="B51" s="15"/>
      <c r="C51" s="15"/>
      <c r="D51" s="15"/>
      <c r="E51" s="15"/>
      <c r="F51" s="15"/>
    </row>
    <row r="52" spans="2:6" x14ac:dyDescent="0.25">
      <c r="B52" s="15"/>
      <c r="C52" s="15"/>
      <c r="D52" s="15"/>
      <c r="E52" s="15"/>
      <c r="F52" s="15"/>
    </row>
    <row r="53" spans="2:6" x14ac:dyDescent="0.25">
      <c r="B53" s="15"/>
      <c r="C53" s="15"/>
      <c r="D53" s="15"/>
      <c r="E53" s="15"/>
      <c r="F53" s="15"/>
    </row>
    <row r="54" spans="2:6" x14ac:dyDescent="0.25">
      <c r="B54" s="15"/>
      <c r="C54" s="15"/>
      <c r="D54" s="15"/>
      <c r="E54" s="15"/>
      <c r="F54" s="15"/>
    </row>
    <row r="55" spans="2:6" x14ac:dyDescent="0.25">
      <c r="B55" s="15"/>
      <c r="C55" s="15"/>
      <c r="D55" s="15"/>
      <c r="E55" s="15"/>
      <c r="F55" s="15"/>
    </row>
    <row r="56" spans="2:6" x14ac:dyDescent="0.25">
      <c r="B56" s="15"/>
      <c r="C56" s="15"/>
      <c r="D56" s="15"/>
      <c r="E56" s="15"/>
      <c r="F56" s="15"/>
    </row>
    <row r="57" spans="2:6" x14ac:dyDescent="0.25">
      <c r="B57" s="15"/>
      <c r="C57" s="15"/>
      <c r="D57" s="15"/>
      <c r="E57" s="15"/>
      <c r="F57" s="15"/>
    </row>
    <row r="58" spans="2:6" x14ac:dyDescent="0.25">
      <c r="B58" s="15"/>
      <c r="C58" s="15"/>
      <c r="D58" s="15"/>
      <c r="E58" s="15"/>
      <c r="F58" s="15"/>
    </row>
    <row r="59" spans="2:6" x14ac:dyDescent="0.25">
      <c r="B59" s="15"/>
      <c r="C59" s="15"/>
      <c r="D59" s="15"/>
      <c r="E59" s="15"/>
      <c r="F59" s="15"/>
    </row>
    <row r="60" spans="2:6" x14ac:dyDescent="0.25">
      <c r="B60" s="15"/>
      <c r="C60" s="15"/>
      <c r="D60" s="15"/>
      <c r="E60" s="15"/>
      <c r="F60" s="15"/>
    </row>
    <row r="61" spans="2:6" x14ac:dyDescent="0.25">
      <c r="B61" s="15"/>
      <c r="C61" s="15"/>
      <c r="D61" s="15"/>
      <c r="E61" s="15"/>
      <c r="F61" s="15"/>
    </row>
    <row r="62" spans="2:6" x14ac:dyDescent="0.25">
      <c r="B62" s="15"/>
      <c r="C62" s="15"/>
      <c r="D62" s="15"/>
      <c r="E62" s="15"/>
      <c r="F62" s="15"/>
    </row>
    <row r="63" spans="2:6" x14ac:dyDescent="0.25">
      <c r="B63" s="15"/>
      <c r="C63" s="15"/>
      <c r="D63" s="15"/>
      <c r="E63" s="15"/>
      <c r="F63" s="15"/>
    </row>
    <row r="64" spans="2:6" x14ac:dyDescent="0.25">
      <c r="B64" s="15"/>
      <c r="C64" s="15"/>
      <c r="D64" s="15"/>
      <c r="E64" s="15"/>
      <c r="F64" s="15"/>
    </row>
    <row r="65" spans="2:6" x14ac:dyDescent="0.25">
      <c r="B65" s="15"/>
      <c r="C65" s="15"/>
      <c r="D65" s="15"/>
      <c r="E65" s="15"/>
      <c r="F65" s="15"/>
    </row>
  </sheetData>
  <mergeCells count="3">
    <mergeCell ref="F6:F7"/>
    <mergeCell ref="G8:H8"/>
    <mergeCell ref="C4:F5"/>
  </mergeCells>
  <conditionalFormatting sqref="C9">
    <cfRule type="expression" dxfId="17" priority="19" stopIfTrue="1">
      <formula>$J9="Terminado"</formula>
    </cfRule>
    <cfRule type="expression" dxfId="16" priority="20" stopIfTrue="1">
      <formula>$J9="En Progreso"</formula>
    </cfRule>
    <cfRule type="expression" dxfId="15" priority="21" stopIfTrue="1">
      <formula>$J9="Eliminado"</formula>
    </cfRule>
  </conditionalFormatting>
  <conditionalFormatting sqref="C30">
    <cfRule type="expression" dxfId="14" priority="1" stopIfTrue="1">
      <formula>$J37="Terminado"</formula>
    </cfRule>
    <cfRule type="expression" dxfId="13" priority="2" stopIfTrue="1">
      <formula>$J37="En Progreso"</formula>
    </cfRule>
    <cfRule type="expression" dxfId="12" priority="3" stopIfTrue="1">
      <formula>$J37="Eliminado"</formula>
    </cfRule>
  </conditionalFormatting>
  <conditionalFormatting sqref="C14">
    <cfRule type="expression" dxfId="11" priority="4" stopIfTrue="1">
      <formula>$J38="Terminado"</formula>
    </cfRule>
    <cfRule type="expression" dxfId="10" priority="5" stopIfTrue="1">
      <formula>$J38="En Progreso"</formula>
    </cfRule>
    <cfRule type="expression" dxfId="9" priority="6" stopIfTrue="1">
      <formula>$J38="Eliminado"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0"/>
  <sheetViews>
    <sheetView zoomScale="80" zoomScaleNormal="80" workbookViewId="0">
      <selection activeCell="I16" sqref="I16"/>
    </sheetView>
  </sheetViews>
  <sheetFormatPr baseColWidth="10" defaultRowHeight="15" x14ac:dyDescent="0.25"/>
  <cols>
    <col min="3" max="3" width="40.7109375" customWidth="1"/>
    <col min="4" max="4" width="18" customWidth="1"/>
    <col min="8" max="8" width="14" customWidth="1"/>
  </cols>
  <sheetData>
    <row r="2" spans="2:8" x14ac:dyDescent="0.25">
      <c r="B2" s="2" t="s">
        <v>13</v>
      </c>
    </row>
    <row r="4" spans="2:8" ht="15" customHeight="1" x14ac:dyDescent="0.25">
      <c r="B4" t="s">
        <v>12</v>
      </c>
      <c r="C4" s="23" t="s">
        <v>27</v>
      </c>
      <c r="D4" s="23"/>
      <c r="E4" s="23"/>
      <c r="F4" s="23"/>
    </row>
    <row r="5" spans="2:8" x14ac:dyDescent="0.25">
      <c r="C5" s="23"/>
      <c r="D5" s="23"/>
      <c r="E5" s="23"/>
      <c r="F5" s="23"/>
    </row>
    <row r="6" spans="2:8" x14ac:dyDescent="0.25">
      <c r="B6" t="s">
        <v>0</v>
      </c>
      <c r="C6" t="s">
        <v>40</v>
      </c>
      <c r="F6" s="24" t="s">
        <v>4</v>
      </c>
    </row>
    <row r="7" spans="2:8" ht="15.75" thickBot="1" x14ac:dyDescent="0.3">
      <c r="F7" s="25"/>
    </row>
    <row r="8" spans="2:8" ht="15.75" thickBot="1" x14ac:dyDescent="0.3">
      <c r="B8" s="4" t="s">
        <v>1</v>
      </c>
      <c r="C8" s="5" t="s">
        <v>16</v>
      </c>
      <c r="D8" s="5" t="s">
        <v>2</v>
      </c>
      <c r="E8" s="6" t="s">
        <v>3</v>
      </c>
      <c r="F8" s="7">
        <f>SUM(F9,F14,F19,F24,F29)</f>
        <v>32</v>
      </c>
      <c r="G8" s="26" t="s">
        <v>17</v>
      </c>
      <c r="H8" s="27"/>
    </row>
    <row r="9" spans="2:8" ht="15.75" x14ac:dyDescent="0.25">
      <c r="B9" s="12" t="s">
        <v>5</v>
      </c>
      <c r="C9" s="18" t="s">
        <v>34</v>
      </c>
      <c r="D9" s="11"/>
      <c r="E9" s="11"/>
      <c r="F9" s="10"/>
    </row>
    <row r="10" spans="2:8" ht="15.75" x14ac:dyDescent="0.25">
      <c r="B10" s="8"/>
      <c r="C10" s="9"/>
      <c r="D10" s="8" t="s">
        <v>19</v>
      </c>
      <c r="E10" s="8" t="s">
        <v>14</v>
      </c>
      <c r="F10" s="8"/>
    </row>
    <row r="11" spans="2:8" ht="15.75" x14ac:dyDescent="0.25">
      <c r="B11" s="8"/>
      <c r="C11" s="9"/>
      <c r="D11" s="8" t="s">
        <v>18</v>
      </c>
      <c r="E11" s="8" t="s">
        <v>14</v>
      </c>
      <c r="F11" s="8"/>
    </row>
    <row r="12" spans="2:8" ht="15.75" x14ac:dyDescent="0.25">
      <c r="B12" s="8"/>
      <c r="C12" s="9"/>
      <c r="D12" s="8" t="s">
        <v>20</v>
      </c>
      <c r="E12" s="8" t="s">
        <v>14</v>
      </c>
      <c r="F12" s="8"/>
    </row>
    <row r="13" spans="2:8" ht="15.75" x14ac:dyDescent="0.25">
      <c r="B13" s="8"/>
      <c r="C13" s="9"/>
      <c r="D13" s="8" t="s">
        <v>21</v>
      </c>
      <c r="E13" s="8" t="s">
        <v>14</v>
      </c>
      <c r="F13" s="8"/>
    </row>
    <row r="14" spans="2:8" ht="15.75" x14ac:dyDescent="0.25">
      <c r="B14" s="12" t="s">
        <v>5</v>
      </c>
      <c r="C14" s="17" t="s">
        <v>35</v>
      </c>
      <c r="D14" s="11"/>
      <c r="E14" s="11"/>
      <c r="F14" s="10"/>
    </row>
    <row r="15" spans="2:8" ht="15.75" x14ac:dyDescent="0.25">
      <c r="B15" s="8"/>
      <c r="C15" s="9"/>
      <c r="D15" s="8" t="s">
        <v>19</v>
      </c>
      <c r="E15" s="8" t="s">
        <v>14</v>
      </c>
      <c r="F15" s="9"/>
    </row>
    <row r="16" spans="2:8" ht="15.75" x14ac:dyDescent="0.25">
      <c r="B16" s="8"/>
      <c r="C16" s="9"/>
      <c r="D16" s="8" t="s">
        <v>18</v>
      </c>
      <c r="E16" s="8" t="s">
        <v>14</v>
      </c>
      <c r="F16" s="9"/>
    </row>
    <row r="17" spans="2:6" ht="15.75" x14ac:dyDescent="0.25">
      <c r="B17" s="8"/>
      <c r="C17" s="9"/>
      <c r="D17" s="8" t="s">
        <v>20</v>
      </c>
      <c r="E17" s="8" t="s">
        <v>14</v>
      </c>
      <c r="F17" s="9"/>
    </row>
    <row r="18" spans="2:6" ht="15.75" x14ac:dyDescent="0.25">
      <c r="B18" s="8"/>
      <c r="C18" s="9"/>
      <c r="D18" s="8" t="s">
        <v>21</v>
      </c>
      <c r="E18" s="8" t="s">
        <v>14</v>
      </c>
      <c r="F18" s="9"/>
    </row>
    <row r="19" spans="2:6" ht="15.75" x14ac:dyDescent="0.25">
      <c r="B19" s="12" t="s">
        <v>5</v>
      </c>
      <c r="C19" s="17" t="s">
        <v>36</v>
      </c>
      <c r="D19" s="11"/>
      <c r="E19" s="11"/>
      <c r="F19" s="10">
        <v>32</v>
      </c>
    </row>
    <row r="20" spans="2:6" ht="15.75" x14ac:dyDescent="0.25">
      <c r="B20" s="8"/>
      <c r="C20" s="9"/>
      <c r="D20" s="8" t="s">
        <v>19</v>
      </c>
      <c r="E20" s="8" t="s">
        <v>14</v>
      </c>
      <c r="F20" s="8" t="s">
        <v>6</v>
      </c>
    </row>
    <row r="21" spans="2:6" ht="15.75" x14ac:dyDescent="0.25">
      <c r="B21" s="8"/>
      <c r="C21" s="9"/>
      <c r="D21" s="8" t="s">
        <v>18</v>
      </c>
      <c r="E21" s="8" t="s">
        <v>14</v>
      </c>
      <c r="F21" s="8" t="s">
        <v>7</v>
      </c>
    </row>
    <row r="22" spans="2:6" ht="15.75" x14ac:dyDescent="0.25">
      <c r="B22" s="8"/>
      <c r="C22" s="9"/>
      <c r="D22" s="8" t="s">
        <v>20</v>
      </c>
      <c r="E22" s="8" t="s">
        <v>14</v>
      </c>
      <c r="F22" s="8" t="s">
        <v>8</v>
      </c>
    </row>
    <row r="23" spans="2:6" ht="15.75" x14ac:dyDescent="0.25">
      <c r="B23" s="8"/>
      <c r="C23" s="9"/>
      <c r="D23" s="8" t="s">
        <v>21</v>
      </c>
      <c r="E23" s="8" t="s">
        <v>14</v>
      </c>
      <c r="F23" s="8" t="s">
        <v>8</v>
      </c>
    </row>
    <row r="24" spans="2:6" ht="15.75" x14ac:dyDescent="0.25">
      <c r="B24" s="14" t="s">
        <v>5</v>
      </c>
      <c r="C24" s="19" t="s">
        <v>37</v>
      </c>
      <c r="D24" s="11"/>
      <c r="E24" s="11"/>
      <c r="F24" s="10"/>
    </row>
    <row r="25" spans="2:6" ht="15.75" x14ac:dyDescent="0.25">
      <c r="B25" s="3"/>
      <c r="C25" s="1"/>
      <c r="D25" s="8" t="s">
        <v>19</v>
      </c>
      <c r="E25" s="8" t="s">
        <v>14</v>
      </c>
      <c r="F25" s="1"/>
    </row>
    <row r="26" spans="2:6" ht="15.75" x14ac:dyDescent="0.25">
      <c r="B26" s="3"/>
      <c r="C26" s="1"/>
      <c r="D26" s="8" t="s">
        <v>18</v>
      </c>
      <c r="E26" s="8" t="s">
        <v>14</v>
      </c>
      <c r="F26" s="1"/>
    </row>
    <row r="27" spans="2:6" ht="15.75" x14ac:dyDescent="0.25">
      <c r="B27" s="3"/>
      <c r="C27" s="1"/>
      <c r="D27" s="8" t="s">
        <v>20</v>
      </c>
      <c r="E27" s="8" t="s">
        <v>14</v>
      </c>
      <c r="F27" s="1"/>
    </row>
    <row r="28" spans="2:6" ht="15.75" x14ac:dyDescent="0.25">
      <c r="B28" s="3"/>
      <c r="C28" s="1"/>
      <c r="D28" s="8" t="s">
        <v>21</v>
      </c>
      <c r="E28" s="8" t="s">
        <v>14</v>
      </c>
      <c r="F28" s="1"/>
    </row>
    <row r="29" spans="2:6" ht="15.75" x14ac:dyDescent="0.25">
      <c r="B29" s="14" t="s">
        <v>5</v>
      </c>
      <c r="C29" s="19" t="s">
        <v>38</v>
      </c>
      <c r="D29" s="11"/>
      <c r="E29" s="11"/>
      <c r="F29" s="10"/>
    </row>
    <row r="30" spans="2:6" ht="15.75" x14ac:dyDescent="0.25">
      <c r="B30" s="1"/>
      <c r="C30" s="1"/>
      <c r="D30" s="8" t="s">
        <v>19</v>
      </c>
      <c r="E30" s="8" t="s">
        <v>14</v>
      </c>
      <c r="F30" s="1"/>
    </row>
    <row r="31" spans="2:6" ht="15.75" x14ac:dyDescent="0.25">
      <c r="B31" s="1"/>
      <c r="C31" s="1"/>
      <c r="D31" s="8" t="s">
        <v>18</v>
      </c>
      <c r="E31" s="8" t="s">
        <v>14</v>
      </c>
      <c r="F31" s="1"/>
    </row>
    <row r="32" spans="2:6" ht="15.75" x14ac:dyDescent="0.25">
      <c r="B32" s="1"/>
      <c r="C32" s="1"/>
      <c r="D32" s="8" t="s">
        <v>20</v>
      </c>
      <c r="E32" s="8" t="s">
        <v>14</v>
      </c>
      <c r="F32" s="1"/>
    </row>
    <row r="33" spans="2:6" ht="15.75" x14ac:dyDescent="0.25">
      <c r="B33" s="1"/>
      <c r="C33" s="1"/>
      <c r="D33" s="8" t="s">
        <v>21</v>
      </c>
      <c r="E33" s="8" t="s">
        <v>14</v>
      </c>
      <c r="F33" s="1"/>
    </row>
    <row r="42" spans="2:6" x14ac:dyDescent="0.25">
      <c r="B42" s="15"/>
      <c r="C42" s="15"/>
      <c r="D42" s="15"/>
      <c r="E42" s="15"/>
      <c r="F42" s="15"/>
    </row>
    <row r="43" spans="2:6" x14ac:dyDescent="0.25">
      <c r="B43" s="15"/>
      <c r="C43" s="15"/>
      <c r="D43" s="15"/>
      <c r="E43" s="15"/>
      <c r="F43" s="15"/>
    </row>
    <row r="44" spans="2:6" x14ac:dyDescent="0.25">
      <c r="B44" s="15"/>
      <c r="C44" s="15"/>
      <c r="D44" s="15"/>
      <c r="E44" s="15"/>
      <c r="F44" s="15"/>
    </row>
    <row r="45" spans="2:6" x14ac:dyDescent="0.25">
      <c r="B45" s="15"/>
      <c r="C45" s="15"/>
      <c r="D45" s="15"/>
      <c r="E45" s="15"/>
      <c r="F45" s="15"/>
    </row>
    <row r="46" spans="2:6" x14ac:dyDescent="0.25">
      <c r="B46" s="15"/>
      <c r="C46" s="15"/>
      <c r="D46" s="15"/>
      <c r="E46" s="15"/>
      <c r="F46" s="15"/>
    </row>
    <row r="47" spans="2:6" x14ac:dyDescent="0.25">
      <c r="B47" s="15"/>
      <c r="C47" s="15"/>
      <c r="D47" s="15"/>
      <c r="E47" s="15"/>
      <c r="F47" s="15"/>
    </row>
    <row r="48" spans="2:6" x14ac:dyDescent="0.25">
      <c r="B48" s="15"/>
      <c r="C48" s="15"/>
      <c r="D48" s="15"/>
      <c r="E48" s="15"/>
      <c r="F48" s="15"/>
    </row>
    <row r="49" spans="2:6" x14ac:dyDescent="0.25">
      <c r="B49" s="15"/>
      <c r="C49" s="15"/>
      <c r="D49" s="15"/>
      <c r="E49" s="15"/>
      <c r="F49" s="15"/>
    </row>
    <row r="50" spans="2:6" x14ac:dyDescent="0.25">
      <c r="B50" s="15"/>
      <c r="C50" s="15"/>
      <c r="D50" s="15"/>
      <c r="E50" s="15"/>
      <c r="F50" s="15"/>
    </row>
    <row r="51" spans="2:6" x14ac:dyDescent="0.25">
      <c r="B51" s="15"/>
      <c r="C51" s="15"/>
      <c r="D51" s="15"/>
      <c r="E51" s="15"/>
      <c r="F51" s="15"/>
    </row>
    <row r="52" spans="2:6" x14ac:dyDescent="0.25">
      <c r="B52" s="15"/>
      <c r="C52" s="15"/>
      <c r="D52" s="15"/>
      <c r="E52" s="15"/>
      <c r="F52" s="15"/>
    </row>
    <row r="53" spans="2:6" x14ac:dyDescent="0.25">
      <c r="B53" s="15"/>
      <c r="C53" s="15"/>
      <c r="D53" s="15"/>
      <c r="E53" s="15"/>
      <c r="F53" s="15"/>
    </row>
    <row r="54" spans="2:6" x14ac:dyDescent="0.25">
      <c r="B54" s="15"/>
      <c r="C54" s="15"/>
      <c r="D54" s="15"/>
      <c r="E54" s="15"/>
      <c r="F54" s="15"/>
    </row>
    <row r="55" spans="2:6" x14ac:dyDescent="0.25">
      <c r="B55" s="15"/>
      <c r="C55" s="15"/>
      <c r="D55" s="15"/>
      <c r="E55" s="15"/>
      <c r="F55" s="15"/>
    </row>
    <row r="56" spans="2:6" x14ac:dyDescent="0.25">
      <c r="B56" s="15"/>
      <c r="C56" s="15"/>
      <c r="D56" s="15"/>
      <c r="E56" s="15"/>
      <c r="F56" s="15"/>
    </row>
    <row r="57" spans="2:6" x14ac:dyDescent="0.25">
      <c r="B57" s="15"/>
      <c r="C57" s="15"/>
      <c r="D57" s="15"/>
      <c r="E57" s="15"/>
      <c r="F57" s="15"/>
    </row>
    <row r="58" spans="2:6" x14ac:dyDescent="0.25">
      <c r="B58" s="15"/>
      <c r="C58" s="15"/>
      <c r="D58" s="15"/>
      <c r="E58" s="15"/>
      <c r="F58" s="15"/>
    </row>
    <row r="59" spans="2:6" x14ac:dyDescent="0.25">
      <c r="B59" s="15"/>
      <c r="C59" s="15"/>
      <c r="D59" s="15"/>
      <c r="E59" s="15"/>
      <c r="F59" s="15"/>
    </row>
    <row r="60" spans="2:6" x14ac:dyDescent="0.25">
      <c r="B60" s="15"/>
      <c r="C60" s="15"/>
      <c r="D60" s="15"/>
      <c r="E60" s="15"/>
      <c r="F60" s="15"/>
    </row>
    <row r="61" spans="2:6" x14ac:dyDescent="0.25">
      <c r="B61" s="15"/>
      <c r="C61" s="15"/>
      <c r="D61" s="15"/>
      <c r="E61" s="15"/>
      <c r="F61" s="15"/>
    </row>
    <row r="62" spans="2:6" x14ac:dyDescent="0.25">
      <c r="B62" s="15"/>
      <c r="C62" s="15"/>
      <c r="D62" s="15"/>
      <c r="E62" s="15"/>
      <c r="F62" s="15"/>
    </row>
    <row r="63" spans="2:6" x14ac:dyDescent="0.25">
      <c r="B63" s="15"/>
      <c r="C63" s="15"/>
      <c r="D63" s="15"/>
      <c r="E63" s="15"/>
      <c r="F63" s="15"/>
    </row>
    <row r="64" spans="2:6" x14ac:dyDescent="0.25">
      <c r="B64" s="15"/>
      <c r="C64" s="15"/>
      <c r="D64" s="15"/>
      <c r="E64" s="15"/>
      <c r="F64" s="15"/>
    </row>
    <row r="65" spans="2:6" x14ac:dyDescent="0.25">
      <c r="B65" s="15"/>
      <c r="C65" s="15"/>
      <c r="D65" s="15"/>
      <c r="E65" s="15"/>
      <c r="F65" s="15"/>
    </row>
    <row r="66" spans="2:6" x14ac:dyDescent="0.25">
      <c r="B66" s="15"/>
      <c r="C66" s="15"/>
      <c r="D66" s="15"/>
      <c r="E66" s="15"/>
      <c r="F66" s="15"/>
    </row>
    <row r="67" spans="2:6" x14ac:dyDescent="0.25">
      <c r="B67" s="15"/>
      <c r="C67" s="15"/>
      <c r="D67" s="15"/>
      <c r="E67" s="15"/>
      <c r="F67" s="15"/>
    </row>
    <row r="68" spans="2:6" x14ac:dyDescent="0.25">
      <c r="B68" s="15"/>
      <c r="C68" s="15"/>
      <c r="D68" s="15"/>
      <c r="E68" s="15"/>
      <c r="F68" s="15"/>
    </row>
    <row r="69" spans="2:6" x14ac:dyDescent="0.25">
      <c r="B69" s="15"/>
      <c r="C69" s="15"/>
      <c r="D69" s="15"/>
      <c r="E69" s="15"/>
      <c r="F69" s="15"/>
    </row>
    <row r="70" spans="2:6" x14ac:dyDescent="0.25">
      <c r="B70" s="15"/>
      <c r="C70" s="15"/>
      <c r="D70" s="15"/>
      <c r="E70" s="15"/>
      <c r="F70" s="15"/>
    </row>
  </sheetData>
  <mergeCells count="3">
    <mergeCell ref="C4:F5"/>
    <mergeCell ref="F6:F7"/>
    <mergeCell ref="G8:H8"/>
  </mergeCells>
  <conditionalFormatting sqref="C9">
    <cfRule type="expression" dxfId="8" priority="4" stopIfTrue="1">
      <formula>$J38="Terminado"</formula>
    </cfRule>
    <cfRule type="expression" dxfId="7" priority="5" stopIfTrue="1">
      <formula>$J38="En Progreso"</formula>
    </cfRule>
    <cfRule type="expression" dxfId="6" priority="6" stopIfTrue="1">
      <formula>$J38="Eliminado"</formula>
    </cfRule>
  </conditionalFormatting>
  <conditionalFormatting sqref="C14">
    <cfRule type="expression" dxfId="5" priority="7" stopIfTrue="1">
      <formula>$J32="Terminado"</formula>
    </cfRule>
    <cfRule type="expression" dxfId="4" priority="8" stopIfTrue="1">
      <formula>$J32="En Progreso"</formula>
    </cfRule>
    <cfRule type="expression" dxfId="3" priority="9" stopIfTrue="1">
      <formula>$J32="Eliminado"</formula>
    </cfRule>
  </conditionalFormatting>
  <conditionalFormatting sqref="C19">
    <cfRule type="expression" dxfId="2" priority="1" stopIfTrue="1">
      <formula>$J33="Terminado"</formula>
    </cfRule>
    <cfRule type="expression" dxfId="1" priority="2" stopIfTrue="1">
      <formula>$J33="En Progreso"</formula>
    </cfRule>
    <cfRule type="expression" dxfId="0" priority="3" stopIfTrue="1">
      <formula>$J33="Eliminado"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Sprint1</vt:lpstr>
      <vt:lpstr>Sprint2</vt:lpstr>
      <vt:lpstr>Sprint3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ITCHA</dc:creator>
  <cp:lastModifiedBy>Melky</cp:lastModifiedBy>
  <dcterms:created xsi:type="dcterms:W3CDTF">2021-04-12T22:07:01Z</dcterms:created>
  <dcterms:modified xsi:type="dcterms:W3CDTF">2021-05-10T00:04:21Z</dcterms:modified>
</cp:coreProperties>
</file>