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palde\OneDrive\Desktop\"/>
    </mc:Choice>
  </mc:AlternateContent>
  <xr:revisionPtr revIDLastSave="0" documentId="13_ncr:1_{1FC93990-13DC-49DA-BA70-F47C0604DEBB}" xr6:coauthVersionLast="47" xr6:coauthVersionMax="47" xr10:uidLastSave="{00000000-0000-0000-0000-000000000000}"/>
  <bookViews>
    <workbookView xWindow="-110" yWindow="-110" windowWidth="19420" windowHeight="10300" activeTab="1" xr2:uid="{00000000-000D-0000-FFFF-FFFF00000000}"/>
  </bookViews>
  <sheets>
    <sheet name="Sheet1" sheetId="1" r:id="rId1"/>
    <sheet name="Dashboard" sheetId="2" r:id="rId2"/>
    <sheet name="Daily ER no. of Patients" sheetId="3" r:id="rId3"/>
    <sheet name="Average wait time daily trend" sheetId="4" r:id="rId4"/>
    <sheet name="Patients Satsifaction score " sheetId="5" r:id="rId5"/>
  </sheets>
  <definedNames>
    <definedName name="Slicer_Column1__Month">#N/A</definedName>
    <definedName name="Slicer_Column1__Year">#N/A</definedName>
  </definedNames>
  <calcPr calcId="191029"/>
  <pivotCaches>
    <pivotCache cacheId="1223" r:id="rId6"/>
    <pivotCache cacheId="1226" r:id="rId7"/>
    <pivotCache cacheId="1229" r:id="rId8"/>
    <pivotCache cacheId="1232" r:id="rId9"/>
    <pivotCache cacheId="1235" r:id="rId10"/>
    <pivotCache cacheId="1238" r:id="rId11"/>
    <pivotCache cacheId="1241" r:id="rId12"/>
    <pivotCache cacheId="1244" r:id="rId13"/>
    <pivotCache cacheId="1247" r:id="rId14"/>
    <pivotCache cacheId="1250" r:id="rId15"/>
    <pivotCache cacheId="1253" r:id="rId16"/>
    <pivotCache cacheId="1256" r:id="rId17"/>
  </pivotCaches>
  <extLst>
    <ext xmlns:x14="http://schemas.microsoft.com/office/spreadsheetml/2009/9/main" uri="{876F7934-8845-4945-9796-88D515C7AA90}">
      <x14:pivotCaches>
        <pivotCache cacheId="538"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b281e46-44f1-41e3-9f45-58834c1251db" name="Hospital Emergency Room Data" connection="Query - Hospital Emergency Room Data"/>
          <x15:modelTable id="Calendar_7244ae06-7bdd-4dd6-90d3-fad45ac021f8" name="Calendar" connection="Query - Calendar"/>
        </x15:modelTables>
        <x15:modelRelationships>
          <x15:modelRelationship fromTable="Hospital Emergency Room Data" fromColumn="Patient Admission Date" toTable="Calendar" toColumn="Column1"/>
        </x15:modelRelationships>
        <x15:extLst>
          <ext xmlns:x16="http://schemas.microsoft.com/office/spreadsheetml/2014/11/main" uri="{9835A34E-60A6-4A7C-AAB8-D5F71C897F49}">
            <x16:modelTimeGroupings>
              <x16:modelTimeGrouping tableName="Calendar" columnName="Column1" columnId="Column1">
                <x16:calculatedTimeColumn columnName="Column1 (Year)" columnId="Column1 (Year)" contentType="years" isSelected="1"/>
                <x16:calculatedTimeColumn columnName="Column1 (Quarter)" columnId="Column1 (Quarter)" contentType="quarters" isSelected="1"/>
                <x16:calculatedTimeColumn columnName="Column1 (Month Index)" columnId="Column1 (Month Index)" contentType="monthsindex" isSelected="1"/>
                <x16:calculatedTimeColumn columnName="Column1 (Month)" columnId="Column1 (Month)" contentType="months" isSelected="1"/>
                <x16:calculatedTimeColumn columnName="Column1 (Day Index)" columnId="Column1 (Day Index)" contentType="daysindex" isSelected="0"/>
                <x16:calculatedTimeColumn columnName="Column1 (Day)" columnId="Column1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 i="1" l="1"/>
  <c r="C17" i="1"/>
  <c r="B16" i="1"/>
  <c r="C16" i="1"/>
  <c r="A17" i="1"/>
  <c r="A1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2E250C-3D46-4E8F-8D03-36C2687A00C9}" name="Query - Calendar" description="Connection to the 'Calendar' query in the workbook." type="100" refreshedVersion="8" minRefreshableVersion="5">
    <extLst>
      <ext xmlns:x15="http://schemas.microsoft.com/office/spreadsheetml/2010/11/main" uri="{DE250136-89BD-433C-8126-D09CA5730AF9}">
        <x15:connection id="bc84e1d1-bd30-4f4f-b90e-ca05a70f2076"/>
      </ext>
    </extLst>
  </connection>
  <connection id="2" xr16:uid="{D6549212-F92F-48E0-A14B-F8AEDA8D3914}"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ed6cb9f-fcca-4a93-bd4d-bfec8b35dd77"/>
      </ext>
    </extLst>
  </connection>
  <connection id="3" xr16:uid="{B60ACF18-F17D-40E3-BA5B-FC9AAAD824C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<sst xmlns="http://schemas.openxmlformats.org/spreadsheetml/2006/main" count="154" uniqueCount="74">
  <si>
    <t>No. of the Patients</t>
  </si>
  <si>
    <t>Average of Patient Waittime</t>
  </si>
  <si>
    <t>Average of Patient Satisfaction Score</t>
  </si>
  <si>
    <t>Row Labels</t>
  </si>
  <si>
    <t>Grand Total</t>
  </si>
  <si>
    <t>Distinct Count of Patient Id</t>
  </si>
  <si>
    <t>Daily trend of no  of  patients</t>
  </si>
  <si>
    <t>Patients waiting time</t>
  </si>
  <si>
    <t>Patients Satisfaction score</t>
  </si>
  <si>
    <t>Admitted</t>
  </si>
  <si>
    <t>Not admitted</t>
  </si>
  <si>
    <t>Count of Patient Admission Flag</t>
  </si>
  <si>
    <t>Count of Patient Admission Flag2</t>
  </si>
  <si>
    <t>Admission status</t>
  </si>
  <si>
    <t>%Status</t>
  </si>
  <si>
    <t>Patients</t>
  </si>
  <si>
    <t>0-09</t>
  </si>
  <si>
    <t>10-19</t>
  </si>
  <si>
    <t>20-29</t>
  </si>
  <si>
    <t>30-39</t>
  </si>
  <si>
    <t>40-49</t>
  </si>
  <si>
    <t>50-59</t>
  </si>
  <si>
    <t>60-69</t>
  </si>
  <si>
    <t>70-79</t>
  </si>
  <si>
    <t>Count of Age group</t>
  </si>
  <si>
    <t>Count of Patient Waittime</t>
  </si>
  <si>
    <t>overtime</t>
  </si>
  <si>
    <t>Delay</t>
  </si>
  <si>
    <t>Female</t>
  </si>
  <si>
    <t>Male</t>
  </si>
  <si>
    <t>Count of Patient Gender</t>
  </si>
  <si>
    <t>Cardiology</t>
  </si>
  <si>
    <t>Gastroenterology</t>
  </si>
  <si>
    <t>General Practice</t>
  </si>
  <si>
    <t>Neurology</t>
  </si>
  <si>
    <t>None</t>
  </si>
  <si>
    <t>Orthopedics</t>
  </si>
  <si>
    <t>Physiotherapy</t>
  </si>
  <si>
    <t>Renal</t>
  </si>
  <si>
    <t>Count of Department Referral</t>
  </si>
  <si>
    <t>2024</t>
  </si>
  <si>
    <t>Qtr2</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</si>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</sst>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2" tint="-0.499984740745262"/>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1" fontId="0" fillId="0" borderId="0" xfId="0" applyNumberFormat="1"/>
    <xf numFmtId="10" fontId="0" fillId="0" borderId="0" xfId="0" applyNumberFormat="1"/>
    <xf numFmtId="0" fontId="0" fillId="4" borderId="0" xfId="0" applyFill="1"/>
    <xf numFmtId="0" fontId="0" fillId="0" borderId="0" xfId="0" applyAlignment="1">
      <alignment horizontal="center"/>
    </xf>
    <xf numFmtId="0" fontId="0" fillId="5" borderId="0" xfId="0" applyFill="1" applyAlignment="1">
      <alignment horizontal="left" vertical="top"/>
    </xf>
    <xf numFmtId="10" fontId="0" fillId="5" borderId="0" xfId="0" applyNumberFormat="1" applyFill="1" applyAlignment="1">
      <alignment horizontal="left" vertical="top"/>
    </xf>
    <xf numFmtId="0" fontId="1" fillId="6" borderId="0" xfId="0" applyFont="1" applyFill="1" applyAlignment="1">
      <alignment horizontal="left" vertical="top"/>
    </xf>
    <xf numFmtId="0" fontId="1" fillId="6" borderId="0" xfId="0" applyFont="1" applyFill="1"/>
    <xf numFmtId="0" fontId="0" fillId="0" borderId="0" xfId="0" applyNumberFormat="1"/>
    <xf numFmtId="0" fontId="0" fillId="0" borderId="0" xfId="0" applyAlignment="1">
      <alignment horizontal="left" indent="1"/>
    </xf>
    <xf numFmtId="0" fontId="0" fillId="0" borderId="0" xfId="0" applyNumberFormat="1" applyAlignment="1">
      <alignment horizontal="left" vertical="top"/>
    </xf>
    <xf numFmtId="0" fontId="0" fillId="0" borderId="0" xfId="0" applyAlignment="1">
      <alignment horizontal="left" indent="2"/>
    </xf>
    <xf numFmtId="14" fontId="0" fillId="0" borderId="0" xfId="0" applyNumberFormat="1" applyAlignment="1">
      <alignment horizontal="left" indent="3"/>
    </xf>
  </cellXfs>
  <cellStyles count="1">
    <cellStyle name="Normal" xfId="0" builtinId="0"/>
  </cellStyles>
  <dxfs count="314">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14" formatCode="0.00%"/>
    </dxf>
    <dxf>
      <numFmt numFmtId="2" formatCode="0.00"/>
    </dxf>
    <dxf>
      <alignment vertical="top"/>
    </dxf>
    <dxf>
      <numFmt numFmtId="0" formatCode="General"/>
    </dxf>
    <dxf>
      <numFmt numFmtId="2" formatCode="0.00"/>
    </dxf>
    <dxf>
      <numFmt numFmtId="2" formatCode="0.00"/>
    </dxf>
    <dxf>
      <alignment vertical="top"/>
    </dxf>
    <dxf>
      <numFmt numFmtId="0" formatCode="General"/>
    </dxf>
    <dxf>
      <numFmt numFmtId="2" formatCode="0.00"/>
    </dxf>
    <dxf>
      <numFmt numFmtId="2" formatCode="0.00"/>
    </dxf>
    <dxf>
      <numFmt numFmtId="2" formatCode="0.00"/>
    </dxf>
    <dxf>
      <numFmt numFmtId="2" formatCode="0.00"/>
    </dxf>
    <dxf>
      <alignment vertical="top"/>
    </dxf>
    <dxf>
      <numFmt numFmtId="0" formatCode="General"/>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14" formatCode="0.00%"/>
    </dxf>
    <dxf>
      <numFmt numFmtId="2" formatCode="0.00"/>
    </dxf>
    <dxf>
      <alignment vertical="top"/>
    </dxf>
    <dxf>
      <numFmt numFmtId="0" formatCode="General"/>
    </dxf>
    <dxf>
      <numFmt numFmtId="2" formatCode="0.00"/>
    </dxf>
    <dxf>
      <numFmt numFmtId="2" formatCode="0.00"/>
    </dxf>
    <dxf>
      <alignment vertical="top"/>
    </dxf>
    <dxf>
      <numFmt numFmtId="0" formatCode="General"/>
    </dxf>
    <dxf>
      <numFmt numFmtId="2" formatCode="0.00"/>
    </dxf>
    <dxf>
      <numFmt numFmtId="2" formatCode="0.00"/>
    </dxf>
    <dxf>
      <numFmt numFmtId="2" formatCode="0.00"/>
    </dxf>
    <dxf>
      <numFmt numFmtId="2" formatCode="0.00"/>
    </dxf>
    <dxf>
      <alignment vertical="top"/>
    </dxf>
    <dxf>
      <numFmt numFmtId="0" formatCode="General"/>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14" formatCode="0.00%"/>
    </dxf>
    <dxf>
      <numFmt numFmtId="2" formatCode="0.00"/>
    </dxf>
    <dxf>
      <alignment vertical="top"/>
    </dxf>
    <dxf>
      <numFmt numFmtId="0" formatCode="General"/>
    </dxf>
    <dxf>
      <numFmt numFmtId="2" formatCode="0.00"/>
    </dxf>
    <dxf>
      <numFmt numFmtId="2" formatCode="0.00"/>
    </dxf>
    <dxf>
      <alignment vertical="top"/>
    </dxf>
    <dxf>
      <numFmt numFmtId="0" formatCode="General"/>
    </dxf>
    <dxf>
      <numFmt numFmtId="2" formatCode="0.00"/>
    </dxf>
    <dxf>
      <numFmt numFmtId="2" formatCode="0.00"/>
    </dxf>
    <dxf>
      <numFmt numFmtId="2" formatCode="0.00"/>
    </dxf>
    <dxf>
      <numFmt numFmtId="2" formatCode="0.00"/>
    </dxf>
    <dxf>
      <alignment vertical="top"/>
    </dxf>
    <dxf>
      <numFmt numFmtId="0" formatCode="General"/>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14"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14" formatCode="0.00%"/>
    </dxf>
    <dxf>
      <numFmt numFmtId="2" formatCode="0.00"/>
    </dxf>
    <dxf>
      <alignment vertical="top"/>
    </dxf>
    <dxf>
      <numFmt numFmtId="0" formatCode="General"/>
    </dxf>
    <dxf>
      <numFmt numFmtId="2" formatCode="0.00"/>
    </dxf>
    <dxf>
      <numFmt numFmtId="2" formatCode="0.00"/>
    </dxf>
    <dxf>
      <alignment vertical="top"/>
    </dxf>
    <dxf>
      <numFmt numFmtId="0" formatCode="General"/>
    </dxf>
    <dxf>
      <numFmt numFmtId="2" formatCode="0.00"/>
    </dxf>
    <dxf>
      <numFmt numFmtId="2" formatCode="0.00"/>
    </dxf>
    <dxf>
      <numFmt numFmtId="2" formatCode="0.00"/>
    </dxf>
    <dxf>
      <numFmt numFmtId="2" formatCode="0.00"/>
    </dxf>
    <dxf>
      <alignment vertical="top"/>
    </dxf>
    <dxf>
      <numFmt numFmtId="0" formatCode="General"/>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14" formatCode="0.00%"/>
    </dxf>
    <dxf>
      <numFmt numFmtId="2" formatCode="0.00"/>
    </dxf>
    <dxf>
      <alignment vertical="top"/>
    </dxf>
    <dxf>
      <numFmt numFmtId="0" formatCode="General"/>
    </dxf>
    <dxf>
      <numFmt numFmtId="2" formatCode="0.00"/>
    </dxf>
    <dxf>
      <numFmt numFmtId="2" formatCode="0.00"/>
    </dxf>
    <dxf>
      <alignment vertical="top"/>
    </dxf>
    <dxf>
      <numFmt numFmtId="0" formatCode="General"/>
    </dxf>
    <dxf>
      <numFmt numFmtId="2" formatCode="0.00"/>
    </dxf>
    <dxf>
      <numFmt numFmtId="2" formatCode="0.00"/>
    </dxf>
    <dxf>
      <numFmt numFmtId="2" formatCode="0.00"/>
    </dxf>
    <dxf>
      <numFmt numFmtId="2" formatCode="0.00"/>
    </dxf>
    <dxf>
      <alignment vertical="top"/>
    </dxf>
    <dxf>
      <numFmt numFmtId="0" formatCode="General"/>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14" formatCode="0.00%"/>
    </dxf>
    <dxf>
      <numFmt numFmtId="2" formatCode="0.00"/>
    </dxf>
    <dxf>
      <alignment vertical="top"/>
    </dxf>
    <dxf>
      <numFmt numFmtId="0" formatCode="General"/>
    </dxf>
    <dxf>
      <numFmt numFmtId="2" formatCode="0.00"/>
    </dxf>
    <dxf>
      <numFmt numFmtId="2" formatCode="0.00"/>
    </dxf>
    <dxf>
      <alignment vertical="top"/>
    </dxf>
    <dxf>
      <numFmt numFmtId="0" formatCode="General"/>
    </dxf>
    <dxf>
      <numFmt numFmtId="2" formatCode="0.00"/>
    </dxf>
    <dxf>
      <numFmt numFmtId="2" formatCode="0.00"/>
    </dxf>
    <dxf>
      <numFmt numFmtId="2" formatCode="0.00"/>
    </dxf>
    <dxf>
      <numFmt numFmtId="2" formatCode="0.00"/>
    </dxf>
    <dxf>
      <alignment vertical="top"/>
    </dxf>
    <dxf>
      <numFmt numFmtId="0" formatCode="General"/>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14" formatCode="0.00%"/>
    </dxf>
    <dxf>
      <numFmt numFmtId="2" formatCode="0.00"/>
    </dxf>
    <dxf>
      <alignment vertical="top"/>
    </dxf>
    <dxf>
      <numFmt numFmtId="0" formatCode="General"/>
    </dxf>
    <dxf>
      <numFmt numFmtId="2" formatCode="0.00"/>
    </dxf>
    <dxf>
      <numFmt numFmtId="2" formatCode="0.00"/>
    </dxf>
    <dxf>
      <alignment vertical="top"/>
    </dxf>
    <dxf>
      <numFmt numFmtId="0" formatCode="General"/>
    </dxf>
    <dxf>
      <numFmt numFmtId="2" formatCode="0.00"/>
    </dxf>
    <dxf>
      <numFmt numFmtId="2" formatCode="0.00"/>
    </dxf>
    <dxf>
      <numFmt numFmtId="2" formatCode="0.00"/>
    </dxf>
    <dxf>
      <numFmt numFmtId="2" formatCode="0.00"/>
    </dxf>
    <dxf>
      <alignment vertical="top"/>
    </dxf>
    <dxf>
      <numFmt numFmtId="0" formatCode="General"/>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14" formatCode="0.00%"/>
    </dxf>
    <dxf>
      <numFmt numFmtId="2" formatCode="0.00"/>
    </dxf>
    <dxf>
      <alignment vertical="top"/>
    </dxf>
    <dxf>
      <numFmt numFmtId="0" formatCode="General"/>
    </dxf>
    <dxf>
      <numFmt numFmtId="2" formatCode="0.00"/>
    </dxf>
    <dxf>
      <numFmt numFmtId="2" formatCode="0.00"/>
    </dxf>
    <dxf>
      <alignment vertical="top"/>
    </dxf>
    <dxf>
      <numFmt numFmtId="0" formatCode="General"/>
    </dxf>
    <dxf>
      <numFmt numFmtId="2" formatCode="0.00"/>
    </dxf>
    <dxf>
      <numFmt numFmtId="2" formatCode="0.00"/>
    </dxf>
    <dxf>
      <numFmt numFmtId="2" formatCode="0.00"/>
    </dxf>
    <dxf>
      <numFmt numFmtId="2" formatCode="0.00"/>
    </dxf>
    <dxf>
      <alignment vertical="top"/>
    </dxf>
    <dxf>
      <numFmt numFmtId="0" formatCode="General"/>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14" formatCode="0.00%"/>
    </dxf>
    <dxf>
      <numFmt numFmtId="2" formatCode="0.00"/>
    </dxf>
    <dxf>
      <alignment vertical="top"/>
    </dxf>
    <dxf>
      <numFmt numFmtId="0" formatCode="General"/>
    </dxf>
    <dxf>
      <numFmt numFmtId="2" formatCode="0.00"/>
    </dxf>
    <dxf>
      <numFmt numFmtId="2" formatCode="0.00"/>
    </dxf>
    <dxf>
      <alignment vertical="top"/>
    </dxf>
    <dxf>
      <numFmt numFmtId="0" formatCode="General"/>
    </dxf>
    <dxf>
      <numFmt numFmtId="2" formatCode="0.00"/>
    </dxf>
    <dxf>
      <numFmt numFmtId="2" formatCode="0.00"/>
    </dxf>
    <dxf>
      <numFmt numFmtId="2" formatCode="0.00"/>
    </dxf>
    <dxf>
      <numFmt numFmtId="2" formatCode="0.00"/>
    </dxf>
    <dxf>
      <alignment vertical="top"/>
    </dxf>
    <dxf>
      <numFmt numFmtId="0" formatCode="General"/>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14"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14"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alignment vertical="top"/>
    </dxf>
    <dxf>
      <numFmt numFmtId="0" formatCode="General"/>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4" formatCode="0.00%"/>
    </dxf>
    <dxf>
      <numFmt numFmtId="14" formatCode="0.00%"/>
    </dxf>
    <dxf>
      <numFmt numFmtId="2" formatCode="0.00"/>
    </dxf>
    <dxf>
      <alignment vertical="top"/>
    </dxf>
    <dxf>
      <numFmt numFmtId="0" formatCode="General"/>
    </dxf>
    <dxf>
      <numFmt numFmtId="2" formatCode="0.00"/>
    </dxf>
    <dxf>
      <numFmt numFmtId="2" formatCode="0.00"/>
    </dxf>
    <dxf>
      <alignment vertical="top"/>
    </dxf>
    <dxf>
      <numFmt numFmtId="0" formatCode="General"/>
    </dxf>
    <dxf>
      <numFmt numFmtId="2" formatCode="0.00"/>
    </dxf>
    <dxf>
      <numFmt numFmtId="2" formatCode="0.00"/>
    </dxf>
    <dxf>
      <numFmt numFmtId="2" formatCode="0.00"/>
    </dxf>
    <dxf>
      <font>
        <b/>
        <color theme="1"/>
      </font>
      <border>
        <bottom style="thin">
          <color theme="5"/>
        </bottom>
        <vertical/>
        <horizontal/>
      </border>
    </dxf>
    <dxf>
      <font>
        <sz val="8"/>
        <color theme="1"/>
      </font>
      <fill>
        <patternFill>
          <bgColor theme="0" tint="-4.9989318521683403E-2"/>
        </patternFill>
      </fill>
      <border diagonalUp="0" diagonalDown="0">
        <left/>
        <right/>
        <top/>
        <bottom/>
        <vertical/>
        <horizontal/>
      </border>
    </dxf>
  </dxfs>
  <tableStyles count="2" defaultTableStyle="TableStyleMedium2" defaultPivotStyle="PivotStyleLight16">
    <tableStyle name="Invisible" pivot="0" table="0" count="0" xr9:uid="{536F1F58-22B5-466C-928B-2346105C44C0}"/>
    <tableStyle name="my style" pivot="0" table="0" count="10" xr9:uid="{8804539D-5CDA-4278-9B95-E575B5DE5EC1}">
      <tableStyleElement type="wholeTable" dxfId="313"/>
      <tableStyleElement type="headerRow" dxfId="31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(2).xlsx]Sheet1!PivotTable7</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0.36111121912230115"/>
              <c:y val="9.696969696969697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0.32307702277955996"/>
              <c:y val="0.10505050505050505"/>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656681972502455"/>
          <c:y val="8.8888888888888892E-2"/>
          <c:w val="0.51168626731772915"/>
          <c:h val="0.82222222222222219"/>
        </c:manualLayout>
      </c:layout>
      <c:barChart>
        <c:barDir val="bar"/>
        <c:grouping val="clustered"/>
        <c:varyColors val="0"/>
        <c:ser>
          <c:idx val="0"/>
          <c:order val="0"/>
          <c:tx>
            <c:strRef>
              <c:f>Sheet1!$B$10</c:f>
              <c:strCache>
                <c:ptCount val="1"/>
                <c:pt idx="0">
                  <c:v>Count of Patient Admission Flag</c:v>
                </c:pt>
              </c:strCache>
            </c:strRef>
          </c:tx>
          <c:spPr>
            <a:solidFill>
              <a:schemeClr val="accent1"/>
            </a:solidFill>
            <a:ln>
              <a:noFill/>
            </a:ln>
            <a:effectLst/>
          </c:spPr>
          <c:invertIfNegative val="0"/>
          <c:dLbls>
            <c:delete val="1"/>
          </c:dLbls>
          <c:cat>
            <c:strRef>
              <c:f>Sheet1!$A$11:$A$13</c:f>
              <c:strCache>
                <c:ptCount val="2"/>
                <c:pt idx="0">
                  <c:v>Admitted</c:v>
                </c:pt>
                <c:pt idx="1">
                  <c:v>Not admitted</c:v>
                </c:pt>
              </c:strCache>
            </c:strRef>
          </c:cat>
          <c:val>
            <c:numRef>
              <c:f>Sheet1!$B$11:$B$13</c:f>
              <c:numCache>
                <c:formatCode>0</c:formatCode>
                <c:ptCount val="2"/>
                <c:pt idx="0">
                  <c:v>266</c:v>
                </c:pt>
                <c:pt idx="1">
                  <c:v>253</c:v>
                </c:pt>
              </c:numCache>
            </c:numRef>
          </c:val>
          <c:extLst>
            <c:ext xmlns:c16="http://schemas.microsoft.com/office/drawing/2014/chart" uri="{C3380CC4-5D6E-409C-BE32-E72D297353CC}">
              <c16:uniqueId val="{00000007-1B73-4CF2-B012-9FFFE1E084B0}"/>
            </c:ext>
          </c:extLst>
        </c:ser>
        <c:ser>
          <c:idx val="1"/>
          <c:order val="1"/>
          <c:tx>
            <c:strRef>
              <c:f>Sheet1!$C$10</c:f>
              <c:strCache>
                <c:ptCount val="1"/>
                <c:pt idx="0">
                  <c:v>Count of Patient Admission Flag2</c:v>
                </c:pt>
              </c:strCache>
            </c:strRef>
          </c:tx>
          <c:spPr>
            <a:solidFill>
              <a:schemeClr val="accent2"/>
            </a:solidFill>
            <a:ln>
              <a:noFill/>
            </a:ln>
            <a:effectLst/>
          </c:spPr>
          <c:invertIfNegative val="0"/>
          <c:dLbls>
            <c:dLbl>
              <c:idx val="0"/>
              <c:layout>
                <c:manualLayout>
                  <c:x val="0.36111121912230115"/>
                  <c:y val="9.696969696969697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0.32307702277955996"/>
                  <c:y val="0.10505050505050505"/>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Sheet1!$A$11:$A$13</c:f>
              <c:strCache>
                <c:ptCount val="2"/>
                <c:pt idx="0">
                  <c:v>Admitted</c:v>
                </c:pt>
                <c:pt idx="1">
                  <c:v>Not admitted</c:v>
                </c:pt>
              </c:strCache>
            </c:strRef>
          </c:cat>
          <c:val>
            <c:numRef>
              <c:f>Sheet1!$C$11:$C$13</c:f>
              <c:numCache>
                <c:formatCode>0.00%</c:formatCode>
                <c:ptCount val="2"/>
                <c:pt idx="0">
                  <c:v>0.51252408477842004</c:v>
                </c:pt>
                <c:pt idx="1">
                  <c:v>0.48747591522157996</c:v>
                </c:pt>
              </c:numCache>
            </c:numRef>
          </c:val>
          <c:extLst>
            <c:ext xmlns:c16="http://schemas.microsoft.com/office/drawing/2014/chart" uri="{C3380CC4-5D6E-409C-BE32-E72D297353CC}">
              <c16:uniqueId val="{00000008-1B73-4CF2-B012-9FFFE1E084B0}"/>
            </c:ext>
          </c:extLst>
        </c:ser>
        <c:dLbls>
          <c:dLblPos val="outEnd"/>
          <c:showLegendKey val="0"/>
          <c:showVal val="1"/>
          <c:showCatName val="0"/>
          <c:showSerName val="0"/>
          <c:showPercent val="0"/>
          <c:showBubbleSize val="0"/>
        </c:dLbls>
        <c:gapWidth val="182"/>
        <c:axId val="991739471"/>
        <c:axId val="991733711"/>
      </c:barChart>
      <c:catAx>
        <c:axId val="99173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95000"/>
                    <a:lumOff val="5000"/>
                  </a:schemeClr>
                </a:solidFill>
                <a:latin typeface="+mn-lt"/>
                <a:ea typeface="+mn-ea"/>
                <a:cs typeface="+mn-cs"/>
              </a:defRPr>
            </a:pPr>
            <a:endParaRPr lang="en-US"/>
          </a:p>
        </c:txPr>
        <c:crossAx val="991733711"/>
        <c:crosses val="autoZero"/>
        <c:auto val="1"/>
        <c:lblAlgn val="ctr"/>
        <c:lblOffset val="100"/>
        <c:noMultiLvlLbl val="0"/>
      </c:catAx>
      <c:valAx>
        <c:axId val="991733711"/>
        <c:scaling>
          <c:orientation val="minMax"/>
        </c:scaling>
        <c:delete val="1"/>
        <c:axPos val="b"/>
        <c:numFmt formatCode="0" sourceLinked="1"/>
        <c:majorTickMark val="none"/>
        <c:minorTickMark val="none"/>
        <c:tickLblPos val="nextTo"/>
        <c:crossAx val="99173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(2).xlsx]Sheet1!PivotTable5</c:name>
    <c:fmtId val="4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Sheet1!$M$3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Sheet1!$L$4:$L$35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Sheet1!$M$4:$M$35</c:f>
              <c:numCache>
                <c:formatCode>0.00</c:formatCode>
                <c:ptCount val="31"/>
                <c:pt idx="0">
                  <c:v>33.205882352941174</c:v>
                </c:pt>
                <c:pt idx="1">
                  <c:v>30.135135135135137</c:v>
                </c:pt>
                <c:pt idx="2">
                  <c:v>38.512195121951223</c:v>
                </c:pt>
                <c:pt idx="3">
                  <c:v>34.806451612903224</c:v>
                </c:pt>
                <c:pt idx="4">
                  <c:v>34.517241379310342</c:v>
                </c:pt>
                <c:pt idx="5">
                  <c:v>36.575757575757578</c:v>
                </c:pt>
                <c:pt idx="6">
                  <c:v>35.833333333333336</c:v>
                </c:pt>
                <c:pt idx="7">
                  <c:v>35.567567567567565</c:v>
                </c:pt>
                <c:pt idx="8">
                  <c:v>36.333333333333336</c:v>
                </c:pt>
                <c:pt idx="9">
                  <c:v>31.351351351351351</c:v>
                </c:pt>
                <c:pt idx="10">
                  <c:v>31.64516129032258</c:v>
                </c:pt>
                <c:pt idx="11">
                  <c:v>40.200000000000003</c:v>
                </c:pt>
                <c:pt idx="12">
                  <c:v>38</c:v>
                </c:pt>
                <c:pt idx="13">
                  <c:v>30.56</c:v>
                </c:pt>
                <c:pt idx="14">
                  <c:v>34.565217391304351</c:v>
                </c:pt>
                <c:pt idx="15">
                  <c:v>32.902439024390247</c:v>
                </c:pt>
                <c:pt idx="16">
                  <c:v>33.451612903225808</c:v>
                </c:pt>
                <c:pt idx="17">
                  <c:v>36.117647058823529</c:v>
                </c:pt>
                <c:pt idx="18">
                  <c:v>36.322580645161288</c:v>
                </c:pt>
                <c:pt idx="19">
                  <c:v>32.806451612903224</c:v>
                </c:pt>
                <c:pt idx="20">
                  <c:v>37.704545454545453</c:v>
                </c:pt>
                <c:pt idx="21">
                  <c:v>36.534883720930232</c:v>
                </c:pt>
                <c:pt idx="22">
                  <c:v>35.303030303030305</c:v>
                </c:pt>
                <c:pt idx="23">
                  <c:v>41.535714285714285</c:v>
                </c:pt>
                <c:pt idx="24">
                  <c:v>38.147058823529413</c:v>
                </c:pt>
                <c:pt idx="25">
                  <c:v>37.166666666666664</c:v>
                </c:pt>
                <c:pt idx="26">
                  <c:v>33.629629629629626</c:v>
                </c:pt>
                <c:pt idx="27">
                  <c:v>33.130434782608695</c:v>
                </c:pt>
                <c:pt idx="28">
                  <c:v>36.085714285714289</c:v>
                </c:pt>
                <c:pt idx="29">
                  <c:v>33.512820512820511</c:v>
                </c:pt>
                <c:pt idx="30">
                  <c:v>33.733333333333334</c:v>
                </c:pt>
              </c:numCache>
            </c:numRef>
          </c:val>
          <c:extLst>
            <c:ext xmlns:c16="http://schemas.microsoft.com/office/drawing/2014/chart" uri="{C3380CC4-5D6E-409C-BE32-E72D297353CC}">
              <c16:uniqueId val="{00000000-0E65-4A12-BD00-28DAE8EFBC1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77687439"/>
        <c:axId val="677690319"/>
      </c:areaChart>
      <c:catAx>
        <c:axId val="6776874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IN" sz="1400"/>
                  <a:t> use</a:t>
                </a:r>
                <a:r>
                  <a:rPr lang="en-IN" sz="1400" baseline="0"/>
                  <a:t> an area to track the daily changes and hight the days with no longer wait time that might needs</a:t>
                </a:r>
                <a:endParaRPr lang="en-IN" sz="1400"/>
              </a:p>
            </c:rich>
          </c:tx>
          <c:overlay val="0"/>
          <c:spPr>
            <a:solidFill>
              <a:schemeClr val="accent1">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77690319"/>
        <c:crosses val="autoZero"/>
        <c:auto val="1"/>
        <c:lblAlgn val="ctr"/>
        <c:lblOffset val="100"/>
        <c:noMultiLvlLbl val="0"/>
      </c:catAx>
      <c:valAx>
        <c:axId val="677690319"/>
        <c:scaling>
          <c:orientation val="minMax"/>
        </c:scaling>
        <c:delete val="1"/>
        <c:axPos val="l"/>
        <c:numFmt formatCode="0.00" sourceLinked="1"/>
        <c:majorTickMark val="out"/>
        <c:minorTickMark val="none"/>
        <c:tickLblPos val="nextTo"/>
        <c:crossAx val="6776874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(2).xlsx]Sheet1!PivotTable6</c:name>
    <c:fmtId val="4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376675580288162E-2"/>
          <c:y val="5.0925925925925923E-2"/>
          <c:w val="0.95168478849629679"/>
          <c:h val="0.77870662000583257"/>
        </c:manualLayout>
      </c:layout>
      <c:areaChart>
        <c:grouping val="standard"/>
        <c:varyColors val="0"/>
        <c:ser>
          <c:idx val="0"/>
          <c:order val="0"/>
          <c:tx>
            <c:strRef>
              <c:f>Sheet1!$P$3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Sheet1!$O$4:$O$35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Sheet1!$P$4:$P$35</c:f>
              <c:numCache>
                <c:formatCode>0.00</c:formatCode>
                <c:ptCount val="31"/>
                <c:pt idx="0">
                  <c:v>1.411764705882353</c:v>
                </c:pt>
                <c:pt idx="1">
                  <c:v>1.2972972972972974</c:v>
                </c:pt>
                <c:pt idx="2">
                  <c:v>1.8780487804878048</c:v>
                </c:pt>
                <c:pt idx="3">
                  <c:v>2.3225806451612905</c:v>
                </c:pt>
                <c:pt idx="4">
                  <c:v>1.0344827586206897</c:v>
                </c:pt>
                <c:pt idx="5">
                  <c:v>1.6363636363636365</c:v>
                </c:pt>
                <c:pt idx="6">
                  <c:v>1.1000000000000001</c:v>
                </c:pt>
                <c:pt idx="7">
                  <c:v>1.2702702702702702</c:v>
                </c:pt>
                <c:pt idx="8">
                  <c:v>1.2727272727272727</c:v>
                </c:pt>
                <c:pt idx="9">
                  <c:v>1.0540540540540539</c:v>
                </c:pt>
                <c:pt idx="10">
                  <c:v>1.5483870967741935</c:v>
                </c:pt>
                <c:pt idx="11">
                  <c:v>1.32</c:v>
                </c:pt>
                <c:pt idx="12">
                  <c:v>1.2</c:v>
                </c:pt>
                <c:pt idx="13">
                  <c:v>1.72</c:v>
                </c:pt>
                <c:pt idx="14">
                  <c:v>0.91304347826086951</c:v>
                </c:pt>
                <c:pt idx="15">
                  <c:v>2.5121951219512195</c:v>
                </c:pt>
                <c:pt idx="16">
                  <c:v>2.838709677419355</c:v>
                </c:pt>
                <c:pt idx="17">
                  <c:v>1.3235294117647058</c:v>
                </c:pt>
                <c:pt idx="18">
                  <c:v>0.64516129032258063</c:v>
                </c:pt>
                <c:pt idx="19">
                  <c:v>1.2258064516129032</c:v>
                </c:pt>
                <c:pt idx="20">
                  <c:v>1.3181818181818181</c:v>
                </c:pt>
                <c:pt idx="21">
                  <c:v>1.6976744186046511</c:v>
                </c:pt>
                <c:pt idx="22">
                  <c:v>1.5151515151515151</c:v>
                </c:pt>
                <c:pt idx="23">
                  <c:v>1.6428571428571428</c:v>
                </c:pt>
                <c:pt idx="24">
                  <c:v>0.76470588235294112</c:v>
                </c:pt>
                <c:pt idx="25">
                  <c:v>1.2083333333333333</c:v>
                </c:pt>
                <c:pt idx="26">
                  <c:v>0.88888888888888884</c:v>
                </c:pt>
                <c:pt idx="27">
                  <c:v>2.5652173913043477</c:v>
                </c:pt>
                <c:pt idx="28">
                  <c:v>1.3142857142857143</c:v>
                </c:pt>
                <c:pt idx="29">
                  <c:v>1.4102564102564104</c:v>
                </c:pt>
                <c:pt idx="30">
                  <c:v>1.6333333333333333</c:v>
                </c:pt>
              </c:numCache>
            </c:numRef>
          </c:val>
          <c:extLst>
            <c:ext xmlns:c16="http://schemas.microsoft.com/office/drawing/2014/chart" uri="{C3380CC4-5D6E-409C-BE32-E72D297353CC}">
              <c16:uniqueId val="{00000000-DED2-404F-9701-B4CD598A43E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878881455"/>
        <c:axId val="1879062287"/>
      </c:areaChart>
      <c:catAx>
        <c:axId val="18788814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IN" sz="1400"/>
                  <a:t>it</a:t>
                </a:r>
                <a:r>
                  <a:rPr lang="en-IN" sz="1400" baseline="0"/>
                  <a:t> shows daily patients satisfaction score trend and up-down</a:t>
                </a:r>
                <a:endParaRPr lang="en-IN" sz="1400"/>
              </a:p>
            </c:rich>
          </c:tx>
          <c:overlay val="0"/>
          <c:spPr>
            <a:solidFill>
              <a:schemeClr val="accent1">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79062287"/>
        <c:crosses val="autoZero"/>
        <c:auto val="1"/>
        <c:lblAlgn val="ctr"/>
        <c:lblOffset val="100"/>
        <c:noMultiLvlLbl val="0"/>
      </c:catAx>
      <c:valAx>
        <c:axId val="1879062287"/>
        <c:scaling>
          <c:orientation val="minMax"/>
        </c:scaling>
        <c:delete val="1"/>
        <c:axPos val="l"/>
        <c:numFmt formatCode="0.00" sourceLinked="1"/>
        <c:majorTickMark val="out"/>
        <c:minorTickMark val="none"/>
        <c:tickLblPos val="nextTo"/>
        <c:crossAx val="18788814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(2).xlsx]Sheet1!PivotTable4</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635623367513741E-2"/>
          <c:y val="1.6072457818853352E-2"/>
          <c:w val="0.95206142594088583"/>
          <c:h val="0.95525769580860453"/>
        </c:manualLayout>
      </c:layout>
      <c:areaChart>
        <c:grouping val="standard"/>
        <c:varyColors val="0"/>
        <c:ser>
          <c:idx val="0"/>
          <c:order val="0"/>
          <c:tx>
            <c:strRef>
              <c:f>Sheet1!$J$3</c:f>
              <c:strCache>
                <c:ptCount val="1"/>
                <c:pt idx="0">
                  <c:v>Total</c:v>
                </c:pt>
              </c:strCache>
            </c:strRef>
          </c:tx>
          <c:spPr>
            <a:solidFill>
              <a:schemeClr val="accent1">
                <a:lumMod val="50000"/>
              </a:schemeClr>
            </a:solidFill>
            <a:ln>
              <a:noFill/>
            </a:ln>
            <a:effectLst/>
          </c:spPr>
          <c:cat>
            <c:strRef>
              <c:f>Sheet1!$I$4:$I$35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Sheet1!$J$4:$J$35</c:f>
              <c:numCache>
                <c:formatCode>0.00</c:formatCode>
                <c:ptCount val="31"/>
                <c:pt idx="0">
                  <c:v>34</c:v>
                </c:pt>
                <c:pt idx="1">
                  <c:v>37</c:v>
                </c:pt>
                <c:pt idx="2">
                  <c:v>41</c:v>
                </c:pt>
                <c:pt idx="3">
                  <c:v>31</c:v>
                </c:pt>
                <c:pt idx="4">
                  <c:v>29</c:v>
                </c:pt>
                <c:pt idx="5">
                  <c:v>33</c:v>
                </c:pt>
                <c:pt idx="6">
                  <c:v>30</c:v>
                </c:pt>
                <c:pt idx="7">
                  <c:v>37</c:v>
                </c:pt>
                <c:pt idx="8">
                  <c:v>33</c:v>
                </c:pt>
                <c:pt idx="9">
                  <c:v>37</c:v>
                </c:pt>
                <c:pt idx="10">
                  <c:v>31</c:v>
                </c:pt>
                <c:pt idx="11">
                  <c:v>25</c:v>
                </c:pt>
                <c:pt idx="12">
                  <c:v>25</c:v>
                </c:pt>
                <c:pt idx="13">
                  <c:v>25</c:v>
                </c:pt>
                <c:pt idx="14">
                  <c:v>23</c:v>
                </c:pt>
                <c:pt idx="15">
                  <c:v>41</c:v>
                </c:pt>
                <c:pt idx="16">
                  <c:v>31</c:v>
                </c:pt>
                <c:pt idx="17">
                  <c:v>34</c:v>
                </c:pt>
                <c:pt idx="18">
                  <c:v>31</c:v>
                </c:pt>
                <c:pt idx="19">
                  <c:v>31</c:v>
                </c:pt>
                <c:pt idx="20">
                  <c:v>44</c:v>
                </c:pt>
                <c:pt idx="21">
                  <c:v>43</c:v>
                </c:pt>
                <c:pt idx="22">
                  <c:v>33</c:v>
                </c:pt>
                <c:pt idx="23">
                  <c:v>28</c:v>
                </c:pt>
                <c:pt idx="24">
                  <c:v>34</c:v>
                </c:pt>
                <c:pt idx="25">
                  <c:v>24</c:v>
                </c:pt>
                <c:pt idx="26">
                  <c:v>27</c:v>
                </c:pt>
                <c:pt idx="27">
                  <c:v>23</c:v>
                </c:pt>
                <c:pt idx="28">
                  <c:v>35</c:v>
                </c:pt>
                <c:pt idx="29">
                  <c:v>39</c:v>
                </c:pt>
                <c:pt idx="30">
                  <c:v>30</c:v>
                </c:pt>
              </c:numCache>
            </c:numRef>
          </c:val>
          <c:extLst>
            <c:ext xmlns:c16="http://schemas.microsoft.com/office/drawing/2014/chart" uri="{C3380CC4-5D6E-409C-BE32-E72D297353CC}">
              <c16:uniqueId val="{00000000-5190-43E8-8FDB-7D14A12CCBE5}"/>
            </c:ext>
          </c:extLst>
        </c:ser>
        <c:dLbls>
          <c:showLegendKey val="0"/>
          <c:showVal val="0"/>
          <c:showCatName val="0"/>
          <c:showSerName val="0"/>
          <c:showPercent val="0"/>
          <c:showBubbleSize val="0"/>
        </c:dLbls>
        <c:axId val="1965542367"/>
        <c:axId val="1965542847"/>
      </c:areaChart>
      <c:catAx>
        <c:axId val="1965542367"/>
        <c:scaling>
          <c:orientation val="minMax"/>
        </c:scaling>
        <c:delete val="1"/>
        <c:axPos val="b"/>
        <c:numFmt formatCode="General" sourceLinked="1"/>
        <c:majorTickMark val="out"/>
        <c:minorTickMark val="none"/>
        <c:tickLblPos val="nextTo"/>
        <c:crossAx val="1965542847"/>
        <c:crosses val="autoZero"/>
        <c:auto val="1"/>
        <c:lblAlgn val="ctr"/>
        <c:lblOffset val="100"/>
        <c:noMultiLvlLbl val="0"/>
      </c:catAx>
      <c:valAx>
        <c:axId val="1965542847"/>
        <c:scaling>
          <c:orientation val="minMax"/>
        </c:scaling>
        <c:delete val="1"/>
        <c:axPos val="l"/>
        <c:numFmt formatCode="0.00" sourceLinked="1"/>
        <c:majorTickMark val="none"/>
        <c:minorTickMark val="none"/>
        <c:tickLblPos val="nextTo"/>
        <c:crossAx val="1965542367"/>
        <c:crosses val="autoZero"/>
        <c:crossBetween val="midCat"/>
      </c:valAx>
      <c:spPr>
        <a:noFill/>
        <a:ln w="25400">
          <a:noFill/>
        </a:ln>
        <a:effectLst/>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(2).xlsx]Sheet1!PivotTable5</c:name>
    <c:fmtId val="33"/>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931818157415232"/>
          <c:h val="1"/>
        </c:manualLayout>
      </c:layout>
      <c:areaChart>
        <c:grouping val="standard"/>
        <c:varyColors val="0"/>
        <c:ser>
          <c:idx val="0"/>
          <c:order val="0"/>
          <c:tx>
            <c:strRef>
              <c:f>Sheet1!$M$3</c:f>
              <c:strCache>
                <c:ptCount val="1"/>
                <c:pt idx="0">
                  <c:v>Total</c:v>
                </c:pt>
              </c:strCache>
            </c:strRef>
          </c:tx>
          <c:spPr>
            <a:solidFill>
              <a:schemeClr val="accent1">
                <a:lumMod val="50000"/>
              </a:schemeClr>
            </a:solidFill>
            <a:ln>
              <a:noFill/>
            </a:ln>
            <a:effectLst/>
          </c:spPr>
          <c:cat>
            <c:strRef>
              <c:f>Sheet1!$L$4:$L$35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Sheet1!$M$4:$M$35</c:f>
              <c:numCache>
                <c:formatCode>0.00</c:formatCode>
                <c:ptCount val="31"/>
                <c:pt idx="0">
                  <c:v>33.205882352941174</c:v>
                </c:pt>
                <c:pt idx="1">
                  <c:v>30.135135135135137</c:v>
                </c:pt>
                <c:pt idx="2">
                  <c:v>38.512195121951223</c:v>
                </c:pt>
                <c:pt idx="3">
                  <c:v>34.806451612903224</c:v>
                </c:pt>
                <c:pt idx="4">
                  <c:v>34.517241379310342</c:v>
                </c:pt>
                <c:pt idx="5">
                  <c:v>36.575757575757578</c:v>
                </c:pt>
                <c:pt idx="6">
                  <c:v>35.833333333333336</c:v>
                </c:pt>
                <c:pt idx="7">
                  <c:v>35.567567567567565</c:v>
                </c:pt>
                <c:pt idx="8">
                  <c:v>36.333333333333336</c:v>
                </c:pt>
                <c:pt idx="9">
                  <c:v>31.351351351351351</c:v>
                </c:pt>
                <c:pt idx="10">
                  <c:v>31.64516129032258</c:v>
                </c:pt>
                <c:pt idx="11">
                  <c:v>40.200000000000003</c:v>
                </c:pt>
                <c:pt idx="12">
                  <c:v>38</c:v>
                </c:pt>
                <c:pt idx="13">
                  <c:v>30.56</c:v>
                </c:pt>
                <c:pt idx="14">
                  <c:v>34.565217391304351</c:v>
                </c:pt>
                <c:pt idx="15">
                  <c:v>32.902439024390247</c:v>
                </c:pt>
                <c:pt idx="16">
                  <c:v>33.451612903225808</c:v>
                </c:pt>
                <c:pt idx="17">
                  <c:v>36.117647058823529</c:v>
                </c:pt>
                <c:pt idx="18">
                  <c:v>36.322580645161288</c:v>
                </c:pt>
                <c:pt idx="19">
                  <c:v>32.806451612903224</c:v>
                </c:pt>
                <c:pt idx="20">
                  <c:v>37.704545454545453</c:v>
                </c:pt>
                <c:pt idx="21">
                  <c:v>36.534883720930232</c:v>
                </c:pt>
                <c:pt idx="22">
                  <c:v>35.303030303030305</c:v>
                </c:pt>
                <c:pt idx="23">
                  <c:v>41.535714285714285</c:v>
                </c:pt>
                <c:pt idx="24">
                  <c:v>38.147058823529413</c:v>
                </c:pt>
                <c:pt idx="25">
                  <c:v>37.166666666666664</c:v>
                </c:pt>
                <c:pt idx="26">
                  <c:v>33.629629629629626</c:v>
                </c:pt>
                <c:pt idx="27">
                  <c:v>33.130434782608695</c:v>
                </c:pt>
                <c:pt idx="28">
                  <c:v>36.085714285714289</c:v>
                </c:pt>
                <c:pt idx="29">
                  <c:v>33.512820512820511</c:v>
                </c:pt>
                <c:pt idx="30">
                  <c:v>33.733333333333334</c:v>
                </c:pt>
              </c:numCache>
            </c:numRef>
          </c:val>
          <c:extLst>
            <c:ext xmlns:c16="http://schemas.microsoft.com/office/drawing/2014/chart" uri="{C3380CC4-5D6E-409C-BE32-E72D297353CC}">
              <c16:uniqueId val="{00000000-7943-495C-8CC7-F98339605B14}"/>
            </c:ext>
          </c:extLst>
        </c:ser>
        <c:dLbls>
          <c:showLegendKey val="0"/>
          <c:showVal val="0"/>
          <c:showCatName val="0"/>
          <c:showSerName val="0"/>
          <c:showPercent val="0"/>
          <c:showBubbleSize val="0"/>
        </c:dLbls>
        <c:axId val="1985380127"/>
        <c:axId val="1985381087"/>
      </c:areaChart>
      <c:catAx>
        <c:axId val="1985380127"/>
        <c:scaling>
          <c:orientation val="minMax"/>
        </c:scaling>
        <c:delete val="1"/>
        <c:axPos val="b"/>
        <c:numFmt formatCode="General" sourceLinked="1"/>
        <c:majorTickMark val="out"/>
        <c:minorTickMark val="none"/>
        <c:tickLblPos val="nextTo"/>
        <c:crossAx val="1985381087"/>
        <c:crosses val="autoZero"/>
        <c:auto val="1"/>
        <c:lblAlgn val="ctr"/>
        <c:lblOffset val="100"/>
        <c:noMultiLvlLbl val="0"/>
      </c:catAx>
      <c:valAx>
        <c:axId val="1985381087"/>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9853801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(2).xlsx]Sheet1!PivotTable6</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50798432703659E-3"/>
          <c:y val="3.1034499611457839E-2"/>
          <c:w val="0.99424920156729635"/>
          <c:h val="0.96896550038854201"/>
        </c:manualLayout>
      </c:layout>
      <c:areaChart>
        <c:grouping val="standard"/>
        <c:varyColors val="0"/>
        <c:ser>
          <c:idx val="0"/>
          <c:order val="0"/>
          <c:tx>
            <c:strRef>
              <c:f>Sheet1!$P$3</c:f>
              <c:strCache>
                <c:ptCount val="1"/>
                <c:pt idx="0">
                  <c:v>Total</c:v>
                </c:pt>
              </c:strCache>
            </c:strRef>
          </c:tx>
          <c:spPr>
            <a:solidFill>
              <a:schemeClr val="accent1">
                <a:lumMod val="50000"/>
              </a:schemeClr>
            </a:solidFill>
            <a:ln>
              <a:noFill/>
            </a:ln>
            <a:effectLst/>
          </c:spPr>
          <c:cat>
            <c:strRef>
              <c:f>Sheet1!$O$4:$O$35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Sheet1!$P$4:$P$35</c:f>
              <c:numCache>
                <c:formatCode>0.00</c:formatCode>
                <c:ptCount val="31"/>
                <c:pt idx="0">
                  <c:v>1.411764705882353</c:v>
                </c:pt>
                <c:pt idx="1">
                  <c:v>1.2972972972972974</c:v>
                </c:pt>
                <c:pt idx="2">
                  <c:v>1.8780487804878048</c:v>
                </c:pt>
                <c:pt idx="3">
                  <c:v>2.3225806451612905</c:v>
                </c:pt>
                <c:pt idx="4">
                  <c:v>1.0344827586206897</c:v>
                </c:pt>
                <c:pt idx="5">
                  <c:v>1.6363636363636365</c:v>
                </c:pt>
                <c:pt idx="6">
                  <c:v>1.1000000000000001</c:v>
                </c:pt>
                <c:pt idx="7">
                  <c:v>1.2702702702702702</c:v>
                </c:pt>
                <c:pt idx="8">
                  <c:v>1.2727272727272727</c:v>
                </c:pt>
                <c:pt idx="9">
                  <c:v>1.0540540540540539</c:v>
                </c:pt>
                <c:pt idx="10">
                  <c:v>1.5483870967741935</c:v>
                </c:pt>
                <c:pt idx="11">
                  <c:v>1.32</c:v>
                </c:pt>
                <c:pt idx="12">
                  <c:v>1.2</c:v>
                </c:pt>
                <c:pt idx="13">
                  <c:v>1.72</c:v>
                </c:pt>
                <c:pt idx="14">
                  <c:v>0.91304347826086951</c:v>
                </c:pt>
                <c:pt idx="15">
                  <c:v>2.5121951219512195</c:v>
                </c:pt>
                <c:pt idx="16">
                  <c:v>2.838709677419355</c:v>
                </c:pt>
                <c:pt idx="17">
                  <c:v>1.3235294117647058</c:v>
                </c:pt>
                <c:pt idx="18">
                  <c:v>0.64516129032258063</c:v>
                </c:pt>
                <c:pt idx="19">
                  <c:v>1.2258064516129032</c:v>
                </c:pt>
                <c:pt idx="20">
                  <c:v>1.3181818181818181</c:v>
                </c:pt>
                <c:pt idx="21">
                  <c:v>1.6976744186046511</c:v>
                </c:pt>
                <c:pt idx="22">
                  <c:v>1.5151515151515151</c:v>
                </c:pt>
                <c:pt idx="23">
                  <c:v>1.6428571428571428</c:v>
                </c:pt>
                <c:pt idx="24">
                  <c:v>0.76470588235294112</c:v>
                </c:pt>
                <c:pt idx="25">
                  <c:v>1.2083333333333333</c:v>
                </c:pt>
                <c:pt idx="26">
                  <c:v>0.88888888888888884</c:v>
                </c:pt>
                <c:pt idx="27">
                  <c:v>2.5652173913043477</c:v>
                </c:pt>
                <c:pt idx="28">
                  <c:v>1.3142857142857143</c:v>
                </c:pt>
                <c:pt idx="29">
                  <c:v>1.4102564102564104</c:v>
                </c:pt>
                <c:pt idx="30">
                  <c:v>1.6333333333333333</c:v>
                </c:pt>
              </c:numCache>
            </c:numRef>
          </c:val>
          <c:extLst>
            <c:ext xmlns:c16="http://schemas.microsoft.com/office/drawing/2014/chart" uri="{C3380CC4-5D6E-409C-BE32-E72D297353CC}">
              <c16:uniqueId val="{00000000-AFEE-4638-BC02-75BB439882EE}"/>
            </c:ext>
          </c:extLst>
        </c:ser>
        <c:dLbls>
          <c:showLegendKey val="0"/>
          <c:showVal val="0"/>
          <c:showCatName val="0"/>
          <c:showSerName val="0"/>
          <c:showPercent val="0"/>
          <c:showBubbleSize val="0"/>
        </c:dLbls>
        <c:axId val="691303759"/>
        <c:axId val="691302799"/>
      </c:areaChart>
      <c:catAx>
        <c:axId val="691303759"/>
        <c:scaling>
          <c:orientation val="minMax"/>
        </c:scaling>
        <c:delete val="1"/>
        <c:axPos val="b"/>
        <c:numFmt formatCode="General" sourceLinked="1"/>
        <c:majorTickMark val="out"/>
        <c:minorTickMark val="none"/>
        <c:tickLblPos val="nextTo"/>
        <c:crossAx val="691302799"/>
        <c:crosses val="autoZero"/>
        <c:auto val="1"/>
        <c:lblAlgn val="ctr"/>
        <c:lblOffset val="100"/>
        <c:noMultiLvlLbl val="0"/>
      </c:catAx>
      <c:valAx>
        <c:axId val="691302799"/>
        <c:scaling>
          <c:orientation val="minMax"/>
        </c:scaling>
        <c:delete val="1"/>
        <c:axPos val="l"/>
        <c:numFmt formatCode="0.00" sourceLinked="1"/>
        <c:majorTickMark val="none"/>
        <c:minorTickMark val="none"/>
        <c:tickLblPos val="nextTo"/>
        <c:crossAx val="6913037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(2).xlsx]Sheet1!PivotTable8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1920528558113515E-2"/>
          <c:w val="0.99999999999999989"/>
          <c:h val="0.71154385862816305"/>
        </c:manualLayout>
      </c:layout>
      <c:barChart>
        <c:barDir val="col"/>
        <c:grouping val="clustered"/>
        <c:varyColors val="0"/>
        <c:ser>
          <c:idx val="0"/>
          <c:order val="0"/>
          <c:tx>
            <c:strRef>
              <c:f>Sheet1!$B$19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Sheet1!$A$20:$A$28</c:f>
              <c:strCache>
                <c:ptCount val="8"/>
                <c:pt idx="0">
                  <c:v>0-09</c:v>
                </c:pt>
                <c:pt idx="1">
                  <c:v>10-19</c:v>
                </c:pt>
                <c:pt idx="2">
                  <c:v>20-29</c:v>
                </c:pt>
                <c:pt idx="3">
                  <c:v>30-39</c:v>
                </c:pt>
                <c:pt idx="4">
                  <c:v>40-49</c:v>
                </c:pt>
                <c:pt idx="5">
                  <c:v>50-59</c:v>
                </c:pt>
                <c:pt idx="6">
                  <c:v>60-69</c:v>
                </c:pt>
                <c:pt idx="7">
                  <c:v>70-79</c:v>
                </c:pt>
              </c:strCache>
            </c:strRef>
          </c:cat>
          <c:val>
            <c:numRef>
              <c:f>Sheet1!$B$20:$B$28</c:f>
              <c:numCache>
                <c:formatCode>0</c:formatCode>
                <c:ptCount val="8"/>
                <c:pt idx="0">
                  <c:v>73</c:v>
                </c:pt>
                <c:pt idx="1">
                  <c:v>64</c:v>
                </c:pt>
                <c:pt idx="2">
                  <c:v>74</c:v>
                </c:pt>
                <c:pt idx="3">
                  <c:v>71</c:v>
                </c:pt>
                <c:pt idx="4">
                  <c:v>58</c:v>
                </c:pt>
                <c:pt idx="5">
                  <c:v>68</c:v>
                </c:pt>
                <c:pt idx="6">
                  <c:v>62</c:v>
                </c:pt>
                <c:pt idx="7">
                  <c:v>49</c:v>
                </c:pt>
              </c:numCache>
            </c:numRef>
          </c:val>
          <c:extLst>
            <c:ext xmlns:c16="http://schemas.microsoft.com/office/drawing/2014/chart" uri="{C3380CC4-5D6E-409C-BE32-E72D297353CC}">
              <c16:uniqueId val="{00000005-AD9F-471A-A17A-F4EADBF48A7E}"/>
            </c:ext>
          </c:extLst>
        </c:ser>
        <c:dLbls>
          <c:showLegendKey val="0"/>
          <c:showVal val="0"/>
          <c:showCatName val="0"/>
          <c:showSerName val="0"/>
          <c:showPercent val="0"/>
          <c:showBubbleSize val="0"/>
        </c:dLbls>
        <c:gapWidth val="219"/>
        <c:overlap val="-27"/>
        <c:axId val="2077909855"/>
        <c:axId val="2077911775"/>
      </c:barChart>
      <c:catAx>
        <c:axId val="207790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911775"/>
        <c:crosses val="autoZero"/>
        <c:auto val="1"/>
        <c:lblAlgn val="ctr"/>
        <c:lblOffset val="100"/>
        <c:noMultiLvlLbl val="0"/>
      </c:catAx>
      <c:valAx>
        <c:axId val="2077911775"/>
        <c:scaling>
          <c:orientation val="minMax"/>
        </c:scaling>
        <c:delete val="1"/>
        <c:axPos val="l"/>
        <c:numFmt formatCode="0" sourceLinked="1"/>
        <c:majorTickMark val="none"/>
        <c:minorTickMark val="none"/>
        <c:tickLblPos val="nextTo"/>
        <c:crossAx val="207790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(2).xlsx]Sheet1!PivotTable9</c:name>
    <c:fmtId val="7"/>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36216551004946229"/>
          <c:y val="7.9223500496868188E-2"/>
          <c:w val="0.65455926200878678"/>
          <c:h val="0.7469128876041119"/>
        </c:manualLayout>
      </c:layout>
      <c:pieChart>
        <c:varyColors val="1"/>
        <c:ser>
          <c:idx val="0"/>
          <c:order val="0"/>
          <c:tx>
            <c:strRef>
              <c:f>Sheet1!$B$30</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Sheet1!$A$31:$A$33</c:f>
              <c:strCache>
                <c:ptCount val="2"/>
                <c:pt idx="0">
                  <c:v>Delay</c:v>
                </c:pt>
                <c:pt idx="1">
                  <c:v>overtime</c:v>
                </c:pt>
              </c:strCache>
            </c:strRef>
          </c:cat>
          <c:val>
            <c:numRef>
              <c:f>Sheet1!$B$31:$B$33</c:f>
              <c:numCache>
                <c:formatCode>0</c:formatCode>
                <c:ptCount val="2"/>
                <c:pt idx="0">
                  <c:v>324</c:v>
                </c:pt>
                <c:pt idx="1">
                  <c:v>195</c:v>
                </c:pt>
              </c:numCache>
            </c:numRef>
          </c:val>
          <c:extLst>
            <c:ext xmlns:c16="http://schemas.microsoft.com/office/drawing/2014/chart" uri="{C3380CC4-5D6E-409C-BE32-E72D297353CC}">
              <c16:uniqueId val="{00000009-742C-4E1F-BCE2-0AF2BEAFBCF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l"/>
      <c:layout>
        <c:manualLayout>
          <c:xMode val="edge"/>
          <c:yMode val="edge"/>
          <c:x val="0"/>
          <c:y val="0.25582269938749114"/>
          <c:w val="0.36260165412104295"/>
          <c:h val="0.345172808666283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(2).xlsx]Sheet1!PivotTable10</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manualLayout>
          <c:layoutTarget val="inner"/>
          <c:xMode val="edge"/>
          <c:yMode val="edge"/>
          <c:x val="0.38952964023757775"/>
          <c:y val="8.8621373879738535E-2"/>
          <c:w val="0.54087467813790591"/>
          <c:h val="0.77043251403313884"/>
        </c:manualLayout>
      </c:layout>
      <c:doughnutChart>
        <c:varyColors val="1"/>
        <c:ser>
          <c:idx val="0"/>
          <c:order val="0"/>
          <c:tx>
            <c:strRef>
              <c:f>Sheet1!$B$35</c:f>
              <c:strCache>
                <c:ptCount val="1"/>
                <c:pt idx="0">
                  <c:v>Total</c:v>
                </c:pt>
              </c:strCache>
            </c:strRef>
          </c:tx>
          <c:spPr>
            <a:ln>
              <a:noFill/>
            </a:ln>
            <a:effectLst/>
          </c:spPr>
          <c:dPt>
            <c:idx val="0"/>
            <c:bubble3D val="0"/>
            <c:spPr>
              <a:solidFill>
                <a:schemeClr val="accent1"/>
              </a:solidFill>
              <a:ln w="19050">
                <a:noFill/>
              </a:ln>
              <a:effectLst/>
            </c:spPr>
          </c:dPt>
          <c:dPt>
            <c:idx val="1"/>
            <c:bubble3D val="0"/>
            <c:spPr>
              <a:solidFill>
                <a:schemeClr val="accent2"/>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Sheet1!$A$36:$A$38</c:f>
              <c:strCache>
                <c:ptCount val="2"/>
                <c:pt idx="0">
                  <c:v>Female</c:v>
                </c:pt>
                <c:pt idx="1">
                  <c:v>Male</c:v>
                </c:pt>
              </c:strCache>
            </c:strRef>
          </c:cat>
          <c:val>
            <c:numRef>
              <c:f>Sheet1!$B$36:$B$38</c:f>
              <c:numCache>
                <c:formatCode>0</c:formatCode>
                <c:ptCount val="2"/>
                <c:pt idx="0">
                  <c:v>254</c:v>
                </c:pt>
                <c:pt idx="1">
                  <c:v>265</c:v>
                </c:pt>
              </c:numCache>
            </c:numRef>
          </c:val>
          <c:extLst>
            <c:ext xmlns:c16="http://schemas.microsoft.com/office/drawing/2014/chart" uri="{C3380CC4-5D6E-409C-BE32-E72D297353CC}">
              <c16:uniqueId val="{00000009-928B-42EB-87EA-A28B5BC6747D}"/>
            </c:ext>
          </c:extLst>
        </c:ser>
        <c:dLbls>
          <c:showLegendKey val="0"/>
          <c:showVal val="0"/>
          <c:showCatName val="0"/>
          <c:showSerName val="0"/>
          <c:showPercent val="0"/>
          <c:showBubbleSize val="0"/>
          <c:showLeaderLines val="1"/>
        </c:dLbls>
        <c:firstSliceAng val="0"/>
        <c:holeSize val="40"/>
      </c:doughnutChart>
      <c:spPr>
        <a:noFill/>
        <a:ln>
          <a:noFill/>
        </a:ln>
        <a:effectLst>
          <a:softEdge rad="0"/>
        </a:effectLst>
      </c:spPr>
    </c:plotArea>
    <c:legend>
      <c:legendPos val="l"/>
      <c:layout>
        <c:manualLayout>
          <c:xMode val="edge"/>
          <c:yMode val="edge"/>
          <c:x val="5.8775445978943811E-2"/>
          <c:y val="0.22921397941256935"/>
          <c:w val="0.31258702786569348"/>
          <c:h val="0.353200017139711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(2).xlsx]Sheet1!PivotTable11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Sheet1!$G$1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Sheet1!$F$2:$F$10</c:f>
              <c:strCache>
                <c:ptCount val="8"/>
                <c:pt idx="0">
                  <c:v>Renal</c:v>
                </c:pt>
                <c:pt idx="1">
                  <c:v>Gastroenterology</c:v>
                </c:pt>
                <c:pt idx="2">
                  <c:v>Cardiology</c:v>
                </c:pt>
                <c:pt idx="3">
                  <c:v>Physiotherapy</c:v>
                </c:pt>
                <c:pt idx="4">
                  <c:v>Neurology</c:v>
                </c:pt>
                <c:pt idx="5">
                  <c:v>Orthopedics</c:v>
                </c:pt>
                <c:pt idx="6">
                  <c:v>General Practice</c:v>
                </c:pt>
                <c:pt idx="7">
                  <c:v>None</c:v>
                </c:pt>
              </c:strCache>
            </c:strRef>
          </c:cat>
          <c:val>
            <c:numRef>
              <c:f>Sheet1!$G$2:$G$10</c:f>
              <c:numCache>
                <c:formatCode>0</c:formatCode>
                <c:ptCount val="8"/>
                <c:pt idx="0">
                  <c:v>3</c:v>
                </c:pt>
                <c:pt idx="1">
                  <c:v>8</c:v>
                </c:pt>
                <c:pt idx="2">
                  <c:v>11</c:v>
                </c:pt>
                <c:pt idx="3">
                  <c:v>15</c:v>
                </c:pt>
                <c:pt idx="4">
                  <c:v>16</c:v>
                </c:pt>
                <c:pt idx="5">
                  <c:v>51</c:v>
                </c:pt>
                <c:pt idx="6">
                  <c:v>102</c:v>
                </c:pt>
                <c:pt idx="7">
                  <c:v>313</c:v>
                </c:pt>
              </c:numCache>
            </c:numRef>
          </c:val>
          <c:extLst>
            <c:ext xmlns:c16="http://schemas.microsoft.com/office/drawing/2014/chart" uri="{C3380CC4-5D6E-409C-BE32-E72D297353CC}">
              <c16:uniqueId val="{00000005-4559-4AE6-8BB5-DF4CF85B24C0}"/>
            </c:ext>
          </c:extLst>
        </c:ser>
        <c:dLbls>
          <c:dLblPos val="outEnd"/>
          <c:showLegendKey val="0"/>
          <c:showVal val="1"/>
          <c:showCatName val="0"/>
          <c:showSerName val="0"/>
          <c:showPercent val="0"/>
          <c:showBubbleSize val="0"/>
        </c:dLbls>
        <c:gapWidth val="182"/>
        <c:axId val="2002145071"/>
        <c:axId val="2002146031"/>
      </c:barChart>
      <c:catAx>
        <c:axId val="2002145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146031"/>
        <c:crosses val="autoZero"/>
        <c:auto val="1"/>
        <c:lblAlgn val="ctr"/>
        <c:lblOffset val="100"/>
        <c:noMultiLvlLbl val="0"/>
      </c:catAx>
      <c:valAx>
        <c:axId val="2002146031"/>
        <c:scaling>
          <c:orientation val="minMax"/>
        </c:scaling>
        <c:delete val="1"/>
        <c:axPos val="b"/>
        <c:numFmt formatCode="0" sourceLinked="1"/>
        <c:majorTickMark val="none"/>
        <c:minorTickMark val="none"/>
        <c:tickLblPos val="nextTo"/>
        <c:crossAx val="200214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(2).xlsx]Sheet1!PivotTable4</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836302541828292E-2"/>
          <c:y val="4.2589577988144743E-2"/>
          <c:w val="0.91853916490527177"/>
          <c:h val="0.71540652924002479"/>
        </c:manualLayout>
      </c:layout>
      <c:areaChart>
        <c:grouping val="standard"/>
        <c:varyColors val="0"/>
        <c:ser>
          <c:idx val="0"/>
          <c:order val="0"/>
          <c:tx>
            <c:strRef>
              <c:f>Sheet1!$J$3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Sheet1!$I$4:$I$35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Sheet1!$J$4:$J$35</c:f>
              <c:numCache>
                <c:formatCode>0.00</c:formatCode>
                <c:ptCount val="31"/>
                <c:pt idx="0">
                  <c:v>34</c:v>
                </c:pt>
                <c:pt idx="1">
                  <c:v>37</c:v>
                </c:pt>
                <c:pt idx="2">
                  <c:v>41</c:v>
                </c:pt>
                <c:pt idx="3">
                  <c:v>31</c:v>
                </c:pt>
                <c:pt idx="4">
                  <c:v>29</c:v>
                </c:pt>
                <c:pt idx="5">
                  <c:v>33</c:v>
                </c:pt>
                <c:pt idx="6">
                  <c:v>30</c:v>
                </c:pt>
                <c:pt idx="7">
                  <c:v>37</c:v>
                </c:pt>
                <c:pt idx="8">
                  <c:v>33</c:v>
                </c:pt>
                <c:pt idx="9">
                  <c:v>37</c:v>
                </c:pt>
                <c:pt idx="10">
                  <c:v>31</c:v>
                </c:pt>
                <c:pt idx="11">
                  <c:v>25</c:v>
                </c:pt>
                <c:pt idx="12">
                  <c:v>25</c:v>
                </c:pt>
                <c:pt idx="13">
                  <c:v>25</c:v>
                </c:pt>
                <c:pt idx="14">
                  <c:v>23</c:v>
                </c:pt>
                <c:pt idx="15">
                  <c:v>41</c:v>
                </c:pt>
                <c:pt idx="16">
                  <c:v>31</c:v>
                </c:pt>
                <c:pt idx="17">
                  <c:v>34</c:v>
                </c:pt>
                <c:pt idx="18">
                  <c:v>31</c:v>
                </c:pt>
                <c:pt idx="19">
                  <c:v>31</c:v>
                </c:pt>
                <c:pt idx="20">
                  <c:v>44</c:v>
                </c:pt>
                <c:pt idx="21">
                  <c:v>43</c:v>
                </c:pt>
                <c:pt idx="22">
                  <c:v>33</c:v>
                </c:pt>
                <c:pt idx="23">
                  <c:v>28</c:v>
                </c:pt>
                <c:pt idx="24">
                  <c:v>34</c:v>
                </c:pt>
                <c:pt idx="25">
                  <c:v>24</c:v>
                </c:pt>
                <c:pt idx="26">
                  <c:v>27</c:v>
                </c:pt>
                <c:pt idx="27">
                  <c:v>23</c:v>
                </c:pt>
                <c:pt idx="28">
                  <c:v>35</c:v>
                </c:pt>
                <c:pt idx="29">
                  <c:v>39</c:v>
                </c:pt>
                <c:pt idx="30">
                  <c:v>30</c:v>
                </c:pt>
              </c:numCache>
            </c:numRef>
          </c:val>
          <c:extLst>
            <c:ext xmlns:c16="http://schemas.microsoft.com/office/drawing/2014/chart" uri="{C3380CC4-5D6E-409C-BE32-E72D297353CC}">
              <c16:uniqueId val="{00000000-D561-46B2-AB45-96ADC59860D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65542367"/>
        <c:axId val="1965542847"/>
      </c:areaChart>
      <c:catAx>
        <c:axId val="19655423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IN" sz="1100">
                    <a:solidFill>
                      <a:schemeClr val="bg1"/>
                    </a:solidFill>
                  </a:rPr>
                  <a:t>Showing</a:t>
                </a:r>
                <a:r>
                  <a:rPr lang="en-IN" sz="1100" baseline="0">
                    <a:solidFill>
                      <a:schemeClr val="bg1"/>
                    </a:solidFill>
                  </a:rPr>
                  <a:t> the daily trend with the an area of sparkline to spot patterns like busy days and seasonal trend</a:t>
                </a:r>
                <a:endParaRPr lang="en-IN" sz="1100">
                  <a:solidFill>
                    <a:schemeClr val="bg1"/>
                  </a:solidFill>
                </a:endParaRPr>
              </a:p>
            </c:rich>
          </c:tx>
          <c:overlay val="0"/>
          <c:spPr>
            <a:solidFill>
              <a:schemeClr val="accent5">
                <a:lumMod val="75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65542847"/>
        <c:crosses val="autoZero"/>
        <c:auto val="1"/>
        <c:lblAlgn val="ctr"/>
        <c:lblOffset val="100"/>
        <c:noMultiLvlLbl val="0"/>
      </c:catAx>
      <c:valAx>
        <c:axId val="1965542847"/>
        <c:scaling>
          <c:orientation val="minMax"/>
        </c:scaling>
        <c:delete val="1"/>
        <c:axPos val="l"/>
        <c:numFmt formatCode="0.00" sourceLinked="1"/>
        <c:majorTickMark val="out"/>
        <c:minorTickMark val="none"/>
        <c:tickLblPos val="nextTo"/>
        <c:crossAx val="1965542367"/>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Patients Satsifaction score '!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912812</xdr:colOff>
      <xdr:row>15</xdr:row>
      <xdr:rowOff>6350</xdr:rowOff>
    </xdr:from>
    <xdr:to>
      <xdr:col>3</xdr:col>
      <xdr:colOff>863601</xdr:colOff>
      <xdr:row>17</xdr:row>
      <xdr:rowOff>6350</xdr:rowOff>
    </xdr:to>
    <xdr:graphicFrame macro="">
      <xdr:nvGraphicFramePr>
        <xdr:cNvPr id="9" name="Chart 8">
          <a:extLst>
            <a:ext uri="{FF2B5EF4-FFF2-40B4-BE49-F238E27FC236}">
              <a16:creationId xmlns:a16="http://schemas.microsoft.com/office/drawing/2014/main" id="{D7834C7A-99F5-DEA0-350F-0E44A0F05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42332</xdr:colOff>
      <xdr:row>0</xdr:row>
      <xdr:rowOff>0</xdr:rowOff>
    </xdr:from>
    <xdr:to>
      <xdr:col>13</xdr:col>
      <xdr:colOff>244252</xdr:colOff>
      <xdr:row>16</xdr:row>
      <xdr:rowOff>40409</xdr:rowOff>
    </xdr:to>
    <xdr:grpSp>
      <xdr:nvGrpSpPr>
        <xdr:cNvPr id="40" name="Group 39">
          <a:extLst>
            <a:ext uri="{FF2B5EF4-FFF2-40B4-BE49-F238E27FC236}">
              <a16:creationId xmlns:a16="http://schemas.microsoft.com/office/drawing/2014/main" id="{B496C312-7758-BA43-FF9C-1ADC8337D0A8}"/>
            </a:ext>
          </a:extLst>
        </xdr:cNvPr>
        <xdr:cNvGrpSpPr/>
      </xdr:nvGrpSpPr>
      <xdr:grpSpPr>
        <a:xfrm>
          <a:off x="42332" y="0"/>
          <a:ext cx="8090031" cy="2975520"/>
          <a:chOff x="42332" y="0"/>
          <a:chExt cx="8090031" cy="2975520"/>
        </a:xfrm>
      </xdr:grpSpPr>
      <xdr:sp macro="" textlink="">
        <xdr:nvSpPr>
          <xdr:cNvPr id="2" name="Rectangle: Rounded Corners 1">
            <a:extLst>
              <a:ext uri="{FF2B5EF4-FFF2-40B4-BE49-F238E27FC236}">
                <a16:creationId xmlns:a16="http://schemas.microsoft.com/office/drawing/2014/main" id="{F437CD83-0BAE-C39A-120E-CE748BF6C921}"/>
              </a:ext>
            </a:extLst>
          </xdr:cNvPr>
          <xdr:cNvSpPr/>
        </xdr:nvSpPr>
        <xdr:spPr>
          <a:xfrm>
            <a:off x="50800" y="50800"/>
            <a:ext cx="3287889" cy="524933"/>
          </a:xfrm>
          <a:prstGeom prst="roundRect">
            <a:avLst>
              <a:gd name="adj" fmla="val 13052"/>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C2BD73C0-1C9B-D129-A4CA-0432487161CB}"/>
              </a:ext>
            </a:extLst>
          </xdr:cNvPr>
          <xdr:cNvSpPr/>
        </xdr:nvSpPr>
        <xdr:spPr>
          <a:xfrm>
            <a:off x="3383139" y="57150"/>
            <a:ext cx="1089441" cy="524933"/>
          </a:xfrm>
          <a:prstGeom prst="roundRect">
            <a:avLst>
              <a:gd name="adj" fmla="val 823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Rounded Corners 4">
            <a:extLst>
              <a:ext uri="{FF2B5EF4-FFF2-40B4-BE49-F238E27FC236}">
                <a16:creationId xmlns:a16="http://schemas.microsoft.com/office/drawing/2014/main" id="{1A04D1CB-4C3F-8A52-2F6F-E93C1FD067EC}"/>
              </a:ext>
            </a:extLst>
          </xdr:cNvPr>
          <xdr:cNvSpPr/>
        </xdr:nvSpPr>
        <xdr:spPr>
          <a:xfrm>
            <a:off x="4514143" y="57150"/>
            <a:ext cx="1784607" cy="1251020"/>
          </a:xfrm>
          <a:prstGeom prst="roundRect">
            <a:avLst>
              <a:gd name="adj" fmla="val 4055"/>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Rounded Corners 5">
            <a:extLst>
              <a:ext uri="{FF2B5EF4-FFF2-40B4-BE49-F238E27FC236}">
                <a16:creationId xmlns:a16="http://schemas.microsoft.com/office/drawing/2014/main" id="{8ED06F27-573A-8A1C-B15F-A3878915F78B}"/>
              </a:ext>
            </a:extLst>
          </xdr:cNvPr>
          <xdr:cNvSpPr/>
        </xdr:nvSpPr>
        <xdr:spPr>
          <a:xfrm>
            <a:off x="6347757" y="63499"/>
            <a:ext cx="1784606" cy="1251020"/>
          </a:xfrm>
          <a:prstGeom prst="roundRect">
            <a:avLst>
              <a:gd name="adj" fmla="val 4755"/>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8D1AEC43-DB3D-DC6E-6EE5-B3703AF55390}"/>
              </a:ext>
            </a:extLst>
          </xdr:cNvPr>
          <xdr:cNvSpPr/>
        </xdr:nvSpPr>
        <xdr:spPr>
          <a:xfrm>
            <a:off x="50800" y="611716"/>
            <a:ext cx="682978" cy="2363804"/>
          </a:xfrm>
          <a:prstGeom prst="roundRect">
            <a:avLst>
              <a:gd name="adj" fmla="val 5502"/>
            </a:avLst>
          </a:prstGeom>
          <a:solidFill>
            <a:schemeClr val="bg1">
              <a:lumMod val="95000"/>
            </a:schemeClr>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68FD1240-F548-C1D7-B91A-8AD2F86AB585}"/>
              </a:ext>
            </a:extLst>
          </xdr:cNvPr>
          <xdr:cNvSpPr/>
        </xdr:nvSpPr>
        <xdr:spPr>
          <a:xfrm>
            <a:off x="779961" y="1744006"/>
            <a:ext cx="3698392" cy="1198120"/>
          </a:xfrm>
          <a:prstGeom prst="roundRect">
            <a:avLst>
              <a:gd name="adj" fmla="val 3975"/>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6" name="Group 15">
            <a:extLst>
              <a:ext uri="{FF2B5EF4-FFF2-40B4-BE49-F238E27FC236}">
                <a16:creationId xmlns:a16="http://schemas.microsoft.com/office/drawing/2014/main" id="{DC8C5FA9-2157-636A-D895-2C6E8DF8D576}"/>
              </a:ext>
            </a:extLst>
          </xdr:cNvPr>
          <xdr:cNvGrpSpPr/>
        </xdr:nvGrpSpPr>
        <xdr:grpSpPr>
          <a:xfrm>
            <a:off x="767262" y="611716"/>
            <a:ext cx="3693773" cy="695486"/>
            <a:chOff x="772393" y="615565"/>
            <a:chExt cx="3828464" cy="700617"/>
          </a:xfrm>
          <a:solidFill>
            <a:schemeClr val="bg1">
              <a:lumMod val="95000"/>
            </a:schemeClr>
          </a:solidFill>
        </xdr:grpSpPr>
        <xdr:sp macro="" textlink="">
          <xdr:nvSpPr>
            <xdr:cNvPr id="8" name="Rectangle: Rounded Corners 7">
              <a:extLst>
                <a:ext uri="{FF2B5EF4-FFF2-40B4-BE49-F238E27FC236}">
                  <a16:creationId xmlns:a16="http://schemas.microsoft.com/office/drawing/2014/main" id="{EFED021C-BD3C-E5AA-1DFE-424558202D4A}"/>
                </a:ext>
              </a:extLst>
            </xdr:cNvPr>
            <xdr:cNvSpPr/>
          </xdr:nvSpPr>
          <xdr:spPr>
            <a:xfrm>
              <a:off x="772393" y="615565"/>
              <a:ext cx="1253834" cy="700617"/>
            </a:xfrm>
            <a:prstGeom prst="roundRect">
              <a:avLst>
                <a:gd name="adj" fmla="val 5502"/>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Rounded Corners 13">
              <a:extLst>
                <a:ext uri="{FF2B5EF4-FFF2-40B4-BE49-F238E27FC236}">
                  <a16:creationId xmlns:a16="http://schemas.microsoft.com/office/drawing/2014/main" id="{75B8CE80-71EB-9B3B-1E28-E86033143F77}"/>
                </a:ext>
              </a:extLst>
            </xdr:cNvPr>
            <xdr:cNvSpPr/>
          </xdr:nvSpPr>
          <xdr:spPr>
            <a:xfrm>
              <a:off x="2059710" y="615565"/>
              <a:ext cx="1253834" cy="700617"/>
            </a:xfrm>
            <a:prstGeom prst="roundRect">
              <a:avLst>
                <a:gd name="adj" fmla="val 5502"/>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751E9DFE-3263-1411-1121-A309B95A46AB}"/>
                </a:ext>
              </a:extLst>
            </xdr:cNvPr>
            <xdr:cNvSpPr/>
          </xdr:nvSpPr>
          <xdr:spPr>
            <a:xfrm>
              <a:off x="3347023" y="615565"/>
              <a:ext cx="1253834" cy="700617"/>
            </a:xfrm>
            <a:prstGeom prst="roundRect">
              <a:avLst>
                <a:gd name="adj" fmla="val 5502"/>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20" name="Rectangle: Rounded Corners 19">
            <a:extLst>
              <a:ext uri="{FF2B5EF4-FFF2-40B4-BE49-F238E27FC236}">
                <a16:creationId xmlns:a16="http://schemas.microsoft.com/office/drawing/2014/main" id="{EE8EA360-4107-65AF-6C7C-3E42923CBA56}"/>
              </a:ext>
            </a:extLst>
          </xdr:cNvPr>
          <xdr:cNvSpPr/>
        </xdr:nvSpPr>
        <xdr:spPr>
          <a:xfrm>
            <a:off x="4509141" y="1357871"/>
            <a:ext cx="3602056" cy="1604820"/>
          </a:xfrm>
          <a:prstGeom prst="roundRect">
            <a:avLst>
              <a:gd name="adj" fmla="val 1945"/>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TextBox 20">
            <a:extLst>
              <a:ext uri="{FF2B5EF4-FFF2-40B4-BE49-F238E27FC236}">
                <a16:creationId xmlns:a16="http://schemas.microsoft.com/office/drawing/2014/main" id="{52F2B955-A8F4-3F53-1850-E159BBE891BE}"/>
              </a:ext>
            </a:extLst>
          </xdr:cNvPr>
          <xdr:cNvSpPr txBox="1"/>
        </xdr:nvSpPr>
        <xdr:spPr>
          <a:xfrm>
            <a:off x="719673" y="112894"/>
            <a:ext cx="2801056" cy="225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IN" sz="1100" b="1">
                <a:latin typeface="Arial" panose="020B0604020202020204" pitchFamily="34" charset="0"/>
                <a:ea typeface="Segoe UI Black" panose="020B0A02040204020203" pitchFamily="34" charset="0"/>
                <a:cs typeface="Arial" panose="020B0604020202020204" pitchFamily="34" charset="0"/>
              </a:rPr>
              <a:t>Hospital</a:t>
            </a:r>
            <a:r>
              <a:rPr lang="en-IN" sz="1100" b="1" baseline="0">
                <a:latin typeface="Arial" panose="020B0604020202020204" pitchFamily="34" charset="0"/>
                <a:ea typeface="Segoe UI Black" panose="020B0A02040204020203" pitchFamily="34" charset="0"/>
                <a:cs typeface="Arial" panose="020B0604020202020204" pitchFamily="34" charset="0"/>
              </a:rPr>
              <a:t> Emergency Room Dashboard </a:t>
            </a:r>
            <a:endParaRPr lang="en-IN" sz="1100" b="1">
              <a:latin typeface="Arial" panose="020B0604020202020204" pitchFamily="34" charset="0"/>
              <a:ea typeface="Segoe UI Black" panose="020B0A02040204020203" pitchFamily="34" charset="0"/>
              <a:cs typeface="Arial" panose="020B0604020202020204" pitchFamily="34" charset="0"/>
            </a:endParaRPr>
          </a:p>
        </xdr:txBody>
      </xdr:sp>
      <xdr:pic>
        <xdr:nvPicPr>
          <xdr:cNvPr id="23" name="Picture 22">
            <a:extLst>
              <a:ext uri="{FF2B5EF4-FFF2-40B4-BE49-F238E27FC236}">
                <a16:creationId xmlns:a16="http://schemas.microsoft.com/office/drawing/2014/main" id="{356E4943-5EFE-5771-E0A1-39C11AE65EC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175" t="3410" r="15734" b="3410"/>
          <a:stretch>
            <a:fillRect/>
          </a:stretch>
        </xdr:blipFill>
        <xdr:spPr>
          <a:xfrm>
            <a:off x="42332" y="0"/>
            <a:ext cx="606780" cy="592666"/>
          </a:xfrm>
          <a:prstGeom prst="rect">
            <a:avLst/>
          </a:prstGeom>
        </xdr:spPr>
      </xdr:pic>
      <xdr:sp macro="" textlink="">
        <xdr:nvSpPr>
          <xdr:cNvPr id="25" name="TextBox 24">
            <a:extLst>
              <a:ext uri="{FF2B5EF4-FFF2-40B4-BE49-F238E27FC236}">
                <a16:creationId xmlns:a16="http://schemas.microsoft.com/office/drawing/2014/main" id="{F4FFCAC3-5F98-4BD2-923F-ABD2A4D802E0}"/>
              </a:ext>
            </a:extLst>
          </xdr:cNvPr>
          <xdr:cNvSpPr txBox="1"/>
        </xdr:nvSpPr>
        <xdr:spPr>
          <a:xfrm>
            <a:off x="1507070" y="335854"/>
            <a:ext cx="1166985" cy="193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IN" sz="1050" b="1" baseline="0">
                <a:latin typeface="Arial" panose="020B0604020202020204" pitchFamily="34" charset="0"/>
                <a:ea typeface="Segoe UI Black" panose="020B0A02040204020203" pitchFamily="34" charset="0"/>
                <a:cs typeface="Arial" panose="020B0604020202020204" pitchFamily="34" charset="0"/>
              </a:rPr>
              <a:t>Monthy Report </a:t>
            </a:r>
            <a:endParaRPr lang="en-IN" sz="1050" b="1">
              <a:latin typeface="Arial" panose="020B0604020202020204" pitchFamily="34" charset="0"/>
              <a:ea typeface="Segoe UI Black" panose="020B0A02040204020203" pitchFamily="34" charset="0"/>
              <a:cs typeface="Arial" panose="020B0604020202020204" pitchFamily="34" charset="0"/>
            </a:endParaRPr>
          </a:p>
        </xdr:txBody>
      </xdr:sp>
      <xdr:sp macro="" textlink="">
        <xdr:nvSpPr>
          <xdr:cNvPr id="27" name="TextBox 26">
            <a:extLst>
              <a:ext uri="{FF2B5EF4-FFF2-40B4-BE49-F238E27FC236}">
                <a16:creationId xmlns:a16="http://schemas.microsoft.com/office/drawing/2014/main" id="{F151A453-57C0-4776-903F-DDCCAC4749C3}"/>
              </a:ext>
            </a:extLst>
          </xdr:cNvPr>
          <xdr:cNvSpPr txBox="1"/>
        </xdr:nvSpPr>
        <xdr:spPr>
          <a:xfrm>
            <a:off x="791634" y="862200"/>
            <a:ext cx="1166985" cy="193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b="0" baseline="0">
                <a:latin typeface="Arial" panose="020B0604020202020204" pitchFamily="34" charset="0"/>
                <a:ea typeface="Segoe UI Black" panose="020B0A02040204020203" pitchFamily="34" charset="0"/>
                <a:cs typeface="Arial" panose="020B0604020202020204" pitchFamily="34" charset="0"/>
              </a:rPr>
              <a:t>No. of Patient</a:t>
            </a:r>
            <a:endParaRPr lang="en-IN" sz="1050" b="0">
              <a:latin typeface="Arial" panose="020B0604020202020204" pitchFamily="34" charset="0"/>
              <a:ea typeface="Segoe UI Black" panose="020B0A02040204020203" pitchFamily="34" charset="0"/>
              <a:cs typeface="Arial" panose="020B0604020202020204" pitchFamily="34" charset="0"/>
            </a:endParaRPr>
          </a:p>
        </xdr:txBody>
      </xdr:sp>
      <xdr:sp macro="" textlink="Sheet1!A2">
        <xdr:nvSpPr>
          <xdr:cNvPr id="28" name="TextBox 27">
            <a:extLst>
              <a:ext uri="{FF2B5EF4-FFF2-40B4-BE49-F238E27FC236}">
                <a16:creationId xmlns:a16="http://schemas.microsoft.com/office/drawing/2014/main" id="{4D65CBD9-F072-4416-966B-3B97301115C5}"/>
              </a:ext>
            </a:extLst>
          </xdr:cNvPr>
          <xdr:cNvSpPr txBox="1"/>
        </xdr:nvSpPr>
        <xdr:spPr>
          <a:xfrm>
            <a:off x="817028" y="654768"/>
            <a:ext cx="1166985" cy="193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0885F3BF-AC62-4797-BDDA-D772CCA4CDCD}" type="TxLink">
              <a:rPr lang="en-US" sz="1100" b="0" i="0" u="none" strike="noStrike">
                <a:solidFill>
                  <a:srgbClr val="000000"/>
                </a:solidFill>
                <a:latin typeface="Calibri"/>
                <a:ea typeface="Calibri"/>
                <a:cs typeface="Calibri"/>
              </a:rPr>
              <a:pPr algn="ctr"/>
              <a:t>519</a:t>
            </a:fld>
            <a:endParaRPr lang="en-IN" sz="1050" b="1">
              <a:latin typeface="Arial" panose="020B0604020202020204" pitchFamily="34" charset="0"/>
              <a:ea typeface="Segoe UI Black" panose="020B0A02040204020203" pitchFamily="34" charset="0"/>
              <a:cs typeface="Arial" panose="020B0604020202020204" pitchFamily="34" charset="0"/>
            </a:endParaRPr>
          </a:p>
        </xdr:txBody>
      </xdr:sp>
      <xdr:sp macro="" textlink="">
        <xdr:nvSpPr>
          <xdr:cNvPr id="29" name="TextBox 28">
            <a:extLst>
              <a:ext uri="{FF2B5EF4-FFF2-40B4-BE49-F238E27FC236}">
                <a16:creationId xmlns:a16="http://schemas.microsoft.com/office/drawing/2014/main" id="{057FE92F-8437-4FB4-B03B-BCD1535F3289}"/>
              </a:ext>
            </a:extLst>
          </xdr:cNvPr>
          <xdr:cNvSpPr txBox="1"/>
        </xdr:nvSpPr>
        <xdr:spPr>
          <a:xfrm>
            <a:off x="2044702" y="852322"/>
            <a:ext cx="1166985" cy="193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b="0" baseline="0">
                <a:latin typeface="Arial" panose="020B0604020202020204" pitchFamily="34" charset="0"/>
                <a:ea typeface="Segoe UI Black" panose="020B0A02040204020203" pitchFamily="34" charset="0"/>
                <a:cs typeface="Arial" panose="020B0604020202020204" pitchFamily="34" charset="0"/>
              </a:rPr>
              <a:t>Average Wait Time</a:t>
            </a:r>
            <a:endParaRPr lang="en-IN" sz="1050" b="0">
              <a:latin typeface="Arial" panose="020B0604020202020204" pitchFamily="34" charset="0"/>
              <a:ea typeface="Segoe UI Black" panose="020B0A02040204020203" pitchFamily="34" charset="0"/>
              <a:cs typeface="Arial" panose="020B0604020202020204" pitchFamily="34" charset="0"/>
            </a:endParaRPr>
          </a:p>
        </xdr:txBody>
      </xdr:sp>
      <xdr:sp macro="" textlink="Sheet1!A5">
        <xdr:nvSpPr>
          <xdr:cNvPr id="30" name="TextBox 29">
            <a:extLst>
              <a:ext uri="{FF2B5EF4-FFF2-40B4-BE49-F238E27FC236}">
                <a16:creationId xmlns:a16="http://schemas.microsoft.com/office/drawing/2014/main" id="{8AA00021-6638-4AC7-B3F5-D285AAB60137}"/>
              </a:ext>
            </a:extLst>
          </xdr:cNvPr>
          <xdr:cNvSpPr txBox="1"/>
        </xdr:nvSpPr>
        <xdr:spPr>
          <a:xfrm>
            <a:off x="2197097" y="666057"/>
            <a:ext cx="730960" cy="166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B809382F-82B4-4A7F-BA76-F737FE21253A}" type="TxLink">
              <a:rPr lang="en-US" sz="1100" b="0" i="0" u="none" strike="noStrike">
                <a:solidFill>
                  <a:srgbClr val="000000"/>
                </a:solidFill>
                <a:latin typeface="Calibri"/>
                <a:ea typeface="Calibri"/>
                <a:cs typeface="Calibri"/>
              </a:rPr>
              <a:pPr algn="ctr"/>
              <a:t>35.15</a:t>
            </a:fld>
            <a:endParaRPr lang="en-IN" sz="1050" b="1">
              <a:latin typeface="Arial" panose="020B0604020202020204" pitchFamily="34" charset="0"/>
              <a:ea typeface="Segoe UI Black" panose="020B0A02040204020203" pitchFamily="34" charset="0"/>
              <a:cs typeface="Arial" panose="020B0604020202020204" pitchFamily="34" charset="0"/>
            </a:endParaRPr>
          </a:p>
        </xdr:txBody>
      </xdr:sp>
      <xdr:sp macro="" textlink="">
        <xdr:nvSpPr>
          <xdr:cNvPr id="31" name="TextBox 30">
            <a:extLst>
              <a:ext uri="{FF2B5EF4-FFF2-40B4-BE49-F238E27FC236}">
                <a16:creationId xmlns:a16="http://schemas.microsoft.com/office/drawing/2014/main" id="{CB8E0F1B-3E53-423C-81B4-3145EC781C73}"/>
              </a:ext>
            </a:extLst>
          </xdr:cNvPr>
          <xdr:cNvSpPr txBox="1"/>
        </xdr:nvSpPr>
        <xdr:spPr>
          <a:xfrm>
            <a:off x="3241334" y="863606"/>
            <a:ext cx="1166985" cy="321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baseline="0">
                <a:latin typeface="Arial" panose="020B0604020202020204" pitchFamily="34" charset="0"/>
                <a:ea typeface="Segoe UI Black" panose="020B0A02040204020203" pitchFamily="34" charset="0"/>
                <a:cs typeface="Arial" panose="020B0604020202020204" pitchFamily="34" charset="0"/>
              </a:rPr>
              <a:t>Patient Satisfaction </a:t>
            </a:r>
            <a:r>
              <a:rPr lang="en-IN" sz="1000" b="0" baseline="0">
                <a:latin typeface="Arial" panose="020B0604020202020204" pitchFamily="34" charset="0"/>
                <a:ea typeface="Segoe UI Black" panose="020B0A02040204020203" pitchFamily="34" charset="0"/>
                <a:cs typeface="Arial" panose="020B0604020202020204" pitchFamily="34" charset="0"/>
              </a:rPr>
              <a:t>score</a:t>
            </a:r>
            <a:endParaRPr lang="en-IN" sz="900" b="0">
              <a:latin typeface="Arial" panose="020B0604020202020204" pitchFamily="34" charset="0"/>
              <a:ea typeface="Segoe UI Black" panose="020B0A02040204020203" pitchFamily="34" charset="0"/>
              <a:cs typeface="Arial" panose="020B0604020202020204" pitchFamily="34" charset="0"/>
            </a:endParaRPr>
          </a:p>
        </xdr:txBody>
      </xdr:sp>
      <xdr:sp macro="" textlink="Sheet1!A8">
        <xdr:nvSpPr>
          <xdr:cNvPr id="32" name="TextBox 31">
            <a:extLst>
              <a:ext uri="{FF2B5EF4-FFF2-40B4-BE49-F238E27FC236}">
                <a16:creationId xmlns:a16="http://schemas.microsoft.com/office/drawing/2014/main" id="{C8E046F4-9F63-4D33-A05C-E787BA1D27D2}"/>
              </a:ext>
            </a:extLst>
          </xdr:cNvPr>
          <xdr:cNvSpPr txBox="1"/>
        </xdr:nvSpPr>
        <xdr:spPr>
          <a:xfrm>
            <a:off x="3266728" y="649119"/>
            <a:ext cx="1166985" cy="193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CF2650B1-6A9F-43F1-B660-F7266A92DBFE}" type="TxLink">
              <a:rPr lang="en-US" sz="1100" b="0" i="0" u="none" strike="noStrike">
                <a:solidFill>
                  <a:srgbClr val="000000"/>
                </a:solidFill>
                <a:latin typeface="Calibri"/>
                <a:ea typeface="Calibri"/>
                <a:cs typeface="Calibri"/>
              </a:rPr>
              <a:pPr algn="ctr"/>
              <a:t>1.48</a:t>
            </a:fld>
            <a:endParaRPr lang="en-IN" sz="1050" b="1">
              <a:latin typeface="Arial" panose="020B0604020202020204" pitchFamily="34" charset="0"/>
              <a:ea typeface="Segoe UI Black" panose="020B0A02040204020203" pitchFamily="34" charset="0"/>
              <a:cs typeface="Arial" panose="020B0604020202020204" pitchFamily="34" charset="0"/>
            </a:endParaRPr>
          </a:p>
        </xdr:txBody>
      </xdr:sp>
      <xdr:pic>
        <xdr:nvPicPr>
          <xdr:cNvPr id="34" name="Graphic 33" descr="Hourglass Finished with solid fill">
            <a:extLst>
              <a:ext uri="{FF2B5EF4-FFF2-40B4-BE49-F238E27FC236}">
                <a16:creationId xmlns:a16="http://schemas.microsoft.com/office/drawing/2014/main" id="{EF8C4EEE-AE35-9593-3EA9-A1AC2245818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899816" y="642056"/>
            <a:ext cx="303403" cy="218724"/>
          </a:xfrm>
          <a:prstGeom prst="rect">
            <a:avLst/>
          </a:prstGeom>
        </xdr:spPr>
      </xdr:pic>
      <xdr:pic>
        <xdr:nvPicPr>
          <xdr:cNvPr id="36" name="Graphic 35" descr="Teacher with solid fill">
            <a:extLst>
              <a:ext uri="{FF2B5EF4-FFF2-40B4-BE49-F238E27FC236}">
                <a16:creationId xmlns:a16="http://schemas.microsoft.com/office/drawing/2014/main" id="{67245469-B105-37BF-1211-7AFCBC237C4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079945" y="615666"/>
            <a:ext cx="231000" cy="231000"/>
          </a:xfrm>
          <a:prstGeom prst="rect">
            <a:avLst/>
          </a:prstGeom>
        </xdr:spPr>
      </xdr:pic>
      <xdr:pic>
        <xdr:nvPicPr>
          <xdr:cNvPr id="38" name="Graphic 37" descr="Customer review with solid fill">
            <a:extLst>
              <a:ext uri="{FF2B5EF4-FFF2-40B4-BE49-F238E27FC236}">
                <a16:creationId xmlns:a16="http://schemas.microsoft.com/office/drawing/2014/main" id="{B40A7820-1643-3C62-7E86-565F12DB978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640544" y="638669"/>
            <a:ext cx="285622" cy="215054"/>
          </a:xfrm>
          <a:prstGeom prst="rect">
            <a:avLst/>
          </a:prstGeom>
        </xdr:spPr>
      </xdr:pic>
      <mc:AlternateContent xmlns:mc="http://schemas.openxmlformats.org/markup-compatibility/2006">
        <mc:Choice xmlns:a14="http://schemas.microsoft.com/office/drawing/2010/main" Requires="a14">
          <xdr:graphicFrame macro="">
            <xdr:nvGraphicFramePr>
              <xdr:cNvPr id="3" name="Column1 (Month)">
                <a:extLst>
                  <a:ext uri="{FF2B5EF4-FFF2-40B4-BE49-F238E27FC236}">
                    <a16:creationId xmlns:a16="http://schemas.microsoft.com/office/drawing/2014/main" id="{008323BE-3C88-4A66-89D5-81926D437501}"/>
                  </a:ext>
                </a:extLst>
              </xdr:cNvPr>
              <xdr:cNvGraphicFramePr/>
            </xdr:nvGraphicFramePr>
            <xdr:xfrm>
              <a:off x="77609" y="642056"/>
              <a:ext cx="633000" cy="2304000"/>
            </xdr:xfrm>
            <a:graphic>
              <a:graphicData uri="http://schemas.microsoft.com/office/drawing/2010/slicer">
                <sle:slicer xmlns:sle="http://schemas.microsoft.com/office/drawing/2010/slicer" name="Column1 (Month)"/>
              </a:graphicData>
            </a:graphic>
          </xdr:graphicFrame>
        </mc:Choice>
        <mc:Fallback>
          <xdr:sp macro="" textlink="">
            <xdr:nvSpPr>
              <xdr:cNvPr id="0" name=""/>
              <xdr:cNvSpPr>
                <a:spLocks noTextEdit="1"/>
              </xdr:cNvSpPr>
            </xdr:nvSpPr>
            <xdr:spPr>
              <a:xfrm>
                <a:off x="77609" y="642056"/>
                <a:ext cx="633000" cy="230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8" name="Chart 17">
            <a:hlinkClick xmlns:r="http://schemas.openxmlformats.org/officeDocument/2006/relationships" r:id="rId8"/>
            <a:extLst>
              <a:ext uri="{FF2B5EF4-FFF2-40B4-BE49-F238E27FC236}">
                <a16:creationId xmlns:a16="http://schemas.microsoft.com/office/drawing/2014/main" id="{F60C5A67-C1FE-4565-B495-3764FC6D7DDC}"/>
              </a:ext>
            </a:extLst>
          </xdr:cNvPr>
          <xdr:cNvGraphicFramePr>
            <a:graphicFrameLocks/>
          </xdr:cNvGraphicFramePr>
        </xdr:nvGraphicFramePr>
        <xdr:xfrm>
          <a:off x="754944" y="994833"/>
          <a:ext cx="1213556" cy="30339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0" name="Chart 9">
            <a:hlinkClick xmlns:r="http://schemas.openxmlformats.org/officeDocument/2006/relationships" r:id="rId10"/>
            <a:extLst>
              <a:ext uri="{FF2B5EF4-FFF2-40B4-BE49-F238E27FC236}">
                <a16:creationId xmlns:a16="http://schemas.microsoft.com/office/drawing/2014/main" id="{C7E69AB7-1CFA-4EC6-8D80-5E99A0C8DF13}"/>
              </a:ext>
            </a:extLst>
          </xdr:cNvPr>
          <xdr:cNvGraphicFramePr>
            <a:graphicFrameLocks/>
          </xdr:cNvGraphicFramePr>
        </xdr:nvGraphicFramePr>
        <xdr:xfrm>
          <a:off x="2039056" y="1079499"/>
          <a:ext cx="1157111" cy="210257"/>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1" name="Chart 10">
            <a:hlinkClick xmlns:r="http://schemas.openxmlformats.org/officeDocument/2006/relationships" r:id="rId12"/>
            <a:extLst>
              <a:ext uri="{FF2B5EF4-FFF2-40B4-BE49-F238E27FC236}">
                <a16:creationId xmlns:a16="http://schemas.microsoft.com/office/drawing/2014/main" id="{14539AD0-4D7E-4EF7-9C80-11D5292F9F1A}"/>
              </a:ext>
            </a:extLst>
          </xdr:cNvPr>
          <xdr:cNvGraphicFramePr>
            <a:graphicFrameLocks/>
          </xdr:cNvGraphicFramePr>
        </xdr:nvGraphicFramePr>
        <xdr:xfrm>
          <a:off x="3266722" y="917221"/>
          <a:ext cx="1164167" cy="366891"/>
        </xdr:xfrm>
        <a:graphic>
          <a:graphicData uri="http://schemas.openxmlformats.org/drawingml/2006/chart">
            <c:chart xmlns:c="http://schemas.openxmlformats.org/drawingml/2006/chart" xmlns:r="http://schemas.openxmlformats.org/officeDocument/2006/relationships" r:id="rId13"/>
          </a:graphicData>
        </a:graphic>
      </xdr:graphicFrame>
      <mc:AlternateContent xmlns:mc="http://schemas.openxmlformats.org/markup-compatibility/2006">
        <mc:Choice xmlns:a14="http://schemas.microsoft.com/office/drawing/2010/main" Requires="a14">
          <xdr:pic>
            <xdr:nvPicPr>
              <xdr:cNvPr id="26" name="Picture 25">
                <a:extLst>
                  <a:ext uri="{FF2B5EF4-FFF2-40B4-BE49-F238E27FC236}">
                    <a16:creationId xmlns:a16="http://schemas.microsoft.com/office/drawing/2014/main" id="{5F284076-66CD-4CCF-C2AB-2AA6410AD29B}"/>
                  </a:ext>
                </a:extLst>
              </xdr:cNvPr>
              <xdr:cNvPicPr>
                <a:picLocks noChangeAspect="1" noChangeArrowheads="1"/>
                <a:extLst>
                  <a:ext uri="{84589F7E-364E-4C9E-8A38-B11213B215E9}">
                    <a14:cameraTool cellRange="Sheet1!$A$15:$D$17" spid="_x0000_s1036"/>
                  </a:ext>
                </a:extLst>
              </xdr:cNvPicPr>
            </xdr:nvPicPr>
            <xdr:blipFill>
              <a:blip xmlns:r="http://schemas.openxmlformats.org/officeDocument/2006/relationships" r:embed="rId14"/>
              <a:srcRect/>
              <a:stretch>
                <a:fillRect/>
              </a:stretch>
            </xdr:blipFill>
            <xdr:spPr bwMode="auto">
              <a:xfrm>
                <a:off x="776105" y="1340556"/>
                <a:ext cx="3683005" cy="38805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mc:Choice>
        <mc:Fallback/>
      </mc:AlternateContent>
      <xdr:graphicFrame macro="">
        <xdr:nvGraphicFramePr>
          <xdr:cNvPr id="9" name="Chart 8">
            <a:extLst>
              <a:ext uri="{FF2B5EF4-FFF2-40B4-BE49-F238E27FC236}">
                <a16:creationId xmlns:a16="http://schemas.microsoft.com/office/drawing/2014/main" id="{B4A63090-E9A2-4EFC-BE5E-9E7C11A33604}"/>
              </a:ext>
            </a:extLst>
          </xdr:cNvPr>
          <xdr:cNvGraphicFramePr>
            <a:graphicFrameLocks/>
          </xdr:cNvGraphicFramePr>
        </xdr:nvGraphicFramePr>
        <xdr:xfrm>
          <a:off x="804336" y="1763889"/>
          <a:ext cx="3633614" cy="1065389"/>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12" name="TextBox 11">
            <a:extLst>
              <a:ext uri="{FF2B5EF4-FFF2-40B4-BE49-F238E27FC236}">
                <a16:creationId xmlns:a16="http://schemas.microsoft.com/office/drawing/2014/main" id="{67709CBE-E025-48F1-9811-C5BA99425A49}"/>
              </a:ext>
            </a:extLst>
          </xdr:cNvPr>
          <xdr:cNvSpPr txBox="1"/>
        </xdr:nvSpPr>
        <xdr:spPr>
          <a:xfrm>
            <a:off x="1982612" y="2716388"/>
            <a:ext cx="1166985" cy="193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0" baseline="0">
                <a:latin typeface="Arial" panose="020B0604020202020204" pitchFamily="34" charset="0"/>
                <a:ea typeface="Segoe UI Black" panose="020B0A02040204020203" pitchFamily="34" charset="0"/>
                <a:cs typeface="Arial" panose="020B0604020202020204" pitchFamily="34" charset="0"/>
              </a:rPr>
              <a:t>No. of Patient</a:t>
            </a:r>
            <a:endParaRPr lang="en-IN" sz="800" b="0">
              <a:latin typeface="Arial" panose="020B0604020202020204" pitchFamily="34" charset="0"/>
              <a:ea typeface="Segoe UI Black" panose="020B0A02040204020203" pitchFamily="34" charset="0"/>
              <a:cs typeface="Arial" panose="020B0604020202020204" pitchFamily="34" charset="0"/>
            </a:endParaRPr>
          </a:p>
        </xdr:txBody>
      </xdr:sp>
      <xdr:graphicFrame macro="">
        <xdr:nvGraphicFramePr>
          <xdr:cNvPr id="19" name="Chart 18">
            <a:extLst>
              <a:ext uri="{FF2B5EF4-FFF2-40B4-BE49-F238E27FC236}">
                <a16:creationId xmlns:a16="http://schemas.microsoft.com/office/drawing/2014/main" id="{3975DC74-EC13-4122-9A8F-8FBD886F1B8F}"/>
              </a:ext>
            </a:extLst>
          </xdr:cNvPr>
          <xdr:cNvGraphicFramePr>
            <a:graphicFrameLocks/>
          </xdr:cNvGraphicFramePr>
        </xdr:nvGraphicFramePr>
        <xdr:xfrm>
          <a:off x="4543778" y="105831"/>
          <a:ext cx="1735665" cy="1171223"/>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22" name="TextBox 21">
            <a:extLst>
              <a:ext uri="{FF2B5EF4-FFF2-40B4-BE49-F238E27FC236}">
                <a16:creationId xmlns:a16="http://schemas.microsoft.com/office/drawing/2014/main" id="{6D8910D2-D7C5-4B38-B144-A5929F2F0CA3}"/>
              </a:ext>
            </a:extLst>
          </xdr:cNvPr>
          <xdr:cNvSpPr txBox="1"/>
        </xdr:nvSpPr>
        <xdr:spPr>
          <a:xfrm>
            <a:off x="4591772" y="1099272"/>
            <a:ext cx="1166985" cy="193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0" baseline="0">
                <a:latin typeface="Arial" panose="020B0604020202020204" pitchFamily="34" charset="0"/>
                <a:ea typeface="Segoe UI Black" panose="020B0A02040204020203" pitchFamily="34" charset="0"/>
                <a:cs typeface="Arial" panose="020B0604020202020204" pitchFamily="34" charset="0"/>
              </a:rPr>
              <a:t>Patients Attend Status</a:t>
            </a:r>
            <a:endParaRPr lang="en-IN" sz="800" b="0">
              <a:latin typeface="Arial" panose="020B0604020202020204" pitchFamily="34" charset="0"/>
              <a:ea typeface="Segoe UI Black" panose="020B0A02040204020203" pitchFamily="34" charset="0"/>
              <a:cs typeface="Arial" panose="020B0604020202020204" pitchFamily="34" charset="0"/>
            </a:endParaRPr>
          </a:p>
        </xdr:txBody>
      </xdr:sp>
      <xdr:graphicFrame macro="">
        <xdr:nvGraphicFramePr>
          <xdr:cNvPr id="24" name="Chart 23">
            <a:extLst>
              <a:ext uri="{FF2B5EF4-FFF2-40B4-BE49-F238E27FC236}">
                <a16:creationId xmlns:a16="http://schemas.microsoft.com/office/drawing/2014/main" id="{AFFA323E-F0D5-4C7C-A0F0-FE7A3769E49D}"/>
              </a:ext>
            </a:extLst>
          </xdr:cNvPr>
          <xdr:cNvGraphicFramePr>
            <a:graphicFrameLocks/>
          </xdr:cNvGraphicFramePr>
        </xdr:nvGraphicFramePr>
        <xdr:xfrm>
          <a:off x="6371165" y="84666"/>
          <a:ext cx="1728613" cy="1213556"/>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33" name="TextBox 32">
            <a:extLst>
              <a:ext uri="{FF2B5EF4-FFF2-40B4-BE49-F238E27FC236}">
                <a16:creationId xmlns:a16="http://schemas.microsoft.com/office/drawing/2014/main" id="{36F87536-0AC8-4D9D-85E0-8666B58AE414}"/>
              </a:ext>
            </a:extLst>
          </xdr:cNvPr>
          <xdr:cNvSpPr txBox="1"/>
        </xdr:nvSpPr>
        <xdr:spPr>
          <a:xfrm>
            <a:off x="6374008" y="1103500"/>
            <a:ext cx="1166985" cy="193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0" baseline="0">
                <a:latin typeface="Arial" panose="020B0604020202020204" pitchFamily="34" charset="0"/>
                <a:ea typeface="Segoe UI Black" panose="020B0A02040204020203" pitchFamily="34" charset="0"/>
                <a:cs typeface="Arial" panose="020B0604020202020204" pitchFamily="34" charset="0"/>
              </a:rPr>
              <a:t>Gender wise analysis</a:t>
            </a:r>
            <a:endParaRPr lang="en-IN" sz="800" b="0">
              <a:latin typeface="Arial" panose="020B0604020202020204" pitchFamily="34" charset="0"/>
              <a:ea typeface="Segoe UI Black" panose="020B0A02040204020203" pitchFamily="34" charset="0"/>
              <a:cs typeface="Arial" panose="020B0604020202020204" pitchFamily="34" charset="0"/>
            </a:endParaRPr>
          </a:p>
        </xdr:txBody>
      </xdr:sp>
      <xdr:graphicFrame macro="">
        <xdr:nvGraphicFramePr>
          <xdr:cNvPr id="35" name="Chart 34">
            <a:extLst>
              <a:ext uri="{FF2B5EF4-FFF2-40B4-BE49-F238E27FC236}">
                <a16:creationId xmlns:a16="http://schemas.microsoft.com/office/drawing/2014/main" id="{38E0F5EF-9083-4B6C-BE72-83462193CACB}"/>
              </a:ext>
            </a:extLst>
          </xdr:cNvPr>
          <xdr:cNvGraphicFramePr>
            <a:graphicFrameLocks/>
          </xdr:cNvGraphicFramePr>
        </xdr:nvGraphicFramePr>
        <xdr:xfrm>
          <a:off x="4536718" y="1382889"/>
          <a:ext cx="3556004" cy="1538111"/>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37" name="TextBox 36">
            <a:extLst>
              <a:ext uri="{FF2B5EF4-FFF2-40B4-BE49-F238E27FC236}">
                <a16:creationId xmlns:a16="http://schemas.microsoft.com/office/drawing/2014/main" id="{F4D66977-B52C-4B77-B1B7-CF7DED7ABFC4}"/>
              </a:ext>
            </a:extLst>
          </xdr:cNvPr>
          <xdr:cNvSpPr txBox="1"/>
        </xdr:nvSpPr>
        <xdr:spPr>
          <a:xfrm>
            <a:off x="5228170" y="2719230"/>
            <a:ext cx="2079990" cy="229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0" baseline="0">
                <a:latin typeface="Arial" panose="020B0604020202020204" pitchFamily="34" charset="0"/>
                <a:ea typeface="Segoe UI Black" panose="020B0A02040204020203" pitchFamily="34" charset="0"/>
                <a:cs typeface="Arial" panose="020B0604020202020204" pitchFamily="34" charset="0"/>
              </a:rPr>
              <a:t>No. of patients by department referal</a:t>
            </a:r>
            <a:endParaRPr lang="en-IN" sz="800" b="0">
              <a:latin typeface="Arial" panose="020B0604020202020204" pitchFamily="34" charset="0"/>
              <a:ea typeface="Segoe UI Black" panose="020B0A02040204020203" pitchFamily="34" charset="0"/>
              <a:cs typeface="Arial" panose="020B0604020202020204" pitchFamily="34" charset="0"/>
            </a:endParaRPr>
          </a:p>
        </xdr:txBody>
      </xdr:sp>
      <mc:AlternateContent xmlns:mc="http://schemas.openxmlformats.org/markup-compatibility/2006">
        <mc:Choice xmlns:a14="http://schemas.microsoft.com/office/drawing/2010/main" Requires="a14">
          <xdr:graphicFrame macro="">
            <xdr:nvGraphicFramePr>
              <xdr:cNvPr id="39" name="Column1 (Year)">
                <a:extLst>
                  <a:ext uri="{FF2B5EF4-FFF2-40B4-BE49-F238E27FC236}">
                    <a16:creationId xmlns:a16="http://schemas.microsoft.com/office/drawing/2014/main" id="{62BB80E7-3C9D-4544-A566-A50D99E6E06A}"/>
                  </a:ext>
                </a:extLst>
              </xdr:cNvPr>
              <xdr:cNvGraphicFramePr/>
            </xdr:nvGraphicFramePr>
            <xdr:xfrm>
              <a:off x="3400777" y="77611"/>
              <a:ext cx="1062000" cy="472723"/>
            </xdr:xfrm>
            <a:graphic>
              <a:graphicData uri="http://schemas.microsoft.com/office/drawing/2010/slicer">
                <sle:slicer xmlns:sle="http://schemas.microsoft.com/office/drawing/2010/slicer" name="Column1 (Year)"/>
              </a:graphicData>
            </a:graphic>
          </xdr:graphicFrame>
        </mc:Choice>
        <mc:Fallback>
          <xdr:sp macro="" textlink="">
            <xdr:nvSpPr>
              <xdr:cNvPr id="0" name=""/>
              <xdr:cNvSpPr>
                <a:spLocks noTextEdit="1"/>
              </xdr:cNvSpPr>
            </xdr:nvSpPr>
            <xdr:spPr>
              <a:xfrm>
                <a:off x="3400777" y="77611"/>
                <a:ext cx="1062000" cy="4727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25400</xdr:colOff>
      <xdr:row>16</xdr:row>
      <xdr:rowOff>44450</xdr:rowOff>
    </xdr:to>
    <xdr:graphicFrame macro="">
      <xdr:nvGraphicFramePr>
        <xdr:cNvPr id="2" name="Chart 1">
          <a:extLst>
            <a:ext uri="{FF2B5EF4-FFF2-40B4-BE49-F238E27FC236}">
              <a16:creationId xmlns:a16="http://schemas.microsoft.com/office/drawing/2014/main" id="{68AD6681-DB9E-4302-98CE-FD951747D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0.00362</cdr:x>
      <cdr:y>0.01155</cdr:y>
    </cdr:from>
    <cdr:to>
      <cdr:x>0.05064</cdr:x>
      <cdr:y>0.13662</cdr:y>
    </cdr:to>
    <cdr:pic>
      <cdr:nvPicPr>
        <cdr:cNvPr id="3" name="Graphic 2"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100FECE-46EF-E138-03FE-EB3E558BAB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8863" y="34636"/>
          <a:ext cx="375228" cy="375228"/>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590550</xdr:colOff>
      <xdr:row>20</xdr:row>
      <xdr:rowOff>12700</xdr:rowOff>
    </xdr:to>
    <xdr:graphicFrame macro="">
      <xdr:nvGraphicFramePr>
        <xdr:cNvPr id="2" name="Chart 1">
          <a:extLst>
            <a:ext uri="{FF2B5EF4-FFF2-40B4-BE49-F238E27FC236}">
              <a16:creationId xmlns:a16="http://schemas.microsoft.com/office/drawing/2014/main" id="{C3B4108E-71B2-48E7-9ECF-41B046F75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375228</xdr:colOff>
      <xdr:row>2</xdr:row>
      <xdr:rowOff>6928</xdr:rowOff>
    </xdr:to>
    <xdr:pic>
      <xdr:nvPicPr>
        <xdr:cNvPr id="3" name="Graphic 1" descr="House with solid fill">
          <a:hlinkClick xmlns:r="http://schemas.openxmlformats.org/officeDocument/2006/relationships" r:id="rId2"/>
          <a:extLst>
            <a:ext uri="{FF2B5EF4-FFF2-40B4-BE49-F238E27FC236}">
              <a16:creationId xmlns:a16="http://schemas.microsoft.com/office/drawing/2014/main" id="{FBCD63F0-7953-E70C-DEA2-B8DBC983FED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375228" cy="37522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234950</xdr:colOff>
      <xdr:row>19</xdr:row>
      <xdr:rowOff>95250</xdr:rowOff>
    </xdr:to>
    <xdr:graphicFrame macro="">
      <xdr:nvGraphicFramePr>
        <xdr:cNvPr id="2" name="Chart 1">
          <a:extLst>
            <a:ext uri="{FF2B5EF4-FFF2-40B4-BE49-F238E27FC236}">
              <a16:creationId xmlns:a16="http://schemas.microsoft.com/office/drawing/2014/main" id="{EC48CD04-438B-42A4-A449-40719662E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0.00941</cdr:x>
      <cdr:y>0.0371</cdr:y>
    </cdr:from>
    <cdr:to>
      <cdr:x>0.05431</cdr:x>
      <cdr:y>0.14664</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F237FEC-0A09-D8A5-7B96-4A0EA143B5C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82550" y="133350"/>
          <a:ext cx="393700" cy="39370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pal" refreshedDate="45872.496884490742" createdVersion="5" refreshedVersion="8" minRefreshableVersion="3" recordCount="0" supportSubquery="1" supportAdvancedDrill="1" xr:uid="{AB77E306-F83A-4AA1-B032-CC8E39AF43D4}">
  <cacheSource type="external" connectionId="3"/>
  <cacheFields count="3">
    <cacheField name="[Measures].[Distinct Count of Patient Id]" caption="Distinct Count of Patient Id" numFmtId="0" hierarchy="26" level="32767"/>
    <cacheField name="[Calendar].[Column1 (Day)].[Column1 (Day)]" caption="Column1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Column1 (Month)].[Column1 (Month)]" caption="Column1 (Month)" numFmtId="0" hierarchy="1" level="1">
      <sharedItems containsSemiMixedTypes="0" containsNonDate="0" containsString="0"/>
    </cacheField>
  </cacheFields>
  <cacheHierarchies count="41">
    <cacheHierarchy uniqueName="[Calendar].[Column1]" caption="Column1" attribute="1" time="1" defaultMemberUniqueName="[Calendar].[Column1].[All]" allUniqueName="[Calendar].[Column1].[All]" dimensionUniqueName="[Calendar]" displayFolder="" count="0" memberValueDatatype="7" unbalanced="0"/>
    <cacheHierarchy uniqueName="[Calendar].[Column1 (Month)]" caption="Column1 (Month)" attribute="1" defaultMemberUniqueName="[Calendar].[Column1 (Month)].[All]" allUniqueName="[Calendar].[Column1 (Month)].[All]" dimensionUniqueName="[Calendar]" displayFolder="" count="2" memberValueDatatype="130" unbalanced="0">
      <fieldsUsage count="2">
        <fieldUsage x="-1"/>
        <fieldUsage x="2"/>
      </fieldsUsage>
    </cacheHierarchy>
    <cacheHierarchy uniqueName="[Calendar].[Column1 (Day)]" caption="Column1 (Day)" attribute="1" defaultMemberUniqueName="[Calendar].[Column1 (Day)].[All]" allUniqueName="[Calendar].[Column1 (Day)].[All]" dimensionUniqueName="[Calendar]" displayFolder="" count="2" memberValueDatatype="130" unbalanced="0">
      <fieldsUsage count="2">
        <fieldUsage x="-1"/>
        <fieldUsage x="1"/>
      </fieldsUsage>
    </cacheHierarchy>
    <cacheHierarchy uniqueName="[Calendar].[Column1 (Year)]" caption="Column1 (Year)" attribute="1" defaultMemberUniqueName="[Calendar].[Column1 (Year)].[All]" allUniqueName="[Calendar].[Column1 (Year)].[All]" dimensionUniqueName="[Calendar]" displayFolder="" count="0" memberValueDatatype="130" unbalanced="0"/>
    <cacheHierarchy uniqueName="[Calendar].[Column1 (Quarter)]" caption="Column1 (Quarter)" attribute="1" defaultMemberUniqueName="[Calendar].[Column1 (Quarter)].[All]" allUniqueName="[Calendar].[Column1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onth Name]" caption="Month Name" attribute="1" defaultMemberUniqueName="[Hospital Emergency Room Data].[Month Name].[All]" allUniqueName="[Hospital Emergency Room Data].[Month Name].[All]" dimensionUniqueName="[Hospital Emergency Room Data]" displayFolder="" count="0" memberValueDatatype="130" unbalanced="0"/>
    <cacheHierarchy uniqueName="[Hospital Emergency Room Data].[Day Name]" caption="Day Name" attribute="1" defaultMemberUniqueName="[Hospital Emergency Room Data].[Day Name].[All]" allUniqueName="[Hospital Emergency Room Data].[Day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Column1 (Day Index)]" caption="Column1 (Day Index)" attribute="1" defaultMemberUniqueName="[Calendar].[Column1 (Day Index)].[All]" allUniqueName="[Calendar].[Column1 (Day Index)].[All]" dimensionUniqueName="[Calendar]" displayFolder="" count="0" memberValueDatatype="5" unbalanced="0" hidden="1"/>
    <cacheHierarchy uniqueName="[Calendar].[Column1 (Month Index)]" caption="Column1 (Month Index)" attribute="1" defaultMemberUniqueName="[Calendar].[Column1 (Month Index)].[All]" allUniqueName="[Calendar].[Column1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pal" refreshedDate="45872.496890625" createdVersion="5" refreshedVersion="8" minRefreshableVersion="3" recordCount="0" supportSubquery="1" supportAdvancedDrill="1" xr:uid="{A62F7F34-BD42-4C4B-9056-68444F04F854}">
  <cacheSource type="external" connectionId="3"/>
  <cacheFields count="4">
    <cacheField name="[Calendar].[Column1 (Month)].[Column1 (Month)]" caption="Column1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9" level="32767"/>
    <cacheField name="[Calendar].[Column1 (Year)].[Column1 (Year)]" caption="Column1 (Year)" numFmtId="0" hierarchy="3" level="1">
      <sharedItems containsSemiMixedTypes="0" containsNonDate="0" containsString="0"/>
    </cacheField>
  </cacheFields>
  <cacheHierarchies count="41">
    <cacheHierarchy uniqueName="[Calendar].[Column1]" caption="Column1" attribute="1" time="1" defaultMemberUniqueName="[Calendar].[Column1].[All]" allUniqueName="[Calendar].[Column1].[All]" dimensionUniqueName="[Calendar]" displayFolder="" count="0" memberValueDatatype="7" unbalanced="0"/>
    <cacheHierarchy uniqueName="[Calendar].[Column1 (Month)]" caption="Column1 (Month)" attribute="1" defaultMemberUniqueName="[Calendar].[Column1 (Month)].[All]" allUniqueName="[Calendar].[Column1 (Month)].[All]" dimensionUniqueName="[Calendar]" displayFolder="" count="2" memberValueDatatype="130" unbalanced="0">
      <fieldsUsage count="2">
        <fieldUsage x="-1"/>
        <fieldUsage x="0"/>
      </fieldsUsage>
    </cacheHierarchy>
    <cacheHierarchy uniqueName="[Calendar].[Column1 (Day)]" caption="Column1 (Day)" attribute="1" defaultMemberUniqueName="[Calendar].[Column1 (Day)].[All]" allUniqueName="[Calendar].[Column1 (Day)].[All]" dimensionUniqueName="[Calendar]" displayFolder="" count="0" memberValueDatatype="130" unbalanced="0"/>
    <cacheHierarchy uniqueName="[Calendar].[Column1 (Year)]" caption="Column1 (Year)" attribute="1" defaultMemberUniqueName="[Calendar].[Column1 (Year)].[All]" allUniqueName="[Calendar].[Column1 (Year)].[All]" dimensionUniqueName="[Calendar]" displayFolder="" count="2" memberValueDatatype="130" unbalanced="0">
      <fieldsUsage count="2">
        <fieldUsage x="-1"/>
        <fieldUsage x="3"/>
      </fieldsUsage>
    </cacheHierarchy>
    <cacheHierarchy uniqueName="[Calendar].[Column1 (Quarter)]" caption="Column1 (Quarter)" attribute="1" defaultMemberUniqueName="[Calendar].[Column1 (Quarter)].[All]" allUniqueName="[Calendar].[Column1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onth Name]" caption="Month Name" attribute="1" defaultMemberUniqueName="[Hospital Emergency Room Data].[Month Name].[All]" allUniqueName="[Hospital Emergency Room Data].[Month Name].[All]" dimensionUniqueName="[Hospital Emergency Room Data]" displayFolder="" count="0" memberValueDatatype="130" unbalanced="0"/>
    <cacheHierarchy uniqueName="[Hospital Emergency Room Data].[Day Name]" caption="Day Name" attribute="1" defaultMemberUniqueName="[Hospital Emergency Room Data].[Day Name].[All]" allUniqueName="[Hospital Emergency Room Data].[Day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Column1 (Day Index)]" caption="Column1 (Day Index)" attribute="1" defaultMemberUniqueName="[Calendar].[Column1 (Day Index)].[All]" allUniqueName="[Calendar].[Column1 (Day Index)].[All]" dimensionUniqueName="[Calendar]" displayFolder="" count="0" memberValueDatatype="5" unbalanced="0" hidden="1"/>
    <cacheHierarchy uniqueName="[Calendar].[Column1 (Month Index)]" caption="Column1 (Month Index)" attribute="1" defaultMemberUniqueName="[Calendar].[Column1 (Month Index)].[All]" allUniqueName="[Calendar].[Column1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pal" refreshedDate="45872.496891319446" createdVersion="5" refreshedVersion="8" minRefreshableVersion="3" recordCount="0" supportSubquery="1" supportAdvancedDrill="1" xr:uid="{9A11F136-3D12-4A6C-9BBA-3ABBC656EE84}">
  <cacheSource type="external" connectionId="3"/>
  <cacheFields count="4">
    <cacheField name="[Calendar].[Column1 (Month)].[Column1 (Month)]" caption="Column1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40" level="32767"/>
    <cacheField name="[Calendar].[Column1 (Year)].[Column1 (Year)]" caption="Column1 (Year)" numFmtId="0" hierarchy="3" level="1">
      <sharedItems containsSemiMixedTypes="0" containsNonDate="0" containsString="0"/>
    </cacheField>
  </cacheFields>
  <cacheHierarchies count="41">
    <cacheHierarchy uniqueName="[Calendar].[Column1]" caption="Column1" attribute="1" time="1" defaultMemberUniqueName="[Calendar].[Column1].[All]" allUniqueName="[Calendar].[Column1].[All]" dimensionUniqueName="[Calendar]" displayFolder="" count="0" memberValueDatatype="7" unbalanced="0"/>
    <cacheHierarchy uniqueName="[Calendar].[Column1 (Month)]" caption="Column1 (Month)" attribute="1" defaultMemberUniqueName="[Calendar].[Column1 (Month)].[All]" allUniqueName="[Calendar].[Column1 (Month)].[All]" dimensionUniqueName="[Calendar]" displayFolder="" count="2" memberValueDatatype="130" unbalanced="0">
      <fieldsUsage count="2">
        <fieldUsage x="-1"/>
        <fieldUsage x="0"/>
      </fieldsUsage>
    </cacheHierarchy>
    <cacheHierarchy uniqueName="[Calendar].[Column1 (Day)]" caption="Column1 (Day)" attribute="1" defaultMemberUniqueName="[Calendar].[Column1 (Day)].[All]" allUniqueName="[Calendar].[Column1 (Day)].[All]" dimensionUniqueName="[Calendar]" displayFolder="" count="0" memberValueDatatype="130" unbalanced="0"/>
    <cacheHierarchy uniqueName="[Calendar].[Column1 (Year)]" caption="Column1 (Year)" attribute="1" defaultMemberUniqueName="[Calendar].[Column1 (Year)].[All]" allUniqueName="[Calendar].[Column1 (Year)].[All]" dimensionUniqueName="[Calendar]" displayFolder="" count="2" memberValueDatatype="130" unbalanced="0">
      <fieldsUsage count="2">
        <fieldUsage x="-1"/>
        <fieldUsage x="3"/>
      </fieldsUsage>
    </cacheHierarchy>
    <cacheHierarchy uniqueName="[Calendar].[Column1 (Quarter)]" caption="Column1 (Quarter)" attribute="1" defaultMemberUniqueName="[Calendar].[Column1 (Quarter)].[All]" allUniqueName="[Calendar].[Column1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onth Name]" caption="Month Name" attribute="1" defaultMemberUniqueName="[Hospital Emergency Room Data].[Month Name].[All]" allUniqueName="[Hospital Emergency Room Data].[Month Name].[All]" dimensionUniqueName="[Hospital Emergency Room Data]" displayFolder="" count="0" memberValueDatatype="130" unbalanced="0"/>
    <cacheHierarchy uniqueName="[Hospital Emergency Room Data].[Day Name]" caption="Day Name" attribute="1" defaultMemberUniqueName="[Hospital Emergency Room Data].[Day Name].[All]" allUniqueName="[Hospital Emergency Room Data].[Day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Column1 (Day Index)]" caption="Column1 (Day Index)" attribute="1" defaultMemberUniqueName="[Calendar].[Column1 (Day Index)].[All]" allUniqueName="[Calendar].[Column1 (Day Index)].[All]" dimensionUniqueName="[Calendar]" displayFolder="" count="0" memberValueDatatype="5" unbalanced="0" hidden="1"/>
    <cacheHierarchy uniqueName="[Calendar].[Column1 (Month Index)]" caption="Column1 (Month Index)" attribute="1" defaultMemberUniqueName="[Calendar].[Column1 (Month Index)].[All]" allUniqueName="[Calendar].[Column1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pal" refreshedDate="45872.496892129631" createdVersion="5" refreshedVersion="8" minRefreshableVersion="3" recordCount="0" supportSubquery="1" supportAdvancedDrill="1" xr:uid="{8919597C-84C7-4723-AE5A-8036F3227E26}">
  <cacheSource type="external" connectionId="3"/>
  <cacheFields count="4">
    <cacheField name="[Calendar].[Column1 (Month)].[Column1 (Month)]" caption="Column1 (Month)" numFmtId="0" hierarchy="1" level="1">
      <sharedItems count="1">
        <s v="May"/>
      </sharedItems>
    </cacheField>
    <cacheField name="[Calendar].[Column1].[Column1]" caption="Column1" numFmtId="0" level="1">
      <sharedItems containsSemiMixedTypes="0" containsNonDate="0" containsDate="1" containsString="0" minDate="2024-05-01T00:00:00" maxDate="2024-06-01T00:00:00" count="31">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endar].[Column1 (Quarter)].[Column1 (Quarter)]" caption="Column1 (Quarter)" numFmtId="0" hierarchy="4" level="1">
      <sharedItems count="1">
        <s v="Qtr2"/>
      </sharedItems>
    </cacheField>
    <cacheField name="[Calendar].[Column1 (Year)].[Column1 (Year)]" caption="Column1 (Year)" numFmtId="0" hierarchy="3" level="1">
      <sharedItems count="1">
        <s v="2024"/>
      </sharedItems>
    </cacheField>
  </cacheFields>
  <cacheHierarchies count="41">
    <cacheHierarchy uniqueName="[Calendar].[Column1]" caption="Column1" attribute="1" time="1" defaultMemberUniqueName="[Calendar].[Column1].[All]" allUniqueName="[Calendar].[Column1].[All]" dimensionUniqueName="[Calendar]" displayFolder="" count="2" memberValueDatatype="7" unbalanced="0">
      <fieldsUsage count="2">
        <fieldUsage x="-1"/>
        <fieldUsage x="1"/>
      </fieldsUsage>
    </cacheHierarchy>
    <cacheHierarchy uniqueName="[Calendar].[Column1 (Month)]" caption="Column1 (Month)" attribute="1" defaultMemberUniqueName="[Calendar].[Column1 (Month)].[All]" allUniqueName="[Calendar].[Column1 (Month)].[All]" dimensionUniqueName="[Calendar]" displayFolder="" count="2" memberValueDatatype="130" unbalanced="0">
      <fieldsUsage count="2">
        <fieldUsage x="-1"/>
        <fieldUsage x="0"/>
      </fieldsUsage>
    </cacheHierarchy>
    <cacheHierarchy uniqueName="[Calendar].[Column1 (Day)]" caption="Column1 (Day)" attribute="1" defaultMemberUniqueName="[Calendar].[Column1 (Day)].[All]" allUniqueName="[Calendar].[Column1 (Day)].[All]" dimensionUniqueName="[Calendar]" displayFolder="" count="2" memberValueDatatype="130" unbalanced="0"/>
    <cacheHierarchy uniqueName="[Calendar].[Column1 (Year)]" caption="Column1 (Year)" attribute="1" defaultMemberUniqueName="[Calendar].[Column1 (Year)].[All]" allUniqueName="[Calendar].[Column1 (Year)].[All]" dimensionUniqueName="[Calendar]" displayFolder="" count="2" memberValueDatatype="130" unbalanced="0">
      <fieldsUsage count="2">
        <fieldUsage x="-1"/>
        <fieldUsage x="3"/>
      </fieldsUsage>
    </cacheHierarchy>
    <cacheHierarchy uniqueName="[Calendar].[Column1 (Quarter)]" caption="Column1 (Quarter)" attribute="1" defaultMemberUniqueName="[Calendar].[Column1 (Quarter)].[All]" allUniqueName="[Calendar].[Column1 (Quarter)].[All]" dimensionUniqueName="[Calendar]"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Month Name]" caption="Month Name" attribute="1" defaultMemberUniqueName="[Hospital Emergency Room Data].[Month Name].[All]" allUniqueName="[Hospital Emergency Room Data].[Month Name].[All]" dimensionUniqueName="[Hospital Emergency Room Data]" displayFolder="" count="2" memberValueDatatype="130" unbalanced="0"/>
    <cacheHierarchy uniqueName="[Hospital Emergency Room Data].[Day Name]" caption="Day Name" attribute="1" defaultMemberUniqueName="[Hospital Emergency Room Data].[Day Name].[All]" allUniqueName="[Hospital Emergency Room Data].[Day Name].[All]" dimensionUniqueName="[Hospital Emergency Room Data]" displayFolder="" count="2"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Column1 (Day Index)]" caption="Column1 (Day Index)" attribute="1" defaultMemberUniqueName="[Calendar].[Column1 (Day Index)].[All]" allUniqueName="[Calendar].[Column1 (Day Index)].[All]" dimensionUniqueName="[Calendar]" displayFolder="" count="2" memberValueDatatype="5" unbalanced="0" hidden="1"/>
    <cacheHierarchy uniqueName="[Calendar].[Column1 (Month Index)]" caption="Column1 (Month Index)" attribute="1" defaultMemberUniqueName="[Calendar].[Column1 (Month Index)].[All]" allUniqueName="[Calendar].[Column1 (Month Index)].[All]" dimensionUniqueName="[Calenda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pal" refreshedDate="45872.478022569441" createdVersion="3" refreshedVersion="8" minRefreshableVersion="3" recordCount="0" supportSubquery="1" supportAdvancedDrill="1" xr:uid="{7EB0E922-07D4-4055-8D7B-A4265CE3B00C}">
  <cacheSource type="external" connectionId="3">
    <extLst>
      <ext xmlns:x14="http://schemas.microsoft.com/office/spreadsheetml/2009/9/main" uri="{F057638F-6D5F-4e77-A914-E7F072B9BCA8}">
        <x14:sourceConnection name="ThisWorkbookDataModel"/>
      </ext>
    </extLst>
  </cacheSource>
  <cacheFields count="0"/>
  <cacheHierarchies count="41">
    <cacheHierarchy uniqueName="[Calendar].[Column1]" caption="Column1" attribute="1" time="1" defaultMemberUniqueName="[Calendar].[Column1].[All]" allUniqueName="[Calendar].[Column1].[All]" dimensionUniqueName="[Calendar]" displayFolder="" count="0" memberValueDatatype="7" unbalanced="0"/>
    <cacheHierarchy uniqueName="[Calendar].[Column1 (Month)]" caption="Column1 (Month)" attribute="1" defaultMemberUniqueName="[Calendar].[Column1 (Month)].[All]" allUniqueName="[Calendar].[Column1 (Month)].[All]" dimensionUniqueName="[Calendar]" displayFolder="" count="2" memberValueDatatype="130" unbalanced="0"/>
    <cacheHierarchy uniqueName="[Calendar].[Column1 (Day)]" caption="Column1 (Day)" attribute="1" defaultMemberUniqueName="[Calendar].[Column1 (Day)].[All]" allUniqueName="[Calendar].[Column1 (Day)].[All]" dimensionUniqueName="[Calendar]" displayFolder="" count="0" memberValueDatatype="130" unbalanced="0"/>
    <cacheHierarchy uniqueName="[Calendar].[Column1 (Year)]" caption="Column1 (Year)" attribute="1" defaultMemberUniqueName="[Calendar].[Column1 (Year)].[All]" allUniqueName="[Calendar].[Column1 (Year)].[All]" dimensionUniqueName="[Calendar]" displayFolder="" count="2" memberValueDatatype="130" unbalanced="0"/>
    <cacheHierarchy uniqueName="[Calendar].[Column1 (Quarter)]" caption="Column1 (Quarter)" attribute="1" defaultMemberUniqueName="[Calendar].[Column1 (Quarter)].[All]" allUniqueName="[Calendar].[Column1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onth Name]" caption="Month Name" attribute="1" defaultMemberUniqueName="[Hospital Emergency Room Data].[Month Name].[All]" allUniqueName="[Hospital Emergency Room Data].[Month Name].[All]" dimensionUniqueName="[Hospital Emergency Room Data]" displayFolder="" count="0" memberValueDatatype="130" unbalanced="0"/>
    <cacheHierarchy uniqueName="[Hospital Emergency Room Data].[Day Name]" caption="Day Name" attribute="1" defaultMemberUniqueName="[Hospital Emergency Room Data].[Day Name].[All]" allUniqueName="[Hospital Emergency Room Data].[Day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Column1 (Day Index)]" caption="Column1 (Day Index)" attribute="1" defaultMemberUniqueName="[Calendar].[Column1 (Day Index)].[All]" allUniqueName="[Calendar].[Column1 (Day Index)].[All]" dimensionUniqueName="[Calendar]" displayFolder="" count="0" memberValueDatatype="5" unbalanced="0" hidden="1"/>
    <cacheHierarchy uniqueName="[Calendar].[Column1 (Month Index)]" caption="Column1 (Month Index)" attribute="1" defaultMemberUniqueName="[Calendar].[Column1 (Month Index)].[All]" allUniqueName="[Calendar].[Column1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65327773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pal" refreshedDate="45872.496885069442" createdVersion="5" refreshedVersion="8" minRefreshableVersion="3" recordCount="0" supportSubquery="1" supportAdvancedDrill="1" xr:uid="{BB254C75-B520-4DA0-8FDA-FEC0A1DCEC1C}">
  <cacheSource type="external" connectionId="3"/>
  <cacheFields count="3">
    <cacheField name="[Measures].[Distinct Count of Patient Id]" caption="Distinct Count of Patient Id" numFmtId="0" hierarchy="26" level="32767"/>
    <cacheField name="[Calendar].[Column1 (Month)].[Column1 (Month)]" caption="Column1 (Month)" numFmtId="0" hierarchy="1" level="1">
      <sharedItems containsSemiMixedTypes="0" containsNonDate="0" containsString="0"/>
    </cacheField>
    <cacheField name="[Calendar].[Column1 (Year)].[Column1 (Year)]" caption="Column1 (Year)" numFmtId="0" hierarchy="3" level="1">
      <sharedItems containsSemiMixedTypes="0" containsNonDate="0" containsString="0"/>
    </cacheField>
  </cacheFields>
  <cacheHierarchies count="41">
    <cacheHierarchy uniqueName="[Calendar].[Column1]" caption="Column1" attribute="1" time="1" defaultMemberUniqueName="[Calendar].[Column1].[All]" allUniqueName="[Calendar].[Column1].[All]" dimensionUniqueName="[Calendar]" displayFolder="" count="0" memberValueDatatype="7" unbalanced="0"/>
    <cacheHierarchy uniqueName="[Calendar].[Column1 (Month)]" caption="Column1 (Month)" attribute="1" defaultMemberUniqueName="[Calendar].[Column1 (Month)].[All]" allUniqueName="[Calendar].[Column1 (Month)].[All]" dimensionUniqueName="[Calendar]" displayFolder="" count="2" memberValueDatatype="130" unbalanced="0">
      <fieldsUsage count="2">
        <fieldUsage x="-1"/>
        <fieldUsage x="1"/>
      </fieldsUsage>
    </cacheHierarchy>
    <cacheHierarchy uniqueName="[Calendar].[Column1 (Day)]" caption="Column1 (Day)" attribute="1" defaultMemberUniqueName="[Calendar].[Column1 (Day)].[All]" allUniqueName="[Calendar].[Column1 (Day)].[All]" dimensionUniqueName="[Calendar]" displayFolder="" count="0" memberValueDatatype="130" unbalanced="0"/>
    <cacheHierarchy uniqueName="[Calendar].[Column1 (Year)]" caption="Column1 (Year)" attribute="1" defaultMemberUniqueName="[Calendar].[Column1 (Year)].[All]" allUniqueName="[Calendar].[Column1 (Year)].[All]" dimensionUniqueName="[Calendar]" displayFolder="" count="2" memberValueDatatype="130" unbalanced="0">
      <fieldsUsage count="2">
        <fieldUsage x="-1"/>
        <fieldUsage x="2"/>
      </fieldsUsage>
    </cacheHierarchy>
    <cacheHierarchy uniqueName="[Calendar].[Column1 (Quarter)]" caption="Column1 (Quarter)" attribute="1" defaultMemberUniqueName="[Calendar].[Column1 (Quarter)].[All]" allUniqueName="[Calendar].[Column1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onth Name]" caption="Month Name" attribute="1" defaultMemberUniqueName="[Hospital Emergency Room Data].[Month Name].[All]" allUniqueName="[Hospital Emergency Room Data].[Month Name].[All]" dimensionUniqueName="[Hospital Emergency Room Data]" displayFolder="" count="0" memberValueDatatype="130" unbalanced="0"/>
    <cacheHierarchy uniqueName="[Hospital Emergency Room Data].[Day Name]" caption="Day Name" attribute="1" defaultMemberUniqueName="[Hospital Emergency Room Data].[Day Name].[All]" allUniqueName="[Hospital Emergency Room Data].[Day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Column1 (Day Index)]" caption="Column1 (Day Index)" attribute="1" defaultMemberUniqueName="[Calendar].[Column1 (Day Index)].[All]" allUniqueName="[Calendar].[Column1 (Day Index)].[All]" dimensionUniqueName="[Calendar]" displayFolder="" count="0" memberValueDatatype="5" unbalanced="0" hidden="1"/>
    <cacheHierarchy uniqueName="[Calendar].[Column1 (Month Index)]" caption="Column1 (Month Index)" attribute="1" defaultMemberUniqueName="[Calendar].[Column1 (Month Index)].[All]" allUniqueName="[Calendar].[Column1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pal" refreshedDate="45872.496885416665" createdVersion="5" refreshedVersion="8" minRefreshableVersion="3" recordCount="0" supportSubquery="1" supportAdvancedDrill="1" xr:uid="{08E393D9-31DE-4D15-ABE6-5EB989929640}">
  <cacheSource type="external" connectionId="3"/>
  <cacheFields count="2">
    <cacheField name="[Measures].[Average of Patient Waittime]" caption="Average of Patient Waittime" numFmtId="0" hierarchy="28" level="32767"/>
    <cacheField name="[Calendar].[Column1 (Month)].[Column1 (Month)]" caption="Column1 (Month)" numFmtId="0" hierarchy="1" level="1">
      <sharedItems containsSemiMixedTypes="0" containsNonDate="0" containsString="0"/>
    </cacheField>
  </cacheFields>
  <cacheHierarchies count="41">
    <cacheHierarchy uniqueName="[Calendar].[Column1]" caption="Column1" attribute="1" time="1" defaultMemberUniqueName="[Calendar].[Column1].[All]" allUniqueName="[Calendar].[Column1].[All]" dimensionUniqueName="[Calendar]" displayFolder="" count="0" memberValueDatatype="7" unbalanced="0"/>
    <cacheHierarchy uniqueName="[Calendar].[Column1 (Month)]" caption="Column1 (Month)" attribute="1" defaultMemberUniqueName="[Calendar].[Column1 (Month)].[All]" allUniqueName="[Calendar].[Column1 (Month)].[All]" dimensionUniqueName="[Calendar]" displayFolder="" count="2" memberValueDatatype="130" unbalanced="0">
      <fieldsUsage count="2">
        <fieldUsage x="-1"/>
        <fieldUsage x="1"/>
      </fieldsUsage>
    </cacheHierarchy>
    <cacheHierarchy uniqueName="[Calendar].[Column1 (Day)]" caption="Column1 (Day)" attribute="1" defaultMemberUniqueName="[Calendar].[Column1 (Day)].[All]" allUniqueName="[Calendar].[Column1 (Day)].[All]" dimensionUniqueName="[Calendar]" displayFolder="" count="0" memberValueDatatype="130" unbalanced="0"/>
    <cacheHierarchy uniqueName="[Calendar].[Column1 (Year)]" caption="Column1 (Year)" attribute="1" defaultMemberUniqueName="[Calendar].[Column1 (Year)].[All]" allUniqueName="[Calendar].[Column1 (Year)].[All]" dimensionUniqueName="[Calendar]" displayFolder="" count="0" memberValueDatatype="130" unbalanced="0"/>
    <cacheHierarchy uniqueName="[Calendar].[Column1 (Quarter)]" caption="Column1 (Quarter)" attribute="1" defaultMemberUniqueName="[Calendar].[Column1 (Quarter)].[All]" allUniqueName="[Calendar].[Column1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onth Name]" caption="Month Name" attribute="1" defaultMemberUniqueName="[Hospital Emergency Room Data].[Month Name].[All]" allUniqueName="[Hospital Emergency Room Data].[Month Name].[All]" dimensionUniqueName="[Hospital Emergency Room Data]" displayFolder="" count="0" memberValueDatatype="130" unbalanced="0"/>
    <cacheHierarchy uniqueName="[Hospital Emergency Room Data].[Day Name]" caption="Day Name" attribute="1" defaultMemberUniqueName="[Hospital Emergency Room Data].[Day Name].[All]" allUniqueName="[Hospital Emergency Room Data].[Day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Column1 (Day Index)]" caption="Column1 (Day Index)" attribute="1" defaultMemberUniqueName="[Calendar].[Column1 (Day Index)].[All]" allUniqueName="[Calendar].[Column1 (Day Index)].[All]" dimensionUniqueName="[Calendar]" displayFolder="" count="0" memberValueDatatype="5" unbalanced="0" hidden="1"/>
    <cacheHierarchy uniqueName="[Calendar].[Column1 (Month Index)]" caption="Column1 (Month Index)" attribute="1" defaultMemberUniqueName="[Calendar].[Column1 (Month Index)].[All]" allUniqueName="[Calendar].[Column1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pal" refreshedDate="45872.496885763889" createdVersion="5" refreshedVersion="8" minRefreshableVersion="3" recordCount="0" supportSubquery="1" supportAdvancedDrill="1" xr:uid="{C0F06100-0C88-425B-8B06-813FC2801AA3}">
  <cacheSource type="external" connectionId="3"/>
  <cacheFields count="2">
    <cacheField name="[Measures].[Average of Patient Satisfaction Score]" caption="Average of Patient Satisfaction Score" numFmtId="0" hierarchy="30" level="32767"/>
    <cacheField name="[Calendar].[Column1 (Month)].[Column1 (Month)]" caption="Column1 (Month)" numFmtId="0" hierarchy="1" level="1">
      <sharedItems containsSemiMixedTypes="0" containsNonDate="0" containsString="0"/>
    </cacheField>
  </cacheFields>
  <cacheHierarchies count="41">
    <cacheHierarchy uniqueName="[Calendar].[Column1]" caption="Column1" attribute="1" time="1" defaultMemberUniqueName="[Calendar].[Column1].[All]" allUniqueName="[Calendar].[Column1].[All]" dimensionUniqueName="[Calendar]" displayFolder="" count="0" memberValueDatatype="7" unbalanced="0"/>
    <cacheHierarchy uniqueName="[Calendar].[Column1 (Month)]" caption="Column1 (Month)" attribute="1" defaultMemberUniqueName="[Calendar].[Column1 (Month)].[All]" allUniqueName="[Calendar].[Column1 (Month)].[All]" dimensionUniqueName="[Calendar]" displayFolder="" count="2" memberValueDatatype="130" unbalanced="0">
      <fieldsUsage count="2">
        <fieldUsage x="-1"/>
        <fieldUsage x="1"/>
      </fieldsUsage>
    </cacheHierarchy>
    <cacheHierarchy uniqueName="[Calendar].[Column1 (Day)]" caption="Column1 (Day)" attribute="1" defaultMemberUniqueName="[Calendar].[Column1 (Day)].[All]" allUniqueName="[Calendar].[Column1 (Day)].[All]" dimensionUniqueName="[Calendar]" displayFolder="" count="0" memberValueDatatype="130" unbalanced="0"/>
    <cacheHierarchy uniqueName="[Calendar].[Column1 (Year)]" caption="Column1 (Year)" attribute="1" defaultMemberUniqueName="[Calendar].[Column1 (Year)].[All]" allUniqueName="[Calendar].[Column1 (Year)].[All]" dimensionUniqueName="[Calendar]" displayFolder="" count="0" memberValueDatatype="130" unbalanced="0"/>
    <cacheHierarchy uniqueName="[Calendar].[Column1 (Quarter)]" caption="Column1 (Quarter)" attribute="1" defaultMemberUniqueName="[Calendar].[Column1 (Quarter)].[All]" allUniqueName="[Calendar].[Column1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onth Name]" caption="Month Name" attribute="1" defaultMemberUniqueName="[Hospital Emergency Room Data].[Month Name].[All]" allUniqueName="[Hospital Emergency Room Data].[Month Name].[All]" dimensionUniqueName="[Hospital Emergency Room Data]" displayFolder="" count="0" memberValueDatatype="130" unbalanced="0"/>
    <cacheHierarchy uniqueName="[Hospital Emergency Room Data].[Day Name]" caption="Day Name" attribute="1" defaultMemberUniqueName="[Hospital Emergency Room Data].[Day Name].[All]" allUniqueName="[Hospital Emergency Room Data].[Day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Column1 (Day Index)]" caption="Column1 (Day Index)" attribute="1" defaultMemberUniqueName="[Calendar].[Column1 (Day Index)].[All]" allUniqueName="[Calendar].[Column1 (Day Index)].[All]" dimensionUniqueName="[Calendar]" displayFolder="" count="0" memberValueDatatype="5" unbalanced="0" hidden="1"/>
    <cacheHierarchy uniqueName="[Calendar].[Column1 (Month Index)]" caption="Column1 (Month Index)" attribute="1" defaultMemberUniqueName="[Calendar].[Column1 (Month Index)].[All]" allUniqueName="[Calendar].[Column1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pal" refreshedDate="45872.496886342589" createdVersion="5" refreshedVersion="8" minRefreshableVersion="3" recordCount="0" supportSubquery="1" supportAdvancedDrill="1" xr:uid="{402F5C7D-1B9C-4336-916F-3E35CD1BEA5B}">
  <cacheSource type="external" connectionId="3"/>
  <cacheFields count="3">
    <cacheField name="[Calendar].[Column1 (Day)].[Column1 (Day)]" caption="Column1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Column1 (Month)].[Column1 (Month)]" caption="Column1 (Month)" numFmtId="0" hierarchy="1" level="1">
      <sharedItems containsSemiMixedTypes="0" containsNonDate="0" containsString="0"/>
    </cacheField>
    <cacheField name="[Measures].[Average of Patient Waittime]" caption="Average of Patient Waittime" numFmtId="0" hierarchy="28" level="32767"/>
  </cacheFields>
  <cacheHierarchies count="41">
    <cacheHierarchy uniqueName="[Calendar].[Column1]" caption="Column1" attribute="1" time="1" defaultMemberUniqueName="[Calendar].[Column1].[All]" allUniqueName="[Calendar].[Column1].[All]" dimensionUniqueName="[Calendar]" displayFolder="" count="0" memberValueDatatype="7" unbalanced="0"/>
    <cacheHierarchy uniqueName="[Calendar].[Column1 (Month)]" caption="Column1 (Month)" attribute="1" defaultMemberUniqueName="[Calendar].[Column1 (Month)].[All]" allUniqueName="[Calendar].[Column1 (Month)].[All]" dimensionUniqueName="[Calendar]" displayFolder="" count="2" memberValueDatatype="130" unbalanced="0">
      <fieldsUsage count="2">
        <fieldUsage x="-1"/>
        <fieldUsage x="1"/>
      </fieldsUsage>
    </cacheHierarchy>
    <cacheHierarchy uniqueName="[Calendar].[Column1 (Day)]" caption="Column1 (Day)" attribute="1" defaultMemberUniqueName="[Calendar].[Column1 (Day)].[All]" allUniqueName="[Calendar].[Column1 (Day)].[All]" dimensionUniqueName="[Calendar]" displayFolder="" count="2" memberValueDatatype="130" unbalanced="0">
      <fieldsUsage count="2">
        <fieldUsage x="-1"/>
        <fieldUsage x="0"/>
      </fieldsUsage>
    </cacheHierarchy>
    <cacheHierarchy uniqueName="[Calendar].[Column1 (Year)]" caption="Column1 (Year)" attribute="1" defaultMemberUniqueName="[Calendar].[Column1 (Year)].[All]" allUniqueName="[Calendar].[Column1 (Year)].[All]" dimensionUniqueName="[Calendar]" displayFolder="" count="0" memberValueDatatype="130" unbalanced="0"/>
    <cacheHierarchy uniqueName="[Calendar].[Column1 (Quarter)]" caption="Column1 (Quarter)" attribute="1" defaultMemberUniqueName="[Calendar].[Column1 (Quarter)].[All]" allUniqueName="[Calendar].[Column1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onth Name]" caption="Month Name" attribute="1" defaultMemberUniqueName="[Hospital Emergency Room Data].[Month Name].[All]" allUniqueName="[Hospital Emergency Room Data].[Month Name].[All]" dimensionUniqueName="[Hospital Emergency Room Data]" displayFolder="" count="0" memberValueDatatype="130" unbalanced="0"/>
    <cacheHierarchy uniqueName="[Hospital Emergency Room Data].[Day Name]" caption="Day Name" attribute="1" defaultMemberUniqueName="[Hospital Emergency Room Data].[Day Name].[All]" allUniqueName="[Hospital Emergency Room Data].[Day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Column1 (Day Index)]" caption="Column1 (Day Index)" attribute="1" defaultMemberUniqueName="[Calendar].[Column1 (Day Index)].[All]" allUniqueName="[Calendar].[Column1 (Day Index)].[All]" dimensionUniqueName="[Calendar]" displayFolder="" count="0" memberValueDatatype="5" unbalanced="0" hidden="1"/>
    <cacheHierarchy uniqueName="[Calendar].[Column1 (Month Index)]" caption="Column1 (Month Index)" attribute="1" defaultMemberUniqueName="[Calendar].[Column1 (Month Index)].[All]" allUniqueName="[Calendar].[Column1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pal" refreshedDate="45872.496887152774" createdVersion="5" refreshedVersion="8" minRefreshableVersion="3" recordCount="0" supportSubquery="1" supportAdvancedDrill="1" xr:uid="{7BED7FA6-C55B-4742-8AB3-968386E4C7B3}">
  <cacheSource type="external" connectionId="3"/>
  <cacheFields count="3">
    <cacheField name="[Calendar].[Column1 (Day)].[Column1 (Day)]" caption="Column1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Column1 (Month)].[Column1 (Month)]" caption="Column1 (Month)" numFmtId="0" hierarchy="1" level="1">
      <sharedItems containsSemiMixedTypes="0" containsNonDate="0" containsString="0"/>
    </cacheField>
    <cacheField name="[Measures].[Average of Patient Satisfaction Score]" caption="Average of Patient Satisfaction Score" numFmtId="0" hierarchy="30" level="32767"/>
  </cacheFields>
  <cacheHierarchies count="41">
    <cacheHierarchy uniqueName="[Calendar].[Column1]" caption="Column1" attribute="1" time="1" defaultMemberUniqueName="[Calendar].[Column1].[All]" allUniqueName="[Calendar].[Column1].[All]" dimensionUniqueName="[Calendar]" displayFolder="" count="0" memberValueDatatype="7" unbalanced="0"/>
    <cacheHierarchy uniqueName="[Calendar].[Column1 (Month)]" caption="Column1 (Month)" attribute="1" defaultMemberUniqueName="[Calendar].[Column1 (Month)].[All]" allUniqueName="[Calendar].[Column1 (Month)].[All]" dimensionUniqueName="[Calendar]" displayFolder="" count="2" memberValueDatatype="130" unbalanced="0">
      <fieldsUsage count="2">
        <fieldUsage x="-1"/>
        <fieldUsage x="1"/>
      </fieldsUsage>
    </cacheHierarchy>
    <cacheHierarchy uniqueName="[Calendar].[Column1 (Day)]" caption="Column1 (Day)" attribute="1" defaultMemberUniqueName="[Calendar].[Column1 (Day)].[All]" allUniqueName="[Calendar].[Column1 (Day)].[All]" dimensionUniqueName="[Calendar]" displayFolder="" count="2" memberValueDatatype="130" unbalanced="0">
      <fieldsUsage count="2">
        <fieldUsage x="-1"/>
        <fieldUsage x="0"/>
      </fieldsUsage>
    </cacheHierarchy>
    <cacheHierarchy uniqueName="[Calendar].[Column1 (Year)]" caption="Column1 (Year)" attribute="1" defaultMemberUniqueName="[Calendar].[Column1 (Year)].[All]" allUniqueName="[Calendar].[Column1 (Year)].[All]" dimensionUniqueName="[Calendar]" displayFolder="" count="0" memberValueDatatype="130" unbalanced="0"/>
    <cacheHierarchy uniqueName="[Calendar].[Column1 (Quarter)]" caption="Column1 (Quarter)" attribute="1" defaultMemberUniqueName="[Calendar].[Column1 (Quarter)].[All]" allUniqueName="[Calendar].[Column1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onth Name]" caption="Month Name" attribute="1" defaultMemberUniqueName="[Hospital Emergency Room Data].[Month Name].[All]" allUniqueName="[Hospital Emergency Room Data].[Month Name].[All]" dimensionUniqueName="[Hospital Emergency Room Data]" displayFolder="" count="0" memberValueDatatype="130" unbalanced="0"/>
    <cacheHierarchy uniqueName="[Hospital Emergency Room Data].[Day Name]" caption="Day Name" attribute="1" defaultMemberUniqueName="[Hospital Emergency Room Data].[Day Name].[All]" allUniqueName="[Hospital Emergency Room Data].[Day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Column1 (Day Index)]" caption="Column1 (Day Index)" attribute="1" defaultMemberUniqueName="[Calendar].[Column1 (Day Index)].[All]" allUniqueName="[Calendar].[Column1 (Day Index)].[All]" dimensionUniqueName="[Calendar]" displayFolder="" count="0" memberValueDatatype="5" unbalanced="0" hidden="1"/>
    <cacheHierarchy uniqueName="[Calendar].[Column1 (Month Index)]" caption="Column1 (Month Index)" attribute="1" defaultMemberUniqueName="[Calendar].[Column1 (Month Index)].[All]" allUniqueName="[Calendar].[Column1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pal" refreshedDate="45872.49688796296" createdVersion="5" refreshedVersion="8" minRefreshableVersion="3" recordCount="0" supportSubquery="1" supportAdvancedDrill="1" xr:uid="{820A8314-83DF-4D64-AE70-578096ADD919}">
  <cacheSource type="external" connectionId="3"/>
  <cacheFields count="5">
    <cacheField name="[Calendar].[Column1 (Month)].[Column1 (Month)]" caption="Column1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4" level="32767"/>
    <cacheField name="[Calendar].[Column1 (Year)].[Column1 (Year)]" caption="Column1 (Year)" numFmtId="0" hierarchy="3" level="1">
      <sharedItems containsSemiMixedTypes="0" containsNonDate="0" containsString="0"/>
    </cacheField>
    <cacheField name="Dummy0" numFmtId="0" hierarchy="41" level="32767">
      <extLst>
        <ext xmlns:x14="http://schemas.microsoft.com/office/spreadsheetml/2009/9/main" uri="{63CAB8AC-B538-458d-9737-405883B0398D}">
          <x14:cacheField ignore="1"/>
        </ext>
      </extLst>
    </cacheField>
  </cacheFields>
  <cacheHierarchies count="42">
    <cacheHierarchy uniqueName="[Calendar].[Column1]" caption="Column1" attribute="1" time="1" defaultMemberUniqueName="[Calendar].[Column1].[All]" allUniqueName="[Calendar].[Column1].[All]" dimensionUniqueName="[Calendar]" displayFolder="" count="0" memberValueDatatype="7" unbalanced="0"/>
    <cacheHierarchy uniqueName="[Calendar].[Column1 (Month)]" caption="Column1 (Month)" attribute="1" defaultMemberUniqueName="[Calendar].[Column1 (Month)].[All]" allUniqueName="[Calendar].[Column1 (Month)].[All]" dimensionUniqueName="[Calendar]" displayFolder="" count="2" memberValueDatatype="130" unbalanced="0">
      <fieldsUsage count="2">
        <fieldUsage x="-1"/>
        <fieldUsage x="0"/>
      </fieldsUsage>
    </cacheHierarchy>
    <cacheHierarchy uniqueName="[Calendar].[Column1 (Day)]" caption="Column1 (Day)" attribute="1" defaultMemberUniqueName="[Calendar].[Column1 (Day)].[All]" allUniqueName="[Calendar].[Column1 (Day)].[All]" dimensionUniqueName="[Calendar]" displayFolder="" count="0" memberValueDatatype="130" unbalanced="0"/>
    <cacheHierarchy uniqueName="[Calendar].[Column1 (Year)]" caption="Column1 (Year)" attribute="1" defaultMemberUniqueName="[Calendar].[Column1 (Year)].[All]" allUniqueName="[Calendar].[Column1 (Year)].[All]" dimensionUniqueName="[Calendar]" displayFolder="" count="2" memberValueDatatype="130" unbalanced="0">
      <fieldsUsage count="2">
        <fieldUsage x="-1"/>
        <fieldUsage x="3"/>
      </fieldsUsage>
    </cacheHierarchy>
    <cacheHierarchy uniqueName="[Calendar].[Column1 (Quarter)]" caption="Column1 (Quarter)" attribute="1" defaultMemberUniqueName="[Calendar].[Column1 (Quarter)].[All]" allUniqueName="[Calendar].[Column1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onth Name]" caption="Month Name" attribute="1" defaultMemberUniqueName="[Hospital Emergency Room Data].[Month Name].[All]" allUniqueName="[Hospital Emergency Room Data].[Month Name].[All]" dimensionUniqueName="[Hospital Emergency Room Data]" displayFolder="" count="0" memberValueDatatype="130" unbalanced="0"/>
    <cacheHierarchy uniqueName="[Hospital Emergency Room Data].[Day Name]" caption="Day Name" attribute="1" defaultMemberUniqueName="[Hospital Emergency Room Data].[Day Name].[All]" allUniqueName="[Hospital Emergency Room Data].[Day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Column1 (Day Index)]" caption="Column1 (Day Index)" attribute="1" defaultMemberUniqueName="[Calendar].[Column1 (Day Index)].[All]" allUniqueName="[Calendar].[Column1 (Day Index)].[All]" dimensionUniqueName="[Calendar]" displayFolder="" count="0" memberValueDatatype="5" unbalanced="0" hidden="1"/>
    <cacheHierarchy uniqueName="[Calendar].[Column1 (Month Index)]" caption="Column1 (Month Index)" attribute="1" defaultMemberUniqueName="[Calendar].[Column1 (Month Index)].[All]" allUniqueName="[Calendar].[Column1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Column1" measure="1" count="0">
      <extLst>
        <ext xmlns:x14="http://schemas.microsoft.com/office/spreadsheetml/2009/9/main" uri="{8CF416AD-EC4C-4aba-99F5-12A058AE0983}">
          <x14:cacheHierarchy ignore="1"/>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pal" refreshedDate="45872.496888541667" createdVersion="5" refreshedVersion="8" minRefreshableVersion="3" recordCount="0" supportSubquery="1" supportAdvancedDrill="1" xr:uid="{7DEE17A2-BCF0-4A73-9675-7FDD1729D491}">
  <cacheSource type="external" connectionId="3"/>
  <cacheFields count="4">
    <cacheField name="[Calendar].[Column1 (Month)].[Column1 (Month)]" caption="Column1 (Month)" numFmtId="0" hierarchy="1" level="1">
      <sharedItems containsSemiMixedTypes="0" containsNonDate="0" containsString="0"/>
    </cacheField>
    <cacheField name="[Hospital Emergency Room Data].[Age group].[Age group]" caption="Age group" numFmtId="0" hierarchy="18" level="1">
      <sharedItems count="8">
        <s v="0-09"/>
        <s v="10-19"/>
        <s v="20-29"/>
        <s v="30-39"/>
        <s v="40-49"/>
        <s v="50-59"/>
        <s v="60-69"/>
        <s v="70-79"/>
      </sharedItems>
    </cacheField>
    <cacheField name="[Measures].[Count of Age group]" caption="Count of Age group" numFmtId="0" hierarchy="38" level="32767"/>
    <cacheField name="[Calendar].[Column1 (Year)].[Column1 (Year)]" caption="Column1 (Year)" numFmtId="0" hierarchy="3" level="1">
      <sharedItems containsSemiMixedTypes="0" containsNonDate="0" containsString="0"/>
    </cacheField>
  </cacheFields>
  <cacheHierarchies count="41">
    <cacheHierarchy uniqueName="[Calendar].[Column1]" caption="Column1" attribute="1" time="1" defaultMemberUniqueName="[Calendar].[Column1].[All]" allUniqueName="[Calendar].[Column1].[All]" dimensionUniqueName="[Calendar]" displayFolder="" count="0" memberValueDatatype="7" unbalanced="0"/>
    <cacheHierarchy uniqueName="[Calendar].[Column1 (Month)]" caption="Column1 (Month)" attribute="1" defaultMemberUniqueName="[Calendar].[Column1 (Month)].[All]" allUniqueName="[Calendar].[Column1 (Month)].[All]" dimensionUniqueName="[Calendar]" displayFolder="" count="2" memberValueDatatype="130" unbalanced="0">
      <fieldsUsage count="2">
        <fieldUsage x="-1"/>
        <fieldUsage x="0"/>
      </fieldsUsage>
    </cacheHierarchy>
    <cacheHierarchy uniqueName="[Calendar].[Column1 (Day)]" caption="Column1 (Day)" attribute="1" defaultMemberUniqueName="[Calendar].[Column1 (Day)].[All]" allUniqueName="[Calendar].[Column1 (Day)].[All]" dimensionUniqueName="[Calendar]" displayFolder="" count="0" memberValueDatatype="130" unbalanced="0"/>
    <cacheHierarchy uniqueName="[Calendar].[Column1 (Year)]" caption="Column1 (Year)" attribute="1" defaultMemberUniqueName="[Calendar].[Column1 (Year)].[All]" allUniqueName="[Calendar].[Column1 (Year)].[All]" dimensionUniqueName="[Calendar]" displayFolder="" count="2" memberValueDatatype="130" unbalanced="0">
      <fieldsUsage count="2">
        <fieldUsage x="-1"/>
        <fieldUsage x="3"/>
      </fieldsUsage>
    </cacheHierarchy>
    <cacheHierarchy uniqueName="[Calendar].[Column1 (Quarter)]" caption="Column1 (Quarter)" attribute="1" defaultMemberUniqueName="[Calendar].[Column1 (Quarter)].[All]" allUniqueName="[Calendar].[Column1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onth Name]" caption="Month Name" attribute="1" defaultMemberUniqueName="[Hospital Emergency Room Data].[Month Name].[All]" allUniqueName="[Hospital Emergency Room Data].[Month Name].[All]" dimensionUniqueName="[Hospital Emergency Room Data]" displayFolder="" count="0" memberValueDatatype="130" unbalanced="0"/>
    <cacheHierarchy uniqueName="[Hospital Emergency Room Data].[Day Name]" caption="Day Name" attribute="1" defaultMemberUniqueName="[Hospital Emergency Room Data].[Day Name].[All]" allUniqueName="[Hospital Emergency Room Data].[Day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Column1 (Day Index)]" caption="Column1 (Day Index)" attribute="1" defaultMemberUniqueName="[Calendar].[Column1 (Day Index)].[All]" allUniqueName="[Calendar].[Column1 (Day Index)].[All]" dimensionUniqueName="[Calendar]" displayFolder="" count="0" memberValueDatatype="5" unbalanced="0" hidden="1"/>
    <cacheHierarchy uniqueName="[Calendar].[Column1 (Month Index)]" caption="Column1 (Month Index)" attribute="1" defaultMemberUniqueName="[Calendar].[Column1 (Month Index)].[All]" allUniqueName="[Calendar].[Column1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pal" refreshedDate="45872.496889699076" createdVersion="5" refreshedVersion="8" minRefreshableVersion="3" recordCount="0" supportSubquery="1" supportAdvancedDrill="1" xr:uid="{D0905D89-E0EA-4C1E-BBE4-9DF5DF694E5D}">
  <cacheSource type="external" connectionId="3"/>
  <cacheFields count="4">
    <cacheField name="[Calendar].[Column1 (Month)].[Column1 (Month)]" caption="Column1 (Month)" numFmtId="0" hierarchy="1" level="1">
      <sharedItems containsSemiMixedTypes="0" containsNonDate="0" containsString="0"/>
    </cacheField>
    <cacheField name="[Hospital Emergency Room Data].[Patient attend status].[Patient attend status]" caption="Patient attend status" numFmtId="0" hierarchy="19" level="1">
      <sharedItems count="2">
        <s v="Delay"/>
        <s v="overtime"/>
      </sharedItems>
    </cacheField>
    <cacheField name="[Measures].[Count of Patient Waittime]" caption="Count of Patient Waittime" numFmtId="0" hierarchy="32" level="32767"/>
    <cacheField name="[Calendar].[Column1 (Year)].[Column1 (Year)]" caption="Column1 (Year)" numFmtId="0" hierarchy="3" level="1">
      <sharedItems containsSemiMixedTypes="0" containsNonDate="0" containsString="0"/>
    </cacheField>
  </cacheFields>
  <cacheHierarchies count="41">
    <cacheHierarchy uniqueName="[Calendar].[Column1]" caption="Column1" attribute="1" time="1" defaultMemberUniqueName="[Calendar].[Column1].[All]" allUniqueName="[Calendar].[Column1].[All]" dimensionUniqueName="[Calendar]" displayFolder="" count="0" memberValueDatatype="7" unbalanced="0"/>
    <cacheHierarchy uniqueName="[Calendar].[Column1 (Month)]" caption="Column1 (Month)" attribute="1" defaultMemberUniqueName="[Calendar].[Column1 (Month)].[All]" allUniqueName="[Calendar].[Column1 (Month)].[All]" dimensionUniqueName="[Calendar]" displayFolder="" count="2" memberValueDatatype="130" unbalanced="0">
      <fieldsUsage count="2">
        <fieldUsage x="-1"/>
        <fieldUsage x="0"/>
      </fieldsUsage>
    </cacheHierarchy>
    <cacheHierarchy uniqueName="[Calendar].[Column1 (Day)]" caption="Column1 (Day)" attribute="1" defaultMemberUniqueName="[Calendar].[Column1 (Day)].[All]" allUniqueName="[Calendar].[Column1 (Day)].[All]" dimensionUniqueName="[Calendar]" displayFolder="" count="0" memberValueDatatype="130" unbalanced="0"/>
    <cacheHierarchy uniqueName="[Calendar].[Column1 (Year)]" caption="Column1 (Year)" attribute="1" defaultMemberUniqueName="[Calendar].[Column1 (Year)].[All]" allUniqueName="[Calendar].[Column1 (Year)].[All]" dimensionUniqueName="[Calendar]" displayFolder="" count="2" memberValueDatatype="130" unbalanced="0">
      <fieldsUsage count="2">
        <fieldUsage x="-1"/>
        <fieldUsage x="3"/>
      </fieldsUsage>
    </cacheHierarchy>
    <cacheHierarchy uniqueName="[Calendar].[Column1 (Quarter)]" caption="Column1 (Quarter)" attribute="1" defaultMemberUniqueName="[Calendar].[Column1 (Quarter)].[All]" allUniqueName="[Calendar].[Column1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onth Name]" caption="Month Name" attribute="1" defaultMemberUniqueName="[Hospital Emergency Room Data].[Month Name].[All]" allUniqueName="[Hospital Emergency Room Data].[Month Name].[All]" dimensionUniqueName="[Hospital Emergency Room Data]" displayFolder="" count="0" memberValueDatatype="130" unbalanced="0"/>
    <cacheHierarchy uniqueName="[Hospital Emergency Room Data].[Day Name]" caption="Day Name" attribute="1" defaultMemberUniqueName="[Hospital Emergency Room Data].[Day Name].[All]" allUniqueName="[Hospital Emergency Room Data].[Day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Column1 (Day Index)]" caption="Column1 (Day Index)" attribute="1" defaultMemberUniqueName="[Calendar].[Column1 (Day Index)].[All]" allUniqueName="[Calendar].[Column1 (Day Index)].[All]" dimensionUniqueName="[Calendar]" displayFolder="" count="0" memberValueDatatype="5" unbalanced="0" hidden="1"/>
    <cacheHierarchy uniqueName="[Calendar].[Column1 (Month Index)]" caption="Column1 (Month Index)" attribute="1" defaultMemberUniqueName="[Calendar].[Column1 (Month Index)].[All]" allUniqueName="[Calendar].[Column1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ar" count="0" hidden="1">
      <extLst>
        <ext xmlns:x15="http://schemas.microsoft.com/office/spreadsheetml/2010/11/main" uri="{B97F6D7D-B522-45F9-BDA1-12C45D357490}">
          <x15:cacheHierarchy aggregatedColumn="0"/>
        </ext>
      </extLst>
    </cacheHierarchy>
    <cacheHierarchy uniqueName="[Measures].[Count of Patient Waittime]" caption="Count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68A71B-9CC5-4C1C-B532-572FB475DB58}" name="PivotTable12" cacheId="1256" applyNumberFormats="0" applyBorderFormats="0" applyFontFormats="0" applyPatternFormats="0" applyAlignmentFormats="0" applyWidthHeightFormats="1" dataCaption="Values" tag="83abe2a6-1f5d-4238-9a53-4f56780a2fde" updatedVersion="8" minRefreshableVersion="3" useAutoFormatting="1" subtotalHiddenItems="1" itemPrintTitles="1" createdVersion="5" indent="0" outline="1" outlineData="1" multipleFieldFilters="0" chartFormat="4" fieldListSortAscending="1">
  <location ref="F13:F48" firstHeaderRow="1" firstDataRow="1" firstDataCol="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s>
  <rowFields count="4">
    <field x="3"/>
    <field x="2"/>
    <field x="0"/>
    <field x="1"/>
  </rowFields>
  <rowItems count="35">
    <i>
      <x/>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r="3">
      <x v="30"/>
    </i>
    <i t="grand">
      <x/>
    </i>
  </rowItems>
  <formats count="1">
    <format dxfId="285">
      <pivotArea outline="0" collapsedLevelsAreSubtotals="1" fieldPosition="0"/>
    </format>
  </formats>
  <pivotHierarchies count="4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the Patients"/>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34171C-94F0-4DF6-B28B-926572F21BBA}" name="PivotTable6" cacheId="1238" applyNumberFormats="0" applyBorderFormats="0" applyFontFormats="0" applyPatternFormats="0" applyAlignmentFormats="0" applyWidthHeightFormats="1" dataCaption="Values" tag="83abe2a6-1f5d-4238-9a53-4f56780a2fde" updatedVersion="8" minRefreshableVersion="3" useAutoFormatting="1" subtotalHiddenItems="1" itemPrintTitles="1" createdVersion="5" indent="0" outline="1" outlineData="1" multipleFieldFilters="0" chartFormat="52">
  <location ref="O3:P35"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4">
    <format dxfId="302">
      <pivotArea outline="0" collapsedLevelsAreSubtotals="1" fieldPosition="0"/>
    </format>
    <format dxfId="303">
      <pivotArea dataOnly="0" labelOnly="1" grandRow="1" outline="0" fieldPosition="0"/>
    </format>
    <format dxfId="304">
      <pivotArea dataOnly="0" labelOnly="1" grandRow="1" outline="0" fieldPosition="0"/>
    </format>
    <format dxfId="305">
      <pivotArea collapsedLevelsAreSubtotals="1" fieldPosition="0">
        <references count="1">
          <reference field="0" count="0"/>
        </references>
      </pivotArea>
    </format>
  </formats>
  <chartFormats count="2">
    <chartFormat chart="46" format="2"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members count="1" level="1">
        <member name="[Calendar].[Column1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Count of Patient Waittime"/>
    <pivotHierarchy dragToData="1" caption="Distinct Count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877321E-89E5-49A7-918B-811E35A5E472}" name="PivotTable1" cacheId="1226" applyNumberFormats="0" applyBorderFormats="0" applyFontFormats="0" applyPatternFormats="0" applyAlignmentFormats="0" applyWidthHeightFormats="1" dataCaption="Values" tag="44434606-03d7-4e7f-9587-4bb6d9b9f2b6" updatedVersion="8" minRefreshableVersion="3" useAutoFormatting="1" subtotalHiddenItems="1" itemPrintTitles="1" createdVersion="5" indent="0" outline="1" outlineData="1" multipleFieldFilters="0">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No. of the Patients" fld="0" subtotal="count" baseField="0" baseItem="0">
      <extLst>
        <ext xmlns:x15="http://schemas.microsoft.com/office/spreadsheetml/2010/11/main" uri="{FABC7310-3BB5-11E1-824E-6D434824019B}">
          <x15:dataField isCountDistinct="1"/>
        </ext>
      </extLst>
    </dataField>
  </dataFields>
  <pivotHierarchies count="41">
    <pivotHierarchy dragToData="1"/>
    <pivotHierarchy multipleItemSelectionAllowed="1" dragToData="1">
      <members count="1" level="1">
        <member name="[Calendar].[Column1 (Month)].&amp;[May]"/>
      </members>
    </pivotHierarchy>
    <pivotHierarchy dragToData="1"/>
    <pivotHierarchy multipleItemSelectionAllowed="1" dragToData="1">
      <members count="1" level="1">
        <member name="[Calendar].[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the Patie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A31730F-5242-44FC-961A-DA47CC68E6D2}" name="PivotTable5" cacheId="1235" applyNumberFormats="0" applyBorderFormats="0" applyFontFormats="0" applyPatternFormats="0" applyAlignmentFormats="0" applyWidthHeightFormats="1" dataCaption="Values" tag="83abe2a6-1f5d-4238-9a53-4f56780a2fde" updatedVersion="8" minRefreshableVersion="3" useAutoFormatting="1" subtotalHiddenItems="1" itemPrintTitles="1" createdVersion="5" indent="0" outline="1" outlineData="1" multipleFieldFilters="0" chartFormat="43">
  <location ref="L3:M35"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1"/>
  </dataFields>
  <formats count="4">
    <format dxfId="306">
      <pivotArea outline="0" collapsedLevelsAreSubtotals="1" fieldPosition="0"/>
    </format>
    <format dxfId="307">
      <pivotArea dataOnly="0" labelOnly="1" grandRow="1" outline="0" fieldPosition="0"/>
    </format>
    <format dxfId="308">
      <pivotArea dataOnly="0" labelOnly="1" grandRow="1" outline="0" fieldPosition="0"/>
    </format>
    <format dxfId="309">
      <pivotArea collapsedLevelsAreSubtotals="1" fieldPosition="0">
        <references count="1">
          <reference field="0" count="0"/>
        </references>
      </pivotArea>
    </format>
  </formats>
  <chartFormats count="2">
    <chartFormat chart="33" format="2"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members count="1" level="1">
        <member name="[Calendar].[Column1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caption="Count of Patient Waittime"/>
    <pivotHierarchy dragToData="1" caption="Distinct Count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69EB30-A71A-4CFA-B088-12F17B4C6BA3}" name="PivotTable11" cacheId="1253" applyNumberFormats="0" applyBorderFormats="0" applyFontFormats="0" applyPatternFormats="0" applyAlignmentFormats="0" applyWidthHeightFormats="1" dataCaption="Values" tag="83abe2a6-1f5d-4238-9a53-4f56780a2fde" updatedVersion="8" minRefreshableVersion="3" useAutoFormatting="1" subtotalHiddenItems="1" itemPrintTitles="1" createdVersion="5" indent="0" outline="1" outlineData="1" multipleFieldFilters="0" chartFormat="4" fieldListSortAscending="1">
  <location ref="F1:G10"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6"/>
    </i>
    <i>
      <x v="3"/>
    </i>
    <i>
      <x v="5"/>
    </i>
    <i>
      <x v="2"/>
    </i>
    <i>
      <x v="4"/>
    </i>
    <i t="grand">
      <x/>
    </i>
  </rowItems>
  <colItems count="1">
    <i/>
  </colItems>
  <dataFields count="1">
    <dataField name="Count of Department Referral" fld="2" subtotal="count" baseField="0" baseItem="0"/>
  </dataFields>
  <formats count="2">
    <format dxfId="289">
      <pivotArea outline="0" collapsedLevelsAreSubtotals="1" fieldPosition="0"/>
    </format>
    <format dxfId="290">
      <pivotArea collapsedLevelsAreSubtotals="1" fieldPosition="0">
        <references count="1">
          <reference field="1"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members count="1" level="1">
        <member name="[Calendar].[Column1 (Month)].&amp;[May]"/>
      </members>
    </pivotHierarchy>
    <pivotHierarchy dragToData="1"/>
    <pivotHierarchy multipleItemSelectionAllowed="1" dragToData="1">
      <members count="1" level="1">
        <member name="[Calendar].[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the Patients"/>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D12F84-D051-4A9E-8AEB-66286864B236}" name="PivotTable10" cacheId="1250" applyNumberFormats="0" applyBorderFormats="0" applyFontFormats="0" applyPatternFormats="0" applyAlignmentFormats="0" applyWidthHeightFormats="1" dataCaption="Values" tag="902d76c1-c1f3-4277-b51f-c7c152ad4c14" updatedVersion="8" minRefreshableVersion="3" useAutoFormatting="1" subtotalHiddenItems="1" itemPrintTitles="1" createdVersion="5" indent="0" outline="1" outlineData="1" multipleFieldFilters="0" chartFormat="12">
  <location ref="A35:B3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291">
      <pivotArea outline="0" collapsedLevelsAreSubtotals="1" fieldPosition="0"/>
    </format>
    <format dxfId="292">
      <pivotArea collapsedLevelsAreSubtotals="1" fieldPosition="0">
        <references count="1">
          <reference field="1" count="0"/>
        </references>
      </pivotArea>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s>
  <pivotHierarchies count="41">
    <pivotHierarchy dragToData="1"/>
    <pivotHierarchy multipleItemSelectionAllowed="1" dragToData="1">
      <members count="1" level="1">
        <member name="[Calendar].[Column1 (Month)].&amp;[May]"/>
      </members>
    </pivotHierarchy>
    <pivotHierarchy dragToData="1"/>
    <pivotHierarchy multipleItemSelectionAllowed="1" dragToData="1">
      <members count="1" level="1">
        <member name="[Calendar].[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the Patients"/>
    <pivotHierarchy dragToData="1"/>
    <pivotHierarchy dragToData="1"/>
    <pivotHierarchy dragToData="1"/>
    <pivotHierarchy dragToData="1" caption="Average of Patient Satisfaction Score"/>
    <pivotHierarchy dragToData="1"/>
    <pivotHierarchy dragToData="1" caption="Count of Patient Waittime"/>
    <pivotHierarchy dragToData="1"/>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9D2570-1437-434D-A92B-03C3E9D7941F}" name="PivotTable9" cacheId="1247" applyNumberFormats="0" applyBorderFormats="0" applyFontFormats="0" applyPatternFormats="0" applyAlignmentFormats="0" applyWidthHeightFormats="1" dataCaption="Values" tag="902d76c1-c1f3-4277-b51f-c7c152ad4c14" updatedVersion="8" minRefreshableVersion="3" useAutoFormatting="1" subtotalHiddenItems="1" itemPrintTitles="1" createdVersion="5" indent="0" outline="1" outlineData="1" multipleFieldFilters="0" chartFormat="8">
  <location ref="A30:B3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Waittime" fld="2" subtotal="count" baseField="1" baseItem="0"/>
  </dataFields>
  <formats count="2">
    <format dxfId="293">
      <pivotArea outline="0" collapsedLevelsAreSubtotals="1" fieldPosition="0"/>
    </format>
    <format dxfId="294">
      <pivotArea collapsedLevelsAreSubtotals="1" fieldPosition="0">
        <references count="1">
          <reference field="1" count="0"/>
        </references>
      </pivotArea>
    </format>
  </format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s>
  <pivotHierarchies count="41">
    <pivotHierarchy dragToData="1"/>
    <pivotHierarchy multipleItemSelectionAllowed="1" dragToData="1">
      <members count="1" level="1">
        <member name="[Calendar].[Column1 (Month)].&amp;[May]"/>
      </members>
    </pivotHierarchy>
    <pivotHierarchy dragToData="1"/>
    <pivotHierarchy multipleItemSelectionAllowed="1" dragToData="1">
      <members count="1" level="1">
        <member name="[Calendar].[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the Patients"/>
    <pivotHierarchy dragToData="1"/>
    <pivotHierarchy dragToData="1"/>
    <pivotHierarchy dragToData="1"/>
    <pivotHierarchy dragToData="1" caption="Average of Patient Satisfaction Score"/>
    <pivotHierarchy dragToData="1"/>
    <pivotHierarchy dragToData="1" caption="Count of Patient Waittime"/>
    <pivotHierarchy dragToData="1"/>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CE50B8-2520-4F10-B60C-B96ACE3BB857}" name="PivotTable8" cacheId="1244" applyNumberFormats="0" applyBorderFormats="0" applyFontFormats="0" applyPatternFormats="0" applyAlignmentFormats="0" applyWidthHeightFormats="1" dataCaption="Values" tag="902d76c1-c1f3-4277-b51f-c7c152ad4c14" updatedVersion="8" minRefreshableVersion="3" useAutoFormatting="1" subtotalHiddenItems="1" itemPrintTitles="1" createdVersion="5" indent="0" outline="1" outlineData="1" multipleFieldFilters="0" chartFormat="4">
  <location ref="A19:B2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1" baseItem="0"/>
  </dataFields>
  <formats count="3">
    <format dxfId="295">
      <pivotArea outline="0" collapsedLevelsAreSubtotals="1" fieldPosition="0"/>
    </format>
    <format dxfId="296">
      <pivotArea collapsedLevelsAreSubtotals="1" fieldPosition="0">
        <references count="1">
          <reference field="1" count="0"/>
        </references>
      </pivotArea>
    </format>
    <format dxfId="297">
      <pivotArea collapsedLevelsAreSubtotals="1" fieldPosition="0">
        <references count="1">
          <reference field="1" count="1">
            <x v="1"/>
          </reference>
        </references>
      </pivotArea>
    </format>
  </formats>
  <chartFormats count="1">
    <chartFormat chart="3"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members count="1" level="1">
        <member name="[Calendar].[Column1 (Month)].&amp;[May]"/>
      </members>
    </pivotHierarchy>
    <pivotHierarchy dragToData="1"/>
    <pivotHierarchy multipleItemSelectionAllowed="1" dragToData="1">
      <members count="1" level="1">
        <member name="[Calendar].[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the Patients"/>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3377D6-CCD1-42DB-850A-7DC44F153DE6}" name="PivotTable4" cacheId="1223" applyNumberFormats="0" applyBorderFormats="0" applyFontFormats="0" applyPatternFormats="0" applyAlignmentFormats="0" applyWidthHeightFormats="1" dataCaption="Values" tag="83abe2a6-1f5d-4238-9a53-4f56780a2fde" updatedVersion="8" minRefreshableVersion="3" useAutoFormatting="1" subtotalHiddenItems="1" itemPrintTitles="1" createdVersion="5" indent="0" outline="1" outlineData="1" multipleFieldFilters="0" chartFormat="30">
  <location ref="I3:J35"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3">
    <format dxfId="286">
      <pivotArea outline="0" collapsedLevelsAreSubtotals="1" fieldPosition="0"/>
    </format>
    <format dxfId="287">
      <pivotArea dataOnly="0" labelOnly="1" grandRow="1" outline="0" fieldPosition="0"/>
    </format>
    <format dxfId="288">
      <pivotArea dataOnly="0" labelOnly="1" grandRow="1" outline="0" fieldPosition="0"/>
    </format>
  </formats>
  <chartFormats count="5">
    <chartFormat chart="7" format="0" series="1">
      <pivotArea type="data" outline="0" fieldPosition="0">
        <references count="1">
          <reference field="4294967294" count="1" selected="0">
            <x v="0"/>
          </reference>
        </references>
      </pivotArea>
    </chartFormat>
    <chartFormat chart="21" format="15" series="1">
      <pivotArea type="data" outline="0" fieldPosition="0">
        <references count="1">
          <reference field="4294967294" count="1" selected="0">
            <x v="0"/>
          </reference>
        </references>
      </pivotArea>
    </chartFormat>
    <chartFormat chart="25" format="16" series="1">
      <pivotArea type="data" outline="0" fieldPosition="0">
        <references count="1">
          <reference field="4294967294" count="1" selected="0">
            <x v="0"/>
          </reference>
        </references>
      </pivotArea>
    </chartFormat>
    <chartFormat chart="22" format="17" series="1">
      <pivotArea type="data" outline="0" fieldPosition="0">
        <references count="1">
          <reference field="4294967294" count="1" selected="0">
            <x v="0"/>
          </reference>
        </references>
      </pivotArea>
    </chartFormat>
    <chartFormat chart="27" format="16"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members count="1" level="1">
        <member name="[Calendar].[Column1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DD1318-AAF8-4542-894C-B344C3157E49}" name="PivotTable3" cacheId="1232" applyNumberFormats="0" applyBorderFormats="0" applyFontFormats="0" applyPatternFormats="0" applyAlignmentFormats="0" applyWidthHeightFormats="1" dataCaption="Values" tag="902d76c1-c1f3-4277-b51f-c7c152ad4c14" updatedVersion="8" minRefreshableVersion="3" useAutoFormatting="1" subtotalHiddenItems="1" itemPrintTitles="1" createdVersion="5"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310">
      <pivotArea outline="0" collapsedLevelsAreSubtotals="1" fieldPosition="0"/>
    </format>
  </formats>
  <pivotHierarchies count="41">
    <pivotHierarchy dragToData="1"/>
    <pivotHierarchy multipleItemSelectionAllowed="1" dragToData="1">
      <members count="1" level="1">
        <member name="[Calendar].[Column1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the Patients"/>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7149E1B-D092-4A9B-B537-9B75E56AB768}" name="PivotTable2" cacheId="1229" applyNumberFormats="0" applyBorderFormats="0" applyFontFormats="0" applyPatternFormats="0" applyAlignmentFormats="0" applyWidthHeightFormats="1" dataCaption="Values" tag="83abe2a6-1f5d-4238-9a53-4f56780a2fde" updatedVersion="8" minRefreshableVersion="3" useAutoFormatting="1" subtotalHiddenItems="1"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11">
      <pivotArea outline="0" collapsedLevelsAreSubtotals="1" fieldPosition="0"/>
    </format>
  </formats>
  <pivotHierarchies count="41">
    <pivotHierarchy dragToData="1"/>
    <pivotHierarchy multipleItemSelectionAllowed="1" dragToData="1">
      <members count="1" level="1">
        <member name="[Calendar].[Column1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the Patients"/>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55B06A-4C0D-4A44-8FFC-B01D58D118B4}" name="PivotTable7" cacheId="1241" applyNumberFormats="0" applyBorderFormats="0" applyFontFormats="0" applyPatternFormats="0" applyAlignmentFormats="0" applyWidthHeightFormats="1" dataCaption="Values" tag="902d76c1-c1f3-4277-b51f-c7c152ad4c14" updatedVersion="8" minRefreshableVersion="3" useAutoFormatting="1" subtotalHiddenItems="1" itemPrintTitles="1" createdVersion="5" indent="0" outline="1" outlineData="1" multipleFieldFilters="0" chartFormat="9">
  <location ref="A10:C13" firstHeaderRow="0" firstDataRow="1" firstDataCol="1"/>
  <pivotFields count="5">
    <pivotField allDrilled="1" subtotalTop="0" showAll="0" dataSourceSort="1" defaultSubtotal="0" defaultAttributeDrillState="1"/>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1" baseItem="1" numFmtId="10">
      <extLst>
        <ext xmlns:x14="http://schemas.microsoft.com/office/spreadsheetml/2009/9/main" uri="{E15A36E0-9728-4e99-A89B-3F7291B0FE68}">
          <x14:dataField sourceField="2" uniqueName="[__Xl2].[Measures].[Count of Patient Admission Flag]"/>
        </ext>
      </extLst>
    </dataField>
  </dataFields>
  <formats count="4">
    <format dxfId="298">
      <pivotArea outline="0" collapsedLevelsAreSubtotals="1" fieldPosition="0"/>
    </format>
    <format dxfId="299">
      <pivotArea collapsedLevelsAreSubtotals="1" fieldPosition="0">
        <references count="1">
          <reference field="1" count="0"/>
        </references>
      </pivotArea>
    </format>
    <format dxfId="300">
      <pivotArea outline="0" fieldPosition="0">
        <references count="1">
          <reference field="4294967294" count="1">
            <x v="1"/>
          </reference>
        </references>
      </pivotArea>
    </format>
    <format dxfId="301">
      <pivotArea collapsedLevelsAreSubtotals="1" fieldPosition="0">
        <references count="2">
          <reference field="4294967294" count="1" selected="0">
            <x v="1"/>
          </reference>
          <reference field="1" count="0"/>
        </references>
      </pivotArea>
    </format>
  </format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pivotArea type="data" outline="0" fieldPosition="0">
        <references count="2">
          <reference field="4294967294" count="1" selected="0">
            <x v="1"/>
          </reference>
          <reference field="1" count="1" selected="0">
            <x v="0"/>
          </reference>
        </references>
      </pivotArea>
    </chartFormat>
    <chartFormat chart="7" format="3">
      <pivotArea type="data" outline="0" fieldPosition="0">
        <references count="2">
          <reference field="4294967294" count="1" selected="0">
            <x v="1"/>
          </reference>
          <reference field="1" count="1" selected="0">
            <x v="1"/>
          </reference>
        </references>
      </pivotArea>
    </chartFormat>
  </chartFormats>
  <pivotHierarchies count="42">
    <pivotHierarchy dragToData="1"/>
    <pivotHierarchy multipleItemSelectionAllowed="1" dragToData="1">
      <members count="1" level="1">
        <member name="[Calendar].[Column1 (Month)].&amp;[May]"/>
      </members>
    </pivotHierarchy>
    <pivotHierarchy dragToData="1"/>
    <pivotHierarchy multipleItemSelectionAllowed="1" dragToData="1">
      <members count="1" level="1">
        <member name="[Calendar].[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the Patients"/>
    <pivotHierarchy dragToData="1"/>
    <pivotHierarchy dragToData="1"/>
    <pivotHierarchy dragToData="1"/>
    <pivotHierarchy dragToData="1" caption="Average of Patient Satisfaction Score"/>
    <pivotHierarchy dragToData="1"/>
    <pivotHierarchy dragToData="1"/>
    <pivotHierarchy dragToData="1"/>
    <pivotHierarchy dragToData="1" caption="Count of Patient Admission Flag2"/>
    <pivotHierarchy dragToData="1" caption="Distinct Count of Patient Admission Flag2"/>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Month" xr10:uid="{3282B4A6-25FF-47B4-8F99-4FC032BD3754}" sourceName="[Calendar].[Column1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653277736">
      <levels count="2">
        <level uniqueName="[Calendar].[Column1 (Month)].[(All)]" sourceCaption="(All)" count="0"/>
        <level uniqueName="[Calendar].[Column1 (Month)].[Column1 (Month)]" sourceCaption="Column1 (Month)" count="12">
          <ranges>
            <range startItem="0">
              <i n="[Calendar].[Column1 (Month)].&amp;[Jan]" c="Jan"/>
              <i n="[Calendar].[Column1 (Month)].&amp;[Feb]" c="Feb"/>
              <i n="[Calendar].[Column1 (Month)].&amp;[Mar]" c="Mar"/>
              <i n="[Calendar].[Column1 (Month)].&amp;[Apr]" c="Apr"/>
              <i n="[Calendar].[Column1 (Month)].&amp;[May]" c="May"/>
              <i n="[Calendar].[Column1 (Month)].&amp;[Jun]" c="Jun"/>
              <i n="[Calendar].[Column1 (Month)].&amp;[Jul]" c="Jul"/>
              <i n="[Calendar].[Column1 (Month)].&amp;[Aug]" c="Aug"/>
              <i n="[Calendar].[Column1 (Month)].&amp;[Sep]" c="Sep"/>
              <i n="[Calendar].[Column1 (Month)].&amp;[Oct]" c="Oct"/>
              <i n="[Calendar].[Column1 (Month)].&amp;[Nov]" c="Nov"/>
              <i n="[Calendar].[Column1 (Month)].&amp;[Dec]" c="Dec"/>
            </range>
          </ranges>
        </level>
      </levels>
      <selections count="1">
        <selection n="[Calendar].[Column1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Year" xr10:uid="{3C554E71-8617-475D-AD94-D99B0DAA7ABB}" sourceName="[Calendar].[Column1 (Year)]">
  <pivotTables>
    <pivotTable tabId="1" name="PivotTable12"/>
    <pivotTable tabId="1" name="PivotTable1"/>
    <pivotTable tabId="1" name="PivotTable10"/>
    <pivotTable tabId="1" name="PivotTable11"/>
    <pivotTable tabId="1" name="PivotTable7"/>
    <pivotTable tabId="1" name="PivotTable8"/>
    <pivotTable tabId="1" name="PivotTable9"/>
  </pivotTables>
  <data>
    <olap pivotCacheId="1653277736">
      <levels count="2">
        <level uniqueName="[Calendar].[Column1 (Year)].[(All)]" sourceCaption="(All)" count="0"/>
        <level uniqueName="[Calendar].[Column1 (Year)].[Column1 (Year)]" sourceCaption="Column1 (Year)" count="2">
          <ranges>
            <range startItem="0">
              <i n="[Calendar].[Column1 (Year)].&amp;[2023]" c="2023"/>
              <i n="[Calendar].[Column1 (Year)].&amp;[2024]" c="2024"/>
            </range>
          </ranges>
        </level>
      </levels>
      <selections count="1">
        <selection n="[Calendar].[Column1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Month)" xr10:uid="{DD38849F-ADAD-4B30-A9B4-030808FF723A}" cache="Slicer_Column1__Month" caption="Column1 (Month)" showCaption="0" level="1" style="my style" rowHeight="151200"/>
  <slicer name="Column1 (Year)" xr10:uid="{119B8202-BA09-4BB1-8541-65F4ADE2C195}" cache="Slicer_Column1__Year" caption="Column1 (Year)" columnCount="2" showCaption="0" level="1" style="my style"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8"/>
  <sheetViews>
    <sheetView topLeftCell="B7" zoomScale="160" zoomScaleNormal="160" workbookViewId="0">
      <selection activeCell="E17" sqref="E17"/>
    </sheetView>
  </sheetViews>
  <sheetFormatPr defaultRowHeight="14.5" x14ac:dyDescent="0.35"/>
  <cols>
    <col min="1" max="1" width="12.36328125" bestFit="1" customWidth="1"/>
    <col min="2" max="2" width="21.54296875" bestFit="1" customWidth="1"/>
    <col min="3" max="3" width="28.81640625" bestFit="1" customWidth="1"/>
    <col min="4" max="4" width="12.54296875" customWidth="1"/>
    <col min="5" max="5" width="10.54296875" customWidth="1"/>
    <col min="6" max="6" width="20.36328125" bestFit="1" customWidth="1"/>
    <col min="7" max="7" width="26.26953125" bestFit="1" customWidth="1"/>
    <col min="8" max="8" width="10.54296875" customWidth="1"/>
    <col min="9" max="9" width="12.36328125" bestFit="1" customWidth="1"/>
    <col min="10" max="10" width="23.81640625" bestFit="1" customWidth="1"/>
    <col min="11" max="11" width="6.36328125" bestFit="1" customWidth="1"/>
    <col min="12" max="12" width="12.36328125" bestFit="1" customWidth="1"/>
    <col min="13" max="13" width="24.81640625" bestFit="1" customWidth="1"/>
    <col min="14" max="14" width="6.36328125" bestFit="1" customWidth="1"/>
    <col min="15" max="15" width="12.36328125" bestFit="1" customWidth="1"/>
    <col min="16" max="16" width="31.90625" bestFit="1" customWidth="1"/>
    <col min="17" max="17" width="7.36328125" bestFit="1" customWidth="1"/>
    <col min="18" max="21" width="6.36328125" bestFit="1" customWidth="1"/>
    <col min="22" max="22" width="10.7265625" bestFit="1" customWidth="1"/>
    <col min="23" max="24" width="6.36328125" bestFit="1" customWidth="1"/>
    <col min="25" max="25" width="6.453125" bestFit="1" customWidth="1"/>
    <col min="26" max="27" width="6.36328125" bestFit="1" customWidth="1"/>
    <col min="28" max="28" width="6.453125" bestFit="1" customWidth="1"/>
    <col min="29" max="29" width="10.7265625" bestFit="1" customWidth="1"/>
    <col min="30" max="588" width="10.08984375" bestFit="1" customWidth="1"/>
    <col min="589" max="589" width="10.7265625" bestFit="1" customWidth="1"/>
  </cols>
  <sheetData>
    <row r="1" spans="1:16" x14ac:dyDescent="0.35">
      <c r="A1" t="s">
        <v>0</v>
      </c>
      <c r="F1" s="1" t="s">
        <v>3</v>
      </c>
      <c r="G1" t="s">
        <v>39</v>
      </c>
    </row>
    <row r="2" spans="1:16" x14ac:dyDescent="0.35">
      <c r="A2" s="14">
        <v>519</v>
      </c>
      <c r="F2" s="4" t="s">
        <v>38</v>
      </c>
      <c r="G2" s="6">
        <v>3</v>
      </c>
      <c r="I2" s="9" t="s">
        <v>6</v>
      </c>
      <c r="J2" s="9"/>
      <c r="L2" t="s">
        <v>7</v>
      </c>
      <c r="O2" t="s">
        <v>8</v>
      </c>
    </row>
    <row r="3" spans="1:16" x14ac:dyDescent="0.35">
      <c r="F3" s="4" t="s">
        <v>32</v>
      </c>
      <c r="G3" s="6">
        <v>8</v>
      </c>
      <c r="I3" s="1" t="s">
        <v>3</v>
      </c>
      <c r="J3" t="s">
        <v>5</v>
      </c>
      <c r="L3" s="1" t="s">
        <v>3</v>
      </c>
      <c r="M3" t="s">
        <v>1</v>
      </c>
      <c r="O3" s="1" t="s">
        <v>3</v>
      </c>
      <c r="P3" t="s">
        <v>2</v>
      </c>
    </row>
    <row r="4" spans="1:16" x14ac:dyDescent="0.35">
      <c r="A4" t="s">
        <v>1</v>
      </c>
      <c r="F4" s="4" t="s">
        <v>31</v>
      </c>
      <c r="G4" s="6">
        <v>11</v>
      </c>
      <c r="I4" s="4" t="s">
        <v>42</v>
      </c>
      <c r="J4" s="2">
        <v>34</v>
      </c>
      <c r="L4" s="4" t="s">
        <v>42</v>
      </c>
      <c r="M4" s="2">
        <v>33.205882352941174</v>
      </c>
      <c r="O4" s="4" t="s">
        <v>42</v>
      </c>
      <c r="P4" s="2">
        <v>1.411764705882353</v>
      </c>
    </row>
    <row r="5" spans="1:16" x14ac:dyDescent="0.35">
      <c r="A5" s="2">
        <v>35.146146146146144</v>
      </c>
      <c r="F5" s="4" t="s">
        <v>37</v>
      </c>
      <c r="G5" s="6">
        <v>15</v>
      </c>
      <c r="I5" s="4" t="s">
        <v>43</v>
      </c>
      <c r="J5" s="2">
        <v>37</v>
      </c>
      <c r="L5" s="4" t="s">
        <v>43</v>
      </c>
      <c r="M5" s="2">
        <v>30.135135135135137</v>
      </c>
      <c r="O5" s="4" t="s">
        <v>43</v>
      </c>
      <c r="P5" s="2">
        <v>1.2972972972972974</v>
      </c>
    </row>
    <row r="6" spans="1:16" x14ac:dyDescent="0.35">
      <c r="F6" s="4" t="s">
        <v>34</v>
      </c>
      <c r="G6" s="6">
        <v>16</v>
      </c>
      <c r="I6" s="4" t="s">
        <v>44</v>
      </c>
      <c r="J6" s="2">
        <v>41</v>
      </c>
      <c r="L6" s="4" t="s">
        <v>44</v>
      </c>
      <c r="M6" s="2">
        <v>38.512195121951223</v>
      </c>
      <c r="O6" s="4" t="s">
        <v>44</v>
      </c>
      <c r="P6" s="2">
        <v>1.8780487804878048</v>
      </c>
    </row>
    <row r="7" spans="1:16" x14ac:dyDescent="0.35">
      <c r="A7" t="s">
        <v>2</v>
      </c>
      <c r="F7" s="4" t="s">
        <v>36</v>
      </c>
      <c r="G7" s="6">
        <v>51</v>
      </c>
      <c r="I7" s="4" t="s">
        <v>45</v>
      </c>
      <c r="J7" s="2">
        <v>31</v>
      </c>
      <c r="L7" s="4" t="s">
        <v>45</v>
      </c>
      <c r="M7" s="2">
        <v>34.806451612903224</v>
      </c>
      <c r="O7" s="4" t="s">
        <v>45</v>
      </c>
      <c r="P7" s="2">
        <v>2.3225806451612905</v>
      </c>
    </row>
    <row r="8" spans="1:16" x14ac:dyDescent="0.35">
      <c r="A8" s="2">
        <v>1.4754754754754755</v>
      </c>
      <c r="F8" s="4" t="s">
        <v>33</v>
      </c>
      <c r="G8" s="6">
        <v>102</v>
      </c>
      <c r="I8" s="4" t="s">
        <v>46</v>
      </c>
      <c r="J8" s="2">
        <v>29</v>
      </c>
      <c r="L8" s="4" t="s">
        <v>46</v>
      </c>
      <c r="M8" s="2">
        <v>34.517241379310342</v>
      </c>
      <c r="O8" s="4" t="s">
        <v>46</v>
      </c>
      <c r="P8" s="2">
        <v>1.0344827586206897</v>
      </c>
    </row>
    <row r="9" spans="1:16" x14ac:dyDescent="0.35">
      <c r="F9" s="4" t="s">
        <v>35</v>
      </c>
      <c r="G9" s="6">
        <v>313</v>
      </c>
      <c r="I9" s="4" t="s">
        <v>47</v>
      </c>
      <c r="J9" s="2">
        <v>33</v>
      </c>
      <c r="L9" s="4" t="s">
        <v>47</v>
      </c>
      <c r="M9" s="2">
        <v>36.575757575757578</v>
      </c>
      <c r="O9" s="4" t="s">
        <v>47</v>
      </c>
      <c r="P9" s="2">
        <v>1.6363636363636365</v>
      </c>
    </row>
    <row r="10" spans="1:16" x14ac:dyDescent="0.35">
      <c r="A10" s="1" t="s">
        <v>3</v>
      </c>
      <c r="B10" t="s">
        <v>11</v>
      </c>
      <c r="C10" t="s">
        <v>12</v>
      </c>
      <c r="F10" s="4" t="s">
        <v>4</v>
      </c>
      <c r="G10" s="2">
        <v>519</v>
      </c>
      <c r="I10" s="4" t="s">
        <v>48</v>
      </c>
      <c r="J10" s="2">
        <v>30</v>
      </c>
      <c r="L10" s="4" t="s">
        <v>48</v>
      </c>
      <c r="M10" s="2">
        <v>35.833333333333336</v>
      </c>
      <c r="O10" s="4" t="s">
        <v>48</v>
      </c>
      <c r="P10" s="2">
        <v>1.1000000000000001</v>
      </c>
    </row>
    <row r="11" spans="1:16" x14ac:dyDescent="0.35">
      <c r="A11" s="4" t="s">
        <v>9</v>
      </c>
      <c r="B11" s="6">
        <v>266</v>
      </c>
      <c r="C11" s="7">
        <v>0.51252408477842004</v>
      </c>
      <c r="D11" s="7"/>
      <c r="I11" s="4" t="s">
        <v>49</v>
      </c>
      <c r="J11" s="2">
        <v>37</v>
      </c>
      <c r="L11" s="4" t="s">
        <v>49</v>
      </c>
      <c r="M11" s="2">
        <v>35.567567567567565</v>
      </c>
      <c r="O11" s="4" t="s">
        <v>49</v>
      </c>
      <c r="P11" s="2">
        <v>1.2702702702702702</v>
      </c>
    </row>
    <row r="12" spans="1:16" x14ac:dyDescent="0.35">
      <c r="A12" s="4" t="s">
        <v>10</v>
      </c>
      <c r="B12" s="6">
        <v>253</v>
      </c>
      <c r="C12" s="7">
        <v>0.48747591522157996</v>
      </c>
      <c r="D12" s="7"/>
      <c r="I12" s="4" t="s">
        <v>50</v>
      </c>
      <c r="J12" s="2">
        <v>33</v>
      </c>
      <c r="L12" s="4" t="s">
        <v>50</v>
      </c>
      <c r="M12" s="2">
        <v>36.333333333333336</v>
      </c>
      <c r="O12" s="4" t="s">
        <v>50</v>
      </c>
      <c r="P12" s="2">
        <v>1.2727272727272727</v>
      </c>
    </row>
    <row r="13" spans="1:16" x14ac:dyDescent="0.35">
      <c r="A13" s="4" t="s">
        <v>4</v>
      </c>
      <c r="B13" s="2">
        <v>519</v>
      </c>
      <c r="C13" s="7">
        <v>1</v>
      </c>
      <c r="D13" s="7"/>
      <c r="F13" s="1" t="s">
        <v>3</v>
      </c>
      <c r="I13" s="4" t="s">
        <v>51</v>
      </c>
      <c r="J13" s="2">
        <v>37</v>
      </c>
      <c r="L13" s="4" t="s">
        <v>51</v>
      </c>
      <c r="M13" s="2">
        <v>31.351351351351351</v>
      </c>
      <c r="O13" s="4" t="s">
        <v>51</v>
      </c>
      <c r="P13" s="2">
        <v>1.0540540540540539</v>
      </c>
    </row>
    <row r="14" spans="1:16" x14ac:dyDescent="0.35">
      <c r="F14" s="4" t="s">
        <v>40</v>
      </c>
      <c r="I14" s="4" t="s">
        <v>52</v>
      </c>
      <c r="J14" s="2">
        <v>31</v>
      </c>
      <c r="L14" s="4" t="s">
        <v>52</v>
      </c>
      <c r="M14" s="2">
        <v>31.64516129032258</v>
      </c>
      <c r="O14" s="4" t="s">
        <v>52</v>
      </c>
      <c r="P14" s="2">
        <v>1.5483870967741935</v>
      </c>
    </row>
    <row r="15" spans="1:16" x14ac:dyDescent="0.35">
      <c r="A15" s="12" t="s">
        <v>13</v>
      </c>
      <c r="B15" s="12" t="s">
        <v>15</v>
      </c>
      <c r="C15" s="12" t="s">
        <v>14</v>
      </c>
      <c r="D15" s="13"/>
      <c r="F15" s="15" t="s">
        <v>41</v>
      </c>
      <c r="I15" s="4" t="s">
        <v>53</v>
      </c>
      <c r="J15" s="2">
        <v>25</v>
      </c>
      <c r="L15" s="4" t="s">
        <v>53</v>
      </c>
      <c r="M15" s="2">
        <v>40.200000000000003</v>
      </c>
      <c r="O15" s="4" t="s">
        <v>53</v>
      </c>
      <c r="P15" s="2">
        <v>1.32</v>
      </c>
    </row>
    <row r="16" spans="1:16" x14ac:dyDescent="0.35">
      <c r="A16" s="10" t="str">
        <f>A12</f>
        <v>Not admitted</v>
      </c>
      <c r="B16" s="10">
        <f t="shared" ref="B16:C16" si="0">B12</f>
        <v>253</v>
      </c>
      <c r="C16" s="11">
        <f t="shared" si="0"/>
        <v>0.48747591522157996</v>
      </c>
      <c r="D16" s="8"/>
      <c r="F16" s="17" t="s">
        <v>73</v>
      </c>
      <c r="I16" s="4" t="s">
        <v>54</v>
      </c>
      <c r="J16" s="2">
        <v>25</v>
      </c>
      <c r="L16" s="4" t="s">
        <v>54</v>
      </c>
      <c r="M16" s="2">
        <v>38</v>
      </c>
      <c r="O16" s="4" t="s">
        <v>54</v>
      </c>
      <c r="P16" s="2">
        <v>1.2</v>
      </c>
    </row>
    <row r="17" spans="1:16" x14ac:dyDescent="0.35">
      <c r="A17" s="10" t="str">
        <f>A11</f>
        <v>Admitted</v>
      </c>
      <c r="B17" s="10">
        <f t="shared" ref="B17:C17" si="1">B11</f>
        <v>266</v>
      </c>
      <c r="C17" s="11">
        <f t="shared" si="1"/>
        <v>0.51252408477842004</v>
      </c>
      <c r="D17" s="8"/>
      <c r="F17" s="18">
        <v>45413</v>
      </c>
      <c r="I17" s="4" t="s">
        <v>55</v>
      </c>
      <c r="J17" s="2">
        <v>25</v>
      </c>
      <c r="L17" s="4" t="s">
        <v>55</v>
      </c>
      <c r="M17" s="2">
        <v>30.56</v>
      </c>
      <c r="O17" s="4" t="s">
        <v>55</v>
      </c>
      <c r="P17" s="2">
        <v>1.72</v>
      </c>
    </row>
    <row r="18" spans="1:16" x14ac:dyDescent="0.35">
      <c r="F18" s="18">
        <v>45414</v>
      </c>
      <c r="I18" s="4" t="s">
        <v>56</v>
      </c>
      <c r="J18" s="2">
        <v>23</v>
      </c>
      <c r="L18" s="4" t="s">
        <v>56</v>
      </c>
      <c r="M18" s="2">
        <v>34.565217391304351</v>
      </c>
      <c r="O18" s="4" t="s">
        <v>56</v>
      </c>
      <c r="P18" s="2">
        <v>0.91304347826086951</v>
      </c>
    </row>
    <row r="19" spans="1:16" x14ac:dyDescent="0.35">
      <c r="A19" s="1" t="s">
        <v>3</v>
      </c>
      <c r="B19" t="s">
        <v>24</v>
      </c>
      <c r="F19" s="18">
        <v>45415</v>
      </c>
      <c r="I19" s="4" t="s">
        <v>57</v>
      </c>
      <c r="J19" s="2">
        <v>41</v>
      </c>
      <c r="L19" s="4" t="s">
        <v>57</v>
      </c>
      <c r="M19" s="2">
        <v>32.902439024390247</v>
      </c>
      <c r="O19" s="4" t="s">
        <v>57</v>
      </c>
      <c r="P19" s="2">
        <v>2.5121951219512195</v>
      </c>
    </row>
    <row r="20" spans="1:16" x14ac:dyDescent="0.35">
      <c r="A20" s="4" t="s">
        <v>16</v>
      </c>
      <c r="B20" s="6">
        <v>73</v>
      </c>
      <c r="F20" s="18">
        <v>45416</v>
      </c>
      <c r="I20" s="4" t="s">
        <v>58</v>
      </c>
      <c r="J20" s="2">
        <v>31</v>
      </c>
      <c r="L20" s="4" t="s">
        <v>58</v>
      </c>
      <c r="M20" s="2">
        <v>33.451612903225808</v>
      </c>
      <c r="O20" s="4" t="s">
        <v>58</v>
      </c>
      <c r="P20" s="2">
        <v>2.838709677419355</v>
      </c>
    </row>
    <row r="21" spans="1:16" x14ac:dyDescent="0.35">
      <c r="A21" s="4" t="s">
        <v>17</v>
      </c>
      <c r="B21" s="6">
        <v>64</v>
      </c>
      <c r="F21" s="18">
        <v>45417</v>
      </c>
      <c r="I21" s="4" t="s">
        <v>59</v>
      </c>
      <c r="J21" s="2">
        <v>34</v>
      </c>
      <c r="L21" s="4" t="s">
        <v>59</v>
      </c>
      <c r="M21" s="2">
        <v>36.117647058823529</v>
      </c>
      <c r="O21" s="4" t="s">
        <v>59</v>
      </c>
      <c r="P21" s="2">
        <v>1.3235294117647058</v>
      </c>
    </row>
    <row r="22" spans="1:16" x14ac:dyDescent="0.35">
      <c r="A22" s="4" t="s">
        <v>18</v>
      </c>
      <c r="B22" s="6">
        <v>74</v>
      </c>
      <c r="F22" s="18">
        <v>45418</v>
      </c>
      <c r="I22" s="4" t="s">
        <v>60</v>
      </c>
      <c r="J22" s="2">
        <v>31</v>
      </c>
      <c r="L22" s="4" t="s">
        <v>60</v>
      </c>
      <c r="M22" s="2">
        <v>36.322580645161288</v>
      </c>
      <c r="O22" s="4" t="s">
        <v>60</v>
      </c>
      <c r="P22" s="2">
        <v>0.64516129032258063</v>
      </c>
    </row>
    <row r="23" spans="1:16" x14ac:dyDescent="0.35">
      <c r="A23" s="4" t="s">
        <v>19</v>
      </c>
      <c r="B23" s="6">
        <v>71</v>
      </c>
      <c r="F23" s="18">
        <v>45419</v>
      </c>
      <c r="I23" s="4" t="s">
        <v>61</v>
      </c>
      <c r="J23" s="2">
        <v>31</v>
      </c>
      <c r="L23" s="4" t="s">
        <v>61</v>
      </c>
      <c r="M23" s="2">
        <v>32.806451612903224</v>
      </c>
      <c r="O23" s="4" t="s">
        <v>61</v>
      </c>
      <c r="P23" s="2">
        <v>1.2258064516129032</v>
      </c>
    </row>
    <row r="24" spans="1:16" x14ac:dyDescent="0.35">
      <c r="A24" s="4" t="s">
        <v>20</v>
      </c>
      <c r="B24" s="6">
        <v>58</v>
      </c>
      <c r="F24" s="18">
        <v>45420</v>
      </c>
      <c r="I24" s="4" t="s">
        <v>62</v>
      </c>
      <c r="J24" s="2">
        <v>44</v>
      </c>
      <c r="L24" s="4" t="s">
        <v>62</v>
      </c>
      <c r="M24" s="2">
        <v>37.704545454545453</v>
      </c>
      <c r="O24" s="4" t="s">
        <v>62</v>
      </c>
      <c r="P24" s="2">
        <v>1.3181818181818181</v>
      </c>
    </row>
    <row r="25" spans="1:16" x14ac:dyDescent="0.35">
      <c r="A25" s="4" t="s">
        <v>21</v>
      </c>
      <c r="B25" s="6">
        <v>68</v>
      </c>
      <c r="F25" s="18">
        <v>45421</v>
      </c>
      <c r="I25" s="4" t="s">
        <v>63</v>
      </c>
      <c r="J25" s="2">
        <v>43</v>
      </c>
      <c r="L25" s="4" t="s">
        <v>63</v>
      </c>
      <c r="M25" s="2">
        <v>36.534883720930232</v>
      </c>
      <c r="O25" s="4" t="s">
        <v>63</v>
      </c>
      <c r="P25" s="2">
        <v>1.6976744186046511</v>
      </c>
    </row>
    <row r="26" spans="1:16" x14ac:dyDescent="0.35">
      <c r="A26" s="4" t="s">
        <v>22</v>
      </c>
      <c r="B26" s="6">
        <v>62</v>
      </c>
      <c r="F26" s="18">
        <v>45422</v>
      </c>
      <c r="I26" s="4" t="s">
        <v>64</v>
      </c>
      <c r="J26" s="2">
        <v>33</v>
      </c>
      <c r="L26" s="4" t="s">
        <v>64</v>
      </c>
      <c r="M26" s="2">
        <v>35.303030303030305</v>
      </c>
      <c r="O26" s="4" t="s">
        <v>64</v>
      </c>
      <c r="P26" s="2">
        <v>1.5151515151515151</v>
      </c>
    </row>
    <row r="27" spans="1:16" x14ac:dyDescent="0.35">
      <c r="A27" s="4" t="s">
        <v>23</v>
      </c>
      <c r="B27" s="6">
        <v>49</v>
      </c>
      <c r="F27" s="18">
        <v>45423</v>
      </c>
      <c r="I27" s="4" t="s">
        <v>65</v>
      </c>
      <c r="J27" s="2">
        <v>28</v>
      </c>
      <c r="L27" s="4" t="s">
        <v>65</v>
      </c>
      <c r="M27" s="2">
        <v>41.535714285714285</v>
      </c>
      <c r="O27" s="4" t="s">
        <v>65</v>
      </c>
      <c r="P27" s="2">
        <v>1.6428571428571428</v>
      </c>
    </row>
    <row r="28" spans="1:16" x14ac:dyDescent="0.35">
      <c r="A28" s="4" t="s">
        <v>4</v>
      </c>
      <c r="B28" s="2">
        <v>519</v>
      </c>
      <c r="F28" s="18">
        <v>45424</v>
      </c>
      <c r="I28" s="4" t="s">
        <v>66</v>
      </c>
      <c r="J28" s="2">
        <v>34</v>
      </c>
      <c r="L28" s="4" t="s">
        <v>66</v>
      </c>
      <c r="M28" s="2">
        <v>38.147058823529413</v>
      </c>
      <c r="O28" s="4" t="s">
        <v>66</v>
      </c>
      <c r="P28" s="2">
        <v>0.76470588235294112</v>
      </c>
    </row>
    <row r="29" spans="1:16" x14ac:dyDescent="0.35">
      <c r="F29" s="18">
        <v>45425</v>
      </c>
      <c r="I29" s="4" t="s">
        <v>67</v>
      </c>
      <c r="J29" s="2">
        <v>24</v>
      </c>
      <c r="L29" s="4" t="s">
        <v>67</v>
      </c>
      <c r="M29" s="2">
        <v>37.166666666666664</v>
      </c>
      <c r="O29" s="4" t="s">
        <v>67</v>
      </c>
      <c r="P29" s="2">
        <v>1.2083333333333333</v>
      </c>
    </row>
    <row r="30" spans="1:16" x14ac:dyDescent="0.35">
      <c r="A30" s="1" t="s">
        <v>3</v>
      </c>
      <c r="B30" t="s">
        <v>25</v>
      </c>
      <c r="F30" s="18">
        <v>45426</v>
      </c>
      <c r="I30" s="4" t="s">
        <v>68</v>
      </c>
      <c r="J30" s="2">
        <v>27</v>
      </c>
      <c r="L30" s="4" t="s">
        <v>68</v>
      </c>
      <c r="M30" s="2">
        <v>33.629629629629626</v>
      </c>
      <c r="O30" s="4" t="s">
        <v>68</v>
      </c>
      <c r="P30" s="2">
        <v>0.88888888888888884</v>
      </c>
    </row>
    <row r="31" spans="1:16" x14ac:dyDescent="0.35">
      <c r="A31" s="4" t="s">
        <v>27</v>
      </c>
      <c r="B31" s="6">
        <v>324</v>
      </c>
      <c r="F31" s="18">
        <v>45427</v>
      </c>
      <c r="I31" s="4" t="s">
        <v>69</v>
      </c>
      <c r="J31" s="2">
        <v>23</v>
      </c>
      <c r="L31" s="4" t="s">
        <v>69</v>
      </c>
      <c r="M31" s="2">
        <v>33.130434782608695</v>
      </c>
      <c r="O31" s="4" t="s">
        <v>69</v>
      </c>
      <c r="P31" s="2">
        <v>2.5652173913043477</v>
      </c>
    </row>
    <row r="32" spans="1:16" x14ac:dyDescent="0.35">
      <c r="A32" s="4" t="s">
        <v>26</v>
      </c>
      <c r="B32" s="6">
        <v>195</v>
      </c>
      <c r="F32" s="18">
        <v>45428</v>
      </c>
      <c r="I32" s="4" t="s">
        <v>70</v>
      </c>
      <c r="J32" s="2">
        <v>35</v>
      </c>
      <c r="L32" s="4" t="s">
        <v>70</v>
      </c>
      <c r="M32" s="2">
        <v>36.085714285714289</v>
      </c>
      <c r="O32" s="4" t="s">
        <v>70</v>
      </c>
      <c r="P32" s="2">
        <v>1.3142857142857143</v>
      </c>
    </row>
    <row r="33" spans="1:16" x14ac:dyDescent="0.35">
      <c r="A33" s="4" t="s">
        <v>4</v>
      </c>
      <c r="B33" s="2">
        <v>519</v>
      </c>
      <c r="F33" s="18">
        <v>45429</v>
      </c>
      <c r="I33" s="4" t="s">
        <v>71</v>
      </c>
      <c r="J33" s="2">
        <v>39</v>
      </c>
      <c r="L33" s="4" t="s">
        <v>71</v>
      </c>
      <c r="M33" s="2">
        <v>33.512820512820511</v>
      </c>
      <c r="O33" s="4" t="s">
        <v>71</v>
      </c>
      <c r="P33" s="2">
        <v>1.4102564102564104</v>
      </c>
    </row>
    <row r="34" spans="1:16" x14ac:dyDescent="0.35">
      <c r="F34" s="18">
        <v>45430</v>
      </c>
      <c r="I34" s="4" t="s">
        <v>72</v>
      </c>
      <c r="J34" s="2">
        <v>30</v>
      </c>
      <c r="L34" s="4" t="s">
        <v>72</v>
      </c>
      <c r="M34" s="2">
        <v>33.733333333333334</v>
      </c>
      <c r="O34" s="4" t="s">
        <v>72</v>
      </c>
      <c r="P34" s="2">
        <v>1.6333333333333333</v>
      </c>
    </row>
    <row r="35" spans="1:16" x14ac:dyDescent="0.35">
      <c r="A35" s="1" t="s">
        <v>3</v>
      </c>
      <c r="B35" t="s">
        <v>30</v>
      </c>
      <c r="F35" s="18">
        <v>45431</v>
      </c>
      <c r="I35" s="16" t="s">
        <v>4</v>
      </c>
      <c r="J35" s="2">
        <v>999</v>
      </c>
      <c r="L35" s="16" t="s">
        <v>4</v>
      </c>
      <c r="M35" s="2">
        <v>35.146146146146144</v>
      </c>
      <c r="O35" s="16" t="s">
        <v>4</v>
      </c>
      <c r="P35" s="2">
        <v>1.4754754754754755</v>
      </c>
    </row>
    <row r="36" spans="1:16" x14ac:dyDescent="0.35">
      <c r="A36" s="4" t="s">
        <v>28</v>
      </c>
      <c r="B36" s="6">
        <v>254</v>
      </c>
      <c r="F36" s="18">
        <v>45432</v>
      </c>
    </row>
    <row r="37" spans="1:16" x14ac:dyDescent="0.35">
      <c r="A37" s="4" t="s">
        <v>29</v>
      </c>
      <c r="B37" s="6">
        <v>265</v>
      </c>
      <c r="F37" s="18">
        <v>45433</v>
      </c>
    </row>
    <row r="38" spans="1:16" x14ac:dyDescent="0.35">
      <c r="A38" s="4" t="s">
        <v>4</v>
      </c>
      <c r="B38" s="2">
        <v>519</v>
      </c>
      <c r="F38" s="18">
        <v>45434</v>
      </c>
    </row>
    <row r="39" spans="1:16" x14ac:dyDescent="0.35">
      <c r="F39" s="18">
        <v>45435</v>
      </c>
    </row>
    <row r="40" spans="1:16" x14ac:dyDescent="0.35">
      <c r="F40" s="18">
        <v>45436</v>
      </c>
    </row>
    <row r="41" spans="1:16" x14ac:dyDescent="0.35">
      <c r="F41" s="18">
        <v>45437</v>
      </c>
    </row>
    <row r="42" spans="1:16" x14ac:dyDescent="0.35">
      <c r="F42" s="18">
        <v>45438</v>
      </c>
    </row>
    <row r="43" spans="1:16" x14ac:dyDescent="0.35">
      <c r="F43" s="18">
        <v>45439</v>
      </c>
    </row>
    <row r="44" spans="1:16" x14ac:dyDescent="0.35">
      <c r="F44" s="18">
        <v>45440</v>
      </c>
    </row>
    <row r="45" spans="1:16" x14ac:dyDescent="0.35">
      <c r="F45" s="18">
        <v>45441</v>
      </c>
    </row>
    <row r="46" spans="1:16" x14ac:dyDescent="0.35">
      <c r="F46" s="18">
        <v>45442</v>
      </c>
    </row>
    <row r="47" spans="1:16" x14ac:dyDescent="0.35">
      <c r="F47" s="18">
        <v>45443</v>
      </c>
    </row>
    <row r="48" spans="1:16" x14ac:dyDescent="0.35">
      <c r="F48" s="4" t="s">
        <v>4</v>
      </c>
    </row>
  </sheetData>
  <mergeCells count="1">
    <mergeCell ref="I2:J2"/>
  </mergeCells>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D0F42-4C8F-428C-9F7D-D201EE68E83B}">
  <dimension ref="A1"/>
  <sheetViews>
    <sheetView tabSelected="1" zoomScale="90" zoomScaleNormal="90" workbookViewId="0">
      <selection activeCell="O9" sqref="O9"/>
    </sheetView>
  </sheetViews>
  <sheetFormatPr defaultRowHeight="14.5" x14ac:dyDescent="0.35"/>
  <cols>
    <col min="1" max="4" width="8.7265625" style="3"/>
    <col min="5" max="5" width="8.7265625" style="3" customWidth="1"/>
    <col min="6" max="16384" width="8.7265625" style="3"/>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82D03-E044-446A-A3BC-0AACBF55AAE6}">
  <dimension ref="A1:M16"/>
  <sheetViews>
    <sheetView zoomScale="110" zoomScaleNormal="110" workbookViewId="0"/>
  </sheetViews>
  <sheetFormatPr defaultRowHeight="14.5" x14ac:dyDescent="0.35"/>
  <sheetData>
    <row r="1" spans="1:13" x14ac:dyDescent="0.35">
      <c r="A1" s="5"/>
      <c r="B1" s="5"/>
      <c r="C1" s="5"/>
      <c r="D1" s="5"/>
      <c r="E1" s="5"/>
      <c r="F1" s="5"/>
      <c r="G1" s="5"/>
      <c r="H1" s="5"/>
      <c r="I1" s="5"/>
      <c r="J1" s="5"/>
      <c r="K1" s="5"/>
      <c r="L1" s="5"/>
      <c r="M1" s="5"/>
    </row>
    <row r="2" spans="1:13" x14ac:dyDescent="0.35">
      <c r="A2" s="5"/>
      <c r="B2" s="5"/>
      <c r="C2" s="5"/>
      <c r="D2" s="5"/>
      <c r="E2" s="5"/>
      <c r="F2" s="5"/>
      <c r="G2" s="5"/>
      <c r="H2" s="5"/>
      <c r="I2" s="5"/>
      <c r="J2" s="5"/>
      <c r="K2" s="5"/>
      <c r="L2" s="5"/>
      <c r="M2" s="5"/>
    </row>
    <row r="3" spans="1:13" x14ac:dyDescent="0.35">
      <c r="A3" s="5"/>
      <c r="B3" s="5"/>
      <c r="C3" s="5"/>
      <c r="D3" s="5"/>
      <c r="E3" s="5"/>
      <c r="F3" s="5"/>
      <c r="G3" s="5"/>
      <c r="H3" s="5"/>
      <c r="I3" s="5"/>
      <c r="J3" s="5"/>
      <c r="K3" s="5"/>
      <c r="L3" s="5"/>
      <c r="M3" s="5"/>
    </row>
    <row r="4" spans="1:13" x14ac:dyDescent="0.35">
      <c r="A4" s="5"/>
      <c r="B4" s="5"/>
      <c r="C4" s="5"/>
      <c r="D4" s="5"/>
      <c r="E4" s="5"/>
      <c r="F4" s="5"/>
      <c r="G4" s="5"/>
      <c r="H4" s="5"/>
      <c r="I4" s="5"/>
      <c r="J4" s="5"/>
      <c r="K4" s="5"/>
      <c r="L4" s="5"/>
      <c r="M4" s="5"/>
    </row>
    <row r="5" spans="1:13" x14ac:dyDescent="0.35">
      <c r="A5" s="5"/>
      <c r="B5" s="5"/>
      <c r="C5" s="5"/>
      <c r="D5" s="5"/>
      <c r="E5" s="5"/>
      <c r="F5" s="5"/>
      <c r="G5" s="5"/>
      <c r="H5" s="5"/>
      <c r="I5" s="5"/>
      <c r="J5" s="5"/>
      <c r="K5" s="5"/>
      <c r="L5" s="5"/>
      <c r="M5" s="5"/>
    </row>
    <row r="6" spans="1:13" x14ac:dyDescent="0.35">
      <c r="A6" s="5"/>
      <c r="B6" s="5"/>
      <c r="C6" s="5"/>
      <c r="D6" s="5"/>
      <c r="E6" s="5"/>
      <c r="F6" s="5"/>
      <c r="G6" s="5"/>
      <c r="H6" s="5"/>
      <c r="I6" s="5"/>
      <c r="J6" s="5"/>
      <c r="K6" s="5"/>
      <c r="L6" s="5"/>
      <c r="M6" s="5"/>
    </row>
    <row r="7" spans="1:13" x14ac:dyDescent="0.35">
      <c r="A7" s="5"/>
      <c r="B7" s="5"/>
      <c r="C7" s="5"/>
      <c r="D7" s="5"/>
      <c r="E7" s="5"/>
      <c r="F7" s="5"/>
      <c r="G7" s="5"/>
      <c r="H7" s="5"/>
      <c r="I7" s="5"/>
      <c r="J7" s="5"/>
      <c r="K7" s="5"/>
      <c r="L7" s="5"/>
      <c r="M7" s="5"/>
    </row>
    <row r="8" spans="1:13" x14ac:dyDescent="0.35">
      <c r="A8" s="5"/>
      <c r="B8" s="5"/>
      <c r="C8" s="5"/>
      <c r="D8" s="5"/>
      <c r="E8" s="5"/>
      <c r="F8" s="5"/>
      <c r="G8" s="5"/>
      <c r="H8" s="5"/>
      <c r="I8" s="5"/>
      <c r="J8" s="5"/>
      <c r="K8" s="5"/>
      <c r="L8" s="5"/>
      <c r="M8" s="5"/>
    </row>
    <row r="9" spans="1:13" x14ac:dyDescent="0.35">
      <c r="A9" s="5"/>
      <c r="B9" s="5"/>
      <c r="C9" s="5"/>
      <c r="D9" s="5"/>
      <c r="E9" s="5"/>
      <c r="F9" s="5"/>
      <c r="G9" s="5"/>
      <c r="H9" s="5"/>
      <c r="I9" s="5"/>
      <c r="J9" s="5"/>
      <c r="K9" s="5"/>
      <c r="L9" s="5"/>
      <c r="M9" s="5"/>
    </row>
    <row r="10" spans="1:13" x14ac:dyDescent="0.35">
      <c r="A10" s="5"/>
      <c r="B10" s="5"/>
      <c r="C10" s="5"/>
      <c r="D10" s="5"/>
      <c r="E10" s="5"/>
      <c r="F10" s="5"/>
      <c r="G10" s="5"/>
      <c r="H10" s="5"/>
      <c r="I10" s="5"/>
      <c r="J10" s="5"/>
      <c r="K10" s="5"/>
      <c r="L10" s="5"/>
      <c r="M10" s="5"/>
    </row>
    <row r="11" spans="1:13" x14ac:dyDescent="0.35">
      <c r="A11" s="5"/>
      <c r="B11" s="5"/>
      <c r="C11" s="5"/>
      <c r="D11" s="5"/>
      <c r="E11" s="5"/>
      <c r="F11" s="5"/>
      <c r="G11" s="5"/>
      <c r="H11" s="5"/>
      <c r="I11" s="5"/>
      <c r="J11" s="5"/>
      <c r="K11" s="5"/>
      <c r="L11" s="5"/>
      <c r="M11" s="5"/>
    </row>
    <row r="12" spans="1:13" x14ac:dyDescent="0.35">
      <c r="A12" s="5"/>
      <c r="B12" s="5"/>
      <c r="C12" s="5"/>
      <c r="D12" s="5"/>
      <c r="E12" s="5"/>
      <c r="F12" s="5"/>
      <c r="G12" s="5"/>
      <c r="H12" s="5"/>
      <c r="I12" s="5"/>
      <c r="J12" s="5"/>
      <c r="K12" s="5"/>
      <c r="L12" s="5"/>
      <c r="M12" s="5"/>
    </row>
    <row r="13" spans="1:13" x14ac:dyDescent="0.35">
      <c r="A13" s="5"/>
      <c r="B13" s="5"/>
      <c r="C13" s="5"/>
      <c r="D13" s="5"/>
      <c r="E13" s="5"/>
      <c r="F13" s="5"/>
      <c r="G13" s="5"/>
      <c r="H13" s="5"/>
      <c r="I13" s="5"/>
      <c r="J13" s="5"/>
      <c r="K13" s="5"/>
      <c r="L13" s="5"/>
      <c r="M13" s="5"/>
    </row>
    <row r="14" spans="1:13" x14ac:dyDescent="0.35">
      <c r="A14" s="5"/>
      <c r="B14" s="5"/>
      <c r="C14" s="5"/>
      <c r="D14" s="5"/>
      <c r="E14" s="5"/>
      <c r="F14" s="5"/>
      <c r="G14" s="5"/>
      <c r="H14" s="5"/>
      <c r="I14" s="5"/>
      <c r="J14" s="5"/>
      <c r="K14" s="5"/>
      <c r="L14" s="5"/>
      <c r="M14" s="5"/>
    </row>
    <row r="15" spans="1:13" x14ac:dyDescent="0.35">
      <c r="A15" s="5"/>
      <c r="B15" s="5"/>
      <c r="C15" s="5"/>
      <c r="D15" s="5"/>
      <c r="E15" s="5"/>
      <c r="F15" s="5"/>
      <c r="G15" s="5"/>
      <c r="H15" s="5"/>
      <c r="I15" s="5"/>
      <c r="J15" s="5"/>
      <c r="K15" s="5"/>
      <c r="L15" s="5"/>
      <c r="M15" s="5"/>
    </row>
    <row r="16" spans="1:13" x14ac:dyDescent="0.35">
      <c r="A16" s="5"/>
      <c r="B16" s="5"/>
      <c r="C16" s="5"/>
      <c r="D16" s="5"/>
      <c r="E16" s="5"/>
      <c r="F16" s="5"/>
      <c r="G16" s="5"/>
      <c r="H16" s="5"/>
      <c r="I16" s="5"/>
      <c r="J16" s="5"/>
      <c r="K16" s="5"/>
      <c r="L16" s="5"/>
      <c r="M16"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AA3A8-4F7D-48D9-A80C-540EA0AD642B}">
  <dimension ref="A1:O20"/>
  <sheetViews>
    <sheetView workbookViewId="0"/>
  </sheetViews>
  <sheetFormatPr defaultRowHeight="14.5" x14ac:dyDescent="0.35"/>
  <sheetData>
    <row r="1" spans="1:15" x14ac:dyDescent="0.35">
      <c r="A1" s="5"/>
      <c r="B1" s="5"/>
      <c r="C1" s="5"/>
      <c r="D1" s="5"/>
      <c r="E1" s="5"/>
      <c r="F1" s="5"/>
      <c r="G1" s="5"/>
      <c r="H1" s="5"/>
      <c r="I1" s="5"/>
      <c r="J1" s="5"/>
      <c r="K1" s="5"/>
      <c r="L1" s="5"/>
      <c r="M1" s="5"/>
      <c r="N1" s="5"/>
      <c r="O1" s="5"/>
    </row>
    <row r="2" spans="1:15" x14ac:dyDescent="0.35">
      <c r="A2" s="5"/>
      <c r="B2" s="5"/>
      <c r="C2" s="5"/>
      <c r="D2" s="5"/>
      <c r="E2" s="5"/>
      <c r="F2" s="5"/>
      <c r="G2" s="5"/>
      <c r="H2" s="5"/>
      <c r="I2" s="5"/>
      <c r="J2" s="5"/>
      <c r="K2" s="5"/>
      <c r="L2" s="5"/>
      <c r="M2" s="5"/>
      <c r="N2" s="5"/>
      <c r="O2" s="5"/>
    </row>
    <row r="3" spans="1:15" x14ac:dyDescent="0.35">
      <c r="A3" s="5"/>
      <c r="B3" s="5"/>
      <c r="C3" s="5"/>
      <c r="D3" s="5"/>
      <c r="E3" s="5"/>
      <c r="F3" s="5"/>
      <c r="G3" s="5"/>
      <c r="H3" s="5"/>
      <c r="I3" s="5"/>
      <c r="J3" s="5"/>
      <c r="K3" s="5"/>
      <c r="L3" s="5"/>
      <c r="M3" s="5"/>
      <c r="N3" s="5"/>
      <c r="O3" s="5"/>
    </row>
    <row r="4" spans="1:15" x14ac:dyDescent="0.35">
      <c r="A4" s="5"/>
      <c r="B4" s="5"/>
      <c r="C4" s="5"/>
      <c r="D4" s="5"/>
      <c r="E4" s="5"/>
      <c r="F4" s="5"/>
      <c r="G4" s="5"/>
      <c r="H4" s="5"/>
      <c r="I4" s="5"/>
      <c r="J4" s="5"/>
      <c r="K4" s="5"/>
      <c r="L4" s="5"/>
      <c r="M4" s="5"/>
      <c r="N4" s="5"/>
      <c r="O4" s="5"/>
    </row>
    <row r="5" spans="1:15" x14ac:dyDescent="0.35">
      <c r="A5" s="5"/>
      <c r="B5" s="5"/>
      <c r="C5" s="5"/>
      <c r="D5" s="5"/>
      <c r="E5" s="5"/>
      <c r="F5" s="5"/>
      <c r="G5" s="5"/>
      <c r="H5" s="5"/>
      <c r="I5" s="5"/>
      <c r="J5" s="5"/>
      <c r="K5" s="5"/>
      <c r="L5" s="5"/>
      <c r="M5" s="5"/>
      <c r="N5" s="5"/>
      <c r="O5" s="5"/>
    </row>
    <row r="6" spans="1:15" x14ac:dyDescent="0.35">
      <c r="A6" s="5"/>
      <c r="B6" s="5"/>
      <c r="C6" s="5"/>
      <c r="D6" s="5"/>
      <c r="E6" s="5"/>
      <c r="F6" s="5"/>
      <c r="G6" s="5"/>
      <c r="H6" s="5"/>
      <c r="I6" s="5"/>
      <c r="J6" s="5"/>
      <c r="K6" s="5"/>
      <c r="L6" s="5"/>
      <c r="M6" s="5"/>
      <c r="N6" s="5"/>
      <c r="O6" s="5"/>
    </row>
    <row r="7" spans="1:15" x14ac:dyDescent="0.35">
      <c r="A7" s="5"/>
      <c r="B7" s="5"/>
      <c r="C7" s="5"/>
      <c r="D7" s="5"/>
      <c r="E7" s="5"/>
      <c r="F7" s="5"/>
      <c r="G7" s="5"/>
      <c r="H7" s="5"/>
      <c r="I7" s="5"/>
      <c r="J7" s="5"/>
      <c r="K7" s="5"/>
      <c r="L7" s="5"/>
      <c r="M7" s="5"/>
      <c r="N7" s="5"/>
      <c r="O7" s="5"/>
    </row>
    <row r="8" spans="1:15" x14ac:dyDescent="0.35">
      <c r="A8" s="5"/>
      <c r="B8" s="5"/>
      <c r="C8" s="5"/>
      <c r="D8" s="5"/>
      <c r="E8" s="5"/>
      <c r="F8" s="5"/>
      <c r="G8" s="5"/>
      <c r="H8" s="5"/>
      <c r="I8" s="5"/>
      <c r="J8" s="5"/>
      <c r="K8" s="5"/>
      <c r="L8" s="5"/>
      <c r="M8" s="5"/>
      <c r="N8" s="5"/>
      <c r="O8" s="5"/>
    </row>
    <row r="9" spans="1:15" x14ac:dyDescent="0.35">
      <c r="A9" s="5"/>
      <c r="B9" s="5"/>
      <c r="C9" s="5"/>
      <c r="D9" s="5"/>
      <c r="E9" s="5"/>
      <c r="F9" s="5"/>
      <c r="G9" s="5"/>
      <c r="H9" s="5"/>
      <c r="I9" s="5"/>
      <c r="J9" s="5"/>
      <c r="K9" s="5"/>
      <c r="L9" s="5"/>
      <c r="M9" s="5"/>
      <c r="N9" s="5"/>
      <c r="O9" s="5"/>
    </row>
    <row r="10" spans="1:15" x14ac:dyDescent="0.35">
      <c r="A10" s="5"/>
      <c r="B10" s="5"/>
      <c r="C10" s="5"/>
      <c r="D10" s="5"/>
      <c r="E10" s="5"/>
      <c r="F10" s="5"/>
      <c r="G10" s="5"/>
      <c r="H10" s="5"/>
      <c r="I10" s="5"/>
      <c r="J10" s="5"/>
      <c r="K10" s="5"/>
      <c r="L10" s="5"/>
      <c r="M10" s="5"/>
      <c r="N10" s="5"/>
      <c r="O10" s="5"/>
    </row>
    <row r="11" spans="1:15" x14ac:dyDescent="0.35">
      <c r="A11" s="5"/>
      <c r="B11" s="5"/>
      <c r="C11" s="5"/>
      <c r="D11" s="5"/>
      <c r="E11" s="5"/>
      <c r="F11" s="5"/>
      <c r="G11" s="5"/>
      <c r="H11" s="5"/>
      <c r="I11" s="5"/>
      <c r="J11" s="5"/>
      <c r="K11" s="5"/>
      <c r="L11" s="5"/>
      <c r="M11" s="5"/>
      <c r="N11" s="5"/>
      <c r="O11" s="5"/>
    </row>
    <row r="12" spans="1:15" x14ac:dyDescent="0.35">
      <c r="A12" s="5"/>
      <c r="B12" s="5"/>
      <c r="C12" s="5"/>
      <c r="D12" s="5"/>
      <c r="E12" s="5"/>
      <c r="F12" s="5"/>
      <c r="G12" s="5"/>
      <c r="H12" s="5"/>
      <c r="I12" s="5"/>
      <c r="J12" s="5"/>
      <c r="K12" s="5"/>
      <c r="L12" s="5"/>
      <c r="M12" s="5"/>
      <c r="N12" s="5"/>
      <c r="O12" s="5"/>
    </row>
    <row r="13" spans="1:15" x14ac:dyDescent="0.35">
      <c r="A13" s="5"/>
      <c r="B13" s="5"/>
      <c r="C13" s="5"/>
      <c r="D13" s="5"/>
      <c r="E13" s="5"/>
      <c r="F13" s="5"/>
      <c r="G13" s="5"/>
      <c r="H13" s="5"/>
      <c r="I13" s="5"/>
      <c r="J13" s="5"/>
      <c r="K13" s="5"/>
      <c r="L13" s="5"/>
      <c r="M13" s="5"/>
      <c r="N13" s="5"/>
      <c r="O13" s="5"/>
    </row>
    <row r="14" spans="1:15" x14ac:dyDescent="0.35">
      <c r="A14" s="5"/>
      <c r="B14" s="5"/>
      <c r="C14" s="5"/>
      <c r="D14" s="5"/>
      <c r="E14" s="5"/>
      <c r="F14" s="5"/>
      <c r="G14" s="5"/>
      <c r="H14" s="5"/>
      <c r="I14" s="5"/>
      <c r="J14" s="5"/>
      <c r="K14" s="5"/>
      <c r="L14" s="5"/>
      <c r="M14" s="5"/>
      <c r="N14" s="5"/>
      <c r="O14" s="5"/>
    </row>
    <row r="15" spans="1:15" x14ac:dyDescent="0.35">
      <c r="A15" s="5"/>
      <c r="B15" s="5"/>
      <c r="C15" s="5"/>
      <c r="D15" s="5"/>
      <c r="E15" s="5"/>
      <c r="F15" s="5"/>
      <c r="G15" s="5"/>
      <c r="H15" s="5"/>
      <c r="I15" s="5"/>
      <c r="J15" s="5"/>
      <c r="K15" s="5"/>
      <c r="L15" s="5"/>
      <c r="M15" s="5"/>
      <c r="N15" s="5"/>
      <c r="O15" s="5"/>
    </row>
    <row r="16" spans="1:15" x14ac:dyDescent="0.35">
      <c r="A16" s="5"/>
      <c r="B16" s="5"/>
      <c r="C16" s="5"/>
      <c r="D16" s="5"/>
      <c r="E16" s="5"/>
      <c r="F16" s="5"/>
      <c r="G16" s="5"/>
      <c r="H16" s="5"/>
      <c r="I16" s="5"/>
      <c r="J16" s="5"/>
      <c r="K16" s="5"/>
      <c r="L16" s="5"/>
      <c r="M16" s="5"/>
      <c r="N16" s="5"/>
      <c r="O16" s="5"/>
    </row>
    <row r="17" spans="1:15" x14ac:dyDescent="0.35">
      <c r="A17" s="5"/>
      <c r="B17" s="5"/>
      <c r="C17" s="5"/>
      <c r="D17" s="5"/>
      <c r="E17" s="5"/>
      <c r="F17" s="5"/>
      <c r="G17" s="5"/>
      <c r="H17" s="5"/>
      <c r="I17" s="5"/>
      <c r="J17" s="5"/>
      <c r="K17" s="5"/>
      <c r="L17" s="5"/>
      <c r="M17" s="5"/>
      <c r="N17" s="5"/>
      <c r="O17" s="5"/>
    </row>
    <row r="18" spans="1:15" x14ac:dyDescent="0.35">
      <c r="A18" s="5"/>
      <c r="B18" s="5"/>
      <c r="C18" s="5"/>
      <c r="D18" s="5"/>
      <c r="E18" s="5"/>
      <c r="F18" s="5"/>
      <c r="G18" s="5"/>
      <c r="H18" s="5"/>
      <c r="I18" s="5"/>
      <c r="J18" s="5"/>
      <c r="K18" s="5"/>
      <c r="L18" s="5"/>
      <c r="M18" s="5"/>
      <c r="N18" s="5"/>
      <c r="O18" s="5"/>
    </row>
    <row r="19" spans="1:15" x14ac:dyDescent="0.35">
      <c r="A19" s="5"/>
      <c r="B19" s="5"/>
      <c r="C19" s="5"/>
      <c r="D19" s="5"/>
      <c r="E19" s="5"/>
      <c r="F19" s="5"/>
      <c r="G19" s="5"/>
      <c r="H19" s="5"/>
      <c r="I19" s="5"/>
      <c r="J19" s="5"/>
      <c r="K19" s="5"/>
      <c r="L19" s="5"/>
      <c r="M19" s="5"/>
      <c r="N19" s="5"/>
      <c r="O19" s="5"/>
    </row>
    <row r="20" spans="1:15" x14ac:dyDescent="0.35">
      <c r="A20" s="5"/>
      <c r="B20" s="5"/>
      <c r="C20" s="5"/>
      <c r="D20" s="5"/>
      <c r="E20" s="5"/>
      <c r="F20" s="5"/>
      <c r="G20" s="5"/>
      <c r="H20" s="5"/>
      <c r="I20" s="5"/>
      <c r="J20" s="5"/>
      <c r="K20" s="5"/>
      <c r="L20" s="5"/>
      <c r="M20" s="5"/>
      <c r="N20" s="5"/>
      <c r="O20"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89C8E-F6A9-467E-8B0A-65D317381396}">
  <dimension ref="A1:O22"/>
  <sheetViews>
    <sheetView zoomScaleNormal="100" workbookViewId="0"/>
  </sheetViews>
  <sheetFormatPr defaultRowHeight="14.5" x14ac:dyDescent="0.35"/>
  <sheetData>
    <row r="1" spans="1:15" x14ac:dyDescent="0.35">
      <c r="A1" s="5"/>
      <c r="B1" s="5"/>
      <c r="C1" s="5"/>
      <c r="D1" s="5"/>
      <c r="E1" s="5"/>
      <c r="F1" s="5"/>
      <c r="G1" s="5"/>
      <c r="H1" s="5"/>
      <c r="I1" s="5"/>
      <c r="J1" s="5"/>
      <c r="K1" s="5"/>
      <c r="L1" s="5"/>
      <c r="M1" s="5"/>
      <c r="N1" s="5"/>
      <c r="O1" s="5"/>
    </row>
    <row r="2" spans="1:15" x14ac:dyDescent="0.35">
      <c r="A2" s="5"/>
      <c r="B2" s="5"/>
      <c r="C2" s="5"/>
      <c r="D2" s="5"/>
      <c r="E2" s="5"/>
      <c r="F2" s="5"/>
      <c r="G2" s="5"/>
      <c r="H2" s="5"/>
      <c r="I2" s="5"/>
      <c r="J2" s="5"/>
      <c r="K2" s="5"/>
      <c r="L2" s="5"/>
      <c r="M2" s="5"/>
      <c r="N2" s="5"/>
      <c r="O2" s="5"/>
    </row>
    <row r="3" spans="1:15" x14ac:dyDescent="0.35">
      <c r="A3" s="5"/>
      <c r="B3" s="5"/>
      <c r="C3" s="5"/>
      <c r="D3" s="5"/>
      <c r="E3" s="5"/>
      <c r="F3" s="5"/>
      <c r="G3" s="5"/>
      <c r="H3" s="5"/>
      <c r="I3" s="5"/>
      <c r="J3" s="5"/>
      <c r="K3" s="5"/>
      <c r="L3" s="5"/>
      <c r="M3" s="5"/>
      <c r="N3" s="5"/>
      <c r="O3" s="5"/>
    </row>
    <row r="4" spans="1:15" x14ac:dyDescent="0.35">
      <c r="A4" s="5"/>
      <c r="B4" s="5"/>
      <c r="C4" s="5"/>
      <c r="D4" s="5"/>
      <c r="E4" s="5"/>
      <c r="F4" s="5"/>
      <c r="G4" s="5"/>
      <c r="H4" s="5"/>
      <c r="I4" s="5"/>
      <c r="J4" s="5"/>
      <c r="K4" s="5"/>
      <c r="L4" s="5"/>
      <c r="M4" s="5"/>
      <c r="N4" s="5"/>
      <c r="O4" s="5"/>
    </row>
    <row r="5" spans="1:15" x14ac:dyDescent="0.35">
      <c r="A5" s="5"/>
      <c r="B5" s="5"/>
      <c r="C5" s="5"/>
      <c r="D5" s="5"/>
      <c r="E5" s="5"/>
      <c r="F5" s="5"/>
      <c r="G5" s="5"/>
      <c r="H5" s="5"/>
      <c r="I5" s="5"/>
      <c r="J5" s="5"/>
      <c r="K5" s="5"/>
      <c r="L5" s="5"/>
      <c r="M5" s="5"/>
      <c r="N5" s="5"/>
      <c r="O5" s="5"/>
    </row>
    <row r="6" spans="1:15" x14ac:dyDescent="0.35">
      <c r="A6" s="5"/>
      <c r="B6" s="5"/>
      <c r="C6" s="5"/>
      <c r="D6" s="5"/>
      <c r="E6" s="5"/>
      <c r="F6" s="5"/>
      <c r="G6" s="5"/>
      <c r="H6" s="5"/>
      <c r="I6" s="5"/>
      <c r="J6" s="5"/>
      <c r="K6" s="5"/>
      <c r="L6" s="5"/>
      <c r="M6" s="5"/>
      <c r="N6" s="5"/>
      <c r="O6" s="5"/>
    </row>
    <row r="7" spans="1:15" x14ac:dyDescent="0.35">
      <c r="A7" s="5"/>
      <c r="B7" s="5"/>
      <c r="C7" s="5"/>
      <c r="D7" s="5"/>
      <c r="E7" s="5"/>
      <c r="F7" s="5"/>
      <c r="G7" s="5"/>
      <c r="H7" s="5"/>
      <c r="I7" s="5"/>
      <c r="J7" s="5"/>
      <c r="K7" s="5"/>
      <c r="L7" s="5"/>
      <c r="M7" s="5"/>
      <c r="N7" s="5"/>
      <c r="O7" s="5"/>
    </row>
    <row r="8" spans="1:15" x14ac:dyDescent="0.35">
      <c r="A8" s="5"/>
      <c r="B8" s="5"/>
      <c r="C8" s="5"/>
      <c r="D8" s="5"/>
      <c r="E8" s="5"/>
      <c r="F8" s="5"/>
      <c r="G8" s="5"/>
      <c r="H8" s="5"/>
      <c r="I8" s="5"/>
      <c r="J8" s="5"/>
      <c r="K8" s="5"/>
      <c r="L8" s="5"/>
      <c r="M8" s="5"/>
      <c r="N8" s="5"/>
      <c r="O8" s="5"/>
    </row>
    <row r="9" spans="1:15" x14ac:dyDescent="0.35">
      <c r="A9" s="5"/>
      <c r="B9" s="5"/>
      <c r="C9" s="5"/>
      <c r="D9" s="5"/>
      <c r="E9" s="5"/>
      <c r="F9" s="5"/>
      <c r="G9" s="5"/>
      <c r="H9" s="5"/>
      <c r="I9" s="5"/>
      <c r="J9" s="5"/>
      <c r="K9" s="5"/>
      <c r="L9" s="5"/>
      <c r="M9" s="5"/>
      <c r="N9" s="5"/>
      <c r="O9" s="5"/>
    </row>
    <row r="10" spans="1:15" x14ac:dyDescent="0.35">
      <c r="A10" s="5"/>
      <c r="B10" s="5"/>
      <c r="C10" s="5"/>
      <c r="D10" s="5"/>
      <c r="E10" s="5"/>
      <c r="F10" s="5"/>
      <c r="G10" s="5"/>
      <c r="H10" s="5"/>
      <c r="I10" s="5"/>
      <c r="J10" s="5"/>
      <c r="K10" s="5"/>
      <c r="L10" s="5"/>
      <c r="M10" s="5"/>
      <c r="N10" s="5"/>
      <c r="O10" s="5"/>
    </row>
    <row r="11" spans="1:15" x14ac:dyDescent="0.35">
      <c r="A11" s="5"/>
      <c r="B11" s="5"/>
      <c r="C11" s="5"/>
      <c r="D11" s="5"/>
      <c r="E11" s="5"/>
      <c r="F11" s="5"/>
      <c r="G11" s="5"/>
      <c r="H11" s="5"/>
      <c r="I11" s="5"/>
      <c r="J11" s="5"/>
      <c r="K11" s="5"/>
      <c r="L11" s="5"/>
      <c r="M11" s="5"/>
      <c r="N11" s="5"/>
      <c r="O11" s="5"/>
    </row>
    <row r="12" spans="1:15" x14ac:dyDescent="0.35">
      <c r="A12" s="5"/>
      <c r="B12" s="5"/>
      <c r="C12" s="5"/>
      <c r="D12" s="5"/>
      <c r="E12" s="5"/>
      <c r="F12" s="5"/>
      <c r="G12" s="5"/>
      <c r="H12" s="5"/>
      <c r="I12" s="5"/>
      <c r="J12" s="5"/>
      <c r="K12" s="5"/>
      <c r="L12" s="5"/>
      <c r="M12" s="5"/>
      <c r="N12" s="5"/>
      <c r="O12" s="5"/>
    </row>
    <row r="13" spans="1:15" x14ac:dyDescent="0.35">
      <c r="A13" s="5"/>
      <c r="B13" s="5"/>
      <c r="C13" s="5"/>
      <c r="D13" s="5"/>
      <c r="E13" s="5"/>
      <c r="F13" s="5"/>
      <c r="G13" s="5"/>
      <c r="H13" s="5"/>
      <c r="I13" s="5"/>
      <c r="J13" s="5"/>
      <c r="K13" s="5"/>
      <c r="L13" s="5"/>
      <c r="M13" s="5"/>
      <c r="N13" s="5"/>
      <c r="O13" s="5"/>
    </row>
    <row r="14" spans="1:15" x14ac:dyDescent="0.35">
      <c r="A14" s="5"/>
      <c r="B14" s="5"/>
      <c r="C14" s="5"/>
      <c r="D14" s="5"/>
      <c r="E14" s="5"/>
      <c r="F14" s="5"/>
      <c r="G14" s="5"/>
      <c r="H14" s="5"/>
      <c r="I14" s="5"/>
      <c r="J14" s="5"/>
      <c r="K14" s="5"/>
      <c r="L14" s="5"/>
      <c r="M14" s="5"/>
      <c r="N14" s="5"/>
      <c r="O14" s="5"/>
    </row>
    <row r="15" spans="1:15" x14ac:dyDescent="0.35">
      <c r="A15" s="5"/>
      <c r="B15" s="5"/>
      <c r="C15" s="5"/>
      <c r="D15" s="5"/>
      <c r="E15" s="5"/>
      <c r="F15" s="5"/>
      <c r="G15" s="5"/>
      <c r="H15" s="5"/>
      <c r="I15" s="5"/>
      <c r="J15" s="5"/>
      <c r="K15" s="5"/>
      <c r="L15" s="5"/>
      <c r="M15" s="5"/>
      <c r="N15" s="5"/>
      <c r="O15" s="5"/>
    </row>
    <row r="16" spans="1:15" x14ac:dyDescent="0.35">
      <c r="A16" s="5"/>
      <c r="B16" s="5"/>
      <c r="C16" s="5"/>
      <c r="D16" s="5"/>
      <c r="E16" s="5"/>
      <c r="F16" s="5"/>
      <c r="G16" s="5"/>
      <c r="H16" s="5"/>
      <c r="I16" s="5"/>
      <c r="J16" s="5"/>
      <c r="K16" s="5"/>
      <c r="L16" s="5"/>
      <c r="M16" s="5"/>
      <c r="N16" s="5"/>
      <c r="O16" s="5"/>
    </row>
    <row r="17" spans="1:15" x14ac:dyDescent="0.35">
      <c r="A17" s="5"/>
      <c r="B17" s="5"/>
      <c r="C17" s="5"/>
      <c r="D17" s="5"/>
      <c r="E17" s="5"/>
      <c r="F17" s="5"/>
      <c r="G17" s="5"/>
      <c r="H17" s="5"/>
      <c r="I17" s="5"/>
      <c r="J17" s="5"/>
      <c r="K17" s="5"/>
      <c r="L17" s="5"/>
      <c r="M17" s="5"/>
      <c r="N17" s="5"/>
      <c r="O17" s="5"/>
    </row>
    <row r="18" spans="1:15" x14ac:dyDescent="0.35">
      <c r="A18" s="5"/>
      <c r="B18" s="5"/>
      <c r="C18" s="5"/>
      <c r="D18" s="5"/>
      <c r="E18" s="5"/>
      <c r="F18" s="5"/>
      <c r="G18" s="5"/>
      <c r="H18" s="5"/>
      <c r="I18" s="5"/>
      <c r="J18" s="5"/>
      <c r="K18" s="5"/>
      <c r="L18" s="5"/>
      <c r="M18" s="5"/>
      <c r="N18" s="5"/>
      <c r="O18" s="5"/>
    </row>
    <row r="19" spans="1:15" x14ac:dyDescent="0.35">
      <c r="A19" s="5"/>
      <c r="B19" s="5"/>
      <c r="C19" s="5"/>
      <c r="D19" s="5"/>
      <c r="E19" s="5"/>
      <c r="F19" s="5"/>
      <c r="G19" s="5"/>
      <c r="H19" s="5"/>
      <c r="I19" s="5"/>
      <c r="J19" s="5"/>
      <c r="K19" s="5"/>
      <c r="L19" s="5"/>
      <c r="M19" s="5"/>
      <c r="N19" s="5"/>
      <c r="O19" s="5"/>
    </row>
    <row r="20" spans="1:15" x14ac:dyDescent="0.35">
      <c r="A20" s="5"/>
      <c r="B20" s="5"/>
      <c r="C20" s="5"/>
      <c r="D20" s="5"/>
      <c r="E20" s="5"/>
      <c r="F20" s="5"/>
      <c r="G20" s="5"/>
      <c r="H20" s="5"/>
      <c r="I20" s="5"/>
      <c r="J20" s="5"/>
      <c r="K20" s="5"/>
      <c r="L20" s="5"/>
      <c r="M20" s="5"/>
      <c r="N20" s="5"/>
      <c r="O20" s="5"/>
    </row>
    <row r="21" spans="1:15" x14ac:dyDescent="0.35">
      <c r="A21" s="5"/>
      <c r="B21" s="5"/>
      <c r="C21" s="5"/>
      <c r="D21" s="5"/>
      <c r="E21" s="5"/>
      <c r="F21" s="5"/>
      <c r="G21" s="5"/>
      <c r="H21" s="5"/>
      <c r="I21" s="5"/>
      <c r="J21" s="5"/>
      <c r="K21" s="5"/>
      <c r="L21" s="5"/>
      <c r="M21" s="5"/>
      <c r="N21" s="5"/>
      <c r="O21" s="5"/>
    </row>
    <row r="22" spans="1:15" x14ac:dyDescent="0.35">
      <c r="A22" s="5"/>
      <c r="B22" s="5"/>
      <c r="C22" s="5"/>
      <c r="D22" s="5"/>
      <c r="E22" s="5"/>
      <c r="F22" s="5"/>
      <c r="G22" s="5"/>
      <c r="H22" s="5"/>
      <c r="I22" s="5"/>
      <c r="J22" s="5"/>
      <c r="K22" s="5"/>
      <c r="L22" s="5"/>
      <c r="M22" s="5"/>
      <c r="N22" s="5"/>
      <c r="O22"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 D a t a \ C o l u m n s \ M o n t h   N a m e < / K e y > < / D i a g r a m O b j e c t K e y > < D i a g r a m O b j e c t K e y > < K e y > T a b l e s \ H o s p i t a l   E m e r g e n c y   R o o m   D a t a \ C o l u m n s \ D a y   N a m e < / K e y > < / D i a g r a m O b j e c t K e y > < D i a g r a m O b j e c t K e y > < K e y > T a b l e s \ H o s p i t a l   E m e r g e n c y   R o o m   D a t a \ C o l u m n s \ A g e   g r o u p < / K e y > < / D i a g r a m O b j e c t K e y > < D i a g r a m O b j e c t K e y > < K e y > T a b l e s \ H o s p i t a l   E m e r g e n c y   R o o m   D a t a \ T a b l e s \ H o s p i t a l   E m e r g e n c y   R o o m   D a t a \ C o l u m n s \ C a l c u l a t e d   C o l u m n   1 \ A d d i t i o n a l   I n f o \ E r r o r < / K e y > < / D i a g r a m O b j e c t K e y > < D i a g r a m O b j e c t K e y > < K e y > T a b l e s \ H o s p i t a l   E m e r g e n c y   R o o m   D a t a \ C o l u m n s \ P a t i e n t   a t t e n d   s t a t u s < / K e y > < / D i a g r a m O b j e c t K e y > < D i a g r a m O b j e c t K e y > < K e y > T a b l e s \ C a l e n d a r < / K e y > < / D i a g r a m O b j e c t K e y > < D i a g r a m O b j e c t K e y > < K e y > T a b l e s \ C a l e n d a r \ C o l u m n s \ C o l u m n 1 < / K e y > < / D i a g r a m O b j e c t K e y > < D i a g r a m O b j e c t K e y > < K e y > R e l a t i o n s h i p s \ & l t ; T a b l e s \ H o s p i t a l   E m e r g e n c y   R o o m   D a t a \ C o l u m n s \ P a t i e n t   A d m i s s i o n   D a t e & g t ; - & l t ; T a b l e s \ C a l e n d a r \ C o l u m n s \ C o l u m n 1 & g t ; < / K e y > < / D i a g r a m O b j e c t K e y > < D i a g r a m O b j e c t K e y > < K e y > R e l a t i o n s h i p s \ & l t ; T a b l e s \ H o s p i t a l   E m e r g e n c y   R o o m   D a t a \ C o l u m n s \ P a t i e n t   A d m i s s i o n   D a t e & g t ; - & l t ; T a b l e s \ C a l e n d a r \ C o l u m n s \ C o l u m n 1 & g t ; \ F K < / K e y > < / D i a g r a m O b j e c t K e y > < D i a g r a m O b j e c t K e y > < K e y > R e l a t i o n s h i p s \ & l t ; T a b l e s \ H o s p i t a l   E m e r g e n c y   R o o m   D a t a \ C o l u m n s \ P a t i e n t   A d m i s s i o n   D a t e & g t ; - & l t ; T a b l e s \ C a l e n d a r \ C o l u m n s \ C o l u m n 1 & g t ; \ P K < / K e y > < / D i a g r a m O b j e c t K e y > < D i a g r a m O b j e c t K e y > < K e y > R e l a t i o n s h i p s \ & l t ; T a b l e s \ H o s p i t a l   E m e r g e n c y   R o o m   D a t a \ C o l u m n s \ P a t i e n t   A d m i s s i o n   D a t e & g t ; - & l t ; T a b l e s \ C a l e n d a r \ C o l u m n s \ C o l u m n 1 & g t ; \ C r o s s F i l t e r 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 T a b l e s \ H o s p i t a l   E m e r g e n c y   R o o m   D a t a < / K e y > < / a : K e y > < a : V a l u e   i : t y p e = " D i a g r a m D i s p l a y N o d e V i e w S t a t e " > < H e i g h t > 3 4 4 . 6 6 6 6 6 6 6 6 6 6 6 6 6 3 < / H e i g h t > < I s E x p a n d e d > t r u e < / I s E x p a n d e d > < I s F o c u s e d > t r u e < / I s F o c u s e d > < L a y e d O u t > t r u e < / L a y e d O u t > < S c r o l l V e r t i c a l O f f s e t > 8 . 4 2 0 0 0 0 0 0 0 0 0 0 0 1 5 9 < / S c r o l l V e r t i c a l O f f s e 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 D a t a \ C o l u m n s \ M o n t h   N a m e < / K e y > < / a : K e y > < a : V a l u e   i : t y p e = " D i a g r a m D i s p l a y N o d e V i e w S t a t e " > < H e i g h t > 1 5 0 < / H e i g h t > < I s E x p a n d e d > t r u e < / I s E x p a n d e d > < W i d t h > 2 0 0 < / W i d t h > < / a : V a l u e > < / a : K e y V a l u e O f D i a g r a m O b j e c t K e y a n y T y p e z b w N T n L X > < a : K e y V a l u e O f D i a g r a m O b j e c t K e y a n y T y p e z b w N T n L X > < a : K e y > < K e y > T a b l e s \ H o s p i t a l   E m e r g e n c y   R o o m   D a t a \ C o l u m n s \ D a y   N a m e 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 D a t a \ T a b l e s \ H o s p i t a l   E m e r g e n c y   R o o m   D a t a \ C o l u m n s \ C a l c u l a t e d   C o l u m n   1 \ A d d i t i o n a l   I n f o \ E r r o r < / K e y > < / a : K e y > < a : V a l u e   i : t y p e = " D i a g r a m D i s p l a y V i e w S t a t e I D i a g r a m T a g A d d i t i o n a l I n f o " / > < / 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 3 2 9 . 9 0 3 8 1 0 5 6 7 6 6 5 8 < / L e f t > < T a b I n d e x > 1 < / T a b I n d e x > < W i d t h > 2 0 0 < / W i d t h > < / a : V a l u e > < / a : K e y V a l u e O f D i a g r a m O b j e c t K e y a n y T y p e z b w N T n L X > < a : K e y V a l u e O f D i a g r a m O b j e c t K e y a n y T y p e z b w N T n L X > < a : K e y > < K e y > T a b l e s \ C a l e n d a r \ C o l u m n s \ C o l u m n 1 < / 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 D a t e & g t ; - & l t ; T a b l e s \ C a l e n d a r \ C o l u m n s \ C o l u m n 1 & g t ; < / K e y > < / a : K e y > < a : V a l u e   i : t y p e = " D i a g r a m D i s p l a y L i n k V i e w S t a t e " > < A u t o m a t i o n P r o p e r t y H e l p e r T e x t > E n d   p o i n t   1 :   ( 2 1 6 , 1 7 2 . 3 3 3 3 3 3 ) .   E n d   p o i n t   2 :   ( 3 1 3 . 9 0 3 8 1 0 5 6 7 6 6 6 , 7 5 )   < / A u t o m a t i o n P r o p e r t y H e l p e r T e x t > < L a y e d O u t > t r u e < / L a y e d O u t > < P o i n t s   x m l n s : b = " h t t p : / / s c h e m a s . d a t a c o n t r a c t . o r g / 2 0 0 4 / 0 7 / S y s t e m . W i n d o w s " > < b : P o i n t > < b : _ x > 2 1 6 < / b : _ x > < b : _ y > 1 7 2 . 3 3 3 3 3 2 9 9 9 9 9 9 9 8 < / b : _ y > < / b : P o i n t > < b : P o i n t > < b : _ x > 2 6 2 . 9 5 1 9 0 5 5 < / b : _ x > < b : _ y > 1 7 2 . 3 3 3 3 3 2 9 9 9 9 9 9 9 8 < / b : _ y > < / b : P o i n t > < b : P o i n t > < b : _ x > 2 6 4 . 9 5 1 9 0 5 5 < / b : _ x > < b : _ y > 1 7 0 . 3 3 3 3 3 2 9 9 9 9 9 9 9 8 < / b : _ y > < / b : P o i n t > < b : P o i n t > < b : _ x > 2 6 4 . 9 5 1 9 0 5 5 < / b : _ x > < b : _ y > 7 7 < / b : _ y > < / b : P o i n t > < b : P o i n t > < b : _ x > 2 6 6 . 9 5 1 9 0 5 5 < / b : _ x > < b : _ y > 7 5 < / b : _ y > < / b : P o i n t > < b : P o i n t > < b : _ x > 3 1 3 . 9 0 3 8 1 0 5 6 7 6 6 5 8 < / b : _ x > < b : _ y > 7 5 < / b : _ y > < / b : P o i n t > < / P o i n t s > < / a : V a l u e > < / a : K e y V a l u e O f D i a g r a m O b j e c t K e y a n y T y p e z b w N T n L X > < a : K e y V a l u e O f D i a g r a m O b j e c t K e y a n y T y p e z b w N T n L X > < a : K e y > < K e y > R e l a t i o n s h i p s \ & l t ; T a b l e s \ H o s p i t a l   E m e r g e n c y   R o o m   D a t a \ C o l u m n s \ P a t i e n t   A d m i s s i o n   D a t e & g t ; - & l t ; T a b l e s \ C a l e n d a r \ C o l u m n s \ C o l u m n 1 & g t ; \ F K < / K e y > < / a : K e y > < a : V a l u e   i : t y p e = " D i a g r a m D i s p l a y L i n k E n d p o i n t V i e w S t a t e " > < H e i g h t > 1 6 < / H e i g h t > < L a b e l L o c a t i o n   x m l n s : b = " h t t p : / / s c h e m a s . d a t a c o n t r a c t . o r g / 2 0 0 4 / 0 7 / S y s t e m . W i n d o w s " > < b : _ x > 2 0 0 < / b : _ x > < b : _ y > 1 6 4 . 3 3 3 3 3 2 9 9 9 9 9 9 9 8 < / b : _ y > < / L a b e l L o c a t i o n > < L o c a t i o n   x m l n s : b = " h t t p : / / s c h e m a s . d a t a c o n t r a c t . o r g / 2 0 0 4 / 0 7 / S y s t e m . W i n d o w s " > < b : _ x > 2 0 0 < / b : _ x > < b : _ y > 1 7 2 . 3 3 3 3 3 2 9 9 9 9 9 9 9 8 < / b : _ y > < / L o c a t i o n > < S h a p e R o t a t e A n g l e > 3 6 0 < / S h a p e R o t a t e A n g l e > < W i d t h > 1 6 < / W i d t h > < / a : V a l u e > < / a : K e y V a l u e O f D i a g r a m O b j e c t K e y a n y T y p e z b w N T n L X > < a : K e y V a l u e O f D i a g r a m O b j e c t K e y a n y T y p e z b w N T n L X > < a : K e y > < K e y > R e l a t i o n s h i p s \ & l t ; T a b l e s \ H o s p i t a l   E m e r g e n c y   R o o m   D a t a \ C o l u m n s \ P a t i e n t   A d m i s s i o n   D a t e & g t ; - & l t ; T a b l e s \ C a l e n d a r \ C o l u m n s \ C o l u m n 1 & g t ; \ P K 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 D a t e & g t ; - & l t ; T a b l e s \ C a l e n d a r \ C o l u m n s \ C o l u m n 1 & g t ; \ C r o s s F i l t e r < / K e y > < / a : K e y > < a : V a l u e   i : t y p e = " D i a g r a m D i s p l a y L i n k C r o s s F i l t e r V i e w S t a t e " > < P o i n t s   x m l n s : b = " h t t p : / / s c h e m a s . d a t a c o n t r a c t . o r g / 2 0 0 4 / 0 7 / S y s t e m . W i n d o w s " > < b : P o i n t > < b : _ x > 2 1 6 < / b : _ x > < b : _ y > 1 7 2 . 3 3 3 3 3 2 9 9 9 9 9 9 9 8 < / b : _ y > < / b : P o i n t > < b : P o i n t > < b : _ x > 2 6 2 . 9 5 1 9 0 5 5 < / b : _ x > < b : _ y > 1 7 2 . 3 3 3 3 3 2 9 9 9 9 9 9 9 8 < / b : _ y > < / b : P o i n t > < b : P o i n t > < b : _ x > 2 6 4 . 9 5 1 9 0 5 5 < / b : _ x > < b : _ y > 1 7 0 . 3 3 3 3 3 2 9 9 9 9 9 9 9 8 < / b : _ y > < / b : P o i n t > < b : P o i n t > < b : _ x > 2 6 4 . 9 5 1 9 0 5 5 < / b : _ x > < b : _ y > 7 7 < / b : _ y > < / b : P o i n t > < b : P o i n t > < b : _ x > 2 6 6 . 9 5 1 9 0 5 5 < / b : _ x > < b : _ y > 7 5 < / b : _ y > < / b : P o i n t > < b : P o i n t > < b : _ x > 3 1 3 . 9 0 3 8 1 0 5 6 7 6 6 5 8 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 C o l u m n s \ P a t i e n t   F u l l 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 C o l u m n s \ M o n t h   N a m e < / K e y > < / D i a g r a m O b j e c t K e y > < D i a g r a m O b j e c t K e y > < K e y > C o l u m n s \ D a y   N a m e 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 C o l u m n s \ D a y   N a m e < / K e y > < / a : K e y > < a : V a l u e   i : t y p e = " M e a s u r e G r i d N o d e V i e w S t a t e " > < C o l u m n > 1 2 < / C o l u m n > < L a y e d O u t > t r u e < / L a y e d O u t > < / a : V a l u e > < / a : K e y V a l u e O f D i a g r a m O b j e c t K e y a n y T y p e z b w N T n L X > < a : K e y V a l u e O f D i a g r a m O b j e c t K e y a n y T y p e z b w N T n L X > < a : K e y > < K e y > C o l u m n s \ A g e   g r o u p < / K e y > < / a : K e y > < a : V a l u e   i : t y p e = " M e a s u r e G r i d N o d e V i e w S t a t e " > < C o l u m n > 1 3 < / C o l u m n > < L a y e d O u t > t r u e < / L a y e d O u t > < / a : V a l u e > < / a : K e y V a l u e O f D i a g r a m O b j e c t K e y a n y T y p e z b w N T n L X > < a : K e y V a l u e O f D i a g r a m O b j e c t K e y a n y T y p e z b w N T n L X > < a : K e y > < K e y > C o l u m n s \ P a t i e n t   a t t e n d   s t a t u s < / K e y > < / a : K e y > < a : V a l u e   i : t y p e = " M e a s u r e G r i d N o d e V i e w S t a t e " > < C o l u m n > 1 4 < / 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 C o l u m n 1 < / K e y > < / D i a g r a m O b j e c t K e y > < D i a g r a m O b j e c t K e y > < K e y > M e a s u r e s \ C o u n t   o f   C o l u m n 1 \ T a g I n f o \ F o r m u l a < / K e y > < / D i a g r a m O b j e c t K e y > < D i a g r a m O b j e c t K e y > < K e y > M e a s u r e s \ C o u n t   o f   C o l u m n 1 \ T a g I n f o \ V a l u e < / K e y > < / D i a g r a m O b j e c t K e y > < D i a g r a m O b j e c t K e y > < K e y > C o l u m n s \ C o l u m n 1 < / K e y > < / D i a g r a m O b j e c t K e y > < D i a g r a m O b j e c t K e y > < K e y > L i n k s \ & l t ; C o l u m n s \ C o u n t   o f   C o l u m n 1 & g t ; - & l t ; M e a s u r e s \ C o l u m n 1 & g t ; < / K e y > < / D i a g r a m O b j e c t K e y > < D i a g r a m O b j e c t K e y > < K e y > L i n k s \ & l t ; C o l u m n s \ C o u n t   o f   C o l u m n 1 & g t ; - & l t ; M e a s u r e s \ C o l u m n 1 & g t ; \ C O L U M N < / K e y > < / D i a g r a m O b j e c t K e y > < D i a g r a m O b j e c t K e y > < K e y > L i n k s \ & l t ; C o l u m n s \ C o u n t   o f   C o l u m n 1 & g t ; - & l t ; M e a s u r e s \ C o l u m n 1 & g t ; \ M E A S U R E 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 C o l u m n 1 < / K e y > < / a : K e y > < a : V a l u e   i : t y p e = " M e a s u r e G r i d N o d e V i e w S t a t e " > < L a y e d O u t > t r u e < / L a y e d O u t > < W a s U I I n v i s i b l e > t r u e < / W a s U I I n v i s i b l e > < / a : V a l u e > < / a : K e y V a l u e O f D i a g r a m O b j e c t K e y a n y T y p e z b w N T n L X > < a : K e y V a l u e O f D i a g r a m O b j e c t K e y a n y T y p e z b w N T n L X > < a : K e y > < K e y > M e a s u r e s \ C o u n t   o f   C o l u m n 1 \ T a g I n f o \ F o r m u l a < / K e y > < / a : K e y > < a : V a l u e   i : t y p e = " M e a s u r e G r i d V i e w S t a t e I D i a g r a m T a g A d d i t i o n a l I n f o " / > < / a : K e y V a l u e O f D i a g r a m O b j e c t K e y a n y T y p e z b w N T n L X > < a : K e y V a l u e O f D i a g r a m O b j e c t K e y a n y T y p e z b w N T n L X > < a : K e y > < K e y > M e a s u r e s \ C o u n t   o f   C o l u m n 1 \ T a g I n f o \ V a l u e 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 L i n k s \ & l t ; C o l u m n s \ C o u n t   o f   C o l u m n 1 & g t ; - & l t ; M e a s u r e s \ C o l u m n 1 & g t ; < / K e y > < / a : K e y > < a : V a l u e   i : t y p e = " M e a s u r e G r i d V i e w S t a t e I D i a g r a m L i n k " / > < / a : K e y V a l u e O f D i a g r a m O b j e c t K e y a n y T y p e z b w N T n L X > < a : K e y V a l u e O f D i a g r a m O b j e c t K e y a n y T y p e z b w N T n L X > < a : K e y > < K e y > L i n k s \ & l t ; C o l u m n s \ C o u n t   o f   C o l u m n 1 & g t ; - & l t ; M e a s u r e s \ C o l u m n 1 & g t ; \ C O L U M N < / K e y > < / a : K e y > < a : V a l u e   i : t y p e = " M e a s u r e G r i d V i e w S t a t e I D i a g r a m L i n k E n d p o i n t " / > < / a : K e y V a l u e O f D i a g r a m O b j e c t K e y a n y T y p e z b w N T n L X > < a : K e y V a l u e O f D i a g r a m O b j e c t K e y a n y T y p e z b w N T n L X > < a : K e y > < K e y > L i n k s \ & l t ; C o l u m n s \ C o u n t   o f   C o l u m n 1 & g t ; - & l t ; M e a s u r e s \ C o l u m n 1 & g t ; \ M E A S U R E 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S a n d b o x N o n E m p t y " > < C u s t o m C o n t e n t > < ! [ C D A T A [ 1 ] ] > < / 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I s S a n d b o x E m b e d d e d " > < C u s t o m C o n t e n t > < ! [ C D A T A [ y e s ] ] > < / C u s t o m C o n t e n t > < / G e m i n i > 
</file>

<file path=customXml/item13.xml>��< ? x m l   v e r s i o n = " 1 . 0 "   e n c o d i n g = " U T F - 1 6 " ? > < G e m i n i   x m l n s = " h t t p : / / g e m i n i / p i v o t c u s t o m i z a t i o n / C l i e n t W i n d o w X M L " > < C u s t o m C o n t e n t > < ! [ C D A T A [ C a l e n d a r _ 7 2 4 4 a e 0 6 - 7 b d d - 4 d d 6 - 9 0 d 3 - f a d 4 5 a c 0 2 1 f 8 ] ] > < / 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 D a t a _ c b 2 8 1 e 4 6 - 4 4 f 1 - 4 1 e 3 - 9 f 4 5 - 5 8 8 3 4 c 1 2 5 1 d b < / K e y > < V a l u e   x m l n s : a = " h t t p : / / s c h e m a s . d a t a c o n t r a c t . o r g / 2 0 0 4 / 0 7 / M i c r o s o f t . A n a l y s i s S e r v i c e s . C o m m o n " > < a : H a s F o c u s > t r u e < / a : H a s F o c u s > < a : S i z e A t D p i 9 6 > 1 4 3 < / a : S i z e A t D p i 9 6 > < a : V i s i b l e > t r u e < / a : V i s i b l e > < / V a l u e > < / K e y V a l u e O f s t r i n g S a n d b o x E d i t o r . M e a s u r e G r i d S t a t e S c d E 3 5 R y > < K e y V a l u e O f s t r i n g S a n d b o x E d i t o r . M e a s u r e G r i d S t a t e S c d E 3 5 R y > < K e y > C a l e n d a r _ 7 2 4 4 a e 0 6 - 7 b d d - 4 d d 6 - 9 0 d 3 - f a d 4 5 a c 0 2 1 f 8 < / 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O r d e r " > < C u s t o m C o n t e n t > < ! [ C D A T A [ H o s p i t a l   E m e r g e n c y   R o o m   D a t a _ c b 2 8 1 e 4 6 - 4 4 f 1 - 4 1 e 3 - 9 f 4 5 - 5 8 8 3 4 c 1 2 5 1 d b , C a l e n d a r _ 7 2 4 4 a e 0 6 - 7 b d d - 4 d d 6 - 9 0 d 3 - f a d 4 5 a c 0 2 1 f 8 ] ] > < / C u s t o m C o n t e n t > < / G e m i n i > 
</file>

<file path=customXml/item17.xml>��< ? x m l   v e r s i o n = " 1 . 0 "   e n c o d i n g = " U T F - 1 6 " ? > < G e m i n i   x m l n s = " h t t p : / / g e m i n i / p i v o t c u s t o m i z a t i o n / T a b l e X M L _ C a l e n d a r _ 7 2 4 4 a e 0 6 - 7 b d d - 4 d d 6 - 9 0 d 3 - f a d 4 5 a c 0 2 1 f 8 " > < 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 1 8 7 < / 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 2 0 2 5 - 0 7 - 3 1 T 1 7 : 5 0 : 2 9 . 0 8 4 8 8 4 + 0 5 : 3 0 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H o s p i t a l   E m e r g e n c y   R o o m   D a t a _ c b 2 8 1 e 4 6 - 4 4 f 1 - 4 1 e 3 - 9 f 4 5 - 5 8 8 3 4 c 1 2 5 1 d b " > < 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 P a t i e n t   F u l l   N a m e < / s t r i n g > < / k e y > < v a l u e > < i n t > 2 0 9 < / 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 M o n t h   N a m e < / s t r i n g > < / k e y > < v a l u e > < i n t > 1 7 0 < / i n t > < / v a l u e > < / i t e m > < i t e m > < k e y > < s t r i n g > D a y   N a m e < / s t r i n g > < / k e y > < v a l u e > < i n t > 1 4 3 < / i n t > < / v a l u e > < / i t e m > < i t e m > < k e y > < s t r i n g > A g e   g r o u p < / s t r i n g > < / k e y > < v a l u e > < i n t > 2 3 6 < / i n t > < / v a l u e > < / i t e m > < i t e m > < k e y > < s t r i n g > P a t i e n t   a t t e n d   s t a t u s < / s t r i n g > < / k e y > < v a l u e > < i n t > 1 7 3 < / i n t > < / v a l u e > < / i t e m > < / C o l u m n W i d t h s > < C o l u m n D i s p l a y I n d e x > < i t e m > < k e y > < s t r i n g > P a t i e n t   I d < / s t r i n g > < / k e y > < v a l u e > < i n t > 0 < / i n t > < / v a l u e > < / i t e m > < i t e m > < k e y > < s t r i n g > P a t i e n t   A d m i s s i o n   D a t e < / s t r i n g > < / k e y > < v a l u e > < i n t > 1 < / i n t > < / v a l u e > < / i t e m > < i t e m > < k e y > < s t r i n g > P a t i e n t   A d m i s s i o n   T i m e < / s t r i n g > < / k e y > < v a l u e > < i n t > 2 < / i n t > < / v a l u e > < / i t e m > < i t e m > < k e y > < s t r i n g > P a t i e n t   F u l l 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 M o n t h   N a m e < / s t r i n g > < / k e y > < v a l u e > < i n t > 1 1 < / i n t > < / v a l u e > < / i t e m > < i t e m > < k e y > < s t r i n g > D a y   N a m e < / s t r i n g > < / k e y > < v a l u e > < i n t > 1 2 < / i n t > < / v a l u e > < / i t e m > < i t e m > < k e y > < s t r i n g > A g e   g r o u p < / s t r i n g > < / k e y > < v a l u e > < i n t > 1 3 < / i n t > < / v a l u e > < / i t e m > < i t e m > < k e y > < s t r i n g > P a t i e n t   a t t e n d   s t a t u s < / s t r i n g > < / k e y > < v a l u e > < i n t > 1 4 < / i n t > < / v a l u e > < / i t e m > < / C o l u m n D i s p l a y I n d e x > < C o l u m n F r o z e n   / > < C o l u m n C h e c k e d   / > < C o l u m n F i l t e r   / > < S e l e c t i o n F i l t e r   / > < F i l t e r P a r a m e t e r s   / > < I s S o r t D e s c e n d i n g > f a l s e < / I s S o r t D e s c e n d i n g > < / T a b l e W i d g e t G r i d S e r i a l i z a t i o n > ] ] > < / C u s t o m C o n t e n t > < / G e m i n i > 
</file>

<file path=customXml/item6.xml>��< ? x m l   v e r s i o n = " 1 . 0 "   e n c o d i n g = " u t f - 1 6 " ? > < D a t a M a s h u p   s q m i d = " 8 f d 8 5 3 a 6 - 4 3 6 7 - 4 6 4 a - a b d 5 - 1 f b 9 4 8 4 f 5 c 2 c "   x m l n s = " h t t p : / / s c h e m a s . m i c r o s o f t . c o m / D a t a M a s h u p " > A A A A A I c G A A B Q S w M E F A A C A A g A R p 4 C W y 9 d F E O m A A A A + A A A A B I A H A B D b 2 5 m a W c v U G F j a 2 F n Z S 5 4 b W w g o h g A K K A U A A A A A A A A A A A A A A A A A A A A A A A A A A A A e 7 9 7 v 4 1 9 R W 6 O Q l l q U X F m f p 6 t k q G e g Z J C c U l i X k p i T n 5 e q q 1 S X r 6 S v R 0 v l 0 1 A Y n J 2 Y n q q A l B 1 X r F V R X G K r V J G S U m B l b 5 + e X m 5 X r m x X n 5 R u r 6 R g Y G h f o S v T 3 B y R m p u o h J c c S Z h x b q Z e S B r k 1 O V 7 G z C I K 6 x M 9 I z N D E B Y g M j P Q M b f Z i o j W 9 m H k K F E d D F I F k k Q R v n 0 p y S 0 q J U u 9 Q 8 X U 8 / G 3 0 Y 1 0 Y f 6 g k 7 A F B L A w Q U A A I A C A B G n g J b 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R p 4 C W + A b 8 P W I A w A A p g w A A B M A H A B G b 3 J t d W x h c y 9 T Z W N 0 a W 9 u M S 5 t I K I Y A C i g F A A A A A A A A A A A A A A A A A A A A A A A A A A A A K 1 W W 2 / a M B R + R + p / s N K X I H k R l 6 6 T V v H Q c l m R W t Y V t j 6 U a X I T A 9 E c G 9 m G F V X 8 9 x 0 n g S Q Q A 6 u G S h O O j 8 / 3 n Y t 9 j q K + D g V H w + R Z v 6 p U 1 I x I G q B z 5 1 a o e a g J Q 9 2 I y i n l / g o 9 C h G h D t H E Q S 3 E q D 6 r I P g M x U L 6 F C R t t f Q 6 w l 9 E l G u 3 F z L q t Q X X 8 E O 5 T v v z + L u i U o 3 n h A V 0 3 B F / O B M k U O N D M J 6 v l k 4 V P 3 c o C 6 N Q U 9 l y s I N R W 7 B F x F W r 3 s C o y 3 0 R h H z a u v x Y q 9 U x + r Y Q m g 7 1 i t F W 9 u o N B K c / q z j h e + 4 8 S B H B W o B u K Q m A l H F n R F 5 A M V 1 J 5 W 7 i G k b P q f y a s a F P G J G q p e U i b 7 I 9 I 3 w K F k e r O c 3 M j S T h a i J k l F A 2 i 8 o t w c d v b 8 4 D 0 S H E C v U D c F G D J t L 0 V a 8 x y p a u g y h U y i Q M o k M 3 a g G 8 6 z C i B d V e K B X Y 4 i a 0 V n t 3 B H Q G J K J W j S + U A 0 E 7 o a n Z 2 u f 6 8 s I z z h U W H 4 m / b 7 h D 5 0 T q K F 6 n E y r l A X q Z u z 1 G p h s 1 J q Y h 5 K C g O Y S n m p C 0 m H 0 h D 9 B 6 I q E 2 4 b J r F H F / 1 X e R 1 1 n a H + m c g Z s B + k H Y I p f 4 V B 5 L 3 Z 3 q w M 6 9 + R I G r 6 m e L G z A e / G 3 I t a t k D v M s N M z X x q 9 E z b v Q f 1 o g e + S z N d 3 e V b j 5 F v d b J w U W c B x z L G E h w H R c M L 2 X R 0 B E L a y s T J o n h j o B o B P C F O G x E B o R P 4 3 k Y s T i T Q d z B e M 4 d r R Z J c c H k v i G / + Y + I t C 4 o 8 d 0 o L L k V i C l f S m z 7 t s F l K x u 8 v O G k 4 4 w z n r 9 6 b R l B h v i + g l 5 D n r u z S w 9 X 4 t u V L X O L U n N 4 Z N x m 9 W 2 2 b m O h 5 y 8 h 0 r b l N V n G F A / h J b G f f h n I U 6 J Y R e V m h r L X M j V k k 0 3 I P J 2 o k D X I H H W k 1 y S s F d y j / 0 B 0 A L 2 T f E N I B Y w m f P 9 x 3 X Y X a o 2 l u d V 3 e s U F 7 D V q 7 N o + V q j 2 b 5 j b X l s m 2 8 B / o z E N u E z X T n Q n l z y G p p e Z u F 8 v J u H u N k S 8 U x i i V r I 9 M f 8 4 z 7 H I Y 3 M 7 H c w 0 Q 3 S 4 p y y / o 6 C N J y 2 3 c N z O e 2 Y E S J P 0 u g Y 7 G R u s / l 5 G C 6 y q q u h E q H r A 4 Q K W M M Z L a b 8 l R A + H X y R O n v 0 + m c V U J u Z 5 T N 0 W 3 o t z w g s n R g v g u V 9 o x t y L U p J r d R a z Q x M n N s r Q 5 w n 5 r w d h 4 s J D F 3 p m v E y V 8 1 V / C C L x N 0 L Z I w Z P H o w Z x p M L Z z b P F M 3 q y g Q 8 1 g e H Y B K 2 4 W 6 f / u q 5 Y k v s G V 1 5 V S y H f O u S X c T A 0 n S s V j t C 5 E t I B y 9 R d Q S w E C L Q A U A A I A C A B G n g J b L 1 0 U Q 6 Y A A A D 4 A A A A E g A A A A A A A A A A A A A A A A A A A A A A Q 2 9 u Z m l n L 1 B h Y 2 t h Z 2 U u e G 1 s U E s B A i 0 A F A A C A A g A R p 4 C W 1 N y O C y b A A A A 4 Q A A A B M A A A A A A A A A A A A A A A A A 8 g A A A F t D b 2 5 0 Z W 5 0 X 1 R 5 c G V z X S 5 4 b W x Q S w E C L Q A U A A I A C A B G n g J b 4 B v w 9 Y g D A A C m D A A A E w A A A A A A A A A A A A A A A A D a A Q A A R m 9 y b X V s Y X M v U 2 V j d G l v b j E u b V B L B Q Y A A A A A A w A D A M I A A A C v 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8 J A A A A A A A A B o k 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R m l s b F N 0 Y X R 1 c y I g V m F s d W U 9 I n N D b 2 1 w b G V 0 Z S I g L z 4 8 R W 5 0 c n k g V H l w Z T 0 i Q n V m Z m V y T m V 4 d F J l Z n J l c 2 g i I F Z h b H V l P S J s M S I g L z 4 8 R W 5 0 c n k g V H l w Z T 0 i R m l s b E N v b H V t b k 5 h b W V z I i B W Y W x 1 Z T 0 i c 1 s m c X V v d D t Q Y X R p Z W 5 0 I E l k J n F 1 b 3 Q 7 L C Z x d W 9 0 O 1 B h d G l l b n Q g Q W R t a X N z a W 9 u I E R h d G U m c X V v d D s s J n F 1 b 3 Q 7 U G F 0 a W V u d C B B Z G 1 p c 3 N p b 2 4 g V G l t Z S Z x d W 9 0 O y w m c X V v d D t Q Y X R p Z W 5 0 I E Z 1 b G w 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s s J n F 1 b 3 Q 7 T W 9 u d G g g T m F t Z S Z x d W 9 0 O y w m c X V v d D t E Y X k g T m F t Z S Z x d W 9 0 O 1 0 i I C 8 + P E V u d H J 5 I F R 5 c G U 9 I k Z p b G x F b m F i b G V k I i B W Y W x 1 Z T 0 i b D A i I C 8 + P E V u d H J 5 I F R 5 c G U 9 I k Z p b G x D b 2 x 1 b W 5 U e X B l c y I g V m F s d W U 9 I n N C Z 2 t L Q m d Z R E J n W U d B d 0 1 H Q m c 9 P S I g L z 4 8 R W 5 0 c n k g V H l w Z T 0 i R m l s b E x h c 3 R V c G R h d G V k I i B W Y W x 1 Z T 0 i Z D I w M j U t M D g t M D J U M T Q 6 M T c 6 N T k u M z c 3 N z A z M V o i I C 8 + P E V u d H J 5 I F R 5 c G U 9 I k Z p b G x F c n J v c k N v d W 5 0 I i B W Y W x 1 Z T 0 i b D A i I C 8 + P E V u d H J 5 I F R 5 c G U 9 I k Z p b G x F c n J v c k N v Z G U i I F Z h b H V l P S J z V W 5 r b m 9 3 b i I g L z 4 8 R W 5 0 c n k g V H l w Z T 0 i R m l s b G V k Q 2 9 t c G x l d G V S Z X N 1 b H R U b 1 d v c m t z a G V l d C I g V m F s d W U 9 I m w w I i A v P j x F b n R y e S B U e X B l P S J G a W x s Q 2 9 1 b n Q i I F Z h b H V l P S J s O T I x N i I g L z 4 8 R W 5 0 c n k g V H l w Z T 0 i R m l s b F R v R G F 0 Y U 1 v Z G V s R W 5 h Y m x l Z C I g V m F s d W U 9 I m w x I i A v P j x F b n R y e S B U e X B l P S J J c 1 B y a X Z h d G U i I F Z h b H V l P S J s M C I g L z 4 8 R W 5 0 c n k g V H l w Z T 0 i U X V l c n l J R C I g V m F s d W U 9 I n M w M m I 5 Z T J j O S 0 z Y T B h L T Q 1 Z T A t O G E z Y S 0 0 Y T g 4 N z B l Y T F l Z W I 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T a G V l d D E h U G l 2 b 3 R U Y W J s Z T I i I C 8 + P E V u d H J 5 I F R 5 c G U 9 I l J l b G F 0 a W 9 u c 2 h p c E l u Z m 9 D b 2 5 0 Y W l u Z X I i I F Z h b H V l P S J z e y Z x d W 9 0 O 2 N v b H V t b k N v d W 5 0 J n F 1 b 3 Q 7 O j E z 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M u e 1 B h d G l l b n Q g Q W R t a X N z a W 9 u I E R h d G U u M S w x f S Z x d W 9 0 O y w m c X V v d D t T Z W N 0 a W 9 u M S 9 I b 3 N w a X R h b C B F b W V y Z 2 V u Y 3 k g U m 9 v b S B E Y X R h L 0 N o Y W 5 n Z W Q g V H l w Z T M u e 1 B h d G l l b n Q g Q W R t a X N z a W 9 u I E R h d G U u M i w y f S Z x d W 9 0 O y w m c X V v d D t T Z W N 0 a W 9 u M S 9 I b 3 N w a X R h b C B F b W V y Z 2 V u Y 3 k g U m 9 v b S B E Y X R h L 0 1 l c m d l Z C B D b 2 x 1 b W 5 z L n t Q Y X R p Z W 5 0 I E Z 1 b G w g T m F t Z S w y 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y L n t Q Y X R p Z W 5 0 I F N h d G l z Z m F j d G l v b i B T Y 2 9 y Z S w 5 f S Z x d W 9 0 O y w m c X V v d D t T Z W N 0 a W 9 u M S 9 I b 3 N w a X R h b C B F b W V y Z 2 V u Y 3 k g U m 9 v b S B E Y X R h L 0 N o Y W 5 n Z W Q g V H l w Z S 5 7 U G F 0 a W V u d C B X Y W l 0 d G l t Z S w x M H 0 m c X V v d D s s J n F 1 b 3 Q 7 U 2 V j d G l v b j E v S G 9 z c G l 0 Y W w g R W 1 l c m d l b m N 5 I F J v b 2 0 g R G F 0 Y S 9 J b n N l c n R l Z C B N b 2 5 0 a C B O Y W 1 l L n t N b 2 5 0 a C B O Y W 1 l L D E x f S Z x d W 9 0 O y w m c X V v d D t T Z W N 0 a W 9 u M S 9 I b 3 N w a X R h b C B F b W V y Z 2 V u Y 3 k g U m 9 v b S B E Y X R h L 0 l u c 2 V y d G V k I E R h e S B O Y W 1 l L n t E Y X k g T m F t Z S w x M n 0 m c X V v d D t d L C Z x d W 9 0 O 0 N v b H V t b k N v d W 5 0 J n F 1 b 3 Q 7 O j E z L C Z x d W 9 0 O 0 t l e U N v b H V t b k 5 h b W V z J n F 1 b 3 Q 7 O l t d L C Z x d W 9 0 O 0 N v b H V t b k l k Z W 5 0 a X R p Z X M m c X V v d D s 6 W y Z x d W 9 0 O 1 N l Y 3 R p b 2 4 x L 0 h v c 3 B p d G F s I E V t Z X J n Z W 5 j e S B S b 2 9 t I E R h d G E v Q 2 h h b m d l Z C B U e X B l L n t Q Y X R p Z W 5 0 I E l k L D B 9 J n F 1 b 3 Q 7 L C Z x d W 9 0 O 1 N l Y 3 R p b 2 4 x L 0 h v c 3 B p d G F s I E V t Z X J n Z W 5 j e S B S b 2 9 t I E R h d G E v Q 2 h h b m d l Z C B U e X B l M y 5 7 U G F 0 a W V u d C B B Z G 1 p c 3 N p b 2 4 g R G F 0 Z S 4 x L D F 9 J n F 1 b 3 Q 7 L C Z x d W 9 0 O 1 N l Y 3 R p b 2 4 x L 0 h v c 3 B p d G F s I E V t Z X J n Z W 5 j e S B S b 2 9 t I E R h d G E v Q 2 h h b m d l Z C B U e X B l M y 5 7 U G F 0 a W V u d C B B Z G 1 p c 3 N p b 2 4 g R G F 0 Z S 4 y L D J 9 J n F 1 b 3 Q 7 L C Z x d W 9 0 O 1 N l Y 3 R p b 2 4 x L 0 h v c 3 B p d G F s I E V t Z X J n Z W 5 j e S B S b 2 9 t I E R h d G E v T W V y Z 2 V k I E N v b H V t b n M u e 1 B h d G l l b n Q g R n V s b C B O Y W 1 l L D J 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T I u e 1 B h d G l l b n Q g U 2 F 0 a X N m Y W N 0 a W 9 u I F N j b 3 J l L D l 9 J n F 1 b 3 Q 7 L C Z x d W 9 0 O 1 N l Y 3 R p b 2 4 x L 0 h v c 3 B p d G F s I E V t Z X J n Z W 5 j e S B S b 2 9 t I E R h d G E v Q 2 h h b m d l Z C B U e X B l L n t Q Y X R p Z W 5 0 I F d h a X R 0 a W 1 l L D E w f S Z x d W 9 0 O y w m c X V v d D t T Z W N 0 a W 9 u M S 9 I b 3 N w a X R h b C B F b W V y Z 2 V u Y 3 k g U m 9 v b S B E Y X R h L 0 l u c 2 V y d G V k I E 1 v b n R o I E 5 h b W U u e 0 1 v b n R o I E 5 h b W U s M T F 9 J n F 1 b 3 Q 7 L C Z x d W 9 0 O 1 N l Y 3 R p b 2 4 x L 0 h v c 3 B p d G F s I E V t Z X J n Z W 5 j e S B S b 2 9 t I E R h d G E v S W 5 z Z X J 0 Z W Q g R G F 5 I E 5 h b W U u e 0 R h e S B O Y W 1 l L D E y f S Z x d W 9 0 O 1 0 s J n F 1 b 3 Q 7 U m V s Y X R p b 2 5 z a G l w S W 5 m b y Z x d W 9 0 O z p b X X 0 i I C 8 + P C 9 T d G F i b G V F b n R y a W V z P j w v S X R l b T 4 8 S X R l b T 4 8 S X R l b U x v Y 2 F 0 a W 9 u P j x J d G V t V H l w Z T 5 G b 3 J t d W x h P C 9 J d G V t V H l w Z T 4 8 S X R l b V B h d G g + U 2 V j d G l v b j E v Q 2 F s Z W 5 k Y X I 8 L 0 l 0 Z W 1 Q Y X R o P j w v S X R l b U x v Y 2 F 0 a W 9 u P j x T d G F i b G V F b n R y a W V z P j x F b n R y e S B U e X B l P S J G a W x s U 3 R h d H V z I i B W Y W x 1 Z T 0 i c 0 N v b X B s Z X R l I i A v P j x F b n R y e S B U e X B l P S J C d W Z m Z X J O Z X h 0 U m V m c m V z a C I g V m F s d W U 9 I m w x I i A v P j x F b n R y e S B U e X B l P S J G a W x s Q 2 9 s d W 1 u T m F t Z X M i I F Z h b H V l P S J z W y Z x d W 9 0 O 0 N v b H V t b j E m c X V v d D t d I i A v P j x F b n R y e S B U e X B l P S J G a W x s R W 5 h Y m x l Z C I g V m F s d W U 9 I m w w I i A v P j x F b n R y e S B U e X B l P S J G a W x s Q 2 9 s d W 1 u V H l w Z X M i I F Z h b H V l P S J z Q 1 E 9 P S I g L z 4 8 R W 5 0 c n k g V H l w Z T 0 i R m l s b E x h c 3 R V c G R h d G V k I i B W Y W x 1 Z T 0 i Z D I w M j U t M D c t M z F U M T E 6 N T c 6 M T M u O D E z M T g z M F o i I C 8 + P E V u d H J 5 I F R 5 c G U 9 I k Z p b G x F c n J v c k N v d W 5 0 I i B W Y W x 1 Z T 0 i b D A i I C 8 + P E V u d H J 5 I F R 5 c G U 9 I k Z p b G x F c n J v c k N v Z G U i I F Z h b H V l P S J z V W 5 r b m 9 3 b i I g L z 4 8 R W 5 0 c n k g V H l w Z T 0 i R m l s b G V k Q 2 9 t c G x l d G V S Z X N 1 b H R U b 1 d v c m t z a G V l d C I g V m F s d W U 9 I m w w I i A v P j x F b n R y e S B U e X B l P S J G a W x s Q 2 9 1 b n Q i I F Z h b H V l P S J s N z M x I i A v P j x F b n R y e S B U e X B l P S J G a W x s V G 9 E Y X R h T W 9 k Z W x F b m F i b G V k I i B W Y W x 1 Z T 0 i b D E i I C 8 + P E V u d H J 5 I F R 5 c G U 9 I k l z U H J p d m F 0 Z S I g V m F s d W U 9 I m w w I i A v P j x F b n R y e S B U e X B l P S J R d W V y e U l E I i B W Y W x 1 Z T 0 i c z g w N z E x Z D Q 1 L T M 1 Z D A t N D Y 2 N y 1 h Z D R i L T Y 1 M W M y Y m Z m M z J m M C 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m V s Y X R p b 2 5 z a G l w S W 5 m b 0 N v b n R h a W 5 l c i I g V m F s d W U 9 I n N 7 J n F 1 b 3 Q 7 Y 2 9 s d W 1 u Q 2 9 1 b n Q m c X V v d D s 6 M S w m c X V v d D t r Z X l D b 2 x 1 b W 5 O Y W 1 l c y Z x d W 9 0 O z p b X S w m c X V v d D t x d W V y e V J l b G F 0 a W 9 u c 2 h p c H M m c X V v d D s 6 W 1 0 s J n F 1 b 3 Q 7 Y 2 9 s d W 1 u S W R l b n R p d G l l c y Z x d W 9 0 O z p b J n F 1 b 3 Q 7 U 2 V j d G l v b j E v Q 2 F s Z W 5 k Y X I v Q 2 h h b m d l Z C B U e X B l L n t D b 2 x 1 b W 4 x L D B 9 J n F 1 b 3 Q 7 X S w m c X V v d D t D b 2 x 1 b W 5 D b 3 V u d C Z x d W 9 0 O z o x L C Z x d W 9 0 O 0 t l e U N v b H V t b k 5 h b W V z J n F 1 b 3 Q 7 O l t d L C Z x d W 9 0 O 0 N v b H V t b k l k Z W 5 0 a X R p Z X M m c X V v d D s 6 W y Z x d W 9 0 O 1 N l Y 3 R p b 2 4 x L 0 N h b G V u Z G F y L 0 N o Y W 5 n Z W Q g V H l w Z S 5 7 Q 2 9 s d W 1 u M S w w f S Z x d W 9 0 O 1 0 s J n F 1 b 3 Q 7 U m V s Y X R p b 2 5 z a G l w S W 5 m b y Z x d W 9 0 O z p b X X 0 i I C 8 + P E V u d H J 5 I F R 5 c G U 9 I l B p d m 9 0 T 2 J q Z W N 0 T m F t Z S I g V m F s d W U 9 I n N T a G V l d D E h U G l 2 b 3 R U Y W J s Z T U 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w b G F j Z W Q l M j B W Y W x 1 Z T Q 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z 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l u c 2 V y d G V k J T I w T W 9 u d G g l M j B O Y W 1 l P C 9 J d G V t U G F 0 a D 4 8 L 0 l 0 Z W 1 M b 2 N h d G l v b j 4 8 U 3 R h Y m x l R W 5 0 c m l l c y A v P j w v S X R l b T 4 8 S X R l b T 4 8 S X R l b U x v Y 2 F 0 a W 9 u P j x J d G V t V H l w Z T 5 G b 3 J t d W x h P C 9 J d G V t V H l w Z T 4 8 S X R l b V B h d G g + U 2 V j d G l v b j E v S G 9 z c G l 0 Y W w l M j B F b W V y Z 2 V u Y 3 k l M j B S b 2 9 t J T I w R G F 0 Y S 9 J b n N l c n R l Z C U y M E R h e S U y M E 5 h b W U 8 L 0 l 0 Z W 1 Q Y X R o P j w v S X R l b U x v Y 2 F 0 a W 9 u P j x T d G F i b G V F b n R y a W V z I C 8 + P C 9 J d G V t P j x J d G V t P j x J d G V t T G 9 j Y X R p b 2 4 + P E l 0 Z W 1 U e X B l P k Z v c m 1 1 b G E 8 L 0 l 0 Z W 1 U e X B l P j x J d G V t U G F 0 a D 5 T Z W N 0 a W 9 u M S 9 D Y W x l b m R h c i 9 T b 3 V y Y 2 U 8 L 0 l 0 Z W 1 Q Y X R o P j w v S X R l b U x v Y 2 F 0 a W 9 u P j x T d G F i b G V F b n R y a W V z I C 8 + P C 9 J d G V t P j x J d G V t P j x J d G V t T G 9 j Y X R p b 2 4 + P E l 0 Z W 1 U e X B l P k Z v c m 1 1 b G E 8 L 0 l 0 Z W 1 U e X B l P j x J d G V t U G F 0 a D 5 T Z W N 0 a W 9 u M S 9 D Y W x l b m R h c i 9 D b 2 5 2 Z X J 0 Z W Q l M j B 0 b y U y M F R h Y m x 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N h b G V u Z G F y L 0 N o Y W 5 n Z W Q l M j B U e X B l P C 9 J d G V t U G F 0 a D 4 8 L 0 l 0 Z W 1 M b 2 N h d G l v b j 4 8 U 3 R h Y m x l R W 5 0 c m l l c y A v P j w v S X R l b T 4 8 L 0 l 0 Z W 1 z P j w v T G 9 j Y W x Q Y W N r Y W d l T W V 0 Y W R h d G F G a W x l P h Y A A A B Q S w U G A A A A A A A A A A A A A A A A A A A A A A A A J g E A A A E A A A D Q j J 3 f A R X R E Y x 6 A M B P w p f r A Q A A A I v M T G n s j A p I p M B e I S 0 l 7 g 8 A A A A A A g A A A A A A E G Y A A A A B A A A g A A A A Y 5 A y A s g z Z Z Z P M k Y X o S J 0 H x O S M s Q / V 8 4 v r K C F t 6 8 1 u R M A A A A A D o A A A A A C A A A g A A A A 2 q y Z 8 s s A o e k J e B D m b / U D R 5 7 b S k U 6 D a N z O p s o J H V t H z V Q A A A A h 4 b X y M M + Y 7 T H l g R D 9 6 9 j 6 m 6 h A 4 f d / J Y F B E W b 6 t s 1 0 Z Q 9 6 E s Z z b O y 2 K F Q Z q Z y S g U d B B g h b M X Q n U B G u K 4 2 o g 6 J 1 m u t 6 x l l a e S 5 v h X z + U 1 q K e 5 A A A A A i W q X C 2 Y W r H w Z d z Q F V 6 S 7 4 S 8 L C f R z H A A A t e 0 9 L A G D n j q j A R + m w 8 o Z f X y 5 D m o X o T z G e / s G 0 5 O w p D F H 3 8 n M 3 h V 2 7 Q = = < / D a t a M a s h u p > 
</file>

<file path=customXml/item7.xml>��< ? x m l   v e r s i o n = " 1 . 0 "   e n c o d i n g = " U T F - 1 6 " ? > < G e m i n i   x m l n s = " h t t p : / / g e m i n i / p i v o t c u s t o m i z a t i o n / F o r m u l a B a r S t a t e " > < C u s t o m C o n t e n t > < ! [ C D A T A [ < S a n d b o x E d i t o r . F o r m u l a B a r S t a t e   x m l n s = " h t t p : / / s c h e m a s . d a t a c o n t r a c t . o r g / 2 0 0 4 / 0 7 / M i c r o s o f t . A n a l y s i s S e r v i c e s . C o m m o n "   x m l n s : i = " h t t p : / / w w w . w 3 . o r g / 2 0 0 1 / X M L S c h e m a - i n s t a n c e " > < H e i g h t > 9 3 < / H e i g h t > < / S a n d b o x E d i t o r . F o r m u l a B a r S t a t 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CDD66E98-7EE0-49EF-B863-A38F3756D6A9}">
  <ds:schemaRefs/>
</ds:datastoreItem>
</file>

<file path=customXml/itemProps10.xml><?xml version="1.0" encoding="utf-8"?>
<ds:datastoreItem xmlns:ds="http://schemas.openxmlformats.org/officeDocument/2006/customXml" ds:itemID="{D7F20BD6-E881-4167-84E2-C1B77BEE7474}">
  <ds:schemaRefs/>
</ds:datastoreItem>
</file>

<file path=customXml/itemProps11.xml><?xml version="1.0" encoding="utf-8"?>
<ds:datastoreItem xmlns:ds="http://schemas.openxmlformats.org/officeDocument/2006/customXml" ds:itemID="{7A1C4721-CB66-4864-A788-AFE709BEC27F}">
  <ds:schemaRefs/>
</ds:datastoreItem>
</file>

<file path=customXml/itemProps12.xml><?xml version="1.0" encoding="utf-8"?>
<ds:datastoreItem xmlns:ds="http://schemas.openxmlformats.org/officeDocument/2006/customXml" ds:itemID="{30C33E23-F2DD-40C8-B35A-F39E11C70F96}">
  <ds:schemaRefs/>
</ds:datastoreItem>
</file>

<file path=customXml/itemProps13.xml><?xml version="1.0" encoding="utf-8"?>
<ds:datastoreItem xmlns:ds="http://schemas.openxmlformats.org/officeDocument/2006/customXml" ds:itemID="{3E3D52B6-4371-4EE4-BA2D-5F0C1511AF5F}">
  <ds:schemaRefs/>
</ds:datastoreItem>
</file>

<file path=customXml/itemProps14.xml><?xml version="1.0" encoding="utf-8"?>
<ds:datastoreItem xmlns:ds="http://schemas.openxmlformats.org/officeDocument/2006/customXml" ds:itemID="{BAC86C92-695D-46BB-9966-A73A1A84B7AA}">
  <ds:schemaRefs/>
</ds:datastoreItem>
</file>

<file path=customXml/itemProps15.xml><?xml version="1.0" encoding="utf-8"?>
<ds:datastoreItem xmlns:ds="http://schemas.openxmlformats.org/officeDocument/2006/customXml" ds:itemID="{E5202131-0204-4159-8831-F6A3D43D37D9}">
  <ds:schemaRefs/>
</ds:datastoreItem>
</file>

<file path=customXml/itemProps16.xml><?xml version="1.0" encoding="utf-8"?>
<ds:datastoreItem xmlns:ds="http://schemas.openxmlformats.org/officeDocument/2006/customXml" ds:itemID="{FB6DFD8A-C27D-4F50-AE10-427B47E63F0E}">
  <ds:schemaRefs/>
</ds:datastoreItem>
</file>

<file path=customXml/itemProps17.xml><?xml version="1.0" encoding="utf-8"?>
<ds:datastoreItem xmlns:ds="http://schemas.openxmlformats.org/officeDocument/2006/customXml" ds:itemID="{5DB16316-A0B5-4E4A-A318-A9942018B65C}">
  <ds:schemaRefs/>
</ds:datastoreItem>
</file>

<file path=customXml/itemProps18.xml><?xml version="1.0" encoding="utf-8"?>
<ds:datastoreItem xmlns:ds="http://schemas.openxmlformats.org/officeDocument/2006/customXml" ds:itemID="{39A73530-1CD6-4D03-9279-899C7ACED8FC}">
  <ds:schemaRefs/>
</ds:datastoreItem>
</file>

<file path=customXml/itemProps2.xml><?xml version="1.0" encoding="utf-8"?>
<ds:datastoreItem xmlns:ds="http://schemas.openxmlformats.org/officeDocument/2006/customXml" ds:itemID="{12C5D39A-8C1C-4110-8F08-CAFA32628ADF}">
  <ds:schemaRefs/>
</ds:datastoreItem>
</file>

<file path=customXml/itemProps3.xml><?xml version="1.0" encoding="utf-8"?>
<ds:datastoreItem xmlns:ds="http://schemas.openxmlformats.org/officeDocument/2006/customXml" ds:itemID="{21D9FB36-D53D-40CB-BCE8-BB56BDAF9BF0}">
  <ds:schemaRefs/>
</ds:datastoreItem>
</file>

<file path=customXml/itemProps4.xml><?xml version="1.0" encoding="utf-8"?>
<ds:datastoreItem xmlns:ds="http://schemas.openxmlformats.org/officeDocument/2006/customXml" ds:itemID="{998686F6-23E0-4D2C-AB0D-0118A2281B07}">
  <ds:schemaRefs/>
</ds:datastoreItem>
</file>

<file path=customXml/itemProps5.xml><?xml version="1.0" encoding="utf-8"?>
<ds:datastoreItem xmlns:ds="http://schemas.openxmlformats.org/officeDocument/2006/customXml" ds:itemID="{1ABF3124-CB31-410B-83F9-1D69D57A8D21}">
  <ds:schemaRefs/>
</ds:datastoreItem>
</file>

<file path=customXml/itemProps6.xml><?xml version="1.0" encoding="utf-8"?>
<ds:datastoreItem xmlns:ds="http://schemas.openxmlformats.org/officeDocument/2006/customXml" ds:itemID="{1F539F8D-C30F-4DE9-B2BA-448628CD3205}">
  <ds:schemaRefs>
    <ds:schemaRef ds:uri="http://schemas.microsoft.com/DataMashup"/>
  </ds:schemaRefs>
</ds:datastoreItem>
</file>

<file path=customXml/itemProps7.xml><?xml version="1.0" encoding="utf-8"?>
<ds:datastoreItem xmlns:ds="http://schemas.openxmlformats.org/officeDocument/2006/customXml" ds:itemID="{9D97EF4B-D6A0-42E2-A866-8CE35764134D}">
  <ds:schemaRefs/>
</ds:datastoreItem>
</file>

<file path=customXml/itemProps8.xml><?xml version="1.0" encoding="utf-8"?>
<ds:datastoreItem xmlns:ds="http://schemas.openxmlformats.org/officeDocument/2006/customXml" ds:itemID="{A6575152-C599-47C9-AED7-5602922BE09E}">
  <ds:schemaRefs/>
</ds:datastoreItem>
</file>

<file path=customXml/itemProps9.xml><?xml version="1.0" encoding="utf-8"?>
<ds:datastoreItem xmlns:ds="http://schemas.openxmlformats.org/officeDocument/2006/customXml" ds:itemID="{1BF6D80C-A3F1-4F4A-AF55-1BD13A88B6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Daily ER no. of Patients</vt:lpstr>
      <vt:lpstr>Average wait time daily trend</vt:lpstr>
      <vt:lpstr>Patients Satsifaction score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pal</dc:creator>
  <cp:lastModifiedBy>deepak pal</cp:lastModifiedBy>
  <dcterms:created xsi:type="dcterms:W3CDTF">2015-06-05T18:17:20Z</dcterms:created>
  <dcterms:modified xsi:type="dcterms:W3CDTF">2025-08-03T06:31:42Z</dcterms:modified>
</cp:coreProperties>
</file>