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nazr-my.sharepoint.com/personal/m101149_365pronow_com/Documents/Vinod/PGPBABI/Financial and Risk Analytics/GroupAssignment/"/>
    </mc:Choice>
  </mc:AlternateContent>
  <xr:revisionPtr revIDLastSave="150" documentId="13_ncr:1_{7696265B-2C65-44E0-ADE8-83680649D5AB}" xr6:coauthVersionLast="47" xr6:coauthVersionMax="47" xr10:uidLastSave="{A68925E0-F33E-4E19-AD6D-E8BD15A31615}"/>
  <bookViews>
    <workbookView xWindow="-108" yWindow="-108" windowWidth="23256" windowHeight="12720" activeTab="1" xr2:uid="{00000000-000D-0000-FFFF-FFFF00000000}"/>
  </bookViews>
  <sheets>
    <sheet name="ReturnsByYr_full" sheetId="13" r:id="rId1"/>
    <sheet name="Summary" sheetId="16" r:id="rId2"/>
    <sheet name="Sheet3" sheetId="14" r:id="rId3"/>
    <sheet name="Returns" sheetId="11" r:id="rId4"/>
    <sheet name="%Del-TR" sheetId="15" r:id="rId5"/>
    <sheet name="RIL" sheetId="1" r:id="rId6"/>
    <sheet name="HCL" sheetId="2" r:id="rId7"/>
    <sheet name="Nestle" sheetId="3" r:id="rId8"/>
    <sheet name="AsianPaints" sheetId="4" r:id="rId9"/>
    <sheet name="BhartiAirtel" sheetId="5" r:id="rId10"/>
    <sheet name="Infy" sheetId="7" r:id="rId11"/>
    <sheet name="ITC" sheetId="6" r:id="rId12"/>
    <sheet name="HUL" sheetId="8" r:id="rId13"/>
    <sheet name="TCS" sheetId="9" r:id="rId14"/>
    <sheet name="HDFC" sheetId="10" r:id="rId15"/>
  </sheet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6" l="1"/>
  <c r="C26" i="16"/>
  <c r="C27" i="16"/>
  <c r="C28" i="16"/>
  <c r="C29" i="16"/>
  <c r="C25" i="16"/>
  <c r="E11" i="16"/>
  <c r="E10" i="16"/>
  <c r="E9" i="16"/>
  <c r="E8" i="16"/>
  <c r="E7" i="16"/>
  <c r="E6" i="16"/>
  <c r="E5" i="16"/>
  <c r="E4" i="16"/>
  <c r="E3" i="16"/>
  <c r="E2" i="16"/>
  <c r="F23" i="13"/>
  <c r="F24" i="13"/>
  <c r="F25" i="13"/>
  <c r="F26" i="13"/>
  <c r="F27" i="13"/>
  <c r="F28" i="13"/>
  <c r="F29" i="13"/>
  <c r="F30" i="13"/>
  <c r="F31" i="13"/>
  <c r="F22" i="13"/>
  <c r="K18" i="13"/>
  <c r="J18" i="13"/>
  <c r="I18" i="13"/>
  <c r="H18" i="13"/>
  <c r="G18" i="13"/>
  <c r="F18" i="13"/>
  <c r="E18" i="13"/>
  <c r="D18" i="13"/>
  <c r="C18" i="13"/>
  <c r="B18" i="13"/>
  <c r="K9" i="13" l="1"/>
  <c r="J9" i="13"/>
  <c r="I9" i="13"/>
  <c r="H9" i="13"/>
  <c r="G9" i="13"/>
  <c r="F9" i="13"/>
  <c r="E9" i="13"/>
  <c r="D9" i="13"/>
  <c r="C9" i="13"/>
  <c r="B9" i="13"/>
  <c r="N742" i="10"/>
  <c r="N741" i="10"/>
  <c r="N740" i="10"/>
  <c r="N739" i="10"/>
  <c r="N738" i="10"/>
  <c r="N737" i="10"/>
  <c r="N736" i="10"/>
  <c r="N735" i="10"/>
  <c r="N734" i="10"/>
  <c r="N733" i="10"/>
  <c r="N732" i="10"/>
  <c r="N731" i="10"/>
  <c r="N730" i="10"/>
  <c r="N729" i="10"/>
  <c r="N728" i="10"/>
  <c r="N727" i="10"/>
  <c r="N726" i="10"/>
  <c r="N725" i="10"/>
  <c r="N724" i="10"/>
  <c r="N723" i="10"/>
  <c r="N722" i="10"/>
  <c r="N721" i="10"/>
  <c r="N720" i="10"/>
  <c r="N719" i="10"/>
  <c r="N718" i="10"/>
  <c r="N717" i="10"/>
  <c r="N716" i="10"/>
  <c r="N715" i="10"/>
  <c r="N714" i="10"/>
  <c r="N713" i="10"/>
  <c r="N712" i="10"/>
  <c r="N711" i="10"/>
  <c r="N710" i="10"/>
  <c r="N709" i="10"/>
  <c r="N708" i="10"/>
  <c r="N707" i="10"/>
  <c r="N706" i="10"/>
  <c r="N705" i="10"/>
  <c r="N704" i="10"/>
  <c r="N703" i="10"/>
  <c r="N702" i="10"/>
  <c r="N701" i="10"/>
  <c r="N700" i="10"/>
  <c r="N699" i="10"/>
  <c r="N698" i="10"/>
  <c r="N697" i="10"/>
  <c r="N696" i="10"/>
  <c r="N695" i="10"/>
  <c r="N694" i="10"/>
  <c r="N693" i="10"/>
  <c r="N692" i="10"/>
  <c r="N691" i="10"/>
  <c r="N690" i="10"/>
  <c r="N689" i="10"/>
  <c r="N688" i="10"/>
  <c r="N687" i="10"/>
  <c r="N686" i="10"/>
  <c r="N685" i="10"/>
  <c r="N684" i="10"/>
  <c r="N683" i="10"/>
  <c r="N682" i="10"/>
  <c r="N681" i="10"/>
  <c r="N680" i="10"/>
  <c r="N679" i="10"/>
  <c r="N678" i="10"/>
  <c r="N677" i="10"/>
  <c r="N676" i="10"/>
  <c r="N675" i="10"/>
  <c r="N674" i="10"/>
  <c r="N673" i="10"/>
  <c r="N672" i="10"/>
  <c r="N671" i="10"/>
  <c r="N670" i="10"/>
  <c r="N669" i="10"/>
  <c r="N668" i="10"/>
  <c r="N667" i="10"/>
  <c r="N666" i="10"/>
  <c r="N665" i="10"/>
  <c r="N664" i="10"/>
  <c r="N663" i="10"/>
  <c r="N662" i="10"/>
  <c r="N661" i="10"/>
  <c r="N660" i="10"/>
  <c r="N659" i="10"/>
  <c r="N658" i="10"/>
  <c r="N657" i="10"/>
  <c r="N656" i="10"/>
  <c r="N655" i="10"/>
  <c r="N654" i="10"/>
  <c r="N653" i="10"/>
  <c r="N652" i="10"/>
  <c r="N651" i="10"/>
  <c r="N650" i="10"/>
  <c r="N649" i="10"/>
  <c r="N648" i="10"/>
  <c r="N647" i="10"/>
  <c r="N646" i="10"/>
  <c r="N645" i="10"/>
  <c r="N644" i="10"/>
  <c r="N643" i="10"/>
  <c r="N642" i="10"/>
  <c r="N641" i="10"/>
  <c r="N640" i="10"/>
  <c r="N639" i="10"/>
  <c r="N638" i="10"/>
  <c r="N637" i="10"/>
  <c r="N636" i="10"/>
  <c r="N635" i="10"/>
  <c r="N634" i="10"/>
  <c r="N633" i="10"/>
  <c r="N632" i="10"/>
  <c r="N631" i="10"/>
  <c r="N630" i="10"/>
  <c r="N629" i="10"/>
  <c r="N628" i="10"/>
  <c r="N627" i="10"/>
  <c r="N626" i="10"/>
  <c r="N625" i="10"/>
  <c r="N624" i="10"/>
  <c r="N623" i="10"/>
  <c r="N622" i="10"/>
  <c r="N621" i="10"/>
  <c r="N620" i="10"/>
  <c r="N619" i="10"/>
  <c r="N618" i="10"/>
  <c r="N617" i="10"/>
  <c r="N616" i="10"/>
  <c r="N615" i="10"/>
  <c r="N614" i="10"/>
  <c r="N613" i="10"/>
  <c r="N612" i="10"/>
  <c r="N611" i="10"/>
  <c r="N610" i="10"/>
  <c r="N609" i="10"/>
  <c r="N608" i="10"/>
  <c r="N607" i="10"/>
  <c r="N606" i="10"/>
  <c r="N605" i="10"/>
  <c r="N604" i="10"/>
  <c r="N603" i="10"/>
  <c r="N602" i="10"/>
  <c r="N601" i="10"/>
  <c r="N600" i="10"/>
  <c r="N599" i="10"/>
  <c r="N598" i="10"/>
  <c r="N597" i="10"/>
  <c r="N596" i="10"/>
  <c r="N595" i="10"/>
  <c r="N594" i="10"/>
  <c r="N593" i="10"/>
  <c r="N592" i="10"/>
  <c r="N591" i="10"/>
  <c r="N590" i="10"/>
  <c r="N589" i="10"/>
  <c r="N588" i="10"/>
  <c r="N587" i="10"/>
  <c r="N586" i="10"/>
  <c r="N585" i="10"/>
  <c r="N584" i="10"/>
  <c r="N583" i="10"/>
  <c r="N582" i="10"/>
  <c r="N581" i="10"/>
  <c r="N580" i="10"/>
  <c r="N579" i="10"/>
  <c r="N578" i="10"/>
  <c r="N577" i="10"/>
  <c r="N576" i="10"/>
  <c r="N575" i="10"/>
  <c r="N574" i="10"/>
  <c r="N573" i="10"/>
  <c r="N572" i="10"/>
  <c r="N571" i="10"/>
  <c r="N570" i="10"/>
  <c r="N569" i="10"/>
  <c r="N568" i="10"/>
  <c r="N567" i="10"/>
  <c r="N566" i="10"/>
  <c r="N565" i="10"/>
  <c r="N564" i="10"/>
  <c r="N563" i="10"/>
  <c r="N562" i="10"/>
  <c r="N561" i="10"/>
  <c r="N560" i="10"/>
  <c r="N559" i="10"/>
  <c r="N558" i="10"/>
  <c r="N557" i="10"/>
  <c r="N556" i="10"/>
  <c r="N555" i="10"/>
  <c r="N554" i="10"/>
  <c r="N553" i="10"/>
  <c r="N552" i="10"/>
  <c r="N551" i="10"/>
  <c r="N550" i="10"/>
  <c r="N549" i="10"/>
  <c r="N548" i="10"/>
  <c r="N547" i="10"/>
  <c r="N546" i="10"/>
  <c r="N545" i="10"/>
  <c r="N544" i="10"/>
  <c r="N543" i="10"/>
  <c r="N542" i="10"/>
  <c r="N541" i="10"/>
  <c r="N540" i="10"/>
  <c r="N539" i="10"/>
  <c r="N538" i="10"/>
  <c r="N537" i="10"/>
  <c r="N536" i="10"/>
  <c r="N535" i="10"/>
  <c r="N534" i="10"/>
  <c r="N533" i="10"/>
  <c r="N532" i="10"/>
  <c r="N531" i="10"/>
  <c r="N530" i="10"/>
  <c r="N529" i="10"/>
  <c r="N528" i="10"/>
  <c r="N527" i="10"/>
  <c r="N526" i="10"/>
  <c r="N525" i="10"/>
  <c r="N524" i="10"/>
  <c r="N523" i="10"/>
  <c r="N522" i="10"/>
  <c r="N521" i="10"/>
  <c r="N520" i="10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742" i="7"/>
  <c r="N741" i="7"/>
  <c r="N740" i="7"/>
  <c r="N739" i="7"/>
  <c r="N738" i="7"/>
  <c r="N737" i="7"/>
  <c r="N736" i="7"/>
  <c r="N735" i="7"/>
  <c r="N734" i="7"/>
  <c r="N733" i="7"/>
  <c r="N732" i="7"/>
  <c r="N731" i="7"/>
  <c r="N730" i="7"/>
  <c r="N729" i="7"/>
  <c r="N728" i="7"/>
  <c r="N727" i="7"/>
  <c r="N726" i="7"/>
  <c r="N725" i="7"/>
  <c r="N724" i="7"/>
  <c r="N723" i="7"/>
  <c r="N722" i="7"/>
  <c r="N721" i="7"/>
  <c r="N720" i="7"/>
  <c r="N719" i="7"/>
  <c r="N718" i="7"/>
  <c r="N717" i="7"/>
  <c r="N716" i="7"/>
  <c r="N715" i="7"/>
  <c r="N714" i="7"/>
  <c r="N713" i="7"/>
  <c r="N712" i="7"/>
  <c r="N711" i="7"/>
  <c r="N710" i="7"/>
  <c r="N709" i="7"/>
  <c r="N708" i="7"/>
  <c r="N707" i="7"/>
  <c r="N706" i="7"/>
  <c r="N705" i="7"/>
  <c r="N704" i="7"/>
  <c r="N703" i="7"/>
  <c r="N702" i="7"/>
  <c r="N701" i="7"/>
  <c r="N700" i="7"/>
  <c r="N699" i="7"/>
  <c r="N698" i="7"/>
  <c r="N697" i="7"/>
  <c r="N696" i="7"/>
  <c r="N695" i="7"/>
  <c r="N694" i="7"/>
  <c r="N693" i="7"/>
  <c r="N692" i="7"/>
  <c r="N691" i="7"/>
  <c r="N690" i="7"/>
  <c r="N689" i="7"/>
  <c r="N688" i="7"/>
  <c r="N687" i="7"/>
  <c r="N686" i="7"/>
  <c r="N685" i="7"/>
  <c r="N684" i="7"/>
  <c r="N683" i="7"/>
  <c r="N682" i="7"/>
  <c r="N681" i="7"/>
  <c r="N680" i="7"/>
  <c r="N679" i="7"/>
  <c r="N678" i="7"/>
  <c r="N677" i="7"/>
  <c r="N676" i="7"/>
  <c r="N675" i="7"/>
  <c r="N674" i="7"/>
  <c r="N673" i="7"/>
  <c r="N672" i="7"/>
  <c r="N671" i="7"/>
  <c r="N670" i="7"/>
  <c r="N669" i="7"/>
  <c r="N668" i="7"/>
  <c r="N667" i="7"/>
  <c r="N666" i="7"/>
  <c r="N665" i="7"/>
  <c r="N664" i="7"/>
  <c r="N663" i="7"/>
  <c r="N662" i="7"/>
  <c r="N661" i="7"/>
  <c r="N660" i="7"/>
  <c r="N659" i="7"/>
  <c r="N658" i="7"/>
  <c r="N657" i="7"/>
  <c r="N656" i="7"/>
  <c r="N655" i="7"/>
  <c r="N654" i="7"/>
  <c r="N653" i="7"/>
  <c r="N652" i="7"/>
  <c r="N651" i="7"/>
  <c r="N650" i="7"/>
  <c r="N649" i="7"/>
  <c r="N648" i="7"/>
  <c r="N647" i="7"/>
  <c r="N646" i="7"/>
  <c r="N645" i="7"/>
  <c r="N644" i="7"/>
  <c r="N643" i="7"/>
  <c r="N642" i="7"/>
  <c r="N641" i="7"/>
  <c r="N640" i="7"/>
  <c r="N639" i="7"/>
  <c r="N638" i="7"/>
  <c r="N637" i="7"/>
  <c r="N636" i="7"/>
  <c r="N635" i="7"/>
  <c r="N634" i="7"/>
  <c r="N633" i="7"/>
  <c r="N632" i="7"/>
  <c r="N631" i="7"/>
  <c r="N630" i="7"/>
  <c r="N629" i="7"/>
  <c r="N628" i="7"/>
  <c r="N627" i="7"/>
  <c r="N626" i="7"/>
  <c r="N625" i="7"/>
  <c r="N624" i="7"/>
  <c r="N623" i="7"/>
  <c r="N622" i="7"/>
  <c r="N621" i="7"/>
  <c r="N620" i="7"/>
  <c r="N619" i="7"/>
  <c r="N618" i="7"/>
  <c r="N617" i="7"/>
  <c r="N616" i="7"/>
  <c r="N615" i="7"/>
  <c r="N614" i="7"/>
  <c r="N613" i="7"/>
  <c r="N612" i="7"/>
  <c r="N611" i="7"/>
  <c r="N610" i="7"/>
  <c r="N609" i="7"/>
  <c r="N608" i="7"/>
  <c r="N607" i="7"/>
  <c r="N606" i="7"/>
  <c r="N605" i="7"/>
  <c r="N604" i="7"/>
  <c r="N603" i="7"/>
  <c r="N602" i="7"/>
  <c r="N601" i="7"/>
  <c r="N600" i="7"/>
  <c r="N599" i="7"/>
  <c r="N598" i="7"/>
  <c r="N597" i="7"/>
  <c r="N596" i="7"/>
  <c r="N595" i="7"/>
  <c r="N594" i="7"/>
  <c r="N593" i="7"/>
  <c r="N592" i="7"/>
  <c r="N591" i="7"/>
  <c r="N590" i="7"/>
  <c r="N589" i="7"/>
  <c r="N588" i="7"/>
  <c r="N587" i="7"/>
  <c r="N586" i="7"/>
  <c r="N585" i="7"/>
  <c r="N584" i="7"/>
  <c r="N583" i="7"/>
  <c r="N582" i="7"/>
  <c r="N581" i="7"/>
  <c r="N580" i="7"/>
  <c r="N579" i="7"/>
  <c r="N578" i="7"/>
  <c r="N577" i="7"/>
  <c r="N576" i="7"/>
  <c r="N575" i="7"/>
  <c r="N574" i="7"/>
  <c r="N573" i="7"/>
  <c r="N572" i="7"/>
  <c r="N571" i="7"/>
  <c r="N570" i="7"/>
  <c r="N569" i="7"/>
  <c r="N568" i="7"/>
  <c r="N567" i="7"/>
  <c r="N566" i="7"/>
  <c r="N565" i="7"/>
  <c r="N564" i="7"/>
  <c r="N563" i="7"/>
  <c r="N562" i="7"/>
  <c r="N561" i="7"/>
  <c r="N560" i="7"/>
  <c r="N559" i="7"/>
  <c r="N558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8" i="7"/>
  <c r="N537" i="7"/>
  <c r="N536" i="7"/>
  <c r="N535" i="7"/>
  <c r="N534" i="7"/>
  <c r="N533" i="7"/>
  <c r="N532" i="7"/>
  <c r="N531" i="7"/>
  <c r="N530" i="7"/>
  <c r="N529" i="7"/>
  <c r="N528" i="7"/>
  <c r="N527" i="7"/>
  <c r="N526" i="7"/>
  <c r="N525" i="7"/>
  <c r="N524" i="7"/>
  <c r="N523" i="7"/>
  <c r="N522" i="7"/>
  <c r="N521" i="7"/>
  <c r="N520" i="7"/>
  <c r="N519" i="7"/>
  <c r="N518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2" i="1"/>
</calcChain>
</file>

<file path=xl/sharedStrings.xml><?xml version="1.0" encoding="utf-8"?>
<sst xmlns="http://schemas.openxmlformats.org/spreadsheetml/2006/main" count="256" uniqueCount="72">
  <si>
    <t>Date</t>
  </si>
  <si>
    <t>Open Price</t>
  </si>
  <si>
    <t>High Price</t>
  </si>
  <si>
    <t>Low Price</t>
  </si>
  <si>
    <t>Close Price</t>
  </si>
  <si>
    <t>WAP</t>
  </si>
  <si>
    <t>No.of Shares</t>
  </si>
  <si>
    <t>No. of Trades</t>
  </si>
  <si>
    <t>Total Turnover (Rs.)</t>
  </si>
  <si>
    <t>Deliverable Quantity</t>
  </si>
  <si>
    <t>% Deli. Qty to Traded Qty</t>
  </si>
  <si>
    <t>Spread High-Low</t>
  </si>
  <si>
    <t>Spread Close-Open</t>
  </si>
  <si>
    <t>Returns%</t>
  </si>
  <si>
    <t>RIL</t>
  </si>
  <si>
    <t>HCL</t>
  </si>
  <si>
    <t>Nestle</t>
  </si>
  <si>
    <t>AsianPaints</t>
  </si>
  <si>
    <t>Bharti Airtel</t>
  </si>
  <si>
    <t>Infy</t>
  </si>
  <si>
    <t>ITC</t>
  </si>
  <si>
    <t>HUL</t>
  </si>
  <si>
    <t>TCS</t>
  </si>
  <si>
    <t>HDFC</t>
  </si>
  <si>
    <t>Row Labels</t>
  </si>
  <si>
    <t>Grand Total</t>
  </si>
  <si>
    <t>2018</t>
  </si>
  <si>
    <t>Qtr2</t>
  </si>
  <si>
    <t>Qtr3</t>
  </si>
  <si>
    <t>Qtr4</t>
  </si>
  <si>
    <t>2019</t>
  </si>
  <si>
    <t>Qtr1</t>
  </si>
  <si>
    <t>2020</t>
  </si>
  <si>
    <t>2021</t>
  </si>
  <si>
    <t>Average of RIL</t>
  </si>
  <si>
    <t>Average of HCL</t>
  </si>
  <si>
    <t>Average of Nestle</t>
  </si>
  <si>
    <t>Average of AsianPaints</t>
  </si>
  <si>
    <t>Average of Bharti Airtel</t>
  </si>
  <si>
    <t>Average of Infy</t>
  </si>
  <si>
    <t>Average of ITC</t>
  </si>
  <si>
    <t>Average of HUL</t>
  </si>
  <si>
    <t>Average of TCS</t>
  </si>
  <si>
    <t>Average of HDFC</t>
  </si>
  <si>
    <t>Column Labels</t>
  </si>
  <si>
    <t>Rank</t>
  </si>
  <si>
    <t>Asian Paints</t>
  </si>
  <si>
    <t>BhartiAirtel</t>
  </si>
  <si>
    <t>Average of Asian Paints</t>
  </si>
  <si>
    <t>Average of BhartiAirtel</t>
  </si>
  <si>
    <t>%delivered to Traded Shares</t>
  </si>
  <si>
    <t>%Returns</t>
  </si>
  <si>
    <t>Min Variance</t>
  </si>
  <si>
    <t>Max Returns</t>
  </si>
  <si>
    <t>Opt Port</t>
  </si>
  <si>
    <t>Ratio</t>
  </si>
  <si>
    <t>Asset Name</t>
  </si>
  <si>
    <t>Minimum Variance</t>
  </si>
  <si>
    <t>Maximum Returns</t>
  </si>
  <si>
    <t>Tangency Portfolio</t>
  </si>
  <si>
    <t>Var</t>
  </si>
  <si>
    <t>Column2</t>
  </si>
  <si>
    <t>Year</t>
  </si>
  <si>
    <t>Portfolio Returns Summary</t>
  </si>
  <si>
    <t>Stock Name</t>
  </si>
  <si>
    <t>Weights (%)</t>
  </si>
  <si>
    <t>NESTLEIND</t>
  </si>
  <si>
    <t>INFY</t>
  </si>
  <si>
    <t>HINDUNILVR</t>
  </si>
  <si>
    <t>BHARTIARTL</t>
  </si>
  <si>
    <t>Investment Distribution</t>
  </si>
  <si>
    <t>Total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</si>
</sst>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CFD5EA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15" fontId="0" fillId="0" borderId="0" xfId="0" applyNumberFormat="1"/>
    <xf numFmtId="11" fontId="0" fillId="0" borderId="0" xfId="0" applyNumberFormat="1"/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Fill="1"/>
    <xf numFmtId="0" fontId="16" fillId="33" borderId="0" xfId="0" applyFont="1" applyFill="1" applyAlignment="1">
      <alignment horizontal="left"/>
    </xf>
    <xf numFmtId="0" fontId="0" fillId="33" borderId="0" xfId="0" applyFill="1"/>
    <xf numFmtId="0" fontId="16" fillId="33" borderId="0" xfId="0" applyFont="1" applyFill="1"/>
    <xf numFmtId="0" fontId="16" fillId="34" borderId="10" xfId="0" applyFont="1" applyFill="1" applyBorder="1"/>
    <xf numFmtId="0" fontId="16" fillId="34" borderId="11" xfId="0" applyFont="1" applyFill="1" applyBorder="1" applyAlignment="1">
      <alignment horizontal="left"/>
    </xf>
    <xf numFmtId="9" fontId="0" fillId="0" borderId="0" xfId="42" applyFont="1"/>
    <xf numFmtId="9" fontId="0" fillId="35" borderId="0" xfId="42" applyFont="1" applyFill="1"/>
    <xf numFmtId="9" fontId="0" fillId="36" borderId="0" xfId="42" applyFont="1" applyFill="1"/>
    <xf numFmtId="0" fontId="17" fillId="0" borderId="0" xfId="0" applyFont="1"/>
    <xf numFmtId="0" fontId="0" fillId="0" borderId="12" xfId="0" applyBorder="1"/>
    <xf numFmtId="0" fontId="16" fillId="34" borderId="12" xfId="0" applyFont="1" applyFill="1" applyBorder="1"/>
    <xf numFmtId="0" fontId="17" fillId="0" borderId="12" xfId="0" applyFont="1" applyBorder="1"/>
    <xf numFmtId="9" fontId="0" fillId="0" borderId="12" xfId="42" applyFont="1" applyBorder="1"/>
    <xf numFmtId="0" fontId="17" fillId="0" borderId="12" xfId="0" applyFont="1" applyBorder="1" applyAlignment="1">
      <alignment horizontal="center"/>
    </xf>
    <xf numFmtId="9" fontId="0" fillId="37" borderId="12" xfId="42" applyFont="1" applyFill="1" applyBorder="1"/>
    <xf numFmtId="9" fontId="0" fillId="38" borderId="12" xfId="42" applyFont="1" applyFill="1" applyBorder="1"/>
    <xf numFmtId="0" fontId="16" fillId="34" borderId="0" xfId="0" applyFont="1" applyFill="1" applyBorder="1"/>
    <xf numFmtId="0" fontId="18" fillId="39" borderId="0" xfId="0" applyFont="1" applyFill="1" applyAlignment="1">
      <alignment horizontal="center" vertical="center" wrapText="1" readingOrder="1"/>
    </xf>
    <xf numFmtId="0" fontId="19" fillId="40" borderId="13" xfId="0" applyFont="1" applyFill="1" applyBorder="1" applyAlignment="1">
      <alignment horizontal="center" vertical="center" wrapText="1" readingOrder="1"/>
    </xf>
    <xf numFmtId="0" fontId="19" fillId="41" borderId="14" xfId="0" applyFont="1" applyFill="1" applyBorder="1" applyAlignment="1">
      <alignment horizontal="center" vertical="center" wrapText="1" readingOrder="1"/>
    </xf>
    <xf numFmtId="0" fontId="19" fillId="40" borderId="14" xfId="0" applyFont="1" applyFill="1" applyBorder="1" applyAlignment="1">
      <alignment horizontal="center" vertical="center" wrapText="1" readingOrder="1"/>
    </xf>
    <xf numFmtId="0" fontId="20" fillId="40" borderId="13" xfId="0" applyFont="1" applyFill="1" applyBorder="1" applyAlignment="1">
      <alignment horizontal="center" vertical="center" wrapText="1" readingOrder="1"/>
    </xf>
    <xf numFmtId="172" fontId="19" fillId="40" borderId="13" xfId="43" applyNumberFormat="1" applyFont="1" applyFill="1" applyBorder="1" applyAlignment="1">
      <alignment horizontal="center" vertical="center" wrapText="1" readingOrder="1"/>
    </xf>
    <xf numFmtId="172" fontId="20" fillId="40" borderId="13" xfId="43" applyNumberFormat="1" applyFont="1" applyFill="1" applyBorder="1" applyAlignment="1">
      <alignment horizontal="center" vertical="center" wrapText="1" readingOrder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[Data_FRA.xlsx]Sheet3!PivotTable4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1">
                  <c:v>3.2774824377734641E-3</c:v>
                </c:pt>
                <c:pt idx="2">
                  <c:v>-3.9255321184121002E-3</c:v>
                </c:pt>
                <c:pt idx="3">
                  <c:v>3.4239259046680811E-4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4F0B-8A50-64E251453F2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2.4188116911566335E-3</c:v>
                </c:pt>
                <c:pt idx="1">
                  <c:v>-1.2930157636990641E-3</c:v>
                </c:pt>
                <c:pt idx="2">
                  <c:v>7.6614895966141865E-3</c:v>
                </c:pt>
                <c:pt idx="3">
                  <c:v>2.1016552231575853E-3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0-4F0B-8A50-64E251453F2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4.3454400190720034E-3</c:v>
                </c:pt>
                <c:pt idx="1">
                  <c:v>1.2233121993229649E-3</c:v>
                </c:pt>
                <c:pt idx="2">
                  <c:v>4.3271313976167057E-3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0-4F0B-8A50-64E251453F2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Sheet3!$E$5:$E$9</c:f>
              <c:numCache>
                <c:formatCode>General</c:formatCode>
                <c:ptCount val="4"/>
                <c:pt idx="0">
                  <c:v>-1.64216765731692E-3</c:v>
                </c:pt>
                <c:pt idx="1">
                  <c:v>2.1862400066383078E-3</c:v>
                </c:pt>
                <c:pt idx="2">
                  <c:v>-1.6905148316744875E-3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0-4F0B-8A50-64E25145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23423"/>
        <c:axId val="140515935"/>
      </c:barChart>
      <c:catAx>
        <c:axId val="1405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5935"/>
        <c:crosses val="autoZero"/>
        <c:auto val="1"/>
        <c:lblAlgn val="ctr"/>
        <c:lblOffset val="100"/>
        <c:noMultiLvlLbl val="0"/>
      </c:catAx>
      <c:valAx>
        <c:axId val="1405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7</xdr:row>
      <xdr:rowOff>41910</xdr:rowOff>
    </xdr:from>
    <xdr:to>
      <xdr:col>8</xdr:col>
      <xdr:colOff>609600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2E98C-AE35-4C62-AB20-334EF6E20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d" refreshedDate="44381.663327430557" createdVersion="7" refreshedVersion="7" minRefreshableVersion="3" recordCount="740" xr:uid="{24B1EA98-21CC-4AF9-8D87-C0ADE1DDA4BF}">
  <cacheSource type="worksheet">
    <worksheetSource ref="A1:K741" sheet="Returns"/>
  </cacheSource>
  <cacheFields count="13">
    <cacheField name="Date" numFmtId="15">
      <sharedItems containsSemiMixedTypes="0" containsNonDate="0" containsDate="1" containsString="0" minDate="2018-06-04T00:00:00" maxDate="2021-06-02T00:00:00" count="740"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0T00:00:00"/>
        <d v="2021-04-19T00:00:00"/>
        <d v="2021-04-16T00:00:00"/>
        <d v="2021-04-15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5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1-01-01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27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4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3T00:00:00"/>
        <d v="2020-04-09T00:00:00"/>
        <d v="2020-04-08T00:00:00"/>
        <d v="2020-04-07T00:00:00"/>
        <d v="2020-04-03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2-01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2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20-01-01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8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7T00:00:00"/>
        <d v="2019-10-25T00:00:00"/>
        <d v="2019-10-24T00:00:00"/>
        <d v="2019-10-23T00:00:00"/>
        <d v="2019-10-22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7T00:00:00"/>
        <d v="2019-10-04T00:00:00"/>
        <d v="2019-10-03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09T00:00:00"/>
        <d v="2019-09-06T00:00:00"/>
        <d v="2019-09-05T00:00:00"/>
        <d v="2019-09-04T00:00:00"/>
        <d v="2019-09-03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4T00:00:00"/>
        <d v="2019-08-13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4-30T00:00:00"/>
        <d v="2019-04-26T00:00:00"/>
        <d v="2019-04-25T00:00:00"/>
        <d v="2019-04-24T00:00:00"/>
        <d v="2019-04-23T00:00:00"/>
        <d v="2019-04-22T00:00:00"/>
        <d v="2019-04-18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9-01-01T00:00:00"/>
        <d v="2018-12-31T00:00:00"/>
        <d v="2018-12-28T00:00:00"/>
        <d v="2018-12-27T00:00:00"/>
        <d v="2018-12-26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2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19T00:00:00"/>
        <d v="2018-09-18T00:00:00"/>
        <d v="2018-09-17T00:00:00"/>
        <d v="2018-09-14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1T00:00:00"/>
        <d v="2018-08-20T00:00:00"/>
        <d v="2018-08-17T00:00:00"/>
        <d v="2018-08-16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</sharedItems>
      <fieldGroup par="12" base="0">
        <rangePr groupBy="months" startDate="2018-06-04T00:00:00" endDate="2021-06-02T00:00:00"/>
        <groupItems count="14">
          <s v="&lt;6/4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1"/>
        </groupItems>
      </fieldGroup>
    </cacheField>
    <cacheField name="RIL" numFmtId="10">
      <sharedItems containsSemiMixedTypes="0" containsString="0" containsNumber="1" minValue="-0.13365026465398944" maxValue="0.14648499628883466" count="740">
        <n v="3.6103589529959883E-3"/>
        <n v="3.1290276385507527E-2"/>
        <n v="5.8993023961176852E-2"/>
        <n v="4.3408727438884846E-3"/>
        <n v="2.6215321964877022E-3"/>
        <n v="-1.06015965349651E-2"/>
        <n v="-7.6715478034884979E-3"/>
        <n v="7.8577544955423049E-3"/>
        <n v="-5.5351015603476118E-3"/>
        <n v="4.3012375490491771E-3"/>
        <n v="1.3899160949733494E-2"/>
        <n v="1.2236363166997985E-2"/>
        <n v="1.2176321496694602E-2"/>
        <n v="-1.0420437503232193E-2"/>
        <n v="4.154333489120839E-3"/>
        <n v="-2.8996013048205403E-3"/>
        <n v="7.2542618788531195E-4"/>
        <n v="5.2871467639015969E-3"/>
        <n v="1.669666849286502E-3"/>
        <n v="-2.1794053847135408E-2"/>
        <n v="-1.7648975908145126E-2"/>
        <n v="-1.4210162119414789E-2"/>
        <n v="1.3601863680769566E-2"/>
        <n v="3.5949519835084031E-3"/>
        <n v="2.6555524013522954E-2"/>
        <n v="1.7354547363999134E-2"/>
        <n v="-8.6566459431802083E-4"/>
        <n v="2.4455664247395935E-3"/>
        <n v="-6.0445191979178656E-4"/>
        <n v="-1.6261633919338183E-2"/>
        <n v="-5.0928545707084162E-3"/>
        <n v="6.211501630519178E-3"/>
        <n v="1.0778004499555347E-2"/>
        <n v="-3.5987188863389974E-2"/>
        <n v="-1.1147132169576015E-2"/>
        <n v="1.0984621529858427E-3"/>
        <n v="9.6539208025608666E-3"/>
        <n v="-4.5915295062223319E-3"/>
        <n v="-1.4294900331404308E-2"/>
        <n v="9.2352236421725242E-3"/>
        <n v="-1.2520950409149099E-2"/>
        <n v="1.7224520496427184E-2"/>
        <n v="7.5272864132480243E-4"/>
        <n v="-2.6644849313730259E-2"/>
        <n v="-1.9985160718987205E-2"/>
        <n v="1.3192036278099898E-2"/>
        <n v="-9.6306258705990584E-3"/>
        <n v="3.6028862901219254E-2"/>
        <n v="-2.2212490572464341E-2"/>
        <n v="-2.1566807112761422E-2"/>
        <n v="-3.9359810314168022E-3"/>
        <n v="-1.3980782269188549E-2"/>
        <n v="-1.9732318833936714E-2"/>
        <n v="-3.8809241165190396E-3"/>
        <n v="-1.1413179940194938E-4"/>
        <n v="5.4623488099881275E-3"/>
        <n v="1.3099232430943439E-3"/>
        <n v="-1.1651940854475705E-2"/>
        <n v="4.5176146614756482E-2"/>
        <n v="2.4034457320989584E-3"/>
        <n v="8.3019411186026747E-3"/>
        <n v="-2.844021726461058E-2"/>
        <n v="3.8391711650649814E-2"/>
        <n v="2.0402618253674291E-2"/>
        <n v="8.3939424130715888E-3"/>
        <n v="-3.5158972387109216E-2"/>
        <n v="7.2863713386590086E-3"/>
        <n v="-8.2823190493338129E-3"/>
        <n v="1.1215497778748772E-2"/>
        <n v="1.3308078323329815E-2"/>
        <n v="-4.2375995101041472E-3"/>
        <n v="-6.9567755588529493E-3"/>
        <n v="4.065308188836865E-2"/>
        <n v="9.8673278969298572E-3"/>
        <n v="2.2802972072764774E-3"/>
        <n v="1.4293139293139294E-2"/>
        <n v="2.5988201356560473E-5"/>
        <n v="-3.2896440967724754E-3"/>
        <n v="1.9984946404006899E-3"/>
        <n v="1.640857889044247E-2"/>
        <n v="2.8321080758484017E-2"/>
        <n v="-1.7824789512948854E-2"/>
        <n v="-9.8403904498087797E-3"/>
        <n v="-2.2915914832190569E-2"/>
        <n v="-5.364330495450445E-2"/>
        <n v="-2.297590390161347E-2"/>
        <n v="2.0926101661921794E-2"/>
        <n v="1.9119178693646755E-2"/>
        <n v="1.6536425510461281E-2"/>
        <n v="2.3689099917423666E-2"/>
        <n v="-1.1731102723656024E-2"/>
        <n v="1.1087617967098139E-2"/>
        <n v="-8.9694120052130847E-3"/>
        <n v="3.1444385872430203E-2"/>
        <n v="-1.8649284808980603E-2"/>
        <n v="1.1538461538461515E-2"/>
        <n v="-1.6456390565003217E-3"/>
        <n v="-2.637334689725326E-2"/>
        <n v="-1.2382890010800538E-2"/>
        <n v="1.761316458244219E-3"/>
        <n v="1.2596679515279772E-3"/>
        <n v="-5.4372337759959451E-3"/>
        <n v="3.1671023527045819E-3"/>
        <n v="-7.0136028952951226E-3"/>
        <n v="4.6893023722352715E-3"/>
        <n v="2.5774256610762495E-2"/>
        <n v="3.7178560363523936E-3"/>
        <n v="-1.6239206083258622E-3"/>
        <n v="-2.6352114443468442E-2"/>
        <n v="3.6271126671872473E-3"/>
        <n v="4.554540623972066E-3"/>
        <n v="1.03850050658559E-3"/>
        <n v="-8.6131130251362736E-3"/>
        <n v="-7.2048264858395588E-3"/>
        <n v="-7.9713033080915519E-4"/>
        <n v="-9.5971183973552632E-3"/>
        <n v="1.6501567398119168E-2"/>
        <n v="1.8232425116825438E-2"/>
        <n v="5.9078883152243718E-3"/>
        <n v="-8.6072983778553522E-3"/>
        <n v="2.988353085410777E-3"/>
        <n v="1.6885841477766743E-3"/>
        <n v="1.2669378449102287E-2"/>
        <n v="-1.2258163578667236E-2"/>
        <n v="3.1061481196251852E-3"/>
        <n v="-8.8290672230420392E-3"/>
        <n v="7.3303260200942967E-3"/>
        <n v="2.7169334456613261E-2"/>
        <n v="-3.7234177375611507E-2"/>
        <n v="-7.3218599033816195E-3"/>
        <n v="-2.8601535450850746E-3"/>
        <n v="-4.4459986012587993E-3"/>
        <n v="2.8555683582987055E-3"/>
        <n v="8.2076925019572197E-3"/>
        <n v="-8.5382342631079074E-3"/>
        <n v="-4.202446629887259E-2"/>
        <n v="1.6680485782568314E-2"/>
        <n v="1.0497782158698956E-2"/>
        <n v="3.7798578077847728E-2"/>
        <n v="2.1766965428937187E-2"/>
        <n v="3.4604882532644841E-2"/>
        <n v="-1.4835135567037718E-2"/>
        <n v="-8.618297758415068E-2"/>
        <n v="1.3717894944610277E-2"/>
        <n v="7.8828268762122181E-3"/>
        <n v="-1.1552453052797168E-2"/>
        <n v="2.711095775619855E-3"/>
        <n v="-3.9691368251639075E-2"/>
        <n v="2.5864932846093079E-3"/>
        <n v="-7.6062639821029513E-3"/>
        <n v="-1.4961725817675714E-2"/>
        <n v="-9.3299016453718998E-3"/>
        <n v="1.3789933348663843E-4"/>
        <n v="-1.3624719457731712E-2"/>
        <n v="-3.5761907884669916E-2"/>
        <n v="3.1136936739392211E-3"/>
        <n v="1.951622999195211E-2"/>
        <n v="1.2982943098894619E-3"/>
        <n v="-2.3225691187638005E-3"/>
        <n v="-8.0854174512105977E-3"/>
        <n v="2.1265524964368933E-2"/>
        <n v="-4.522533523279741E-4"/>
        <n v="-6.2470506280758141E-3"/>
        <n v="-3.8947957470620337E-3"/>
        <n v="-4.944651090273252E-3"/>
        <n v="1.3133250592350178E-2"/>
        <n v="6.3814325294091765E-3"/>
        <n v="9.4216353758337229E-3"/>
        <n v="-2.1708416496602493E-2"/>
        <n v="8.3214616828347649E-3"/>
        <n v="-1.9510897279560117E-2"/>
        <n v="-2.1839080459770076E-2"/>
        <n v="2.6746689281753936E-3"/>
        <n v="-1.0542849151193063E-2"/>
        <n v="2.5669787307475811E-3"/>
        <n v="6.7539687710383659E-3"/>
        <n v="-7.115596092890873E-3"/>
        <n v="1.8145291944785683E-3"/>
        <n v="7.0977443609022597E-2"/>
        <n v="2.5723167461616864E-2"/>
        <n v="1.1837303111794126E-2"/>
        <n v="2.406854722248965E-3"/>
        <n v="-1.6452429988400446E-2"/>
        <n v="-7.7280841867893536E-3"/>
        <n v="1.9664199659888252E-2"/>
        <n v="4.3299415457891312E-3"/>
        <n v="-1.7512762336925565E-2"/>
        <n v="1.8468532461997874E-3"/>
        <n v="-1.1769660949528554E-2"/>
        <n v="2.6344860710854904E-2"/>
        <n v="-6.7030843729873717E-3"/>
        <n v="6.86922060766191E-3"/>
        <n v="-6.9644858921458297E-3"/>
        <n v="-1.727451715732229E-2"/>
        <n v="6.8200589970500618E-3"/>
        <n v="1.3053144947285465E-2"/>
        <n v="-1.0713778913012673E-2"/>
        <n v="-3.8637327427791888E-3"/>
        <n v="-2.4910697499528705E-3"/>
        <n v="-3.022422155057413E-3"/>
        <n v="6.8173240234007705E-3"/>
        <n v="-1.2624027577211493E-2"/>
        <n v="5.6920662434703497E-3"/>
        <n v="3.7147626548797831E-3"/>
        <n v="-1.1389256909095135E-2"/>
        <n v="7.1049814533595573E-2"/>
        <n v="-2.8302571421659827E-2"/>
        <n v="-1.9775685865364222E-2"/>
        <n v="6.1073072977551749E-3"/>
        <n v="-3.7475028129233701E-2"/>
        <n v="1.0019249947816364E-2"/>
        <n v="4.4963190755754785E-3"/>
        <n v="4.1516026496493691E-2"/>
        <n v="2.8217154832593277E-2"/>
        <n v="1.6355199432005477E-2"/>
        <n v="2.737977387589223E-2"/>
        <n v="4.1593638004551996E-3"/>
        <n v="3.7030003797949108E-2"/>
        <n v="-1.3545730385782402E-3"/>
        <n v="-3.7069887564239783E-2"/>
        <n v="-9.124747970842095E-3"/>
        <n v="2.9704551503859439E-2"/>
        <n v="2.9540721253973525E-2"/>
        <n v="1.5161209558516705E-2"/>
        <n v="-1.4583733106719008E-2"/>
        <n v="-1.4826617694717536E-2"/>
        <n v="3.5748251748251803E-2"/>
        <n v="1.53077163386442E-2"/>
        <n v="1.3032970826859924E-2"/>
        <n v="2.0283558869287101E-2"/>
        <n v="-1.1490584104692093E-2"/>
        <n v="-1.1161482841730644E-2"/>
        <n v="1.4348496754853089E-2"/>
        <n v="-5.4418618114451985E-3"/>
        <n v="4.2440626725967004E-3"/>
        <n v="-1.5539148351648404E-2"/>
        <n v="-6.9906223358908526E-3"/>
        <n v="6.2339622641509433E-2"/>
        <n v="2.5287854401386596E-2"/>
        <n v="-1.2982998454404383E-3"/>
        <n v="1.5479876160990713E-3"/>
        <n v="1.6490433031218558E-2"/>
        <n v="3.3365853658536553E-2"/>
        <n v="-2.1946564885496182E-2"/>
        <n v="2.2705094008197316E-2"/>
        <n v="-2.098659278366934E-2"/>
        <n v="-6.6746805010755124E-3"/>
        <n v="4.1140542422219914E-4"/>
        <n v="2.4311971214626082E-2"/>
        <n v="4.1338454527700911E-3"/>
        <n v="1.0293005360255097E-2"/>
        <n v="3.7708162708162705E-2"/>
        <n v="-5.0589074118086745E-3"/>
        <n v="1.7761498324060987E-2"/>
        <n v="1.6330687644869002E-2"/>
        <n v="-5.5183012014528247E-3"/>
        <n v="-5.8678518107010491E-3"/>
        <n v="3.7639842470287969E-3"/>
        <n v="1.8819017860313175E-2"/>
        <n v="-2.2559261444486861E-2"/>
        <n v="-1.2509424909178148E-2"/>
        <n v="1.6336340520394333E-2"/>
        <n v="-4.0731087944399919E-2"/>
        <n v="1.091031920283742E-2"/>
        <n v="-6.1201839226256542E-2"/>
        <n v="9.5722883851965968E-3"/>
        <n v="3.6191739923702074E-2"/>
        <n v="3.1197619129066403E-2"/>
        <n v="4.4490075290902871E-4"/>
        <n v="1.7834749895499449E-2"/>
        <n v="-2.1573906819808367E-2"/>
        <n v="2.864254662740142E-2"/>
        <n v="-1.3304390448847165E-3"/>
        <n v="-1.538138851989125E-3"/>
        <n v="9.1367693230324527E-3"/>
        <n v="3.3430550492161801E-2"/>
        <n v="5.9779220302930954E-3"/>
        <n v="0.10298936127179317"/>
        <n v="-6.7499698662060277E-3"/>
        <n v="1.583608832292567E-2"/>
        <n v="4.8215966458458034E-2"/>
        <n v="1.6216686231033513E-2"/>
        <n v="-3.2961950809333652E-2"/>
        <n v="-2.4565288713910796E-2"/>
        <n v="2.2690097722601981E-2"/>
        <n v="-1.1812002652519893E-2"/>
        <n v="0.11890187349285851"/>
        <n v="-2.2671540276685749E-3"/>
        <n v="-2.8585554406939596E-2"/>
        <n v="7.7589964643774059E-2"/>
        <n v="-3.1112153918348279E-2"/>
        <n v="-8.6066527099325427E-3"/>
        <n v="-6.0115606936416181E-3"/>
        <n v="0.14648499628883466"/>
        <n v="6.7036261809130512E-2"/>
        <n v="-0.13365026465398944"/>
        <n v="0.11241958346963256"/>
        <n v="-5.3413841151881095E-2"/>
        <n v="-3.9696699375557497E-2"/>
        <n v="-6.2546170893868725E-3"/>
        <n v="-8.2798807480350609E-2"/>
        <n v="4.2671439336850213E-2"/>
        <n v="-7.9471060047691389E-2"/>
        <n v="3.6023896150563631E-2"/>
        <n v="-0.12353844336837122"/>
        <n v="-3.1605032405642428E-2"/>
        <n v="-2.0647425605794786E-2"/>
        <n v="-3.3490864436423171E-3"/>
        <n v="2.1903639198387788E-2"/>
        <n v="-1.0386482519851113E-2"/>
        <n v="-4.1239717130899023E-2"/>
        <n v="-4.0247233002732039E-3"/>
        <n v="-1.7581020970133351E-2"/>
        <n v="-1.9759836661245082E-2"/>
        <n v="-2.7364523729384107E-2"/>
        <n v="-1.2431857465762561E-2"/>
        <n v="2.5987313280131055E-2"/>
        <n v="-8.3198051948053173E-3"/>
        <n v="-5.5493895671476137E-3"/>
        <n v="8.6163031310424673E-3"/>
        <n v="2.6870748299320036E-3"/>
        <n v="1.1978521272201633E-2"/>
        <n v="1.1031842700539349E-2"/>
        <n v="2.0924149956408019E-3"/>
        <n v="-1.6396254244846219E-2"/>
        <n v="6.629605331307715E-3"/>
        <n v="1.556966020268615E-2"/>
        <n v="2.8863152577840317E-2"/>
        <n v="1.8434179136846342E-3"/>
        <n v="-2.0117588722816528E-2"/>
        <n v="-2.1351819757365654E-2"/>
        <n v="-2.5140231127931366E-2"/>
        <n v="5.6750603187549781E-3"/>
        <n v="-2.3397052966945442E-2"/>
        <n v="-9.9231123086023099E-3"/>
        <n v="-3.4708578912900816E-3"/>
        <n v="-3.9788663492269973E-3"/>
        <n v="-5.5412497147895069E-4"/>
        <n v="1.2728459530026407E-3"/>
        <n v="-3.0778477208743295E-2"/>
        <n v="2.7931326006373183E-2"/>
        <n v="8.9895013123359874E-3"/>
        <n v="-3.3027042935155518E-3"/>
        <n v="-9.329748291165953E-3"/>
        <n v="-2.7460102086967757E-3"/>
        <n v="-1.6150392454536644E-4"/>
        <n v="2.2457809042570758E-2"/>
        <n v="-7.278449886888895E-3"/>
        <n v="1.5684315684315654E-2"/>
        <n v="-2.3255813953488372E-2"/>
        <n v="1.2375028495131997E-3"/>
        <n v="1.6990130489501133E-2"/>
        <n v="-2.9060167756422058E-3"/>
        <n v="-1.9492293744333724E-2"/>
        <n v="1.3293129721492426E-3"/>
        <n v="1.728289191596032E-2"/>
        <n v="-1.9405543516931335E-2"/>
        <n v="-1.594525779758113E-2"/>
        <n v="-1.7756658747030193E-2"/>
        <n v="-3.5822197302432792E-3"/>
        <n v="1.8690105984641776E-2"/>
        <n v="8.6739429632237321E-3"/>
        <n v="-2.808719798282764E-3"/>
        <n v="-1.0047710828146286E-2"/>
        <n v="9.5374800637958827E-3"/>
        <n v="3.1357993088442925E-3"/>
        <n v="2.5604916143890895E-4"/>
        <n v="-6.5816667196590944E-3"/>
        <n v="1.1318691919354262E-2"/>
        <n v="2.9994194671999555E-3"/>
        <n v="-1.4492286882870117E-3"/>
        <n v="-1.665769389112326E-2"/>
        <n v="-4.6964634684486199E-3"/>
        <n v="2.2825456186730195E-2"/>
        <n v="-1.8386657805626733E-2"/>
        <n v="6.4978499761108744E-3"/>
        <n v="6.9923340924399986E-3"/>
        <n v="-1.1853655411034384E-3"/>
        <n v="9.247284014485227E-3"/>
        <n v="5.952187347536244E-3"/>
        <n v="-6.33463688956398E-3"/>
        <n v="2.4672142005563651E-2"/>
        <n v="3.5173123071648923E-2"/>
        <n v="-7.3504389845504359E-3"/>
        <n v="4.0317069837364104E-3"/>
        <n v="-5.8423913043477646E-3"/>
        <n v="3.09567166269786E-2"/>
        <n v="-1.2142387656968869E-2"/>
        <n v="-9.2199067726899137E-3"/>
        <n v="1.8643949444871202E-2"/>
        <n v="-1.0707377728654325E-2"/>
        <n v="-6.6220621032767818E-3"/>
        <n v="1.7158544955387783E-4"/>
        <n v="-4.9173610162546412E-3"/>
        <n v="-9.8059105971461408E-3"/>
        <n v="7.9067548224389175E-3"/>
        <n v="2.3010947632661601E-2"/>
        <n v="2.3764590759766994E-3"/>
        <n v="-3.8642297650130233E-3"/>
        <n v="3.1159134149405961E-2"/>
        <n v="-1.5131695244829478E-2"/>
        <n v="-7.4189217833671623E-4"/>
        <n v="1.3716291229452324E-2"/>
        <n v="1.7083120856705793E-2"/>
        <n v="6.8950341084134757E-3"/>
        <n v="4.1616027694913E-3"/>
        <n v="3.8819875776397515E-3"/>
        <n v="-7.3399882560187899E-3"/>
        <n v="2.7644729398453773E-2"/>
        <n v="1.2177431668957128E-2"/>
        <n v="1.7973918696698986E-3"/>
        <n v="-2.7078565980167466E-3"/>
        <n v="4.5592122907168655E-3"/>
        <n v="-2.0673870628845833E-2"/>
        <n v="1.8223495702005661E-2"/>
        <n v="9.370661730680312E-3"/>
        <n v="1.3127051101734611E-2"/>
        <n v="9.7767001681592423E-4"/>
        <n v="3.2212489403786265E-2"/>
        <n v="-1.255580357142857E-2"/>
        <n v="6.4223296852464612E-2"/>
        <n v="-2.2393630256282656E-2"/>
        <n v="7.0998997661209486E-3"/>
        <n v="-1.1232243145028006E-2"/>
        <n v="-1.2035412671861614E-2"/>
        <n v="1.25583508902384E-2"/>
        <n v="-1.9244793776841424E-2"/>
        <n v="9.8191637345552748E-3"/>
        <n v="-3.2719836400825437E-4"/>
        <n v="2.0195276641909409E-2"/>
        <n v="-2.7048395822063171E-3"/>
        <n v="-3.6072642839374211E-3"/>
        <n v="-3.4004886450114007E-2"/>
        <n v="4.9508935759135916E-3"/>
        <n v="-1.6507660029294099E-2"/>
        <n v="-9.4502391969256971E-3"/>
        <n v="7.2675566790424339E-3"/>
        <n v="-7.8764841882518546E-3"/>
        <n v="2.3626153229041352E-2"/>
        <n v="-1.9121813031161439E-2"/>
        <n v="-4.075235109717904E-3"/>
        <n v="-1.2460335887315153E-2"/>
        <n v="1.1507750117425879E-2"/>
        <n v="-8.4607622448186481E-3"/>
        <n v="1.0431372549019572E-2"/>
        <n v="9.72461273666093E-2"/>
        <n v="8.7243369937930939E-3"/>
        <n v="3.8728584310189398E-2"/>
        <n v="-1.6843971631205674E-2"/>
        <n v="-1.3123359580052493E-2"/>
        <n v="-3.4791420368181086E-2"/>
        <n v="3.0917792554318673E-3"/>
        <n v="1.2478559176672345E-2"/>
        <n v="-1.2324763881241756E-2"/>
        <n v="-2.5265243776576091E-2"/>
        <n v="-2.4297833786342299E-3"/>
        <n v="-1.4769130893451308E-2"/>
        <n v="-2.1051795360660947E-2"/>
        <n v="-1.1038221314373223E-2"/>
        <n v="-5.9742288168684815E-3"/>
        <n v="2.522017614091273E-2"/>
        <n v="-1.014423838960212E-2"/>
        <n v="-1.5411025711053022E-2"/>
        <n v="-8.9320238187301487E-3"/>
        <n v="1.3480680304098923E-2"/>
        <n v="-3.6701546150240657E-3"/>
        <n v="-5.4632014360418756E-4"/>
        <n v="2.3076622208315764E-3"/>
        <n v="-8.5974442143119025E-4"/>
        <n v="2.2006550043933183E-2"/>
        <n v="-8.4745762711862967E-3"/>
        <n v="-1.5900233826968115E-2"/>
        <n v="5.8490933905244692E-4"/>
        <n v="3.286256406243923E-3"/>
        <n v="7.5285770595190813E-3"/>
        <n v="1.3178913738019169E-2"/>
        <n v="-1.7923677295368014E-2"/>
        <n v="-1.5217643196477577E-2"/>
        <n v="-9.6465503935792569E-4"/>
        <n v="2.6254306419039211E-2"/>
        <n v="-1.2937773608505281E-2"/>
        <n v="-1.3647929678464064E-2"/>
        <n v="1.5185909980430599E-2"/>
        <n v="-3.9374683248216092E-3"/>
        <n v="8.1935232149820878E-4"/>
        <n v="-2.6918258096359046E-2"/>
        <n v="-5.5501019406478209E-3"/>
        <n v="-5.1085568326947302E-3"/>
        <n v="1.9193857965450715E-3"/>
        <n v="7.3548925199985182E-3"/>
        <n v="2.699004029498939E-3"/>
        <n v="-8.8542255378471039E-3"/>
        <n v="-1.7800310857819523E-2"/>
        <n v="-5.3007435765295187E-3"/>
        <n v="2.1470201165632603E-2"/>
        <n v="-6.3880955959710591E-4"/>
        <n v="1.3211498191509545E-2"/>
        <n v="-9.57803838757121E-3"/>
        <n v="1.1635004196231022E-2"/>
        <n v="-1.9524236983841942E-2"/>
        <n v="7.4861506213505014E-4"/>
        <n v="-3.6548071902738053E-3"/>
        <n v="7.09087516327707E-4"/>
        <n v="1.075066012825349E-2"/>
        <n v="4.7246582918543063E-2"/>
        <n v="1.3053281120209573E-3"/>
        <n v="5.4086299463113581E-3"/>
        <n v="-1.7864231838030965E-3"/>
        <n v="2.3276597473290892E-2"/>
        <n v="-1.5713714514194396E-2"/>
        <n v="-3.7047364856790748E-3"/>
        <n v="-3.4091346338835628E-2"/>
        <n v="-3.3542821018184454E-2"/>
        <n v="-2.9100624616384414E-2"/>
        <n v="-1.5777690913613623E-2"/>
        <n v="1.3878015799587543E-3"/>
        <n v="9.555970685443279E-3"/>
        <n v="2.5153616730741961E-4"/>
        <n v="1.2294932887126762E-2"/>
        <n v="-1.1115107913669098E-2"/>
        <n v="1.9584830924961525E-2"/>
        <n v="1.3756692444973231E-2"/>
        <n v="-2.7550799045484225E-2"/>
        <n v="2.7949156322010064E-2"/>
        <n v="4.1425639111774245E-3"/>
        <n v="-1.6394053429710834E-3"/>
        <n v="-3.1200089143112175E-3"/>
        <n v="1.294254862861661E-2"/>
        <n v="-4.7927509641665957E-3"/>
        <n v="4.4757033248080469E-3"/>
        <n v="-1.8965390008117349E-2"/>
        <n v="1.4780873549626785E-3"/>
        <n v="-1.5067695443296001E-2"/>
        <n v="-1.0551334221614096E-2"/>
        <n v="-2.2277316661276341E-3"/>
        <n v="2.0908990866072411E-2"/>
        <n v="1.8374921906581898E-3"/>
        <n v="7.7401673950078112E-3"/>
        <n v="-1.2471199210035607E-2"/>
        <n v="3.1616676098849342E-2"/>
        <n v="-1.2554951195886975E-2"/>
        <n v="-2.4353009595812738E-2"/>
        <n v="2.5449918196684897E-4"/>
        <n v="2.0517957850994428E-2"/>
        <n v="1.8902162407379405E-2"/>
        <n v="-1.3868177751267623E-2"/>
        <n v="-4.1210321143493262E-3"/>
        <n v="1.2708200172951906E-2"/>
        <n v="2.2175249807840053E-2"/>
        <n v="2.7159324174956652E-2"/>
        <n v="-2.5593574044178447E-3"/>
        <n v="4.9859522773138812E-3"/>
        <n v="2.1504507053639928E-2"/>
        <n v="8.3557512024129768E-3"/>
        <n v="-3.9381267508423606E-3"/>
        <n v="7.4440672420139136E-3"/>
        <n v="2.2546527834713453E-3"/>
        <n v="-1.0104289250497134E-2"/>
        <n v="-3.650819406131901E-4"/>
        <n v="-1.1111556821372808E-2"/>
        <n v="9.802730181877212E-3"/>
        <n v="1.4798372179060304E-2"/>
        <n v="-2.7874564459931059E-3"/>
        <n v="-1.9099316445516688E-2"/>
        <n v="1.4687882496940025E-2"/>
        <n v="-1.5188042430086861E-2"/>
        <n v="-9.7875387920744444E-3"/>
        <n v="2.5928437512465594E-3"/>
        <n v="-1.8710611813520073E-2"/>
        <n v="-9.9596961711363625E-3"/>
        <n v="-1.5001717753941188E-2"/>
        <n v="1.5151515151515117E-2"/>
        <n v="-6.58327847268045E-4"/>
        <n v="3.5155936823538958E-2"/>
        <n v="1.6461576073669666E-2"/>
        <n v="2.7033813190492095E-2"/>
        <n v="-1.3295895614832055E-2"/>
        <n v="-1.5208197787898357E-2"/>
        <n v="-1.3360080240722239E-2"/>
        <n v="6.8251164284559903E-4"/>
        <n v="1.6072448396834499E-2"/>
        <n v="-7.3294189107106335E-3"/>
        <n v="2.025111381125962E-4"/>
        <n v="4.3577496935626993E-2"/>
        <n v="4.3395810363836863E-2"/>
        <n v="-2.6453860059076281E-4"/>
        <n v="3.9838873887831439E-3"/>
        <n v="3.0188335081398978E-2"/>
        <n v="-1.320703160579329E-3"/>
        <n v="-7.0094514538958982E-3"/>
        <n v="-2.4810537712017318E-3"/>
        <n v="4.0309796639340957E-3"/>
        <n v="4.5312429199329375E-4"/>
        <n v="4.0034575315045636E-3"/>
        <n v="6.6865124799633203E-3"/>
        <n v="-1.3151947934556589E-2"/>
        <n v="-1.3421322513042275E-2"/>
        <n v="2.6760626198648994E-4"/>
        <n v="-4.2192218866583765E-3"/>
        <n v="5.1785714285713883E-3"/>
        <n v="2.1012808241031911E-2"/>
        <n v="6.329984863079759E-3"/>
        <n v="-7.5567897300495793E-3"/>
        <n v="-2.5637613661565837E-2"/>
        <n v="-8.6623867733707765E-3"/>
        <n v="5.7195653130350085E-4"/>
        <n v="5.1742437643730209E-3"/>
        <n v="1.695525073082969E-2"/>
        <n v="4.4723527285869587E-3"/>
        <n v="-3.3318325078793747E-3"/>
        <n v="1.3045064769202658E-2"/>
        <n v="7.0739549839228715E-3"/>
        <n v="-3.9488197661592762E-2"/>
        <n v="8.7231296452890249E-3"/>
        <n v="-2.7189678313200731E-2"/>
        <n v="2.8657027484694148E-3"/>
        <n v="-4.1079304678716599E-3"/>
        <n v="-1.0186611881527214E-2"/>
        <n v="-1.5384615384614996E-3"/>
        <n v="2.0719738276990186E-2"/>
        <n v="1.662971175166297E-2"/>
        <n v="1.6131939437635266E-2"/>
        <n v="6.1205059618261778E-3"/>
        <n v="-8.4959093769666864E-3"/>
        <n v="-2.3141439423879272E-2"/>
        <n v="-9.5250521920666482E-3"/>
        <n v="1.9600886917960008E-2"/>
        <n v="2.7896800072932725E-2"/>
        <n v="7.2986041419595112E-4"/>
        <n v="-3.1376472193170349E-3"/>
        <n v="1.9281575898030087E-2"/>
        <n v="-1.3353454977820377E-2"/>
        <n v="-1.5487821349781682E-2"/>
        <n v="6.4343649463046888E-3"/>
        <n v="1.3687933489504471E-2"/>
        <n v="1.3311612753083504E-2"/>
        <n v="1.6415933390103044E-2"/>
        <n v="-4.2396834369700393E-3"/>
        <n v="4.0202431064654967E-3"/>
        <n v="-2.8354779411764622E-2"/>
        <n v="4.1447305446539628E-2"/>
        <n v="1.407493690545525E-2"/>
        <n v="-1.5669787884578505E-2"/>
        <n v="-5.7001710051301545E-3"/>
        <n v="-9.2710245188010135E-3"/>
        <n v="-3.558298915263472E-2"/>
        <n v="-4.1126294716685524E-2"/>
        <n v="-1.2675632707429208E-2"/>
        <n v="2.0924723635725687E-2"/>
        <n v="1.1896306818181697E-2"/>
        <n v="3.4153507161219281E-2"/>
        <n v="-1.1929060643171284E-2"/>
        <n v="1.0959280997798805E-2"/>
        <n v="-1.5840064984881948E-2"/>
        <n v="5.5341239224651277E-2"/>
        <n v="-6.3094016331265934E-2"/>
        <n v="-7.0314444536629883E-2"/>
        <n v="-2.1314603548374E-2"/>
        <n v="-2.1181052296932196E-2"/>
        <n v="4.2301859685529202E-3"/>
        <n v="9.18713800679122E-4"/>
        <n v="1.7186738176499343E-2"/>
        <n v="-1.3795342043333974E-3"/>
        <n v="1.2696716933064919E-2"/>
        <n v="5.4118813517309381E-3"/>
        <n v="-5.6687479461058916E-3"/>
        <n v="-7.3802242609581686E-3"/>
        <n v="-2.1192528735632148E-2"/>
        <n v="7.9827572443449393E-5"/>
        <n v="1.1506318381848278E-2"/>
        <n v="-1.4874915483434788E-2"/>
        <n v="-1.5351478363031062E-2"/>
        <n v="1.3173034956155939E-2"/>
        <n v="2.8022515907978576E-2"/>
        <n v="-1.3321527749828917E-2"/>
        <n v="9.7122886866058324E-3"/>
        <n v="-8.501551230911765E-3"/>
        <n v="-2.6018365905344846E-2"/>
        <n v="-1.5720962570976195E-2"/>
        <n v="-1.8016992869063875E-2"/>
        <n v="2.0594611334778676E-2"/>
        <n v="1.0602089120143933E-2"/>
        <n v="6.5763566196738671E-3"/>
        <n v="1.8612113918973161E-2"/>
        <n v="9.3934731557210362E-3"/>
        <n v="2.6133200382234448E-2"/>
        <n v="2.7078820196633894E-3"/>
        <n v="-8.877327717907427E-3"/>
        <n v="2.004801415153936E-2"/>
        <n v="-1.3995016611295605E-2"/>
        <n v="-1.1453672154029348E-2"/>
        <n v="5.7506674881909674E-4"/>
        <n v="2.8473659752439734E-2"/>
        <n v="-6.6722618548049062E-3"/>
        <n v="1.2534523050775442E-2"/>
        <n v="7.1896263961998474E-3"/>
        <n v="-1.9141166099987558E-2"/>
        <n v="4.4693679639078989E-3"/>
        <n v="3.1442985126554635E-2"/>
        <n v="1.779390934844205E-2"/>
        <n v="1.733687575989553E-2"/>
        <n v="-3.3212153853059067E-3"/>
        <n v="3.1515915537346363E-3"/>
        <n v="-8.5702807659689649E-3"/>
        <n v="-7.4431793008726812E-3"/>
        <n v="2.2329921188513326E-2"/>
        <n v="1.2241529503461681E-2"/>
        <n v="-1.053402949528342E-3"/>
        <n v="1.4449658504855228E-2"/>
        <n v="-1.8782767266924922E-2"/>
        <n v="1.3444834596192898E-2"/>
        <n v="4.4241810199257145E-2"/>
        <n v="1.0333902022909977E-2"/>
        <n v="3.0231507055692285E-2"/>
        <n v="1.9610855094726039E-2"/>
        <n v="1.1917098445595855E-2"/>
        <n v="-2.5301752436745574E-2"/>
        <n v="1.8989296006587001E-2"/>
        <n v="1.0977576608917402E-2"/>
        <n v="-1.2230844339380329E-2"/>
        <n v="2.9903673123742987E-2"/>
        <n v="-2.1340515901792097E-2"/>
        <n v="-1.3691631756411658E-2"/>
        <n v="-2.4762094564296656E-2"/>
        <n v="-8.6436827027560996E-3"/>
        <n v="-1.9421707754153104E-2"/>
        <n v="1.2157458698955697E-2"/>
        <n v="2.4406166825691827E-2"/>
        <n v="-1.9064039408867018E-2"/>
        <n v="1.1342900823593008E-3"/>
        <n v="6.3027295285360031E-3"/>
        <n v="5.3886837640953773E-3"/>
        <n v="6.7309624271650048E-3"/>
        <n v="1.3181332383327325E-2"/>
        <n v="-9.6603620093546041E-4"/>
        <n v="1.2353304508956145E-2"/>
        <n v="1.8879798615481436E-2"/>
        <n v="5.8553568602626518E-3"/>
        <n v="9.0488103475807741E-3"/>
        <n v="1.0923374946190246E-2"/>
      </sharedItems>
    </cacheField>
    <cacheField name="HCL" numFmtId="10">
      <sharedItems containsSemiMixedTypes="0" containsString="0" containsNumber="1" minValue="-0.50190975306448748" maxValue="0.11569329546857643" count="739">
        <n v="5.6601777401607163E-3"/>
        <n v="1.6425581518572227E-3"/>
        <n v="2.4432995166515691E-3"/>
        <n v="-4.4418592353655884E-3"/>
        <n v="5.0488945578231297E-3"/>
        <n v="8.8467106321376866E-3"/>
        <n v="2.0415838392521114E-3"/>
        <n v="6.5433701059917308E-3"/>
        <n v="-7.7269800386348276E-3"/>
        <n v="2.6836992109924323E-4"/>
        <n v="1.0467512745417049E-2"/>
        <n v="1.2743051741184251E-2"/>
        <n v="4.4689655172413289E-3"/>
        <n v="-9.921181722978309E-4"/>
        <n v="-7.494529540481425E-3"/>
        <n v="-2.4556616643929058E-3"/>
        <n v="6.0063339521672441E-4"/>
        <n v="6.5955809607562933E-3"/>
        <n v="9.3758668515950567E-3"/>
        <n v="-6.7776063478068964E-3"/>
        <n v="8.782657031684243E-3"/>
        <n v="-1.1266831547128332E-2"/>
        <n v="-1.5208919679584277E-2"/>
        <n v="-5.5438936433608813E-3"/>
        <n v="5.9241706161144785E-4"/>
        <n v="-2.8667085164260284E-2"/>
        <n v="-5.5662487645008821E-3"/>
        <n v="-2.6003744539213649E-4"/>
        <n v="-3.5562020364147108E-2"/>
        <n v="-1.5505407140388063E-2"/>
        <n v="2.1333467823280189E-2"/>
        <n v="9.7265366400162492E-3"/>
        <n v="-2.6956047767702229E-2"/>
        <n v="-3.4355710799559874E-2"/>
        <n v="7.2292640609185983E-3"/>
        <n v="3.3747951017272824E-4"/>
        <n v="8.3616917841515884E-3"/>
        <n v="-4.7897817988292084E-3"/>
        <n v="3.0769998005186538E-2"/>
        <n v="1.947226600233868E-2"/>
        <n v="-1.2947257489837886E-2"/>
        <n v="3.910934974187829E-2"/>
        <n v="1.6714546879080937E-3"/>
        <n v="-1.9110564607029385E-2"/>
        <n v="-4.9451950038236275E-3"/>
        <n v="3.2221767594107788E-3"/>
        <n v="1.7538381472807726E-2"/>
        <n v="1.3128756722556202E-2"/>
        <n v="-3.9696202531645616E-2"/>
        <n v="-1.873105778307748E-2"/>
        <n v="1.431235196290888E-2"/>
        <n v="1.2397959183673446E-2"/>
        <n v="-8.046965939571887E-3"/>
        <n v="1.5364850976361814E-2"/>
        <n v="1.1276827937431818E-2"/>
        <n v="2.2150217783915887E-2"/>
        <n v="-1.7688494651708891E-2"/>
        <n v="-6.8404415194071849E-3"/>
        <n v="1.1691307539058379E-2"/>
        <n v="2.5153176394711482E-2"/>
        <n v="2.2925944252020349E-2"/>
        <n v="-2.0464214551133609E-2"/>
        <n v="1.2928212960942638E-2"/>
        <n v="7.1420722997472801E-3"/>
        <n v="-1.0222947253942335E-2"/>
        <n v="-3.2105263157894734E-2"/>
        <n v="1.6342453476724703E-3"/>
        <n v="5.5661577608142488E-3"/>
        <n v="-1.0231386746419014E-2"/>
        <n v="-1.6238868517547977E-3"/>
        <n v="-6.2467464862051014E-3"/>
        <n v="-1.0405934473521556E-2"/>
        <n v="1.1568525273580012E-2"/>
        <n v="8.0899348602648091E-3"/>
        <n v="-6.3680968785886031E-3"/>
        <n v="1.2311756935270781E-2"/>
        <n v="-1.2058884944664811E-2"/>
        <n v="-1.7717561229807666E-3"/>
        <n v="5.1856895919543721E-3"/>
        <n v="2.6839500860585123E-2"/>
        <n v="1.6011803923711654E-2"/>
        <n v="-2.1286837460555146E-2"/>
        <n v="-2.1662916644864146E-2"/>
        <n v="7.9109751595379998E-3"/>
        <n v="-3.7952204576589467E-2"/>
        <n v="-7.6531896681938565E-3"/>
        <n v="-5.8066776793312992E-3"/>
        <n v="1.5452650841254557E-2"/>
        <n v="2.752433865130671E-3"/>
        <n v="-8.5405296139073501E-3"/>
        <n v="-3.7314522014108509E-2"/>
        <n v="-2.6290857413548082E-2"/>
        <n v="-5.699213414346903E-3"/>
        <n v="6.1608454575612535E-3"/>
        <n v="6.0938207049122534E-2"/>
        <n v="3.1319678506611402E-2"/>
        <n v="-1.3807210432114549E-2"/>
        <n v="-1.3619167717528373E-2"/>
        <n v="1.1944260119442648E-2"/>
        <n v="3.0671296296296273E-2"/>
        <n v="4.7042655531475573E-3"/>
        <n v="5.2603613177471262E-3"/>
        <n v="5.341880341880342E-3"/>
        <n v="1.540464308960734E-2"/>
        <n v="2.2288665398205541E-3"/>
        <n v="-2.981029810298103E-3"/>
        <n v="9.4654483777424931E-3"/>
        <n v="5.0945891553102259E-2"/>
        <n v="-2.4128836765613604E-2"/>
        <n v="1.3190061970549671E-2"/>
        <n v="-6.439586510760811E-3"/>
        <n v="-1.0721137569123637E-3"/>
        <n v="1.4424728105323437E-2"/>
        <n v="1.3929193267556587E-2"/>
        <n v="-6.1144439317027625E-3"/>
        <n v="-4.2504307869041308E-3"/>
        <n v="7.2317037894127859E-3"/>
        <n v="1.058231992516365E-2"/>
        <n v="-4.1918956683743699E-3"/>
        <n v="-3.3654404084949414E-3"/>
        <n v="2.1274074074074129E-2"/>
        <n v="1.1629998201546725E-2"/>
        <n v="1.441255169058612E-2"/>
        <n v="-2.3921172909123257E-2"/>
        <n v="2.1649484536082501E-2"/>
        <n v="-1.8569217950244046E-2"/>
        <n v="1.0724499523355306E-3"/>
        <n v="2.4539128311561496E-2"/>
        <n v="1.8464407833385169E-2"/>
        <n v="-1.2099250706301464E-2"/>
        <n v="-1.4106102422569485E-3"/>
        <n v="-1.8657839301835691E-2"/>
        <n v="3.260672664694216E-3"/>
        <n v="4.4883847880147166E-3"/>
        <n v="-2.057986804672758E-3"/>
        <n v="2.0066683131637442E-2"/>
        <n v="-5.3584993864313708E-2"/>
        <n v="5.9369856571831114E-3"/>
        <n v="8.5966680500385358E-3"/>
        <n v="3.4594859841746976E-2"/>
        <n v="1.5973459482705099E-3"/>
        <n v="-1.0155679883240116E-2"/>
        <n v="-2.4905123339658441E-2"/>
        <n v="3.9888075251533284E-3"/>
        <n v="1.2355351976856315E-2"/>
        <n v="-2.1063189568706144E-2"/>
        <n v="-8.2532570889575169E-4"/>
        <n v="-4.8107949545321479E-3"/>
        <n v="-1.7126052358436193E-2"/>
        <n v="-4.1346043413345839E-3"/>
        <n v="-1.0624396341116879E-2"/>
        <n v="4.1910850648197454E-2"/>
        <n v="2.1218715995647387E-2"/>
        <n v="-3.7640351387515293E-2"/>
        <n v="-3.4434333220986379E-2"/>
        <n v="-1.1494252873563243E-2"/>
        <n v="3.9360535580308213E-2"/>
        <n v="1.209112149532713E-2"/>
        <n v="7.5922547230887483E-3"/>
        <n v="2.6336454243430934E-2"/>
        <n v="-1.1463738385423499E-3"/>
        <n v="7.0482440150687426E-3"/>
        <n v="1.2488465087665306E-2"/>
        <n v="1.4169541646130818E-3"/>
        <n v="-9.8473658296400124E-4"/>
        <n v="-2.689105827394148E-2"/>
        <n v="8.8821752265861309E-3"/>
        <n v="5.0060275363238434E-2"/>
        <n v="-3.2295695953828286E-2"/>
        <n v="-9.0654660501337699E-3"/>
        <n v="2.4305122772030414E-2"/>
        <n v="-1.0849463691283525E-2"/>
        <n v="3.8366336633663648E-3"/>
        <n v="2.3627034902134639E-2"/>
        <n v="-3.8490661282180143E-3"/>
        <n v="-3.1450496917851305E-3"/>
        <n v="0.10242008182511619"/>
        <n v="-9.0065124012760273E-4"/>
        <n v="-1.1072664359860962E-3"/>
        <n v="-3.5169988276669947E-3"/>
        <n v="2.256540441435724E-2"/>
        <n v="1.148359486447925E-2"/>
        <n v="-1.1074275234534841E-2"/>
        <n v="9.7578347578347897E-3"/>
        <n v="1.6728220725613665E-2"/>
        <n v="-4.1107745564689302E-3"/>
        <n v="-1.7710399546613773E-2"/>
        <n v="-5.9854939792972333E-3"/>
        <n v="-3.6483547323370837E-3"/>
        <n v="1.4015367103016539E-2"/>
        <n v="-4.3210313806050409E-3"/>
        <n v="-7.0786437318609747E-4"/>
        <n v="-5.1408450704225036E-3"/>
        <n v="0"/>
        <n v="-6.2285674294912802E-3"/>
        <n v="-6.3282336578580727E-3"/>
        <n v="1.4032860870178472E-2"/>
        <n v="-2.2606657936453362E-2"/>
        <n v="1.2067522321428699E-2"/>
        <n v="4.8643113159242198E-2"/>
        <n v="-1.2639029322548029E-2"/>
        <n v="3.9881081864984414E-3"/>
        <n v="-2.2192285876347265E-2"/>
        <n v="2.4851039093155097E-2"/>
        <n v="-5.9231436001156062E-3"/>
        <n v="-1.9616174491891382E-2"/>
        <n v="8.5052094407811897E-4"/>
        <n v="1.4889943892965073E-2"/>
        <n v="1.6571799120973804E-3"/>
        <n v="-2.6581568242390143E-2"/>
        <n v="1.6685681688533842E-2"/>
        <n v="3.0191728494821227E-2"/>
        <n v="4.2902014862483719E-2"/>
        <n v="3.1509375960651004E-3"/>
        <n v="-2.0707109440908393E-3"/>
        <n v="5.3974863135168479E-3"/>
        <n v="4.0099446627636537E-2"/>
        <n v="-6.6916274994024251E-3"/>
        <n v="2.0237321196358796E-2"/>
        <n v="4.1299932295193117E-2"/>
        <n v="-1.9581812147361547E-2"/>
        <n v="3.4772902893448955E-2"/>
        <n v="-1.0029749256268554E-2"/>
        <n v="2.3666579657182673E-2"/>
        <n v="-2.9143436391282314E-2"/>
        <n v="2.2986519184237737E-2"/>
        <n v="-6.908462867011697E-4"/>
        <n v="1.6056857067649342E-2"/>
        <n v="3.327289211242071E-2"/>
        <n v="-8.628437893223E-3"/>
        <n v="4.5142650776453597E-3"/>
        <n v="-1.590404264771221E-2"/>
        <n v="2.3554019643506813E-2"/>
        <n v="-1.7073388754804804E-2"/>
        <n v="-3.7180480247869907E-2"/>
        <n v="2.0015801948907192E-2"/>
        <n v="-6.1414283207584272E-4"/>
        <n v="-1.6311383446966504E-2"/>
        <n v="6.7773047180467059E-3"/>
        <n v="-9.3819934584264617E-3"/>
        <n v="3.8016243303955963E-3"/>
        <n v="1.2244184012594016E-2"/>
        <n v="-1.0985208891964207E-2"/>
        <n v="-1.2095032397408992E-3"/>
        <n v="1.0123047386333807E-2"/>
        <n v="-9.1655858192822379E-3"/>
        <n v="4.0805695433235329E-3"/>
        <n v="-5.1822421834513731E-3"/>
        <n v="2.7876420454545331E-2"/>
        <n v="4.8171275646744791E-3"/>
        <n v="2.0559578081701568E-3"/>
        <n v="1.6260901162790782E-2"/>
        <n v="1.1299954065227335E-2"/>
        <n v="2.4470588235294119E-2"/>
        <n v="1.383587786259542E-2"/>
        <n v="-1.1693700490381074E-2"/>
        <n v="-8.5086489013556886E-3"/>
        <n v="1.5091116173120816E-2"/>
        <n v="1.5713872553745258E-2"/>
        <n v="1.4871343312787331E-2"/>
        <n v="-3.9119804400975769E-4"/>
        <n v="-1.0643444605708756E-2"/>
        <n v="-2.1955143370871625E-2"/>
        <n v="4.5631714041258235E-3"/>
        <n v="-3.4107058266223678E-3"/>
        <n v="1.8232683773876223E-2"/>
        <n v="1.2700273544353151E-2"/>
        <n v="-1.5011547344110875E-2"/>
        <n v="-1.2493993272464723E-3"/>
        <n v="1.1470788373675468E-2"/>
        <n v="-5.2413411938098627E-2"/>
        <n v="0.10437436419125118"/>
        <n v="4.1092988773564876E-2"/>
        <n v="-2.3779983457402811E-2"/>
        <n v="3.2340698046749994E-2"/>
        <n v="-2.1003134796238269E-2"/>
        <n v="3.4370946822308637E-2"/>
        <n v="1.4918824045634075E-2"/>
        <n v="-3.0625265844321518E-2"/>
        <n v="3.2612276271000253E-2"/>
        <n v="-9.354943979114445E-3"/>
        <n v="-3.96949754517915E-2"/>
        <n v="4.4403229325769074E-2"/>
        <n v="-2.2606099381531172E-2"/>
        <n v="1.3509132173349184E-2"/>
        <n v="2.4015050907481111E-2"/>
        <n v="0.11569329546857643"/>
        <n v="-1.9610216680789307E-2"/>
        <n v="-5.4264453348597572E-2"/>
        <n v="3.9386006663493602E-2"/>
        <n v="-2.6864289022695744E-2"/>
        <n v="-4.3738234968442029E-2"/>
        <n v="7.1372811419649568E-3"/>
        <n v="1.4481276162461894E-2"/>
        <n v="5.7929383602633125E-2"/>
        <n v="-6.2184308003142869E-2"/>
        <n v="7.9093992248061962E-2"/>
        <n v="-5.5809698078682475E-2"/>
        <n v="-3.3278054173576585E-2"/>
        <n v="3.105245647110962E-3"/>
        <n v="-8.4847254643255779E-2"/>
        <n v="-5.0720227226617976E-4"/>
        <n v="-8.1780923994038718E-2"/>
        <n v="-7.2128722027003708E-3"/>
        <n v="-4.5290015008386995E-2"/>
        <n v="-1.8627620862935367E-2"/>
        <n v="2.5408670931059113E-2"/>
        <n v="-4.5104802334838033E-3"/>
        <n v="3.0062858704564089E-2"/>
        <n v="2.7616551207639017E-2"/>
        <n v="-6.9755290429330236E-2"/>
        <n v="-1.6866438356164422E-2"/>
        <n v="2.3169999141852277E-3"/>
        <n v="-2.100310846005209E-2"/>
        <n v="-2.1376305187864836E-2"/>
        <n v="4.0449067194979881E-3"/>
        <n v="-2.141680395387075E-3"/>
        <n v="-1.0433648516465565E-2"/>
        <n v="-1.287415513356936E-2"/>
        <n v="1.4199445079157713E-2"/>
        <n v="-2.0359964166463064E-3"/>
        <n v="5.4864068129708852E-3"/>
        <n v="8.1730372327252464E-3"/>
        <n v="-3.0452674897119714E-3"/>
        <n v="1.3598064569950741E-2"/>
        <n v="7.141656864392539E-3"/>
        <n v="1.4403818290292416E-2"/>
        <n v="1.3212435233160583E-2"/>
        <n v="-2.0387446070552331E-2"/>
        <n v="-7.6077768385468384E-4"/>
        <n v="-2.7218156401611637E-2"/>
        <n v="-1.6419013217305641E-3"/>
        <n v="1.1542933067596631E-2"/>
        <n v="-3.7230081906180191E-3"/>
        <n v="-5.5125884482475273E-3"/>
        <n v="1.5711181681430875E-2"/>
        <n v="1.3466587617514918E-2"/>
        <n v="1.0354270066746652E-2"/>
        <n v="-8.31636116768515E-3"/>
        <n v="-1.6032064128256363E-2"/>
        <n v="9.1001011122345422E-3"/>
        <n v="-3.6101083032490594E-3"/>
        <n v="2.3563073297988343E-3"/>
        <n v="1.3216234652114599E-2"/>
        <n v="1.0163652024117101E-2"/>
        <n v="6.8953628684705612E-4"/>
        <n v="-9.4766498762058476E-3"/>
        <n v="2.3962344886606373E-3"/>
        <n v="4.0384945866987852E-3"/>
        <n v="-4.7036688617121359E-3"/>
        <n v="1.9530909407969189E-2"/>
        <n v="2.7979365218152009E-3"/>
        <n v="6.3352397712274928E-3"/>
        <n v="-3.1576177528286199E-3"/>
        <n v="3.6091549295773845E-3"/>
        <n v="1.2748506730854911E-2"/>
        <n v="4.4595076703531929E-4"/>
        <n v="-1.8815087074472738E-2"/>
        <n v="8.7519691930803805E-5"/>
        <n v="3.9539583516386961E-3"/>
        <n v="7.7032052417211061E-3"/>
        <n v="1.2914798206278109E-2"/>
        <n v="9.4151729132718551E-3"/>
        <n v="1.6471887365418113E-2"/>
        <n v="1.3145627447324388E-2"/>
        <n v="-1.3882504367013089E-2"/>
        <n v="-8.267499540693217E-4"/>
        <n v="-1.3323665367533804E-2"/>
        <n v="-1.5262406283470309E-2"/>
        <n v="-9.8082924654472486E-4"/>
        <n v="-0.50190975306448748"/>
        <n v="1.0670460608216659E-3"/>
        <n v="-1.3320309031169524E-3"/>
        <n v="-1.3302589570769777E-3"/>
        <n v="-4.4585706087495536E-3"/>
        <n v="3.321817698644698E-3"/>
        <n v="1.6843811925779179E-2"/>
        <n v="-1.2892326842713612E-2"/>
        <n v="8.0215101949361826E-3"/>
        <n v="-1.8171418514607612E-2"/>
        <n v="3.3108197589723212E-3"/>
        <n v="-1.8066449281748079E-3"/>
        <n v="-5.7828791728729602E-3"/>
        <n v="-2.0984523913614504E-3"/>
        <n v="-4.2227155979277431E-3"/>
        <n v="4.7677368559181574E-3"/>
        <n v="-2.6175726376406949E-3"/>
        <n v="-3.4779584383966616E-3"/>
        <n v="1.305937663242208E-3"/>
        <n v="4.3550213396045643E-4"/>
        <n v="-8.7632203755666667E-3"/>
        <n v="2.6402354570636724E-3"/>
        <n v="3.7362064471282946E-3"/>
        <n v="-1.070185240899112E-2"/>
        <n v="1.5006761767656779E-2"/>
        <n v="5.4829370997455914E-3"/>
        <n v="8.2703109106188472E-3"/>
        <n v="-2.9983685347679269E-3"/>
        <n v="1.3767824415538055E-2"/>
        <n v="2.0900835120704477E-2"/>
        <n v="2.931091173845652E-2"/>
        <n v="-2.8697873893603471E-2"/>
        <n v="2.7449903925336259E-3"/>
        <n v="-7.2216923286549653E-3"/>
        <n v="1.5450604187805554E-2"/>
        <n v="-2.7137666160710599E-3"/>
        <n v="6.3880016664350902E-3"/>
        <n v="1.5512621633055985E-2"/>
        <n v="1.2132457893234369E-2"/>
        <n v="-2.1645021645021644E-2"/>
        <n v="-3.9872038573878759E-3"/>
        <n v="8.8167053364273361E-4"/>
        <n v="1.665329999528244E-2"/>
        <n v="-1.9111522443313364E-2"/>
        <n v="3.7645251128397242E-2"/>
        <n v="-3.3976168828061012E-3"/>
        <n v="-8.6341856824328819E-3"/>
        <n v="6.301618370172471E-3"/>
        <n v="1.4480821387059101E-2"/>
        <n v="-1.6480899304563163E-2"/>
        <n v="5.2423390363623358E-4"/>
        <n v="-8.224228387767471E-3"/>
        <n v="1.4673861592350227E-3"/>
        <n v="-1.2665326914988041E-2"/>
        <n v="6.0793116348659137E-4"/>
        <n v="1.3699928893102674E-2"/>
        <n v="-2.3646252069047056E-3"/>
        <n v="-2.4812064751187649E-2"/>
        <n v="-1.5751248297775678E-2"/>
        <n v="-8.6400864008639271E-3"/>
        <n v="-1.2574983337036294E-2"/>
        <n v="1.5064724189256277E-2"/>
        <n v="7.543740059077441E-3"/>
        <n v="-1.5039613267087377E-2"/>
        <n v="-5.652483532134712E-3"/>
        <n v="2.7531327174609106E-2"/>
        <n v="5.9488399762033914E-4"/>
        <n v="5.5215570790963049E-3"/>
        <n v="7.6035050303676988E-3"/>
        <n v="6.2514578959645866E-3"/>
        <n v="-1.1163906444618637E-2"/>
        <n v="1.8656015037593898E-2"/>
        <n v="2.2135355343097149E-3"/>
        <n v="-1.3748896836824705E-2"/>
        <n v="3.6829836829837255E-3"/>
        <n v="-1.33848489029943E-2"/>
        <n v="-8.7316176470592414E-4"/>
        <n v="6.4266849261469278E-2"/>
        <n v="-2.0012690974764041E-3"/>
        <n v="1.2804034012260166E-2"/>
        <n v="9.8882626322577616E-5"/>
        <n v="-1.0953545232273883E-2"/>
        <n v="-1.1647576240877634E-2"/>
        <n v="1.0450749621526523E-2"/>
        <n v="8.2721945935299388E-3"/>
        <n v="1.3979729392381048E-2"/>
        <n v="-1.0327107421681917E-2"/>
        <n v="-9.0584145326347756E-3"/>
        <n v="9.3905995156427623E-3"/>
        <n v="-7.0180604632901229E-3"/>
        <n v="2.7065597165493826E-3"/>
        <n v="-2.2095649612098598E-3"/>
        <n v="-2.147696151443822E-2"/>
        <n v="2.0245098039215776E-2"/>
        <n v="-7.1060060352379582E-3"/>
        <n v="3.7127503663897943E-3"/>
        <n v="2.2522522522522076E-3"/>
        <n v="2.2573363431151912E-3"/>
        <n v="-1.7634956402469561E-3"/>
        <n v="-1.7140105922002845E-2"/>
        <n v="2.1542396222703104E-2"/>
        <n v="-2.2922773799798186E-2"/>
        <n v="-1.1495890931547108E-2"/>
        <n v="-7.2624381042207453E-3"/>
        <n v="1.0435528447536497E-2"/>
        <n v="-1.4279004227336821E-2"/>
        <n v="4.6992481203007516E-4"/>
        <n v="-1.5179563124768687E-2"/>
        <n v="6.0199120166713684E-4"/>
        <n v="1.1126048861898341E-3"/>
        <n v="1.9973987365290444E-3"/>
        <n v="-1.0343400910219279E-2"/>
        <n v="2.2576483597493966E-3"/>
        <n v="-2.298427875333272E-3"/>
        <n v="1.2803203128637274E-2"/>
        <n v="-1.0549106320250639E-2"/>
        <n v="-1.4213705099677457E-2"/>
        <n v="-4.9704035063937464E-3"/>
        <n v="-8.1267777326298331E-4"/>
        <n v="1.4334127129510984E-2"/>
        <n v="1.1722188759671837E-2"/>
        <n v="9.2674111487082547E-5"/>
        <n v="-3.2331070158422245E-3"/>
        <n v="-2.5826771653543346E-2"/>
        <n v="1.623228166438043E-2"/>
        <n v="1.5226070002785343E-2"/>
        <n v="-6.8234209313048329E-3"/>
        <n v="1.1235955056179732E-2"/>
        <n v="7.9890972320127828E-3"/>
        <n v="2.1664390335797618E-3"/>
        <n v="-4.6409150571909046E-3"/>
        <n v="6.9864048338367287E-3"/>
        <n v="2.1287667344718291E-3"/>
        <n v="-1.2934254762794088E-2"/>
        <n v="8.6661642803316178E-3"/>
        <n v="-1.1499604264630696E-2"/>
        <n v="5.6182405543330682E-3"/>
        <n v="1.87626061259909E-3"/>
        <n v="-1.5561507203546278E-2"/>
        <n v="-2.9924957414483679E-3"/>
        <n v="-4.0676618673262041E-2"/>
        <n v="-8.8323617735502929E-5"/>
        <n v="4.8369203461282855E-3"/>
        <n v="-8.1862594075964561E-3"/>
        <n v="-6.6453897608535267E-3"/>
        <n v="-1.4009828433485643E-2"/>
        <n v="-1.9816622301094197E-2"/>
        <n v="4.0033397785199466E-2"/>
        <n v="5.8789727268707629E-3"/>
        <n v="-8.1981587023234621E-3"/>
        <n v="3.3998186763372622E-2"/>
        <n v="2.408324623983361E-3"/>
        <n v="-5.7377789825608892E-3"/>
        <n v="2.6727066817667454E-3"/>
        <n v="1.9159741458910435E-2"/>
        <n v="-5.5096418732782371E-3"/>
        <n v="-8.2418833386457401E-3"/>
        <n v="-1.8327298734969379E-2"/>
        <n v="1.7974153622133237E-2"/>
        <n v="5.1225759238930739E-3"/>
        <n v="-4.0541156106227352E-3"/>
        <n v="-1.7411153880583494E-2"/>
        <n v="1.4807412790697633E-2"/>
        <n v="-7.7072159372605174E-3"/>
        <n v="1.9623161764705799E-2"/>
        <n v="5.3130053130053126E-3"/>
        <n v="3.8428324697754701E-2"/>
        <n v="8.1253627394080978E-3"/>
        <n v="1.7319425309978261E-2"/>
        <n v="-1.0371524565418381E-2"/>
        <n v="-1.1931681501082599E-2"/>
        <n v="4.4944906243959901E-3"/>
        <n v="2.1776702385067358E-2"/>
        <n v="-1.5124987841649602E-2"/>
        <n v="2.1409766032487166E-2"/>
        <n v="-2.1056214744213275E-2"/>
        <n v="1.5506172839506218E-2"/>
        <n v="7.7635114959689003E-3"/>
        <n v="-3.7185780157667704E-3"/>
        <n v="-2.5275468780204782E-2"/>
        <n v="-8.62399386738214E-3"/>
        <n v="-9.1150778579568333E-3"/>
        <n v="3.7993920972653018E-4"/>
        <n v="-3.7979491074828232E-4"/>
        <n v="-6.696218051494774E-3"/>
        <n v="1.4166981488477521E-3"/>
        <n v="-2.2616080494784457E-2"/>
        <n v="1.8953111037953121E-2"/>
        <n v="9.1599430469863231E-3"/>
        <n v="-2.225694937727811E-3"/>
        <n v="1.5924179736360969E-2"/>
        <n v="-7.5913105753163479E-3"/>
        <n v="-1.0020324242567387E-2"/>
        <n v="-3.2507302365024455E-3"/>
        <n v="-5.947642017515231E-3"/>
        <n v="7.8349931561808497E-3"/>
        <n v="-1.5519724919845775E-2"/>
        <n v="9.5224692747911278E-3"/>
        <n v="4.5709438763490281E-3"/>
        <n v="6.8798633516796359E-3"/>
        <n v="8.0352018366174321E-3"/>
        <n v="5.8209457834225067E-3"/>
        <n v="-4.4540229885058347E-3"/>
        <n v="3.8599283724631867E-2"/>
        <n v="-1.1699931176875407E-2"/>
        <n v="2.9349256148163142E-2"/>
        <n v="1.2449408268866209E-2"/>
        <n v="4.8391248391248861E-3"/>
        <n v="2.5390624999999951E-2"/>
        <n v="2.4341200126998287E-3"/>
        <n v="3.5046728971962135E-3"/>
        <n v="-2.1815915229586536E-2"/>
        <n v="-1.9699326075686648E-3"/>
        <n v="1.0159195643066658E-2"/>
        <n v="1.7747694931514128E-2"/>
        <n v="-9.3976030832585156E-3"/>
        <n v="1.0132792917711056E-2"/>
        <n v="-3.1366294524189744E-3"/>
        <n v="4.9687449911844607E-3"/>
        <n v="-4.5207956600361665E-3"/>
        <n v="-5.2904454555073536E-3"/>
        <n v="5.7465148451633259E-3"/>
        <n v="6.8573877638488066E-3"/>
        <n v="-1.5454401603460193E-2"/>
        <n v="2.2202251942697285E-3"/>
        <n v="-1.6787941787941765E-2"/>
        <n v="-5.7139888836938812E-4"/>
        <n v="6.2725419476242755E-3"/>
        <n v="9.1254351724865262E-3"/>
        <n v="5.6760914540342931E-3"/>
        <n v="4.3153969099626582E-3"/>
        <n v="-2.0099190811798485E-2"/>
        <n v="-3.4337443421257529E-3"/>
        <n v="3.0266659708813623E-3"/>
        <n v="-2.765374467221433E-2"/>
        <n v="1.5300602751017488E-2"/>
        <n v="1.0621127713854253E-2"/>
        <n v="-1.8548799182422051E-2"/>
        <n v="9.647629365939249E-3"/>
        <n v="1.2695924764890258E-2"/>
        <n v="1.6409112633423661E-2"/>
        <n v="-2.0799750402995164E-2"/>
        <n v="-4.9804832254558118E-2"/>
        <n v="-3.7384066587395917E-2"/>
        <n v="1.4622140720007811E-2"/>
        <n v="1.7130515878859207E-2"/>
        <n v="4.1896687697160883E-3"/>
        <n v="-8.8643750615579361E-4"/>
        <n v="-2.7257485029940163E-2"/>
        <n v="2.0632670023957387E-2"/>
        <n v="2.3468775020015945E-2"/>
        <n v="2.006023173906395E-2"/>
        <n v="-5.4320235556909562E-3"/>
        <n v="-2.6297577854671302E-2"/>
        <n v="-2.5811422517576767E-2"/>
        <n v="1.5750342398747709E-2"/>
        <n v="3.3569261880687609E-2"/>
        <n v="-7.426736250501784E-3"/>
        <n v="-3.5290700488938315E-2"/>
        <n v="-5.3222372750162748E-4"/>
        <n v="4.2759961127308947E-3"/>
        <n v="-1.455604075691412E-3"/>
        <n v="1.5550588006608115E-3"/>
        <n v="9.6163281326661441E-3"/>
        <n v="1.7065868263473078E-2"/>
        <n v="-9.4899169632265933E-3"/>
        <n v="-3.7304910544347099E-2"/>
        <n v="4.5988453115667856E-2"/>
        <n v="1.9484473310330878E-2"/>
        <n v="2.1245724945590218E-2"/>
        <n v="-3.9613815069174947E-2"/>
        <n v="2.3585145942641834E-2"/>
        <n v="3.0228286538966104E-2"/>
        <n v="-2.7855721646854709E-2"/>
        <n v="2.0088472547488894E-2"/>
        <n v="-6.1630121599843747E-2"/>
        <n v="2.0838526347275513E-2"/>
        <n v="2.992071011819361E-4"/>
        <n v="1.8280607322398824E-2"/>
        <n v="-2.3503743739772941E-2"/>
        <n v="-3.9986671109630022E-2"/>
        <n v="-1.5096816540859989E-2"/>
        <n v="-6.9835653428930583E-3"/>
        <n v="-7.8067257945307143E-3"/>
        <n v="5.4807245703670142E-3"/>
        <n v="-1.6266106186603266E-2"/>
        <n v="-3.369763205828821E-3"/>
        <n v="9.0984284532672471E-3"/>
        <n v="-2.3380552881310979E-3"/>
        <n v="8.7179957786550927E-4"/>
        <n v="-2.0450357319430085E-2"/>
        <n v="1.5287031121657387E-2"/>
        <n v="1.0234187718974865E-2"/>
        <n v="-2.5290844714213456E-3"/>
        <n v="4.7588246165217738E-3"/>
        <n v="3.7098868484511222E-3"/>
        <n v="7.2869955156950241E-3"/>
        <n v="-1.3410756256048623E-2"/>
        <n v="1.4769003553792741E-3"/>
        <n v="-5.7360499265785613E-3"/>
        <n v="1.4430686155851411E-2"/>
        <n v="-1.1048706380627936E-2"/>
        <n v="8.7772256536477189E-3"/>
        <n v="1.8579590320037668E-4"/>
        <n v="2.6755055322395985E-2"/>
        <n v="1.8634430694252429E-3"/>
        <n v="2.93119559337039E-2"/>
        <n v="-1.6208631701180677E-2"/>
        <n v="-7.1099154496539812E-3"/>
        <n v="2.3595126883999094E-3"/>
        <n v="1.4558600810982328E-2"/>
        <n v="-1.2198692300185419E-3"/>
        <n v="2.0617529880478134E-2"/>
        <n v="1.3322567622123582E-2"/>
        <n v="-1.2606507548956191E-2"/>
        <n v="7.4799196787149053E-3"/>
        <n v="-5.0175614651279475E-4"/>
        <n v="1.3991350801322818E-2"/>
        <n v="1.7023698644313408E-2"/>
        <n v="8.9271730618636965E-3"/>
        <n v="-7.4100943102911989E-3"/>
        <n v="-2.2748423120670515E-3"/>
        <n v="1.0659421047131409E-2"/>
        <n v="-8.8559738981822643E-3"/>
        <n v="2.7523888658081545E-3"/>
        <n v="-1.5793508816764678E-2"/>
        <n v="1.394071310116091E-2"/>
        <n v="1.8581081081080985E-2"/>
        <n v="-1.7121510843623535E-2"/>
        <n v="1.1811643655834951E-2"/>
        <n v="-1.2339918079535415E-2"/>
        <n v="-2.8362720403022647E-2"/>
        <n v="-1.0517920342953945E-2"/>
        <n v="6.9266676705315236E-3"/>
        <n v="1.2399004014431558E-2"/>
        <n v="-5.6591379920164818E-3"/>
        <n v="8.5613820516740324E-3"/>
        <n v="7.2374499538034641E-3"/>
        <n v="-1.0915367822511042E-2"/>
        <n v="-2.0342186412016246E-2"/>
        <n v="1.0300989900005025E-2"/>
        <n v="1.6290470840567797E-2"/>
        <n v="1.85695708712614E-2"/>
        <n v="1.6765390310979504E-2"/>
        <n v="1.0042735042735019E-2"/>
        <n v="1.1454506159498621E-2"/>
        <n v="-1.3064576334453154E-2"/>
        <n v="1.334702258726902E-2"/>
        <n v="-1.7261840543748223E-3"/>
        <n v="1.8515466183176774E-2"/>
        <n v="-9.6849665378966106E-3"/>
        <n v="1.0612559111404478E-2"/>
        <n v="1.0458523696812152E-3"/>
        <n v="2.0408163265306371E-3"/>
        <n v="2.7654867256637168E-3"/>
        <n v="-8.717583200833429E-3"/>
        <n v="-1.1114725656039904E-2"/>
        <n v="-1.2316589911106351E-2"/>
        <n v="-1.4460629090141367E-2"/>
        <n v="1.1369095276220953E-2"/>
        <n v="1.5227051045843669E-2"/>
        <n v="8.9114865234269213E-3"/>
        <n v="1.9171779141104294E-3"/>
        <n v="-1.6750148112242222E-2"/>
        <n v="6.8326012689117381E-3"/>
        <n v="1.485884101040119E-2"/>
        <n v="2.3545316284571596E-2"/>
        <n v="-1.437930268709754E-2"/>
        <n v="-6.3989408649602324E-3"/>
      </sharedItems>
    </cacheField>
    <cacheField name="Nestle" numFmtId="10">
      <sharedItems containsSemiMixedTypes="0" containsString="0" containsNumber="1" minValue="-8.5798492456984191E-2" maxValue="0.12359083348734061"/>
    </cacheField>
    <cacheField name="AsianPaints" numFmtId="10">
      <sharedItems containsSemiMixedTypes="0" containsString="0" containsNumber="1" minValue="-0.14153564166451868" maxValue="8.9114160948222026E-2"/>
    </cacheField>
    <cacheField name="Bharti Airtel" numFmtId="10">
      <sharedItems containsSemiMixedTypes="0" containsString="0" containsNumber="1" minValue="-0.12145486035938508" maxValue="0.11335129610703336"/>
    </cacheField>
    <cacheField name="Infy" numFmtId="10">
      <sharedItems containsSemiMixedTypes="0" containsString="0" containsNumber="1" minValue="-0.48679758624298025" maxValue="0.12692234668691837"/>
    </cacheField>
    <cacheField name="ITC" numFmtId="10">
      <sharedItems containsSemiMixedTypes="0" containsString="0" containsNumber="1" minValue="-0.12047849615494163" maxValue="8.3976535967891466E-2"/>
    </cacheField>
    <cacheField name="HUL" numFmtId="10">
      <sharedItems containsSemiMixedTypes="0" containsString="0" containsNumber="1" minValue="-8.7673568818514028E-2" maxValue="0.13514894012212381"/>
    </cacheField>
    <cacheField name="TCS" numFmtId="10">
      <sharedItems containsSemiMixedTypes="0" containsString="0" containsNumber="1" minValue="-9.4497454657082217E-2" maxValue="9.8954831611759733E-2"/>
    </cacheField>
    <cacheField name="HDFC" numFmtId="10">
      <sharedItems containsSemiMixedTypes="0" containsString="0" containsNumber="1" minValue="-0.12865613775015683" maxValue="0.10325884047149175"/>
    </cacheField>
    <cacheField name="Quarters" numFmtId="0" databaseField="0">
      <fieldGroup base="0">
        <rangePr groupBy="quarters" startDate="2018-06-04T00:00:00" endDate="2021-06-02T00:00:00"/>
        <groupItems count="6">
          <s v="&lt;6/4/2018"/>
          <s v="Qtr1"/>
          <s v="Qtr2"/>
          <s v="Qtr3"/>
          <s v="Qtr4"/>
          <s v="&gt;6/2/2021"/>
        </groupItems>
      </fieldGroup>
    </cacheField>
    <cacheField name="Years" numFmtId="0" databaseField="0">
      <fieldGroup base="0">
        <rangePr groupBy="years" startDate="2018-06-04T00:00:00" endDate="2021-06-02T00:00:00"/>
        <groupItems count="6">
          <s v="&lt;6/4/2018"/>
          <s v="2018"/>
          <s v="2019"/>
          <s v="2020"/>
          <s v="2021"/>
          <s v="&gt;6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d" refreshedDate="44381.713549074077" createdVersion="7" refreshedVersion="7" minRefreshableVersion="3" recordCount="741" xr:uid="{90F92AA1-691D-4155-964C-DDEA3201559A}">
  <cacheSource type="worksheet">
    <worksheetSource ref="A1:K742" sheet="%Del-TR"/>
  </cacheSource>
  <cacheFields count="13">
    <cacheField name="Date" numFmtId="15">
      <sharedItems containsSemiMixedTypes="0" containsNonDate="0" containsDate="1" containsString="0" minDate="2018-06-01T00:00:00" maxDate="2021-06-02T00:00:00" count="741"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0T00:00:00"/>
        <d v="2021-04-19T00:00:00"/>
        <d v="2021-04-16T00:00:00"/>
        <d v="2021-04-15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5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1-01-01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27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4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3T00:00:00"/>
        <d v="2020-04-09T00:00:00"/>
        <d v="2020-04-08T00:00:00"/>
        <d v="2020-04-07T00:00:00"/>
        <d v="2020-04-03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2-01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2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20-01-01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8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7T00:00:00"/>
        <d v="2019-10-25T00:00:00"/>
        <d v="2019-10-24T00:00:00"/>
        <d v="2019-10-23T00:00:00"/>
        <d v="2019-10-22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7T00:00:00"/>
        <d v="2019-10-04T00:00:00"/>
        <d v="2019-10-03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09T00:00:00"/>
        <d v="2019-09-06T00:00:00"/>
        <d v="2019-09-05T00:00:00"/>
        <d v="2019-09-04T00:00:00"/>
        <d v="2019-09-03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4T00:00:00"/>
        <d v="2019-08-13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4-30T00:00:00"/>
        <d v="2019-04-26T00:00:00"/>
        <d v="2019-04-25T00:00:00"/>
        <d v="2019-04-24T00:00:00"/>
        <d v="2019-04-23T00:00:00"/>
        <d v="2019-04-22T00:00:00"/>
        <d v="2019-04-18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9-01-01T00:00:00"/>
        <d v="2018-12-31T00:00:00"/>
        <d v="2018-12-28T00:00:00"/>
        <d v="2018-12-27T00:00:00"/>
        <d v="2018-12-26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2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19T00:00:00"/>
        <d v="2018-09-18T00:00:00"/>
        <d v="2018-09-17T00:00:00"/>
        <d v="2018-09-14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1T00:00:00"/>
        <d v="2018-08-20T00:00:00"/>
        <d v="2018-08-17T00:00:00"/>
        <d v="2018-08-16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</sharedItems>
      <fieldGroup par="12" base="0">
        <rangePr groupBy="months" startDate="2018-06-01T00:00:00" endDate="2021-06-02T00:00:00"/>
        <groupItems count="14">
          <s v="&lt;6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1"/>
        </groupItems>
      </fieldGroup>
    </cacheField>
    <cacheField name="RIL" numFmtId="0">
      <sharedItems containsSemiMixedTypes="0" containsString="0" containsNumber="1" minValue="5.63" maxValue="99.34"/>
    </cacheField>
    <cacheField name="HCL" numFmtId="0">
      <sharedItems containsSemiMixedTypes="0" containsString="0" containsNumber="1" minValue="2.4" maxValue="99.41"/>
    </cacheField>
    <cacheField name="Nestle" numFmtId="0">
      <sharedItems containsSemiMixedTypes="0" containsString="0" containsNumber="1" minValue="1.27" maxValue="96.38"/>
    </cacheField>
    <cacheField name="Asian Paints" numFmtId="0">
      <sharedItems containsSemiMixedTypes="0" containsString="0" containsNumber="1" minValue="0.6" maxValue="97.33"/>
    </cacheField>
    <cacheField name="BhartiAirtel" numFmtId="0">
      <sharedItems containsSemiMixedTypes="0" containsString="0" containsNumber="1" minValue="1.98" maxValue="97.87"/>
    </cacheField>
    <cacheField name="Infy" numFmtId="0">
      <sharedItems containsSemiMixedTypes="0" containsString="0" containsNumber="1" minValue="3.27" maxValue="96.1"/>
    </cacheField>
    <cacheField name="ITC" numFmtId="0">
      <sharedItems containsSemiMixedTypes="0" containsString="0" containsNumber="1" minValue="8" maxValue="94.87"/>
    </cacheField>
    <cacheField name="HUL" numFmtId="0">
      <sharedItems containsSemiMixedTypes="0" containsString="0" containsNumber="1" minValue="2.98" maxValue="96.91"/>
    </cacheField>
    <cacheField name="TCS" numFmtId="0">
      <sharedItems containsSemiMixedTypes="0" containsString="0" containsNumber="1" minValue="2.48" maxValue="93.35"/>
    </cacheField>
    <cacheField name="HDFC" numFmtId="0">
      <sharedItems containsSemiMixedTypes="0" containsString="0" containsNumber="1" minValue="0.31" maxValue="98.3"/>
    </cacheField>
    <cacheField name="Quarters" numFmtId="0" databaseField="0">
      <fieldGroup base="0">
        <rangePr groupBy="quarters" startDate="2018-06-01T00:00:00" endDate="2021-06-02T00:00:00"/>
        <groupItems count="6">
          <s v="&lt;6/1/2018"/>
          <s v="Qtr1"/>
          <s v="Qtr2"/>
          <s v="Qtr3"/>
          <s v="Qtr4"/>
          <s v="&gt;6/2/2021"/>
        </groupItems>
      </fieldGroup>
    </cacheField>
    <cacheField name="Years" numFmtId="0" databaseField="0">
      <fieldGroup base="0">
        <rangePr groupBy="years" startDate="2018-06-01T00:00:00" endDate="2021-06-02T00:00:00"/>
        <groupItems count="6">
          <s v="&lt;6/1/2018"/>
          <s v="2018"/>
          <s v="2019"/>
          <s v="2020"/>
          <s v="2021"/>
          <s v="&gt;6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x v="0"/>
    <x v="0"/>
    <x v="0"/>
    <n v="4.1146913698869745E-3"/>
    <n v="-1.5110051542064705E-2"/>
    <n v="-3.8321338442846398E-3"/>
    <n v="-4.484626699673519E-3"/>
    <n v="-6.4635272391505346E-3"/>
    <n v="7.303478762252508E-3"/>
    <n v="-1.7569128982730742E-3"/>
    <n v="1.0103581288793925E-2"/>
  </r>
  <r>
    <x v="1"/>
    <x v="1"/>
    <x v="1"/>
    <n v="1.0572551349128503E-2"/>
    <n v="1.29934182554126E-2"/>
    <n v="2.1579299150195873E-2"/>
    <n v="-7.9370728929384002E-3"/>
    <n v="1.7618040873854827E-2"/>
    <n v="7.9860513173754637E-3"/>
    <n v="4.7231322158964124E-3"/>
    <n v="4.95877526122134E-3"/>
  </r>
  <r>
    <x v="2"/>
    <x v="2"/>
    <x v="2"/>
    <n v="-1.490782133121025E-2"/>
    <n v="-3.8288860652266605E-3"/>
    <n v="7.116068852774173E-3"/>
    <n v="1.0678816787090276E-4"/>
    <n v="7.8125000000000278E-3"/>
    <n v="-2.0622100017183911E-3"/>
    <n v="-1.1351487327840989E-2"/>
    <n v="1.3542082169924139E-2"/>
  </r>
  <r>
    <x v="3"/>
    <x v="3"/>
    <x v="3"/>
    <n v="1.4021384394184907E-2"/>
    <n v="3.2805276040250514E-3"/>
    <n v="-1.1125903385317439E-2"/>
    <n v="5.2241743299818819E-3"/>
    <n v="3.087152695321668E-3"/>
    <n v="-1.0773709598588968E-2"/>
    <n v="6.9659932873155595E-3"/>
    <n v="-2.3753894080996884E-2"/>
  </r>
  <r>
    <x v="4"/>
    <x v="4"/>
    <x v="4"/>
    <n v="-1.2550630383939345E-4"/>
    <n v="9.3676011392100078E-3"/>
    <n v="-5.7023379585643074E-4"/>
    <n v="2.6029811293046344E-2"/>
    <n v="-1.4228124258951053E-3"/>
    <n v="3.7540259795660375E-3"/>
    <n v="1.4210247434929914E-2"/>
    <n v="1.5461267744869275E-2"/>
  </r>
  <r>
    <x v="5"/>
    <x v="5"/>
    <x v="5"/>
    <n v="8.8197631756902588E-3"/>
    <n v="3.3824651022543985E-2"/>
    <n v="-1.2339819648789316E-3"/>
    <n v="1.0199161814338166E-2"/>
    <n v="-3.0732860520094833E-3"/>
    <n v="3.3170689950350967E-3"/>
    <n v="1.0415821665557996E-2"/>
    <n v="-4.546438623078481E-3"/>
  </r>
  <r>
    <x v="6"/>
    <x v="6"/>
    <x v="6"/>
    <n v="-6.6430558056706501E-3"/>
    <n v="-4.7134837411292457E-3"/>
    <n v="-7.8169146731964165E-3"/>
    <n v="-4.8350188233556909E-3"/>
    <n v="1.1719684286055913E-2"/>
    <n v="-1.0293556995806214E-2"/>
    <n v="4.7071808855986822E-4"/>
    <n v="9.8382160034980338E-3"/>
  </r>
  <r>
    <x v="7"/>
    <x v="7"/>
    <x v="7"/>
    <n v="1.2435536056398482E-2"/>
    <n v="1.3272753291356743E-2"/>
    <n v="1.958901478778554E-2"/>
    <n v="1.1385270073537646E-2"/>
    <n v="9.9033816425121331E-3"/>
    <n v="7.0816091463674373E-3"/>
    <n v="6.6666666666666966E-3"/>
    <n v="2.8895114619332786E-2"/>
  </r>
  <r>
    <x v="8"/>
    <x v="8"/>
    <x v="8"/>
    <n v="-9.5819539389771103E-3"/>
    <n v="-7.615429677098778E-3"/>
    <n v="-1.4385765663448628E-2"/>
    <n v="2.1697654408739599E-3"/>
    <n v="-3.6101083032490976E-3"/>
    <n v="-6.7793737553493499E-3"/>
    <n v="-7.122114245850783E-3"/>
    <n v="-5.814544493463609E-3"/>
  </r>
  <r>
    <x v="9"/>
    <x v="9"/>
    <x v="9"/>
    <n v="1.5744867924198797E-2"/>
    <n v="-1.6658691761035739E-3"/>
    <n v="-1.4917024053701287E-2"/>
    <n v="-2.5374081122430617E-3"/>
    <n v="-1.0949773863365918E-2"/>
    <n v="-5.8132187539492739E-3"/>
    <n v="-2.395325877611825E-3"/>
    <n v="-1.70267191590559E-2"/>
  </r>
  <r>
    <x v="10"/>
    <x v="10"/>
    <x v="10"/>
    <n v="8.032517461994397E-3"/>
    <n v="1.3871170604617702E-2"/>
    <n v="-2.4110635974888547E-2"/>
    <n v="8.1254937365985436E-3"/>
    <n v="-1.1761938367442954E-2"/>
    <n v="-8.8383838383834551E-4"/>
    <n v="6.3684930614371377E-3"/>
    <n v="6.4564141759522612E-3"/>
  </r>
  <r>
    <x v="11"/>
    <x v="11"/>
    <x v="11"/>
    <n v="-1.0486393244102632E-2"/>
    <n v="3.298961638304042E-3"/>
    <n v="-1.9623583980019624E-2"/>
    <n v="9.3787970838397159E-3"/>
    <n v="9.4184129974107399E-4"/>
    <n v="-3.3658700774157768E-4"/>
    <n v="6.2443661394739596E-3"/>
    <n v="2.6467916425798953E-2"/>
  </r>
  <r>
    <x v="12"/>
    <x v="12"/>
    <x v="12"/>
    <n v="3.0142846458753977E-2"/>
    <n v="8.5090567661672084E-2"/>
    <n v="-2.2249911000356E-3"/>
    <n v="-7.6491201627793739E-3"/>
    <n v="4.4515494343334884E-2"/>
    <n v="2.050192138425538E-2"/>
    <n v="-1.2222761858507366E-2"/>
    <n v="-6.9299216795832355E-3"/>
  </r>
  <r>
    <x v="13"/>
    <x v="13"/>
    <x v="13"/>
    <n v="-9.3177918255937416E-3"/>
    <n v="-1.9557224438707661E-4"/>
    <n v="-1.1263639563534126E-2"/>
    <n v="-2.8180656797174419E-3"/>
    <n v="-3.6755697133055622E-3"/>
    <n v="-3.0733696783053772E-2"/>
    <n v="-1.1110399590163876E-2"/>
    <n v="-9.8861168063987172E-3"/>
  </r>
  <r>
    <x v="14"/>
    <x v="14"/>
    <x v="14"/>
    <n v="6.4037557565202099E-3"/>
    <n v="-3.5190615835780682E-4"/>
    <n v="-7.8575170246202187E-3"/>
    <n v="-6.5696155281821239E-3"/>
    <n v="-7.2974945268791044E-3"/>
    <n v="-1.218885531643752E-2"/>
    <n v="-6.9789994117928468E-3"/>
    <n v="-2.6827870957545442E-2"/>
  </r>
  <r>
    <x v="15"/>
    <x v="15"/>
    <x v="15"/>
    <n v="5.9987286276635531E-4"/>
    <n v="2.3515579071134627E-3"/>
    <n v="7.3878627968338535E-3"/>
    <n v="-9.5385980479148844E-3"/>
    <n v="9.7394691989294887E-4"/>
    <n v="8.1019477828430091E-3"/>
    <n v="4.1985951468710382E-3"/>
    <n v="1.39008512769153E-2"/>
  </r>
  <r>
    <x v="16"/>
    <x v="16"/>
    <x v="16"/>
    <n v="1.5872541400131089E-3"/>
    <n v="1.0396845636267693E-3"/>
    <n v="1.8178561833975065E-2"/>
    <n v="-6.428387760349704E-3"/>
    <n v="1.2823674475955582E-2"/>
    <n v="1.0024905297084538E-2"/>
    <n v="6.6531674862597041E-3"/>
    <n v="2.7030918927814614E-2"/>
  </r>
  <r>
    <x v="17"/>
    <x v="17"/>
    <x v="17"/>
    <n v="1.0682650360720672E-2"/>
    <n v="-7.3218701925886242E-3"/>
    <n v="-2.7683514913376577E-3"/>
    <n v="1.4572152653548139E-2"/>
    <n v="5.953857603572258E-3"/>
    <n v="-2.4426907177752342E-3"/>
    <n v="4.8282655384566577E-3"/>
    <n v="2.1990959739304188E-2"/>
  </r>
  <r>
    <x v="18"/>
    <x v="18"/>
    <x v="18"/>
    <n v="7.3164390105285269E-4"/>
    <n v="-7.9207155690357977E-3"/>
    <n v="1.4127875384893959E-2"/>
    <n v="9.0632168778909811E-3"/>
    <n v="1.0022550739163116E-2"/>
    <n v="-5.7085919498474245E-3"/>
    <n v="1.5546335623739352E-2"/>
    <n v="4.206541171521716E-4"/>
  </r>
  <r>
    <x v="19"/>
    <x v="19"/>
    <x v="19"/>
    <n v="2.2665705091297833E-3"/>
    <n v="1.9356212376362193E-3"/>
    <n v="-1.1813137640952251E-2"/>
    <n v="-1.6459535434235836E-2"/>
    <n v="-6.9669071908433806E-3"/>
    <n v="5.4001287723022496E-4"/>
    <n v="3.9348040829765615E-3"/>
    <n v="-1.7259198015708972E-2"/>
  </r>
  <r>
    <x v="20"/>
    <x v="20"/>
    <x v="20"/>
    <n v="1.1623986119881574E-2"/>
    <n v="1.6948151647573004E-2"/>
    <n v="3.9828773497115381E-2"/>
    <n v="-1.5510746731665088E-3"/>
    <n v="-8.6334484459792797E-3"/>
    <n v="2.2728721031501583E-2"/>
    <n v="-4.6076882569776555E-4"/>
    <n v="-4.751771584406301E-4"/>
  </r>
  <r>
    <x v="21"/>
    <x v="21"/>
    <x v="21"/>
    <n v="-1.1864699414489071E-2"/>
    <n v="-2.8103537334277236E-2"/>
    <n v="-7.572958995197678E-3"/>
    <n v="-1.217218103352782E-3"/>
    <n v="-8.074382187423566E-3"/>
    <n v="-2.2913596645980892E-2"/>
    <n v="-2.4026724913272429E-2"/>
    <n v="-4.3834696377069188E-2"/>
  </r>
  <r>
    <x v="22"/>
    <x v="22"/>
    <x v="22"/>
    <n v="-6.9215497533389042E-3"/>
    <n v="-9.3654434250757578E-4"/>
    <n v="-5.3279441484475063E-3"/>
    <n v="-2.2126341409444596E-4"/>
    <n v="-5.8379956215033665E-3"/>
    <n v="8.5168259243879592E-4"/>
    <n v="-3.3933030283630075E-3"/>
    <n v="-1.7582673497904121E-2"/>
  </r>
  <r>
    <x v="23"/>
    <x v="23"/>
    <x v="23"/>
    <n v="-9.604842938176315E-3"/>
    <n v="1.6060435398986234E-2"/>
    <n v="1.8430161848629261E-2"/>
    <n v="5.6742323097462273E-3"/>
    <n v="-4.8626306831993344E-4"/>
    <n v="1.0749979003947219E-2"/>
    <n v="-2.4907395580533041E-3"/>
    <n v="2.3314930293521975E-2"/>
  </r>
  <r>
    <x v="24"/>
    <x v="24"/>
    <x v="24"/>
    <n v="-4.9358341559723592E-3"/>
    <n v="6.568016107277668E-3"/>
    <n v="1.3079328973557182E-2"/>
    <n v="3.3862985152383093E-3"/>
    <n v="1.7048222113979264E-3"/>
    <n v="8.8754262958335387E-3"/>
    <n v="9.8352197607300632E-3"/>
    <n v="3.4675169390194572E-3"/>
  </r>
  <r>
    <x v="25"/>
    <x v="25"/>
    <x v="25"/>
    <n v="1.4556872558189894E-2"/>
    <n v="1.574537367961246E-2"/>
    <n v="1.0922678930727089E-2"/>
    <n v="7.3471529782210762E-3"/>
    <n v="-2.4348672997313343E-4"/>
    <n v="2.2703147678776295E-2"/>
    <n v="-2.7976075631874309E-3"/>
    <n v="4.6850598646537532E-3"/>
  </r>
  <r>
    <x v="26"/>
    <x v="26"/>
    <x v="26"/>
    <n v="-9.1902507055097223E-3"/>
    <n v="3.4468330975671478E-3"/>
    <n v="-1.6953941791466514E-2"/>
    <n v="-1.2730838977091926E-2"/>
    <n v="-2.4289531212047608E-3"/>
    <n v="-1.7767469571878455E-2"/>
    <n v="-2.9816293161488015E-3"/>
    <n v="7.2601137417819539E-3"/>
  </r>
  <r>
    <x v="27"/>
    <x v="27"/>
    <x v="27"/>
    <n v="-1.80027800131684E-2"/>
    <n v="-1.8038463795903157E-2"/>
    <n v="1.320381024238509E-3"/>
    <n v="2.5912489820086553E-4"/>
    <n v="1.1299435028248503E-2"/>
    <n v="-1.8114200948540587E-2"/>
    <n v="-7.9514010368626955E-3"/>
    <n v="2.6667770922191431E-2"/>
  </r>
  <r>
    <x v="28"/>
    <x v="28"/>
    <x v="28"/>
    <n v="-2.3990146486166435E-4"/>
    <n v="-6.3376037636811476E-3"/>
    <n v="7.0282078070090827E-3"/>
    <n v="-8.7333039776896111E-3"/>
    <n v="-9.9708171206224858E-3"/>
    <n v="-1.3642452344152461E-2"/>
    <n v="-6.0067655148430335E-3"/>
    <n v="-3.1619047619047581E-2"/>
  </r>
  <r>
    <x v="29"/>
    <x v="29"/>
    <x v="29"/>
    <n v="-8.5711302289695514E-3"/>
    <n v="-3.5205191687298507E-2"/>
    <n v="-2.6084543520488224E-2"/>
    <n v="7.430409227015604E-3"/>
    <n v="-1.1300793459966312E-2"/>
    <n v="-1.2374575132802837E-2"/>
    <n v="-9.4573012244387536E-3"/>
    <n v="-3.1007751937984565E-2"/>
  </r>
  <r>
    <x v="30"/>
    <x v="30"/>
    <x v="30"/>
    <n v="2.1704727979658309E-2"/>
    <n v="3.0679116163080812E-2"/>
    <n v="2.5037091988128874E-3"/>
    <n v="-6.5736320235035223E-3"/>
    <n v="6.0474117077890669E-3"/>
    <n v="-1.4245014245010544E-4"/>
    <n v="-7.9684369126577417E-3"/>
    <n v="1.0424028268551308E-2"/>
  </r>
  <r>
    <x v="31"/>
    <x v="31"/>
    <x v="31"/>
    <n v="-1.691221670944491E-2"/>
    <n v="5.8137273964611385E-3"/>
    <n v="5.9701492537314283E-3"/>
    <n v="-2.6526526526526463E-2"/>
    <n v="-9.5831336847149017E-3"/>
    <n v="4.8863913999503945E-4"/>
    <n v="3.6698872785829249E-2"/>
    <n v="1.38322221116529E-2"/>
  </r>
  <r>
    <x v="32"/>
    <x v="32"/>
    <x v="32"/>
    <n v="-1.9064684465325724E-2"/>
    <n v="-1.120873627746913E-2"/>
    <n v="2.6131903895855225E-2"/>
    <n v="-1.9077009398232602E-2"/>
    <n v="1.6313610908205475E-2"/>
    <n v="-1.9304627014285422E-3"/>
    <n v="-4.2095358558669679E-2"/>
    <n v="3.7841075744118276E-2"/>
  </r>
  <r>
    <x v="33"/>
    <x v="33"/>
    <x v="33"/>
    <n v="-4.8291867171767642E-3"/>
    <n v="-1.0651855515188404E-2"/>
    <n v="-4.2174750160447416E-2"/>
    <n v="-1.0376539996529616E-2"/>
    <n v="-3.6141750762731829E-2"/>
    <n v="-6.2198348108805255E-3"/>
    <n v="-2.4306182650051172E-2"/>
    <n v="-3.7227801531271712E-2"/>
  </r>
  <r>
    <x v="34"/>
    <x v="34"/>
    <x v="34"/>
    <n v="-4.9411644847436823E-3"/>
    <n v="-8.2811438919489239E-3"/>
    <n v="4.4202965282253929E-3"/>
    <n v="6.598138630365645E-4"/>
    <n v="-4.6915317851275773E-4"/>
    <n v="2.7514369306745678E-2"/>
    <n v="1.7186793306195743E-3"/>
    <n v="4.8157621293262662E-3"/>
  </r>
  <r>
    <x v="35"/>
    <x v="35"/>
    <x v="35"/>
    <n v="1.4192926211134486E-2"/>
    <n v="8.7340399216028833E-3"/>
    <n v="2.6777469990767228E-3"/>
    <n v="6.6771543436461838E-3"/>
    <n v="-3.0402245088868365E-3"/>
    <n v="2.3085562164636172E-3"/>
    <n v="1.3987617518917679E-2"/>
    <n v="8.2198404383913432E-3"/>
  </r>
  <r>
    <x v="36"/>
    <x v="36"/>
    <x v="36"/>
    <n v="2.0045906208463499E-2"/>
    <n v="5.7412971504028475E-3"/>
    <n v="1.7665852283405333E-2"/>
    <n v="1.3535060057399928E-2"/>
    <n v="5.6444026340546427E-3"/>
    <n v="-1.4329920458558587E-3"/>
    <n v="2.1140677420837632E-3"/>
    <n v="3.6395988353283724E-3"/>
  </r>
  <r>
    <x v="37"/>
    <x v="37"/>
    <x v="37"/>
    <n v="1.0000473115227127E-2"/>
    <n v="4.0689105755825572E-2"/>
    <n v="7.3835668307458855E-3"/>
    <n v="7.0914441726057504E-4"/>
    <n v="0"/>
    <n v="1.4367271271777525E-2"/>
    <n v="7.5787978884326018E-3"/>
    <n v="1.0956663941128448E-2"/>
  </r>
  <r>
    <x v="38"/>
    <x v="38"/>
    <x v="38"/>
    <n v="-1.128220720786572E-2"/>
    <n v="-1.6704854787223659E-2"/>
    <n v="1.4014206181608885E-2"/>
    <n v="1.7938352703385646E-2"/>
    <n v="-3.3855941831402031E-2"/>
    <n v="-1.0835816541290713E-2"/>
    <n v="2.3184560472535483E-2"/>
    <n v="-3.3564471838637595E-2"/>
  </r>
  <r>
    <x v="39"/>
    <x v="39"/>
    <x v="39"/>
    <n v="-3.9661624029934655E-3"/>
    <n v="6.4649650142899742E-3"/>
    <n v="6.9592112893872475E-3"/>
    <n v="1.2831292268323856E-2"/>
    <n v="7.0938215102975353E-3"/>
    <n v="-1.2896988645713495E-2"/>
    <n v="-3.6820241691842329E-3"/>
    <n v="1.2805378258868726E-2"/>
  </r>
  <r>
    <x v="40"/>
    <x v="40"/>
    <x v="40"/>
    <n v="3.2838515722462382E-3"/>
    <n v="-1.5867165829340713E-2"/>
    <n v="-7.8634445723053756E-3"/>
    <n v="-1.2846883908917004E-2"/>
    <n v="1.8173345759552682E-2"/>
    <n v="1.363579500437858E-2"/>
    <n v="5.5855314166363681E-3"/>
    <n v="-4.0562850341703177E-2"/>
  </r>
  <r>
    <x v="41"/>
    <x v="41"/>
    <x v="41"/>
    <n v="3.2939408388307792E-2"/>
    <n v="2.9186879878620873E-2"/>
    <n v="-1.7231476163124208E-3"/>
    <n v="3.6855496520242462E-2"/>
    <n v="1.7543859649122754E-2"/>
    <n v="3.5896328293736464E-2"/>
    <n v="2.9920310284699159E-2"/>
    <n v="2.871361428176461E-2"/>
  </r>
  <r>
    <x v="42"/>
    <x v="42"/>
    <x v="42"/>
    <n v="2.4388132695678449E-2"/>
    <n v="4.2758706830151871E-2"/>
    <n v="2.814960629921251E-2"/>
    <n v="1.9119025304591974E-3"/>
    <n v="-1.6568047337277838E-3"/>
    <n v="3.4544398266076859E-2"/>
    <n v="3.2593992927073886E-5"/>
    <n v="2.4044975631458788E-2"/>
  </r>
  <r>
    <x v="43"/>
    <x v="43"/>
    <x v="43"/>
    <n v="-1.6942610894326623E-2"/>
    <n v="-1.732673267326729E-2"/>
    <n v="-2.9793735676088659E-2"/>
    <n v="-1.481016398286302E-2"/>
    <n v="-2.2217079379773252E-2"/>
    <n v="-3.4704397903500751E-2"/>
    <n v="-1.6949967157435922E-2"/>
    <n v="2.4529678884202591E-3"/>
  </r>
  <r>
    <x v="44"/>
    <x v="44"/>
    <x v="44"/>
    <n v="-1.4436670340729383E-2"/>
    <n v="1.4422378551121627E-2"/>
    <n v="-1.0582010582010625E-2"/>
    <n v="-1.2689614935822702E-2"/>
    <n v="-2.7458924150348837E-2"/>
    <n v="-8.2356464447676907E-3"/>
    <n v="-6.7153609904362956E-3"/>
    <n v="-1.7096401386840987E-2"/>
  </r>
  <r>
    <x v="45"/>
    <x v="45"/>
    <x v="45"/>
    <n v="5.9870135739788508E-3"/>
    <n v="-6.3509083036064461E-3"/>
    <n v="2.4625876112901466E-3"/>
    <n v="5.1076249543965371E-4"/>
    <n v="-1.7035398230088469E-2"/>
    <n v="-6.313104474439328E-3"/>
    <n v="3.9781441717792283E-3"/>
    <n v="-9.9427895048332295E-3"/>
  </r>
  <r>
    <x v="46"/>
    <x v="46"/>
    <x v="46"/>
    <n v="9.1155928936079243E-3"/>
    <n v="5.994855625622228E-3"/>
    <n v="-4.4318717586044748E-3"/>
    <n v="1.8694020143457162E-2"/>
    <n v="1.2998655311519523E-2"/>
    <n v="1.6771488469601758E-2"/>
    <n v="2.1660001632253296E-2"/>
    <n v="9.2806508303216984E-4"/>
  </r>
  <r>
    <x v="47"/>
    <x v="47"/>
    <x v="47"/>
    <n v="1.4914180969838224E-2"/>
    <n v="2.5579702609961905E-3"/>
    <n v="8.0798479087452468E-3"/>
    <n v="6.8101028999063866E-3"/>
    <n v="2.621895124195027E-2"/>
    <n v="4.4376227343520633E-2"/>
    <n v="8.709826132771277E-3"/>
    <n v="6.1989628658281806E-3"/>
  </r>
  <r>
    <x v="48"/>
    <x v="48"/>
    <x v="48"/>
    <n v="-1.5518194688329627E-2"/>
    <n v="-7.5949889583720679E-3"/>
    <n v="6.0246724682030735E-3"/>
    <n v="-3.6728662053056547E-2"/>
    <n v="3.2533839943006383E-2"/>
    <n v="-6.3027094921943878E-3"/>
    <n v="-2.438397532688651E-2"/>
    <n v="1.0740497643058548E-3"/>
  </r>
  <r>
    <x v="49"/>
    <x v="49"/>
    <x v="49"/>
    <n v="-1.7382867889607086E-2"/>
    <n v="-1.9487615347255984E-2"/>
    <n v="-1.2185905913470494E-2"/>
    <n v="2.1311179338992562E-3"/>
    <n v="1.2016342225426579E-2"/>
    <n v="-6.506818789553598E-3"/>
    <n v="1.2867114871168014E-3"/>
    <n v="1.2346908294334001E-3"/>
  </r>
  <r>
    <x v="50"/>
    <x v="50"/>
    <x v="50"/>
    <n v="-4.87189008540661E-3"/>
    <n v="4.8748912328360268E-2"/>
    <n v="1.2529890004782314E-2"/>
    <n v="8.1203117034448265E-3"/>
    <n v="1.2655147237770859E-2"/>
    <n v="1.4766071953508396E-2"/>
    <n v="1.381120876612256E-2"/>
    <n v="-9.6246770408062992E-3"/>
  </r>
  <r>
    <x v="51"/>
    <x v="51"/>
    <x v="51"/>
    <n v="3.8798296572866405E-3"/>
    <n v="-1.9151106392722581E-2"/>
    <n v="-2.4806793244918513E-3"/>
    <n v="-1.0912265386294195E-3"/>
    <n v="9.7442143727156461E-4"/>
    <n v="2.4254238824915715E-3"/>
    <n v="3.0913670712158781E-3"/>
    <n v="-1.2734388690928139E-2"/>
  </r>
  <r>
    <x v="52"/>
    <x v="52"/>
    <x v="52"/>
    <n v="-1.0066896148600376E-2"/>
    <n v="-1.2315473498088026E-2"/>
    <n v="-3.5177790454459456E-3"/>
    <n v="4.7511146845990795E-3"/>
    <n v="-5.8125454105109652E-3"/>
    <n v="-9.9418748176573254E-3"/>
    <n v="-4.899168280733647E-3"/>
    <n v="-1.2270410616405459E-2"/>
  </r>
  <r>
    <x v="53"/>
    <x v="53"/>
    <x v="53"/>
    <n v="2.210144177143037E-3"/>
    <n v="3.5488796269549411E-3"/>
    <n v="8.1472251509632897E-3"/>
    <n v="1.6645611949171333E-2"/>
    <n v="-6.2575210589651568E-3"/>
    <n v="1.3579909922205501E-2"/>
    <n v="7.2132330038197348E-3"/>
    <n v="8.7498059909980538E-3"/>
  </r>
  <r>
    <x v="54"/>
    <x v="54"/>
    <x v="54"/>
    <n v="2.8484364754159165E-3"/>
    <n v="1.678345151680443E-2"/>
    <n v="-7.7040136960244776E-3"/>
    <n v="7.0343485744219798E-3"/>
    <n v="-1.4419610670512442E-3"/>
    <n v="1.0876313550553057E-2"/>
    <n v="1.421588188347965E-2"/>
    <n v="2.6793362417578043E-2"/>
  </r>
  <r>
    <x v="55"/>
    <x v="55"/>
    <x v="55"/>
    <n v="4.5843529892185923E-3"/>
    <n v="-1.4454802555775921E-3"/>
    <n v="-1.2584522915101299E-2"/>
    <n v="1.5425531914893582E-2"/>
    <n v="-3.3532934131735984E-3"/>
    <n v="-1.2421655009537815E-2"/>
    <n v="6.6511473229071531E-5"/>
    <n v="-1.3093482748451856E-2"/>
  </r>
  <r>
    <x v="56"/>
    <x v="56"/>
    <x v="56"/>
    <n v="7.5107811692913416E-3"/>
    <n v="-1.2883080358989243E-2"/>
    <n v="-1.3068866438038869E-2"/>
    <n v="-1.0749455010148052E-2"/>
    <n v="-4.5302813543156347E-3"/>
    <n v="2.3216643146539645E-3"/>
    <n v="-1.3354332775535591E-2"/>
    <n v="-1.5465314338804515E-2"/>
  </r>
  <r>
    <x v="57"/>
    <x v="57"/>
    <x v="57"/>
    <n v="-2.7223964276406852E-3"/>
    <n v="6.5147257779165748E-3"/>
    <n v="-1.2448512585812274E-2"/>
    <n v="-9.8987793986305122E-3"/>
    <n v="-9.5283468318254911E-4"/>
    <n v="1.1849961259741621E-3"/>
    <n v="-3.5800107890736998E-3"/>
    <n v="-2.6236429433052006E-2"/>
  </r>
  <r>
    <x v="58"/>
    <x v="58"/>
    <x v="58"/>
    <n v="7.4161459574762058E-3"/>
    <n v="4.7681786812221981E-3"/>
    <n v="9.2378752886836026E-3"/>
    <n v="3.0328591695103681E-2"/>
    <n v="4.7664442326022073E-4"/>
    <n v="7.3921028466482595E-3"/>
    <n v="1.5977147032934149E-2"/>
    <n v="3.4270341923661775E-2"/>
  </r>
  <r>
    <x v="59"/>
    <x v="59"/>
    <x v="59"/>
    <n v="1.7420586682383565E-2"/>
    <n v="1.1764456951820624E-2"/>
    <n v="1.681382678940456E-2"/>
    <n v="2.7863167021360376E-2"/>
    <n v="1.4016433059449036E-2"/>
    <n v="1.5526647083508269E-2"/>
    <n v="2.8825780876221847E-2"/>
    <n v="-1.6262033521267247E-2"/>
  </r>
  <r>
    <x v="60"/>
    <x v="60"/>
    <x v="60"/>
    <n v="1.1833988706461171E-2"/>
    <n v="3.7585896507058493E-2"/>
    <n v="-4.4516244839346734E-2"/>
    <n v="1.3055455743202889E-2"/>
    <n v="1.3967164910561108E-2"/>
    <n v="5.9332567247483104E-3"/>
    <n v="1.041073185891115E-2"/>
    <n v="2.6880132332959175E-2"/>
  </r>
  <r>
    <x v="61"/>
    <x v="61"/>
    <x v="61"/>
    <n v="-1.0332405588807266E-3"/>
    <n v="-4.0467663787655435E-2"/>
    <n v="-3.8073038073037996E-2"/>
    <n v="-1.7572072955481539E-2"/>
    <n v="-2.4384413100645441E-2"/>
    <n v="-1.4582177851728474E-2"/>
    <n v="-3.2359918473721105E-2"/>
    <n v="-5.4005216095379963E-2"/>
  </r>
  <r>
    <x v="62"/>
    <x v="62"/>
    <x v="62"/>
    <n v="-1.4518323726818208E-2"/>
    <n v="1.9841269841269073E-3"/>
    <n v="1.0644795393072198E-2"/>
    <n v="5.1016403735977631E-4"/>
    <n v="1.6762452107279421E-3"/>
    <n v="-6.6115702479339258E-3"/>
    <n v="1.4061123534593751E-2"/>
    <n v="-8.2033848200427986E-3"/>
  </r>
  <r>
    <x v="63"/>
    <x v="63"/>
    <x v="63"/>
    <n v="1.1537093456643109E-2"/>
    <n v="-1.9171213685296004E-3"/>
    <n v="1.335101679929258E-2"/>
    <n v="6.1994076999012113E-3"/>
    <n v="1.4388489208633638E-3"/>
    <n v="2.2957368167396818E-5"/>
    <n v="-9.5973154362415797E-3"/>
    <n v="3.0579991621919999E-2"/>
  </r>
  <r>
    <x v="64"/>
    <x v="64"/>
    <x v="64"/>
    <n v="4.1026883323394495E-3"/>
    <n v="-5.7809521814717055E-3"/>
    <n v="-9.1116173120729723E-3"/>
    <n v="1.2255870957538976E-3"/>
    <n v="6.7600193143409256E-3"/>
    <n v="4.9371323105316962E-3"/>
    <n v="7.1820870299957752E-3"/>
    <n v="-9.9536251555254265E-3"/>
  </r>
  <r>
    <x v="65"/>
    <x v="65"/>
    <x v="65"/>
    <n v="-1.7508742165615848E-2"/>
    <n v="-1.312580098391831E-2"/>
    <n v="-1.7643514932438247E-2"/>
    <n v="-2.0637317535911925E-2"/>
    <n v="-4.0981708728872399E-2"/>
    <n v="-6.3727849987392383E-3"/>
    <n v="-3.6896585397610725E-2"/>
    <n v="-3.0397192418066366E-2"/>
  </r>
  <r>
    <x v="66"/>
    <x v="66"/>
    <x v="66"/>
    <n v="7.2980887557515402E-4"/>
    <n v="-2.0767549186300596E-2"/>
    <n v="-1.3667232597623013E-2"/>
    <n v="-7.7378419158896585E-4"/>
    <n v="-1.3476473275468328E-2"/>
    <n v="1.5551158188802277E-2"/>
    <n v="4.7587120406860804E-3"/>
    <n v="-3.3882867292103769E-3"/>
  </r>
  <r>
    <x v="67"/>
    <x v="67"/>
    <x v="67"/>
    <n v="-2.1848995513712853E-2"/>
    <n v="3.390256152687092E-2"/>
    <n v="-8.5009679319921812E-3"/>
    <n v="8.073322932917246E-3"/>
    <n v="5.7431656328968527E-3"/>
    <n v="-7.8072667636800821E-3"/>
    <n v="-5.1895233447209433E-3"/>
    <n v="-2.1270146911995469E-2"/>
  </r>
  <r>
    <x v="68"/>
    <x v="68"/>
    <x v="68"/>
    <n v="-2.8018661688667946E-2"/>
    <n v="-2.4816326530612318E-2"/>
    <n v="8.4175084175007621E-5"/>
    <n v="-6.2785830555770169E-3"/>
    <n v="-2.7491408934707641E-3"/>
    <n v="-1.4679776048067731E-2"/>
    <n v="-1.1513845560093969E-2"/>
    <n v="-1.8256288179797339E-2"/>
  </r>
  <r>
    <x v="69"/>
    <x v="69"/>
    <x v="69"/>
    <n v="-1.498756041064939E-2"/>
    <n v="-3.1330105383081007E-3"/>
    <n v="3.3681374200075022E-4"/>
    <n v="-1.4965259219668729E-2"/>
    <n v="-1.8294077292476821E-3"/>
    <n v="-8.5520229257394758E-3"/>
    <n v="-9.7613019315593037E-3"/>
    <n v="-1.345965599216861E-3"/>
  </r>
  <r>
    <x v="70"/>
    <x v="70"/>
    <x v="70"/>
    <n v="1.1477429842474674E-2"/>
    <n v="-1.1383748994368536E-2"/>
    <n v="1.2360412582047568E-2"/>
    <n v="7.6359193647019269E-5"/>
    <n v="5.5185100022994583E-3"/>
    <n v="-1.1619608367902306E-2"/>
    <n v="-1.604437271829913E-2"/>
    <n v="2.5104377587041118E-2"/>
  </r>
  <r>
    <x v="71"/>
    <x v="71"/>
    <x v="71"/>
    <n v="-7.4957009528240446E-3"/>
    <n v="-7.743274527021669E-3"/>
    <n v="-1.9802807486631054E-2"/>
    <n v="1.3622291021671756E-2"/>
    <n v="-3.9743872819606979E-2"/>
    <n v="-9.0611739745403101E-3"/>
    <n v="-4.5853673752670335E-3"/>
    <n v="1.1491127906765925E-2"/>
  </r>
  <r>
    <x v="72"/>
    <x v="72"/>
    <x v="72"/>
    <n v="1.4501068867699267E-2"/>
    <n v="-1.8525527379933031E-3"/>
    <n v="1.4065412641925019E-2"/>
    <n v="-3.1633361623330833E-3"/>
    <n v="-5.2712497254558182E-3"/>
    <n v="1.1852050628382306E-2"/>
    <n v="-1.5883149846618321E-3"/>
    <n v="-4.2772062804547588E-3"/>
  </r>
  <r>
    <x v="73"/>
    <x v="73"/>
    <x v="73"/>
    <n v="-9.1251197635894756E-3"/>
    <n v="1.1766582904552164E-3"/>
    <n v="-1.4529058116232353E-2"/>
    <n v="-6.8199233716475793E-3"/>
    <n v="-5.8951965065501934E-3"/>
    <n v="8.6842758216227178E-3"/>
    <n v="1.1068077334844648E-2"/>
    <n v="8.4446547519382003E-3"/>
  </r>
  <r>
    <x v="74"/>
    <x v="74"/>
    <x v="74"/>
    <n v="6.5210255874006235E-3"/>
    <n v="3.7020185307743217E-2"/>
    <n v="2.4273876286932815E-3"/>
    <n v="4.9833250277923175E-4"/>
    <n v="-1.7589017589017566E-2"/>
    <n v="-9.4512467602109618E-3"/>
    <n v="-1.2238931309581173E-2"/>
    <n v="4.295297106614757E-3"/>
  </r>
  <r>
    <x v="75"/>
    <x v="75"/>
    <x v="75"/>
    <n v="5.2705962051707326E-3"/>
    <n v="1.7165937394816443E-2"/>
    <n v="2.7698924731182836E-2"/>
    <n v="2.5190599701328267E-2"/>
    <n v="-4.9092849519744106E-3"/>
    <n v="-1.4336996498337142E-2"/>
    <n v="1.8080777695096629E-2"/>
    <n v="5.2549379880570263E-3"/>
  </r>
  <r>
    <x v="76"/>
    <x v="76"/>
    <x v="76"/>
    <n v="2.93442354098813E-3"/>
    <n v="-1.0491257285595261E-2"/>
    <n v="-3.1814774714749763E-2"/>
    <n v="-5.7826052981168174E-3"/>
    <n v="1.8478260869565218E-2"/>
    <n v="1.0369150664204057E-2"/>
    <n v="-9.1770464029115543E-3"/>
    <n v="4.9485754380782137E-3"/>
  </r>
  <r>
    <x v="77"/>
    <x v="77"/>
    <x v="77"/>
    <n v="-4.7914942233932591E-3"/>
    <n v="-2.0750947857637935E-2"/>
    <n v="-1.3879763469119469E-2"/>
    <n v="-4.9762848923099786E-3"/>
    <n v="6.1130334486735868E-2"/>
    <n v="6.4722744781869901E-3"/>
    <n v="-3.6885374011439865E-3"/>
    <n v="1.4793720065832054E-3"/>
  </r>
  <r>
    <x v="78"/>
    <x v="78"/>
    <x v="78"/>
    <n v="-1.9750601389812352E-3"/>
    <n v="-4.2017659596061746E-3"/>
    <n v="1.5258901025598228E-2"/>
    <n v="1.2039660056657188E-2"/>
    <n v="-6.6452795600366122E-3"/>
    <n v="3.3604408898447476E-4"/>
    <n v="-1.217608492038742E-3"/>
    <n v="1.7383778902413719E-2"/>
  </r>
  <r>
    <x v="79"/>
    <x v="79"/>
    <x v="79"/>
    <n v="5.4044727275916358E-3"/>
    <n v="7.0523303352412105E-3"/>
    <n v="3.5396702063368729E-2"/>
    <n v="7.4121051171270429E-3"/>
    <n v="1.0419078490391295E-2"/>
    <n v="-7.691794677989543E-3"/>
    <n v="1.9836342216703343E-2"/>
    <n v="2.9079785483340073E-2"/>
  </r>
  <r>
    <x v="80"/>
    <x v="80"/>
    <x v="80"/>
    <n v="1.6550762506810711E-3"/>
    <n v="1.6054998234573323E-2"/>
    <n v="4.6908893709327423E-2"/>
    <n v="1.7585608841205139E-2"/>
    <n v="6.2484624846248407E-2"/>
    <n v="-6.2958381196430149E-3"/>
    <n v="8.9305792026726609E-3"/>
    <n v="8.6131847334665196E-2"/>
  </r>
  <r>
    <x v="81"/>
    <x v="81"/>
    <x v="81"/>
    <n v="-1.7651392198165264E-2"/>
    <n v="-1.4471691161419704E-2"/>
    <n v="-3.1173380035026191E-2"/>
    <n v="-2.8715819164773067E-2"/>
    <n v="-1.5738498789346248E-2"/>
    <n v="-1.7450946344851458E-2"/>
    <n v="-2.7051524480770049E-2"/>
    <n v="-1.9787694527465732E-2"/>
  </r>
  <r>
    <x v="82"/>
    <x v="82"/>
    <x v="82"/>
    <n v="-9.8161292252808771E-3"/>
    <n v="2.7709928364703712E-3"/>
    <n v="4.3802014892685063E-4"/>
    <n v="-1.9550604954868482E-2"/>
    <n v="-1.9933554817275694E-2"/>
    <n v="-3.6452995921781903E-2"/>
    <n v="-1.8889621440947045E-2"/>
    <n v="-1.6581193116169742E-2"/>
  </r>
  <r>
    <x v="83"/>
    <x v="83"/>
    <x v="83"/>
    <n v="5.964938430140735E-3"/>
    <n v="-3.1258077986120916E-2"/>
    <n v="-1.8317853457172305E-2"/>
    <n v="-1.5764403447754354E-2"/>
    <n v="1.3468013468013386E-2"/>
    <n v="-3.3973904706324108E-3"/>
    <n v="-8.8596437906509149E-3"/>
    <n v="-3.3292835867690787E-2"/>
  </r>
  <r>
    <x v="84"/>
    <x v="84"/>
    <x v="84"/>
    <n v="-7.7672829867778655E-3"/>
    <n v="-3.165495330701832E-2"/>
    <n v="7.8876657709975803E-3"/>
    <n v="-1.3316423589093317E-2"/>
    <n v="-1.3054830287206266E-2"/>
    <n v="-4.0892579138556966E-3"/>
    <n v="-3.9958830296059431E-3"/>
    <n v="-1.4559919669408825E-2"/>
  </r>
  <r>
    <x v="85"/>
    <x v="85"/>
    <x v="85"/>
    <n v="-7.5841824494057722E-3"/>
    <n v="-4.3431013206122367E-2"/>
    <n v="-7.0574059729753376E-3"/>
    <n v="8.9602389397053987E-4"/>
    <n v="-1.4041656915516031E-2"/>
    <n v="1.7595369861856319E-2"/>
    <n v="8.7333577623060661E-3"/>
    <n v="-2.7584264388320276E-2"/>
  </r>
  <r>
    <x v="86"/>
    <x v="86"/>
    <x v="86"/>
    <n v="2.0788844734199773E-3"/>
    <n v="6.2085325623633192E-3"/>
    <n v="-2.5578664877557864E-2"/>
    <n v="-1.4931501735790471E-4"/>
    <n v="-1.8152573529411714E-2"/>
    <n v="4.9673091619257103E-3"/>
    <n v="-1.0096124780847482E-2"/>
    <n v="-9.669920966992096E-3"/>
  </r>
  <r>
    <x v="87"/>
    <x v="87"/>
    <x v="87"/>
    <n v="-4.3817285299525659E-3"/>
    <n v="1.9768672512851596E-2"/>
    <n v="6.244725738396701E-3"/>
    <n v="1.7007706617060924E-2"/>
    <n v="-5.938784833257247E-3"/>
    <n v="-3.6800473753224559E-3"/>
    <n v="1.3184692893128869E-2"/>
    <n v="1.2750009416550495E-2"/>
  </r>
  <r>
    <x v="88"/>
    <x v="88"/>
    <x v="88"/>
    <n v="7.1699429637842897E-3"/>
    <n v="2.1841988374113951E-2"/>
    <n v="9.8858019430713377E-3"/>
    <n v="4.1169519307741112E-3"/>
    <n v="-2.960601229788229E-3"/>
    <n v="1.3091641490432914E-2"/>
    <n v="1.3769870839542942E-2"/>
    <n v="3.4484102244389025E-2"/>
  </r>
  <r>
    <x v="89"/>
    <x v="89"/>
    <x v="89"/>
    <n v="-1.3602092629635246E-2"/>
    <n v="-3.6679536679529656E-4"/>
    <n v="-2.6224066390041417E-2"/>
    <n v="-2.4868039550962621E-2"/>
    <n v="7.5722808627811181E-3"/>
    <n v="-7.8022024745949695E-3"/>
    <n v="-3.9584364176149574E-3"/>
    <n v="-2.4905488326145912E-2"/>
  </r>
  <r>
    <x v="90"/>
    <x v="90"/>
    <x v="90"/>
    <n v="-1.4159672788550948E-2"/>
    <n v="-2.7595269382391589E-2"/>
    <n v="3.8435022406066791E-2"/>
    <n v="-1.8604990515102875E-2"/>
    <n v="1.7748715553479736E-2"/>
    <n v="-1.9449250588897495E-2"/>
    <n v="-5.0920726735689684E-3"/>
    <n v="-1.9502291100100717E-2"/>
  </r>
  <r>
    <x v="91"/>
    <x v="91"/>
    <x v="91"/>
    <n v="5.8925524684080247E-3"/>
    <n v="-1.5159918654095026E-2"/>
    <n v="3.3722438391699879E-3"/>
    <n v="-1.2322548101174703E-2"/>
    <n v="1.3491124260355003E-2"/>
    <n v="1.0830857407758718E-2"/>
    <n v="2.8919209826516367E-2"/>
    <n v="5.2616796180133627E-3"/>
  </r>
  <r>
    <x v="92"/>
    <x v="92"/>
    <x v="92"/>
    <n v="1.0525555716015913E-3"/>
    <n v="-1.198261060168786E-2"/>
    <n v="2.209456473707468E-2"/>
    <n v="1.1553741298246992E-2"/>
    <n v="2.3498062015503848E-2"/>
    <n v="-1.325757575757614E-3"/>
    <n v="-4.4281954709487455E-3"/>
    <n v="-2.758557902403496E-2"/>
  </r>
  <r>
    <x v="93"/>
    <x v="93"/>
    <x v="93"/>
    <n v="-2.1154902163334884E-2"/>
    <n v="-3.9274182226589793E-2"/>
    <n v="3.4088832023396048E-2"/>
    <n v="-3.0884383402369018E-3"/>
    <n v="1.9510990367992181E-2"/>
    <n v="-2.1598138730465861E-2"/>
    <n v="-6.9290247397687371E-4"/>
    <n v="-2.0533134664656081E-3"/>
  </r>
  <r>
    <x v="94"/>
    <x v="94"/>
    <x v="94"/>
    <n v="5.3264609506735675E-3"/>
    <n v="1.8284106891701189E-3"/>
    <n v="1.267931513188343E-2"/>
    <n v="4.90166183869492E-2"/>
    <n v="4.4653932026791233E-3"/>
    <n v="1.5939088418014061E-2"/>
    <n v="1.7530084766132093E-2"/>
    <n v="3.7027964121504484E-2"/>
  </r>
  <r>
    <x v="95"/>
    <x v="95"/>
    <x v="95"/>
    <n v="8.5833597486184056E-3"/>
    <n v="1.8861841044655846E-2"/>
    <n v="-9.2609572712267652E-3"/>
    <n v="3.9502357462656928E-2"/>
    <n v="-5.9186189889025333E-3"/>
    <n v="8.7993247520573581E-3"/>
    <n v="2.89016388037063E-2"/>
    <n v="-3.0808536218815069E-3"/>
  </r>
  <r>
    <x v="96"/>
    <x v="96"/>
    <x v="96"/>
    <n v="-2.0034466737977083E-2"/>
    <n v="-4.2095499705688891E-3"/>
    <n v="3.7480974124809607E-2"/>
    <n v="-1.5332397003745214E-2"/>
    <n v="-1.3141883669992645E-2"/>
    <n v="-1.9672741565131123E-2"/>
    <n v="-6.6329288065641433E-3"/>
    <n v="9.5776357463917914E-3"/>
  </r>
  <r>
    <x v="97"/>
    <x v="97"/>
    <x v="97"/>
    <n v="-3.2845850653686276E-3"/>
    <n v="3.5442584802649569E-3"/>
    <n v="2.276707530647995E-2"/>
    <n v="-9.1998453807499731E-3"/>
    <n v="-2.8605200945626533E-2"/>
    <n v="-1.3448979591836661E-2"/>
    <n v="-1.2725156032726566E-2"/>
    <n v="-5.5824830733833168E-3"/>
  </r>
  <r>
    <x v="98"/>
    <x v="98"/>
    <x v="98"/>
    <n v="9.9710412899541041E-3"/>
    <n v="1.3957456076666116E-2"/>
    <n v="-6.2844435850333558E-3"/>
    <n v="3.8415272981258356E-3"/>
    <n v="-8.9034676663542912E-3"/>
    <n v="9.6847310941685551E-3"/>
    <n v="1.7454964218145984E-2"/>
    <n v="2.7836470428596424E-2"/>
  </r>
  <r>
    <x v="99"/>
    <x v="99"/>
    <x v="99"/>
    <n v="-3.4036003371081471E-3"/>
    <n v="-7.2792792792792139E-3"/>
    <n v="3.979809745680362E-3"/>
    <n v="2.23341796255156E-2"/>
    <n v="-2.1042787000233277E-3"/>
    <n v="1.6377649325626166E-2"/>
    <n v="3.7924322109145613E-2"/>
    <n v="3.7748331484831854E-3"/>
  </r>
  <r>
    <x v="100"/>
    <x v="100"/>
    <x v="100"/>
    <n v="3.1915443105421945E-3"/>
    <n v="3.8163106585397395E-3"/>
    <n v="1.1388179854702555E-2"/>
    <n v="3.6230441533624098E-3"/>
    <n v="2.320574162679423E-2"/>
    <n v="-2.5694052766811184E-3"/>
    <n v="2.0207651034771096E-2"/>
    <n v="4.3187680762917929E-3"/>
  </r>
  <r>
    <x v="101"/>
    <x v="101"/>
    <x v="101"/>
    <n v="-3.3698307747081851E-4"/>
    <n v="1.1303982001426582E-2"/>
    <n v="-1.288884581839332E-2"/>
    <n v="7.7435403627025062E-3"/>
    <n v="-9.9478919943154637E-3"/>
    <n v="-5.1332141818030298E-3"/>
    <n v="-1.3287037832820562E-2"/>
    <n v="1.6547805876159675E-2"/>
  </r>
  <r>
    <x v="102"/>
    <x v="102"/>
    <x v="102"/>
    <n v="7.118811068232163E-3"/>
    <n v="1.3796428505201578E-2"/>
    <n v="-8.2652570879384029E-3"/>
    <n v="-3.1596208454985762E-3"/>
    <n v="-2.1271567005436871E-3"/>
    <n v="9.5673702320507661E-3"/>
    <n v="-7.4386228311126134E-3"/>
    <n v="-1.4678753496123113E-3"/>
  </r>
  <r>
    <x v="103"/>
    <x v="103"/>
    <x v="103"/>
    <n v="-1.7730162784132916E-2"/>
    <n v="4.7323607772995057E-3"/>
    <n v="-2.4925702233725522E-3"/>
    <n v="8.1041851463593117E-3"/>
    <n v="9.7852028639618688E-3"/>
    <n v="-2.4278956842061958E-3"/>
    <n v="8.1960215145567862E-4"/>
    <n v="1.9206275397772071E-2"/>
  </r>
  <r>
    <x v="104"/>
    <x v="104"/>
    <x v="104"/>
    <n v="1.0926932196501375E-3"/>
    <n v="1.2946571800630413E-2"/>
    <n v="8.7032201914708455E-3"/>
    <n v="3.0331216888421567E-3"/>
    <n v="4.3144774688399119E-3"/>
    <n v="-4.6042625888038204E-3"/>
    <n v="6.80774983238501E-3"/>
    <n v="7.7009269634308207E-3"/>
  </r>
  <r>
    <x v="105"/>
    <x v="105"/>
    <x v="105"/>
    <n v="-7.7657043210749054E-3"/>
    <n v="2.4973985431841488E-3"/>
    <n v="1.9118951414210963E-2"/>
    <n v="-1.3248732990143371E-2"/>
    <n v="4.3331728454501965E-3"/>
    <n v="1.2103321033210256E-2"/>
    <n v="4.2996697853604846E-4"/>
    <n v="2.2305994085058602E-2"/>
  </r>
  <r>
    <x v="106"/>
    <x v="106"/>
    <x v="106"/>
    <n v="7.3845508202366288E-3"/>
    <n v="1.46276851016451E-2"/>
    <n v="1.4192903548225933E-2"/>
    <n v="2.6377227114478843E-2"/>
    <n v="2.1391689205802776E-2"/>
    <n v="2.6715160962092102E-2"/>
    <n v="1.2679392503831557E-2"/>
    <n v="-2.0822921872397138E-4"/>
  </r>
  <r>
    <x v="107"/>
    <x v="107"/>
    <x v="107"/>
    <n v="2.275685030444265E-2"/>
    <n v="1.9552197909735107E-2"/>
    <n v="2.0605936958074108E-2"/>
    <n v="3.7787979256992302E-2"/>
    <n v="1.9709288001971211E-3"/>
    <n v="1.9957048959848866E-3"/>
    <n v="1.8465631929046628E-2"/>
    <n v="-4.5395186866489532E-3"/>
  </r>
  <r>
    <x v="108"/>
    <x v="108"/>
    <x v="108"/>
    <n v="-9.5218629494883827E-3"/>
    <n v="-1.8008494935711543E-2"/>
    <n v="-4.0050920485703183E-2"/>
    <n v="-1.1304895986551836E-2"/>
    <n v="-5.3846153846153898E-2"/>
    <n v="-1.147231633572072E-2"/>
    <n v="-1.5318242157479183E-2"/>
    <n v="-2.6946892837693269E-2"/>
  </r>
  <r>
    <x v="109"/>
    <x v="109"/>
    <x v="109"/>
    <n v="2.6833313750296364E-3"/>
    <n v="1.0703185703185774E-2"/>
    <n v="-8.3511361429402884E-3"/>
    <n v="2.6442929859373732E-2"/>
    <n v="7.0422535211267607E-3"/>
    <n v="7.0180742404284272E-3"/>
    <n v="8.7036188731103338E-3"/>
    <n v="-6.3930418052828859E-3"/>
  </r>
  <r>
    <x v="110"/>
    <x v="110"/>
    <x v="110"/>
    <n v="-1.2799100515237256E-3"/>
    <n v="-3.0597621906348388E-3"/>
    <n v="-2.325130788606947E-3"/>
    <n v="-5.7044820930732066E-3"/>
    <n v="-6.298110566829925E-3"/>
    <n v="-1.2390701642141259E-2"/>
    <n v="8.7621078823425184E-3"/>
    <n v="2.9227944968131806E-2"/>
  </r>
  <r>
    <x v="111"/>
    <x v="111"/>
    <x v="111"/>
    <n v="7.1378509489190729E-3"/>
    <n v="2.166472112854401E-2"/>
    <n v="2.3500247892910307E-2"/>
    <n v="9.8319473319472515E-3"/>
    <n v="4.4517338331770788E-3"/>
    <n v="1.0429685816489167E-2"/>
    <n v="1.8850499782703239E-2"/>
    <n v="3.1115742906971836E-2"/>
  </r>
  <r>
    <x v="112"/>
    <x v="112"/>
    <x v="112"/>
    <n v="-2.1180604130123723E-2"/>
    <n v="-8.7275437357809682E-3"/>
    <n v="2.5847499751466573E-3"/>
    <n v="-8.7158129749687549E-3"/>
    <n v="-1.1579434923575729E-2"/>
    <n v="-2.1218256981354818E-2"/>
    <n v="-1.2622921509029208E-2"/>
    <n v="2.1908280808519927E-2"/>
  </r>
  <r>
    <x v="113"/>
    <x v="113"/>
    <x v="113"/>
    <n v="9.9114274846493211E-3"/>
    <n v="1.1586382033172079E-2"/>
    <n v="-2.1823231822240309E-3"/>
    <n v="1.2897123941361078E-3"/>
    <n v="-1.3876040703051941E-3"/>
    <n v="-1.3059780090154229E-3"/>
    <n v="4.6884262336309912E-3"/>
    <n v="1.9162928443883503E-3"/>
  </r>
  <r>
    <x v="114"/>
    <x v="114"/>
    <x v="114"/>
    <n v="2.1510060718272659E-3"/>
    <n v="-3.558437450577258E-3"/>
    <n v="-2.2763262074425522E-3"/>
    <n v="-3.8115631691649212E-3"/>
    <n v="1.6455101081335216E-2"/>
    <n v="9.4837118312493512E-3"/>
    <n v="-2.5142323509878161E-4"/>
    <n v="2.7951259990392154E-3"/>
  </r>
  <r>
    <x v="115"/>
    <x v="115"/>
    <x v="115"/>
    <n v="4.5668080744811095E-2"/>
    <n v="3.1929873272116801E-3"/>
    <n v="4.3737574552683671E-3"/>
    <n v="-6.5098072586479089E-3"/>
    <n v="3.5792549306062793E-2"/>
    <n v="2.6095304590679082E-2"/>
    <n v="-9.1287636130685784E-3"/>
    <n v="-6.7239285094568809E-3"/>
  </r>
  <r>
    <x v="116"/>
    <x v="116"/>
    <x v="116"/>
    <n v="2.5232199026106036E-3"/>
    <n v="3.3745412797015061E-2"/>
    <n v="-8.9383255536793849E-4"/>
    <n v="1.8459938466871936E-2"/>
    <n v="1.4324524573968911E-2"/>
    <n v="1.3959868144509955E-2"/>
    <n v="4.7918752682020067E-3"/>
    <n v="-2.0131177349178913E-3"/>
  </r>
  <r>
    <x v="117"/>
    <x v="117"/>
    <x v="117"/>
    <n v="-2.4401841669918641E-3"/>
    <n v="-1.3849015405766043E-2"/>
    <n v="-1.0806562530700461E-2"/>
    <n v="8.5660591757352866E-3"/>
    <n v="-3.2003938946332136E-3"/>
    <n v="1.9062396098859279E-3"/>
    <n v="2.2076023391812898E-2"/>
    <n v="2.8655161185281272E-3"/>
  </r>
  <r>
    <x v="118"/>
    <x v="118"/>
    <x v="118"/>
    <n v="-1.4908083182335814E-2"/>
    <n v="1.4085084572014314E-2"/>
    <n v="3.0471755416076152E-2"/>
    <n v="8.2844930154672043E-3"/>
    <n v="2.4981074943224772E-2"/>
    <n v="3.0893677307314356E-2"/>
    <n v="3.6683785766691121E-3"/>
    <n v="2.5421276406295174E-2"/>
  </r>
  <r>
    <x v="119"/>
    <x v="119"/>
    <x v="119"/>
    <n v="1.8718907782733968E-2"/>
    <n v="1.157268183420789E-2"/>
    <n v="2.9065527659131136E-2"/>
    <n v="7.1900936487507318E-3"/>
    <n v="9.6815286624204119E-3"/>
    <n v="2.848346689854523E-2"/>
    <n v="6.4797208735624372E-3"/>
    <n v="-3.4384844048094411E-3"/>
  </r>
  <r>
    <x v="120"/>
    <x v="120"/>
    <x v="120"/>
    <n v="1.3465887865352705E-2"/>
    <n v="4.0819410266372973E-2"/>
    <n v="-1.0208290369148255E-2"/>
    <n v="-1.2707593882827221E-2"/>
    <n v="1.7866258295048203E-3"/>
    <n v="-5.4459611069557021E-3"/>
    <n v="-1.4804575959842232E-2"/>
    <n v="-9.5141833842368167E-3"/>
  </r>
  <r>
    <x v="121"/>
    <x v="121"/>
    <x v="121"/>
    <n v="-8.686840269504649E-3"/>
    <n v="3.8839305736197864E-2"/>
    <n v="1.1578178783769592E-2"/>
    <n v="3.341393712903895E-3"/>
    <n v="7.456929802005745E-3"/>
    <n v="3.2594676984405292E-3"/>
    <n v="8.1409633473295342E-3"/>
    <n v="-1.2755157378684847E-2"/>
  </r>
  <r>
    <x v="122"/>
    <x v="122"/>
    <x v="122"/>
    <n v="-1.3617365893439488E-2"/>
    <n v="5.5697115926668815E-3"/>
    <n v="3.464278005611917E-2"/>
    <n v="3.3346962882195311E-2"/>
    <n v="3.8719669592152815E-3"/>
    <n v="-2.3161145423918296E-3"/>
    <n v="1.7841479573745302E-2"/>
    <n v="2.099621270846698E-2"/>
  </r>
  <r>
    <x v="123"/>
    <x v="123"/>
    <x v="123"/>
    <n v="-5.3541302284449309E-3"/>
    <n v="2.84554730983302E-2"/>
    <n v="-1.0676916506512918E-2"/>
    <n v="-1.1763121267902963E-2"/>
    <n v="-5.6468172484600756E-3"/>
    <n v="-7.3616497526766038E-3"/>
    <n v="-1.532609294889458E-2"/>
    <n v="8.4876370865068895E-3"/>
  </r>
  <r>
    <x v="124"/>
    <x v="124"/>
    <x v="124"/>
    <n v="1.2926435430586549E-2"/>
    <n v="7.8911943554742508E-4"/>
    <n v="9.3760103459424992E-3"/>
    <n v="-2.2845368213581388E-3"/>
    <n v="5.6788848735158633E-3"/>
    <n v="8.855984818311782E-3"/>
    <n v="7.4610286222090913E-3"/>
    <n v="2.2028945806510523E-2"/>
  </r>
  <r>
    <x v="125"/>
    <x v="125"/>
    <x v="125"/>
    <n v="-8.6991442259290435E-3"/>
    <n v="-2.4143866642507578E-2"/>
    <n v="-2.1512179689971506E-2"/>
    <n v="-2.0146600535487023E-2"/>
    <n v="-8.9536965975952933E-3"/>
    <n v="-1.0685147413313429E-2"/>
    <n v="-7.8615774585798059E-3"/>
    <n v="-1.2332874890086311E-2"/>
  </r>
  <r>
    <x v="126"/>
    <x v="126"/>
    <x v="126"/>
    <n v="-6.2642801136505713E-3"/>
    <n v="8.3127797570109706E-3"/>
    <n v="-6.0790273556231714E-3"/>
    <n v="-9.6470072352546293E-4"/>
    <n v="2.4371069182389817E-2"/>
    <n v="1.2841279902340498E-2"/>
    <n v="-6.9750367107198643E-4"/>
    <n v="-1.4728096676737199E-2"/>
  </r>
  <r>
    <x v="127"/>
    <x v="127"/>
    <x v="127"/>
    <n v="1.8394390383514512E-2"/>
    <n v="1.1807657647249201E-2"/>
    <n v="-1.3340227507755922E-2"/>
    <n v="3.3724672498980146E-2"/>
    <n v="-4.175365344467552E-3"/>
    <n v="4.8358180788828087E-3"/>
    <n v="2.4214167543991614E-2"/>
    <n v="-3.554365291912151E-2"/>
  </r>
  <r>
    <x v="128"/>
    <x v="128"/>
    <x v="128"/>
    <n v="3.1682759027962325E-2"/>
    <n v="1.2030075187969504E-3"/>
    <n v="3.1796841655996534E-2"/>
    <n v="6.0194263304299408E-3"/>
    <n v="1.9962736225712006E-2"/>
    <n v="-4.7891820828248064E-3"/>
    <n v="8.5512220094422654E-3"/>
    <n v="3.8929754376909632E-3"/>
  </r>
  <r>
    <x v="129"/>
    <x v="129"/>
    <x v="129"/>
    <n v="4.0170167350992393E-3"/>
    <n v="-1.5824225865209471E-2"/>
    <n v="-2.0689655172413744E-2"/>
    <n v="-1.2740860795966022E-2"/>
    <n v="2.0646563433849404E-2"/>
    <n v="-6.8035190615827238E-4"/>
    <n v="4.2461632202292895E-3"/>
    <n v="-1.6457945506853991E-2"/>
  </r>
  <r>
    <x v="130"/>
    <x v="130"/>
    <x v="130"/>
    <n v="-6.9156578265580524E-3"/>
    <n v="4.1381833146620561E-3"/>
    <n v="-1.2587701196863438E-2"/>
    <n v="-1.1789829603594787E-2"/>
    <n v="-1.7351841964762412E-2"/>
    <n v="-2.0722769775082091E-2"/>
    <n v="-1.5115145150401219E-2"/>
    <n v="7.0084996698122478E-3"/>
  </r>
  <r>
    <x v="131"/>
    <x v="131"/>
    <x v="131"/>
    <n v="8.3778151180673548E-3"/>
    <n v="1.1215381094071037E-3"/>
    <n v="6.6472787702535219E-3"/>
    <n v="-8.4697163527285152E-3"/>
    <n v="-7.1561091969254932E-3"/>
    <n v="-5.5971854153340035E-3"/>
    <n v="-1.6849515108398549E-3"/>
    <n v="1.5269156735947481E-2"/>
  </r>
  <r>
    <x v="132"/>
    <x v="132"/>
    <x v="132"/>
    <n v="9.5982693399171025E-4"/>
    <n v="2.2711110091531818E-3"/>
    <n v="1.1663339287590531E-2"/>
    <n v="8.4971972595426232E-3"/>
    <n v="8.5538626035818986E-3"/>
    <n v="1.5788389813055478E-3"/>
    <n v="5.0427125277535982E-3"/>
    <n v="2.3629899410335664E-3"/>
  </r>
  <r>
    <x v="133"/>
    <x v="133"/>
    <x v="133"/>
    <n v="5.7532412416241773E-3"/>
    <n v="3.614679743979539E-3"/>
    <n v="-7.9224434483476588E-3"/>
    <n v="5.5021248042944225E-3"/>
    <n v="-4.5236828100052914E-3"/>
    <n v="-3.3977925750250017E-3"/>
    <n v="-5.017411165611876E-3"/>
    <n v="-1.0426052258977874E-2"/>
  </r>
  <r>
    <x v="134"/>
    <x v="134"/>
    <x v="134"/>
    <n v="1.8114369036105978E-3"/>
    <n v="-4.674824694074097E-3"/>
    <n v="2.7176753423224721E-3"/>
    <n v="-4.3203278104399691E-3"/>
    <n v="1.4304993252361705E-2"/>
    <n v="2.8858336070573882E-2"/>
    <n v="-6.6392665191275452E-3"/>
    <n v="2.7966612167627572E-3"/>
  </r>
  <r>
    <x v="135"/>
    <x v="135"/>
    <x v="135"/>
    <n v="5.5124368523413111E-3"/>
    <n v="-8.0694655967994897E-3"/>
    <n v="2.5621783876500957E-2"/>
    <n v="2.9011412072047171E-2"/>
    <n v="3.8687973086627449E-2"/>
    <n v="-3.4370689050480067E-3"/>
    <n v="1.4566312571935457E-2"/>
    <n v="2.304289455729908E-2"/>
  </r>
  <r>
    <x v="136"/>
    <x v="136"/>
    <x v="136"/>
    <n v="-4.0848503049343884E-2"/>
    <n v="-1.137104204588855E-2"/>
    <n v="-1.1655011655011656E-2"/>
    <n v="-3.9825734905826436E-2"/>
    <n v="3.2118055555555455E-2"/>
    <n v="2.6020910497443514E-3"/>
    <n v="-2.786235738655133E-2"/>
    <n v="5.6207722169274089E-2"/>
  </r>
  <r>
    <x v="137"/>
    <x v="137"/>
    <x v="137"/>
    <n v="1.8017197030939999E-2"/>
    <n v="7.4713034028390957E-3"/>
    <n v="4.9249583101723129E-2"/>
    <n v="2.0477815699658661E-2"/>
    <n v="-6.6110951422821349E-3"/>
    <n v="1.8430979324834028E-2"/>
    <n v="6.5171236038032276E-3"/>
    <n v="6.5042933015135983E-3"/>
  </r>
  <r>
    <x v="138"/>
    <x v="138"/>
    <x v="138"/>
    <n v="-1.2187401995516392E-2"/>
    <n v="-1.3402130938819274E-2"/>
    <n v="-1.6724967205946607E-2"/>
    <n v="8.6058519793459545E-3"/>
    <n v="-4.862700228833082E-3"/>
    <n v="-4.1842993676000795E-3"/>
    <n v="7.8146804353893384E-3"/>
    <n v="1.8176187526799795E-2"/>
  </r>
  <r>
    <x v="139"/>
    <x v="139"/>
    <x v="139"/>
    <n v="1.3121043093506556E-2"/>
    <n v="3.1900426414659358E-2"/>
    <n v="1.0382151535233022E-2"/>
    <n v="9.0493601462523689E-3"/>
    <n v="3.0053034767236437E-2"/>
    <n v="1.9166000339221112E-2"/>
    <n v="1.2814472816357298E-2"/>
    <n v="5.2925258040568924E-3"/>
  </r>
  <r>
    <x v="140"/>
    <x v="140"/>
    <x v="140"/>
    <n v="1.1968132614054518E-2"/>
    <n v="6.635884823313851E-3"/>
    <n v="-4.0699593004070462E-3"/>
    <n v="3.0180328640708087E-2"/>
    <n v="-2.3515579071134961E-3"/>
    <n v="2.136804021076702E-3"/>
    <n v="7.8248153001727952E-3"/>
    <n v="-2.0225720922593168E-2"/>
  </r>
  <r>
    <x v="141"/>
    <x v="141"/>
    <x v="141"/>
    <n v="-1.8445137987867014E-2"/>
    <n v="-7.872746944131287E-3"/>
    <n v="-6.5566604742651078E-3"/>
    <n v="-9.374999999999958E-3"/>
    <n v="2.0395920815836868E-2"/>
    <n v="-7.0643263574115579E-3"/>
    <n v="1.1060544962267481E-2"/>
    <n v="4.3228159498690293E-2"/>
  </r>
  <r>
    <x v="142"/>
    <x v="142"/>
    <x v="142"/>
    <n v="-3.0647679865755326E-3"/>
    <n v="-1.8526467996656196E-2"/>
    <n v="5.5235239852398497E-2"/>
    <n v="1.0748632849330654E-2"/>
    <n v="8.774583963691308E-3"/>
    <n v="7.2383342180186265E-4"/>
    <n v="-2.2890594217310545E-2"/>
    <n v="6.2358600962163613E-2"/>
  </r>
  <r>
    <x v="143"/>
    <x v="143"/>
    <x v="143"/>
    <n v="1.7872128434980296E-2"/>
    <n v="-5.2813736066163247E-3"/>
    <n v="-3.8154392191659246E-2"/>
    <n v="-1.3211760327502833E-2"/>
    <n v="8.5444003661886217E-3"/>
    <n v="-2.3214159458886191E-2"/>
    <n v="1.1827467061548427E-2"/>
    <n v="-5.945456895437508E-3"/>
  </r>
  <r>
    <x v="144"/>
    <x v="144"/>
    <x v="144"/>
    <n v="-1.509934316396952E-2"/>
    <n v="3.0381622823268048E-2"/>
    <n v="-1.4398050725439745E-3"/>
    <n v="-1.6719301504736714E-3"/>
    <n v="-1.0268800966475488E-2"/>
    <n v="-1.9820277668691648E-2"/>
    <n v="4.5580242204633619E-3"/>
    <n v="-1.7673497371829033E-2"/>
  </r>
  <r>
    <x v="145"/>
    <x v="145"/>
    <x v="145"/>
    <n v="-6.5744998766918182E-3"/>
    <n v="-1.7719445897686814E-2"/>
    <n v="4.2609699769053093E-2"/>
    <n v="-1.423797097468313E-2"/>
    <n v="-9.8684210526314431E-3"/>
    <n v="-5.353614264050407E-3"/>
    <n v="-3.6861806228504507E-3"/>
    <n v="-3.4377068876737922E-2"/>
  </r>
  <r>
    <x v="146"/>
    <x v="146"/>
    <x v="146"/>
    <n v="6.0103222155239187E-2"/>
    <n v="5.6447349449704559E-2"/>
    <n v="-2.4190761433014892E-3"/>
    <n v="-1.7939034259508876E-2"/>
    <n v="-8.0094927321271003E-3"/>
    <n v="3.7361623616235743E-3"/>
    <n v="-2.0910460811489694E-2"/>
    <n v="-1.656619242826135E-2"/>
  </r>
  <r>
    <x v="147"/>
    <x v="147"/>
    <x v="147"/>
    <n v="2.4787240748912611E-2"/>
    <n v="-1.8259884873077413E-2"/>
    <n v="-6.9068723379765479E-4"/>
    <n v="-8.8235294117647873E-3"/>
    <n v="-1.2595196250732146E-2"/>
    <n v="1.1170448450362545E-2"/>
    <n v="4.4668614714596323E-4"/>
    <n v="6.0162049391102286E-3"/>
  </r>
  <r>
    <x v="148"/>
    <x v="148"/>
    <x v="148"/>
    <n v="-3.0324455966690236E-3"/>
    <n v="9.1179621473634516E-3"/>
    <n v="8.5916637640776634E-3"/>
    <n v="-7.2114321107818345E-3"/>
    <n v="1.2755858795609476E-2"/>
    <n v="-1.6197490077316506E-2"/>
    <n v="5.8596675153510689E-3"/>
    <n v="9.0817850236224115E-3"/>
  </r>
  <r>
    <x v="149"/>
    <x v="149"/>
    <x v="149"/>
    <n v="-6.5217255567974379E-3"/>
    <n v="-6.6687161539006829E-3"/>
    <n v="2.7681660899653897E-2"/>
    <n v="-1.5805974048593456E-2"/>
    <n v="5.3683268714584294E-3"/>
    <n v="7.3726541554958941E-3"/>
    <n v="-1.7380253789080853E-3"/>
    <n v="-2.7098286216493115E-3"/>
  </r>
  <r>
    <x v="150"/>
    <x v="150"/>
    <x v="150"/>
    <n v="-1.4579160936831773E-2"/>
    <n v="-2.3356768744398019E-3"/>
    <n v="3.5074719031740122E-2"/>
    <n v="9.8940240094982628E-3"/>
    <n v="8.9552238805973544E-4"/>
    <n v="-4.005340453938501E-3"/>
    <n v="-2.2987876132048009E-2"/>
    <n v="1.5796652200867903E-2"/>
  </r>
  <r>
    <x v="151"/>
    <x v="151"/>
    <x v="151"/>
    <n v="1.0130736218625017E-2"/>
    <n v="2.351975272867781E-2"/>
    <n v="1.913152926368791E-2"/>
    <n v="1.0217227133401448E-2"/>
    <n v="-4.7534165181224676E-3"/>
    <n v="-3.0750872039656107E-3"/>
    <n v="9.9393313540726454E-3"/>
    <n v="-8.5804199242759723E-3"/>
  </r>
  <r>
    <x v="152"/>
    <x v="152"/>
    <x v="152"/>
    <n v="4.2467377641860211E-2"/>
    <n v="4.2924699890868967E-3"/>
    <n v="-1.0708504544888585E-2"/>
    <n v="-1.8180205746718293E-3"/>
    <n v="1.5384615384615453E-2"/>
    <n v="1.3041962106242094E-2"/>
    <n v="-1.847963800904984E-2"/>
    <n v="3.7575572051733425E-2"/>
  </r>
  <r>
    <x v="153"/>
    <x v="153"/>
    <x v="153"/>
    <n v="-1.0171361141039361E-2"/>
    <n v="-1.3233464152388288E-2"/>
    <n v="6.0127771514469101E-3"/>
    <n v="1.7689530685920496E-2"/>
    <n v="4.2411390487730296E-3"/>
    <n v="2.7905029881631932E-4"/>
    <n v="8.6902545003104334E-3"/>
    <n v="6.6509167479842056E-3"/>
  </r>
  <r>
    <x v="154"/>
    <x v="154"/>
    <x v="154"/>
    <n v="-4.8885088133559908E-3"/>
    <n v="8.7384734224882476E-3"/>
    <n v="-3.4353453489778744E-2"/>
    <n v="-2.473373822726865E-2"/>
    <n v="-1.6681560917485749E-2"/>
    <n v="-3.7299601519783744E-3"/>
    <n v="-2.5304292120435747E-2"/>
    <n v="-1.59949463044852E-2"/>
  </r>
  <r>
    <x v="155"/>
    <x v="155"/>
    <x v="155"/>
    <n v="-1.3719127973937717E-4"/>
    <n v="3.1722968882432166E-3"/>
    <n v="-4.8152160828217163E-3"/>
    <n v="-1.8911917098445676E-2"/>
    <n v="-1.3807285546415948E-2"/>
    <n v="9.8023160603578508E-3"/>
    <n v="-5.6093288269955261E-3"/>
    <n v="1.847800911032766E-2"/>
  </r>
  <r>
    <x v="156"/>
    <x v="156"/>
    <x v="156"/>
    <n v="-1.4405116788045803E-2"/>
    <n v="-5.8500650007222736E-3"/>
    <n v="2.4081878386519623E-4"/>
    <n v="2.2697165062262693E-2"/>
    <n v="-1.1614401858304297E-2"/>
    <n v="-3.7417272748541044E-4"/>
    <n v="-1.9602995196382196E-3"/>
    <n v="-1.1699773634814458E-2"/>
  </r>
  <r>
    <x v="157"/>
    <x v="157"/>
    <x v="157"/>
    <n v="-8.9996883764412363E-3"/>
    <n v="1.2924307452204447E-2"/>
    <n v="-2.3285899094437207E-2"/>
    <n v="2.2346620920048757E-2"/>
    <n v="2.591599642537977E-2"/>
    <n v="-3.7403277462174869E-4"/>
    <n v="5.7727490719195725E-3"/>
    <n v="4.3939200408736282E-3"/>
  </r>
  <r>
    <x v="158"/>
    <x v="158"/>
    <x v="158"/>
    <n v="-1.5698519713635423E-2"/>
    <n v="-1.9228929493925104E-2"/>
    <n v="1.5312131919905235E-3"/>
    <n v="1.2385740402193743E-2"/>
    <n v="3.8875598086124744E-3"/>
    <n v="-1.0226983502626118E-2"/>
    <n v="-3.4869725290287324E-3"/>
    <n v="4.593748396037595E-3"/>
  </r>
  <r>
    <x v="159"/>
    <x v="159"/>
    <x v="159"/>
    <n v="1.1736739532516563E-2"/>
    <n v="-6.3452078233797908E-3"/>
    <n v="4.7337278106508876E-3"/>
    <n v="2.5737190005156858E-2"/>
    <n v="-1.3569321533923371E-2"/>
    <n v="9.8605042409514263E-3"/>
    <n v="3.192810696281146E-2"/>
    <n v="-7.6930967278695248E-4"/>
  </r>
  <r>
    <x v="160"/>
    <x v="160"/>
    <x v="160"/>
    <n v="1.4919732030651972E-2"/>
    <n v="6.3857265856691429E-3"/>
    <n v="-9.9589923842999407E-3"/>
    <n v="1.0229694529954965E-2"/>
    <n v="-2.6478375992938434E-3"/>
    <n v="1.1869015250029511E-2"/>
    <n v="7.8235738085157304E-3"/>
    <n v="7.9350719842848916E-3"/>
  </r>
  <r>
    <x v="161"/>
    <x v="161"/>
    <x v="161"/>
    <n v="-1.0265218584004566E-2"/>
    <n v="3.1325538947264565E-2"/>
    <n v="5.6557087310003E-3"/>
    <n v="7.2028238885708399E-3"/>
    <n v="3.8393384524511355E-3"/>
    <n v="1.7526823144879647E-3"/>
    <n v="3.4357278755749975E-3"/>
    <n v="8.3513036659478609E-2"/>
  </r>
  <r>
    <x v="162"/>
    <x v="162"/>
    <x v="162"/>
    <n v="2.5721241745293847E-3"/>
    <n v="-6.7860555133639417E-3"/>
    <n v="-1.8503527234879146E-2"/>
    <n v="2.9969539156922471E-2"/>
    <n v="-9.0722856306700798E-3"/>
    <n v="7.6370492351017869E-3"/>
    <n v="7.2975919135863598E-2"/>
    <n v="-2.5420414548299802E-3"/>
  </r>
  <r>
    <x v="163"/>
    <x v="163"/>
    <x v="163"/>
    <n v="4.6311704459110689E-3"/>
    <n v="2.6867248622676206E-2"/>
    <n v="2.7203611309099658E-2"/>
    <n v="9.6230158730159186E-3"/>
    <n v="-5.2401746724891158E-3"/>
    <n v="1.2908840380013187E-2"/>
    <n v="1.2542644992976118E-2"/>
    <n v="2.9092163514057457E-2"/>
  </r>
  <r>
    <x v="164"/>
    <x v="164"/>
    <x v="164"/>
    <n v="1.91547096394333E-2"/>
    <n v="1.4133734724596295E-2"/>
    <n v="-3.3413709955218765E-2"/>
    <n v="-2.2271714922048997E-3"/>
    <n v="1.4171833480956632E-2"/>
    <n v="1.6787926457575392E-2"/>
    <n v="1.7087144436626796E-3"/>
    <n v="1.5234648610786779E-2"/>
  </r>
  <r>
    <x v="165"/>
    <x v="165"/>
    <x v="165"/>
    <n v="-6.1031654406269644E-3"/>
    <n v="7.0654128770361235E-3"/>
    <n v="-1.7929634641407281E-2"/>
    <n v="7.429420505200594E-4"/>
    <n v="-2.3074704355350448E-2"/>
    <n v="-1.4485732280412705E-2"/>
    <n v="2.552208959531618E-2"/>
    <n v="1.8307180218735113E-2"/>
  </r>
  <r>
    <x v="166"/>
    <x v="166"/>
    <x v="166"/>
    <n v="-8.198674865341301E-4"/>
    <n v="1.1276241945541372E-2"/>
    <n v="8.4148282920172585E-3"/>
    <n v="-1.5330596904208048E-3"/>
    <n v="1.4929742388758681E-2"/>
    <n v="-6.5696065455420963E-3"/>
    <n v="1.2591338810220563E-3"/>
    <n v="1.8525245187068735E-2"/>
  </r>
  <r>
    <x v="167"/>
    <x v="167"/>
    <x v="167"/>
    <n v="3.1223271955091943E-2"/>
    <n v="2.7094622759483355E-3"/>
    <n v="4.9779157216187093E-2"/>
    <n v="3.6602245347823789E-2"/>
    <n v="2.521008403361355E-2"/>
    <n v="8.4696403436391871E-3"/>
    <n v="3.8944885266995577E-2"/>
    <n v="8.5480522652338509E-3"/>
  </r>
  <r>
    <x v="168"/>
    <x v="168"/>
    <x v="168"/>
    <n v="-6.8411340269935372E-3"/>
    <n v="-1.4025173388132523E-2"/>
    <n v="-3.4685411385111671E-2"/>
    <n v="-4.3446280586475705E-2"/>
    <n v="-3.4482758620689752E-2"/>
    <n v="3.6291010059187338E-3"/>
    <n v="-5.4982469651217024E-2"/>
    <n v="-1.7575430388099066E-2"/>
  </r>
  <r>
    <x v="169"/>
    <x v="169"/>
    <x v="169"/>
    <n v="1.0504332955124774E-2"/>
    <n v="5.5274305196818087E-3"/>
    <n v="-7.8866362381912816E-2"/>
    <n v="1.2361000794281107E-2"/>
    <n v="-9.1874820556990776E-3"/>
    <n v="1.2727855750968133E-2"/>
    <n v="-2.2349468011333275E-2"/>
    <n v="-5.0728097397947005E-3"/>
  </r>
  <r>
    <x v="170"/>
    <x v="170"/>
    <x v="170"/>
    <n v="-1.3986082016226815E-2"/>
    <n v="-1.8705327723424793E-2"/>
    <n v="6.8397990809019741E-3"/>
    <n v="-2.0806499554145538E-3"/>
    <n v="-8.8218554354011561E-3"/>
    <n v="-5.8119574280249822E-3"/>
    <n v="2.3918688631015286E-2"/>
    <n v="-1.9514906814125713E-2"/>
  </r>
  <r>
    <x v="171"/>
    <x v="171"/>
    <x v="171"/>
    <n v="-4.2238910733031453E-2"/>
    <n v="-2.7651813880126139E-2"/>
    <n v="-5.8083350110730757E-2"/>
    <n v="6.7328312802353999E-3"/>
    <n v="-1.953125E-2"/>
    <n v="-2.8308630796358997E-2"/>
    <n v="5.6513312251351257E-3"/>
    <n v="-8.039238449036399E-3"/>
  </r>
  <r>
    <x v="172"/>
    <x v="172"/>
    <x v="172"/>
    <n v="-1.4235338996455573E-3"/>
    <n v="1.0157339175462987E-2"/>
    <n v="3.7276809021614211E-2"/>
    <n v="-8.0146440409637597E-3"/>
    <n v="3.6404368524221632E-3"/>
    <n v="-1.3864084970391953E-2"/>
    <n v="-3.7804109672568368E-3"/>
    <n v="-1.2354172041161439E-2"/>
  </r>
  <r>
    <x v="173"/>
    <x v="173"/>
    <x v="173"/>
    <n v="-4.5967288825224844E-3"/>
    <n v="-3.0527909458687367E-3"/>
    <n v="-5.8133499429045042E-3"/>
    <n v="9.5899305728984804E-3"/>
    <n v="-1.1624688624411815E-2"/>
    <n v="-6.9538432818404992E-3"/>
    <n v="-1.7021956725870539E-2"/>
    <n v="-1.3376696832579237E-2"/>
  </r>
  <r>
    <x v="174"/>
    <x v="174"/>
    <x v="174"/>
    <n v="9.8451217079010157E-3"/>
    <n v="-1.1899154664221181E-3"/>
    <n v="-8.3384805435454228E-3"/>
    <n v="1.9503004379264669E-2"/>
    <n v="-6.3256325632563568E-3"/>
    <n v="8.4480527120836882E-3"/>
    <n v="4.9794197369742357E-3"/>
    <n v="5.2308392085513109E-3"/>
  </r>
  <r>
    <x v="175"/>
    <x v="175"/>
    <x v="175"/>
    <n v="-1.7396608439378407E-3"/>
    <n v="-7.1866308975904649E-3"/>
    <n v="2.3280311808701173E-2"/>
    <n v="4.0390613017024712E-3"/>
    <n v="-8.4537769293699643E-3"/>
    <n v="1.0129086968812264E-3"/>
    <n v="-8.2253340288094602E-4"/>
    <n v="1.2375525240315433E-2"/>
  </r>
  <r>
    <x v="176"/>
    <x v="176"/>
    <x v="176"/>
    <n v="-1.578350894388628E-2"/>
    <n v="-1.7934355345912397E-3"/>
    <n v="-3.4577443303162821E-2"/>
    <n v="3.4429870954093576E-2"/>
    <n v="-2.9907558455683054E-3"/>
    <n v="-1.6973486164177418E-2"/>
    <n v="4.9964190925559412E-2"/>
    <n v="-1.7475398710553154E-2"/>
  </r>
  <r>
    <x v="177"/>
    <x v="177"/>
    <x v="177"/>
    <n v="-5.4104113862350894E-3"/>
    <n v="-1.3427698870522102E-2"/>
    <n v="-1.1858104713094229E-2"/>
    <n v="5.7981807542953684E-3"/>
    <n v="-5.6772100567720083E-3"/>
    <n v="1.1571525614298009E-2"/>
    <n v="1.8056270372276511E-2"/>
    <n v="-5.0361533916664578E-3"/>
  </r>
  <r>
    <x v="178"/>
    <x v="178"/>
    <x v="178"/>
    <n v="6.1054851286074189E-3"/>
    <n v="4.2500505356781959E-2"/>
    <n v="-1.3776015857284418E-2"/>
    <n v="1.2549822255736391E-2"/>
    <n v="5.436259853220984E-3"/>
    <n v="1.2430226558469398E-3"/>
    <n v="3.3781603012371852E-3"/>
    <n v="9.1995797722820329E-3"/>
  </r>
  <r>
    <x v="179"/>
    <x v="179"/>
    <x v="179"/>
    <n v="1.1016116687170174E-2"/>
    <n v="1.054566810509913E-2"/>
    <n v="1.3255673830086408E-2"/>
    <n v="-1.249933514174778E-2"/>
    <n v="-2.2322614934892463E-2"/>
    <n v="-3.7152136832020086E-3"/>
    <n v="-1.0728197705357637E-2"/>
    <n v="-9.3386965204916364E-3"/>
  </r>
  <r>
    <x v="180"/>
    <x v="180"/>
    <x v="180"/>
    <n v="-1.6281054717268664E-2"/>
    <n v="-1.2008375589696993E-2"/>
    <n v="-3.357919254658398E-2"/>
    <n v="1.6654950521819041E-2"/>
    <n v="-6.0750132065504787E-3"/>
    <n v="-1.029092086397484E-2"/>
    <n v="9.2592592592591425E-3"/>
    <n v="-7.3157791863290621E-3"/>
  </r>
  <r>
    <x v="181"/>
    <x v="181"/>
    <x v="181"/>
    <n v="1.0538183588034296E-2"/>
    <n v="1.3266871165644196E-2"/>
    <n v="-1.5102274899636737E-2"/>
    <n v="5.8743540930105819E-3"/>
    <n v="1.4197696222877072E-2"/>
    <n v="1.7650381248234964E-2"/>
    <n v="1.6442843105142522E-2"/>
    <n v="1.1666666666666718E-2"/>
  </r>
  <r>
    <x v="182"/>
    <x v="182"/>
    <x v="182"/>
    <n v="-9.540633886183536E-3"/>
    <n v="-1.1347266799767518E-2"/>
    <n v="-2.7966180432964702E-2"/>
    <n v="-1.7265341030575133E-2"/>
    <n v="-2.6089225150013044E-2"/>
    <n v="-6.7088992262558308E-3"/>
    <n v="-4.2617033767477037E-3"/>
    <n v="-2.1856262606725404E-2"/>
  </r>
  <r>
    <x v="183"/>
    <x v="183"/>
    <x v="183"/>
    <n v="2.4605717679791129E-2"/>
    <n v="1.6675231243576592E-2"/>
    <n v="-2.2345353801435312E-2"/>
    <n v="1.228288512526381E-2"/>
    <n v="1.0446591799426329E-3"/>
    <n v="-1.2373926036608569E-3"/>
    <n v="1.5343518191451782E-2"/>
    <n v="-9.8221614227086435E-3"/>
  </r>
  <r>
    <x v="184"/>
    <x v="184"/>
    <x v="184"/>
    <n v="-1.2157913915669743E-2"/>
    <n v="-1.6277423920736046E-2"/>
    <n v="6.7672610882488259E-3"/>
    <n v="1.0663895876626929E-2"/>
    <n v="6.0430898581186401E-3"/>
    <n v="-1.0008089679879853E-2"/>
    <n v="8.6848082661559693E-3"/>
    <n v="-1.2455756396746889E-2"/>
  </r>
  <r>
    <x v="185"/>
    <x v="185"/>
    <x v="185"/>
    <n v="1.5364258345300731E-2"/>
    <n v="3.9298098140170198E-2"/>
    <n v="6.3819437688491007E-2"/>
    <n v="-1.5293484114162677E-2"/>
    <n v="-4.9673202614378487E-3"/>
    <n v="2.2064208263447505E-2"/>
    <n v="-4.8972898708089293E-3"/>
    <n v="9.7672768941150043E-3"/>
  </r>
  <r>
    <x v="186"/>
    <x v="186"/>
    <x v="186"/>
    <n v="-9.8326859967276352E-3"/>
    <n v="-2.7736629718547252E-2"/>
    <n v="-1.8336357558972227E-2"/>
    <n v="-6.7925335615339599E-3"/>
    <n v="-2.1989261058552857E-2"/>
    <n v="-1.654159793694673E-2"/>
    <n v="8.6048902597112339E-3"/>
    <n v="-2.6429026774330639E-2"/>
  </r>
  <r>
    <x v="187"/>
    <x v="187"/>
    <x v="187"/>
    <n v="-4.2826951186583596E-4"/>
    <n v="-1.2260343087790088E-2"/>
    <n v="2.4559686888453922E-2"/>
    <n v="-1.2204142011834273E-2"/>
    <n v="6.951596292482095E-3"/>
    <n v="-9.7773074445569146E-3"/>
    <n v="-4.8044841852396374E-3"/>
    <n v="1.0548919608106343E-2"/>
  </r>
  <r>
    <x v="188"/>
    <x v="188"/>
    <x v="188"/>
    <n v="-4.7995404301054674E-3"/>
    <n v="5.555414626721821E-3"/>
    <n v="-6.8992323389368473E-3"/>
    <n v="-4.627681952040363E-3"/>
    <n v="-3.8471402923826625E-3"/>
    <n v="-4.3976179569399495E-3"/>
    <n v="-2.9938127869070588E-3"/>
    <n v="2.6223728066550923E-2"/>
  </r>
  <r>
    <x v="189"/>
    <x v="189"/>
    <x v="189"/>
    <n v="-6.227555937509636E-3"/>
    <n v="-1.4967516241879083E-2"/>
    <n v="-2.6579644343549126E-2"/>
    <n v="1.3267970373527928E-2"/>
    <n v="-3.0682689849144602E-3"/>
    <n v="1.3072495011810696E-3"/>
    <n v="5.5301594380644846E-3"/>
    <n v="-8.1689525162558438E-3"/>
  </r>
  <r>
    <x v="190"/>
    <x v="190"/>
    <x v="190"/>
    <n v="-1.4816606694687188E-2"/>
    <n v="1.9228320387113206E-2"/>
    <n v="2.6555386949923695E-3"/>
    <n v="-9.3433277027027261E-3"/>
    <n v="-5.5936943808797069E-3"/>
    <n v="-6.4938024061246807E-3"/>
    <n v="-2.5356435863786199E-3"/>
    <n v="6.8348962462749818E-4"/>
  </r>
  <r>
    <x v="191"/>
    <x v="191"/>
    <x v="191"/>
    <n v="-1.2774323308158023E-3"/>
    <n v="2.5021063650522589E-3"/>
    <n v="1.3846153846153933E-2"/>
    <n v="-1.7389471465457946E-3"/>
    <n v="-1.2696800406297613E-3"/>
    <n v="-3.971586138029639E-3"/>
    <n v="-1.1120007116804556E-4"/>
    <n v="1.4900110987791293E-2"/>
  </r>
  <r>
    <x v="192"/>
    <x v="192"/>
    <x v="192"/>
    <n v="2.0890561942551022E-2"/>
    <n v="4.4314091454472689E-2"/>
    <n v="-1.0466222645099905E-2"/>
    <n v="-6.4918067116904159E-3"/>
    <n v="5.3612458514169592E-3"/>
    <n v="7.4075767621574681E-3"/>
    <n v="-1.6873889875666883E-3"/>
    <n v="9.4389827185390063E-3"/>
  </r>
  <r>
    <x v="193"/>
    <x v="193"/>
    <x v="193"/>
    <n v="-7.9915588586108588E-3"/>
    <n v="-5.5417086493079731E-3"/>
    <n v="-1.9772430516694688E-2"/>
    <n v="-4.4303137704576256E-3"/>
    <n v="-1.3101536911060693E-2"/>
    <n v="-3.1451557763749077E-3"/>
    <n v="-1.8836565096952908E-3"/>
    <n v="-2.3547751887102043E-2"/>
  </r>
  <r>
    <x v="194"/>
    <x v="194"/>
    <x v="194"/>
    <n v="-1.2142397481487344E-2"/>
    <n v="6.4581554227157011E-3"/>
    <n v="1.7653758542141362E-2"/>
    <n v="-8.1166313395026855E-3"/>
    <n v="-7.5528700906347273E-4"/>
    <n v="-9.0116541693017766E-3"/>
    <n v="-5.7944831232925398E-3"/>
    <n v="4.4227124138120234E-3"/>
  </r>
  <r>
    <x v="195"/>
    <x v="195"/>
    <x v="195"/>
    <n v="7.4327265201022804E-3"/>
    <n v="2.0562682136340115E-2"/>
    <n v="1.0356731875719173E-2"/>
    <n v="1.0078328981723214E-2"/>
    <n v="-2.5169896803428827E-4"/>
    <n v="7.784403878545257E-3"/>
    <n v="7.7040918274460636E-3"/>
    <n v="1.1110185262339249E-2"/>
  </r>
  <r>
    <x v="196"/>
    <x v="196"/>
    <x v="196"/>
    <n v="4.3715245615482028E-3"/>
    <n v="1.9010879218472471E-2"/>
    <n v="-1.4180374361883154E-2"/>
    <n v="4.195070791819612E-3"/>
    <n v="1.0941475826972039E-2"/>
    <n v="1.0441582336706449E-2"/>
    <n v="4.2810319070660952E-3"/>
    <n v="4.5760205362873098E-3"/>
  </r>
  <r>
    <x v="197"/>
    <x v="197"/>
    <x v="197"/>
    <n v="-7.4189378629816657E-3"/>
    <n v="-3.0519102183513132E-4"/>
    <n v="-1.2601512181461777E-2"/>
    <n v="2.3653088042049934E-3"/>
    <n v="-2.4813895781637719E-2"/>
    <n v="-1.1233910947377914E-2"/>
    <n v="-5.7858567945024081E-3"/>
    <n v="-7.2574166920583412E-3"/>
  </r>
  <r>
    <x v="198"/>
    <x v="198"/>
    <x v="198"/>
    <n v="-3.6641332148235461E-3"/>
    <n v="3.0054264644497515E-3"/>
    <n v="-2.3516543614984921E-2"/>
    <n v="-4.2916208719317762E-3"/>
    <n v="-1.298065148175364E-2"/>
    <n v="1.6172015579799682E-3"/>
    <n v="-5.317499002968131E-4"/>
    <n v="-5.4546957216452746E-3"/>
  </r>
  <r>
    <x v="199"/>
    <x v="199"/>
    <x v="199"/>
    <n v="-4.9306134236627762E-3"/>
    <n v="4.0233578273867988E-3"/>
    <n v="-4.8979591836735515E-3"/>
    <n v="7.5406032482598362E-3"/>
    <n v="2.4551927326295114E-3"/>
    <n v="-6.9441302872652834E-3"/>
    <n v="-9.8936053526380088E-3"/>
    <n v="-5.6975374585695147E-3"/>
  </r>
  <r>
    <x v="200"/>
    <x v="200"/>
    <x v="200"/>
    <n v="-2.7839359694725712E-3"/>
    <n v="3.9832814384694708E-3"/>
    <n v="-1.2716038327214154E-2"/>
    <n v="-3.0491010408999863E-3"/>
    <n v="2.3881347410759174E-2"/>
    <n v="1.5631725606578093E-3"/>
    <n v="-1.0299789621317974E-3"/>
    <n v="1.481625618502244E-2"/>
  </r>
  <r>
    <x v="201"/>
    <x v="201"/>
    <x v="201"/>
    <n v="-5.631970981030964E-3"/>
    <n v="-1.2520428796986184E-2"/>
    <n v="-4.0135569033178733E-3"/>
    <n v="3.6813042335001074E-4"/>
    <n v="1.4537107880642663E-2"/>
    <n v="-1.6736401673639345E-3"/>
    <n v="-5.8171201986970998E-3"/>
    <n v="1.1670744396636576E-2"/>
  </r>
  <r>
    <x v="202"/>
    <x v="202"/>
    <x v="202"/>
    <n v="5.4105121091700221E-3"/>
    <n v="4.4438015333429746E-2"/>
    <n v="9.1809180918092214E-3"/>
    <n v="-1.9036318613289357E-2"/>
    <n v="3.5833120040953013E-3"/>
    <n v="-3.8301227892305958E-3"/>
    <n v="-5.5249815833947223E-3"/>
    <n v="-4.3121552375885788E-3"/>
  </r>
  <r>
    <x v="203"/>
    <x v="203"/>
    <x v="203"/>
    <n v="1.0617661144149313E-2"/>
    <n v="6.4641994001688316E-3"/>
    <n v="-5.9944528943366247E-3"/>
    <n v="2.6042769426212177E-2"/>
    <n v="1.3488975356679608E-2"/>
    <n v="1.1301237212057775E-2"/>
    <n v="2.1648663006906158E-2"/>
    <n v="4.9243063762732849E-3"/>
  </r>
  <r>
    <x v="204"/>
    <x v="204"/>
    <x v="204"/>
    <n v="-5.2193105444547708E-3"/>
    <n v="1.6624861459488634E-3"/>
    <n v="1.8312682215743566E-2"/>
    <n v="-5.788864330070519E-3"/>
    <n v="-4.3904958677685657E-3"/>
    <n v="-1.5469663534818533E-3"/>
    <n v="4.2905097481271103E-3"/>
    <n v="-1.348845051424641E-3"/>
  </r>
  <r>
    <x v="205"/>
    <x v="205"/>
    <x v="205"/>
    <n v="3.9443014984108645E-3"/>
    <n v="5.4840317897885031E-3"/>
    <n v="2.8323435358610406E-3"/>
    <n v="-7.5729879354468057E-3"/>
    <n v="4.6704722366372898E-3"/>
    <n v="-3.0391689914042648E-3"/>
    <n v="-9.5500377559636248E-4"/>
    <n v="2.2527440951669472E-2"/>
  </r>
  <r>
    <x v="206"/>
    <x v="206"/>
    <x v="206"/>
    <n v="-5.4155611156665392E-4"/>
    <n v="-6.815600151457807E-3"/>
    <n v="-1.3697395692529552E-2"/>
    <n v="-9.2108667529107145E-3"/>
    <n v="-7.212776919113888E-3"/>
    <n v="-3.7733291156400689E-3"/>
    <n v="-1.3647615500887045E-2"/>
    <n v="-2.3978461452169281E-2"/>
  </r>
  <r>
    <x v="207"/>
    <x v="207"/>
    <x v="207"/>
    <n v="-3.1152459532034514E-4"/>
    <n v="-1.5174115082324491E-2"/>
    <n v="3.6176177986795692E-3"/>
    <n v="4.574517856214563E-3"/>
    <n v="3.8789759503491078E-3"/>
    <n v="7.8334927358019186E-3"/>
    <n v="1.9754603920191403E-3"/>
    <n v="-1.5543898398674816E-2"/>
  </r>
  <r>
    <x v="208"/>
    <x v="208"/>
    <x v="208"/>
    <n v="-3.0334280148838736E-3"/>
    <n v="3.2518921407809508E-3"/>
    <n v="-2.3836850004414229E-2"/>
    <n v="8.3870629553913084E-3"/>
    <n v="-1.7530487804878134E-2"/>
    <n v="-1.6770033360947661E-2"/>
    <n v="1.2746972594007322E-3"/>
    <n v="-3.6445863261505722E-2"/>
  </r>
  <r>
    <x v="209"/>
    <x v="209"/>
    <x v="209"/>
    <n v="-3.0238698867474274E-2"/>
    <n v="-1.2588088201863983E-2"/>
    <n v="3.0107146019659001E-3"/>
    <n v="-9.2443521163333969E-3"/>
    <n v="6.9071373752879143E-3"/>
    <n v="-4.1472496599700009E-3"/>
    <n v="-1.4788671401350961E-2"/>
    <n v="-9.4078583287215897E-3"/>
  </r>
  <r>
    <x v="210"/>
    <x v="210"/>
    <x v="210"/>
    <n v="-1.4123121097331092E-2"/>
    <n v="-1.0209534523976988E-2"/>
    <n v="9.5655283389952141E-3"/>
    <n v="1.5612637797352133E-2"/>
    <n v="-4.076433121019166E-3"/>
    <n v="9.544175576814775E-3"/>
    <n v="4.6876416719557362E-2"/>
    <n v="2.4321114290341714E-2"/>
  </r>
  <r>
    <x v="211"/>
    <x v="211"/>
    <x v="211"/>
    <n v="6.5287788572025484E-3"/>
    <n v="3.9042637131418187E-2"/>
    <n v="-8.9317613433369063E-4"/>
    <n v="2.7476696293084784E-2"/>
    <n v="-1.7275913870806153E-2"/>
    <n v="5.2042086208847153E-3"/>
    <n v="2.260031060939709E-2"/>
    <n v="6.1652950922077782E-3"/>
  </r>
  <r>
    <x v="212"/>
    <x v="212"/>
    <x v="212"/>
    <n v="-1.6627945376908066E-3"/>
    <n v="-9.522982517077715E-3"/>
    <n v="-1.2872509257626641E-2"/>
    <n v="1.5129009187434669E-2"/>
    <n v="-4.7346125093447149E-3"/>
    <n v="-1.4460335750919897E-3"/>
    <n v="-6.3111827709316217E-3"/>
    <n v="-1.795049610583584E-2"/>
  </r>
  <r>
    <x v="213"/>
    <x v="213"/>
    <x v="213"/>
    <n v="6.6281941743041748E-3"/>
    <n v="1.7644113228666554E-2"/>
    <n v="-4.2142230026338493E-3"/>
    <n v="-1.1474874918425011E-2"/>
    <n v="2.0859832103790353E-2"/>
    <n v="-1.5679210034694423E-2"/>
    <n v="-8.7673234548733166E-3"/>
    <n v="-4.2494422607032827E-3"/>
  </r>
  <r>
    <x v="214"/>
    <x v="214"/>
    <x v="214"/>
    <n v="-7.9610970808345581E-3"/>
    <n v="-1.5171733580877155E-2"/>
    <n v="3.0823425803610744E-3"/>
    <n v="-1.8469093626561406E-2"/>
    <n v="2.236671001300396E-2"/>
    <n v="-3.0572204734595359E-2"/>
    <n v="-1.6018152408339367E-2"/>
    <n v="-4.2476372517796638E-4"/>
  </r>
  <r>
    <x v="215"/>
    <x v="215"/>
    <x v="215"/>
    <n v="2.4271844660193331E-3"/>
    <n v="-1.6181968663489331E-2"/>
    <n v="-1.3894919669995658E-2"/>
    <n v="3.3742166996948114E-3"/>
    <n v="-2.5940337224383916E-3"/>
    <n v="-4.8276010041410087E-3"/>
    <n v="7.1727570992193273E-3"/>
    <n v="4.3608355959439266E-2"/>
  </r>
  <r>
    <x v="216"/>
    <x v="216"/>
    <x v="216"/>
    <n v="5.1353915518469618E-4"/>
    <n v="1.9791030006694025E-2"/>
    <n v="1.4805675508945055E-2"/>
    <n v="3.2688053097345085E-2"/>
    <n v="-6.4432989690721646E-3"/>
    <n v="-1.2857051021064137E-3"/>
    <n v="3.8158402798283285E-3"/>
    <n v="-7.1982281284604347E-4"/>
  </r>
  <r>
    <x v="217"/>
    <x v="217"/>
    <x v="217"/>
    <n v="-1.3218469783900904E-2"/>
    <n v="1.4946976634271676E-2"/>
    <n v="8.4429434767152502E-3"/>
    <n v="-7.5749258974640221E-3"/>
    <n v="7.7379417075060968E-4"/>
    <n v="1.9575713879967545E-2"/>
    <n v="-1.4460636178452391E-2"/>
    <n v="1.003886915913987E-2"/>
  </r>
  <r>
    <x v="218"/>
    <x v="218"/>
    <x v="218"/>
    <n v="3.3082026270411923E-2"/>
    <n v="1.2774486926344843E-2"/>
    <n v="-2.7474962332712126E-3"/>
    <n v="9.5555956461603142E-2"/>
    <n v="-2.3425692695214134E-2"/>
    <n v="5.668710038890027E-3"/>
    <n v="4.4771775872449257E-5"/>
    <n v="-1.2009831303765449E-3"/>
  </r>
  <r>
    <x v="219"/>
    <x v="219"/>
    <x v="219"/>
    <n v="4.9122163269046059E-4"/>
    <n v="-1.0157244810329053E-2"/>
    <n v="-4.2352741470039118E-2"/>
    <n v="6.1606230847803881E-2"/>
    <n v="1.2755102040816327E-2"/>
    <n v="1.8461331901181526E-2"/>
    <n v="2.8479992632500055E-2"/>
    <n v="-1.0880785648522977E-3"/>
  </r>
  <r>
    <x v="220"/>
    <x v="220"/>
    <x v="220"/>
    <n v="-4.1756298806541062E-3"/>
    <n v="-1.0084132149034119E-2"/>
    <n v="4.0051129100980359E-3"/>
    <n v="-1.6944897703024975E-2"/>
    <n v="-7.3436312990629964E-3"/>
    <n v="-1.3379255530533726E-2"/>
    <n v="-2.1558424004866013E-2"/>
    <n v="-2.9434064446249613E-2"/>
  </r>
  <r>
    <x v="221"/>
    <x v="221"/>
    <x v="221"/>
    <n v="7.7029065554882906E-3"/>
    <n v="1.526672734212229E-3"/>
    <n v="2.096746128414817E-2"/>
    <n v="1.9058582757738668E-2"/>
    <n v="1.6212043232115166E-2"/>
    <n v="1.841483979763904E-2"/>
    <n v="-9.4524340017550419E-4"/>
    <n v="-2.1073558648111331E-2"/>
  </r>
  <r>
    <x v="222"/>
    <x v="222"/>
    <x v="222"/>
    <n v="4.7229341265554092E-3"/>
    <n v="-8.0090866728797765E-3"/>
    <n v="1.0283906126395398E-2"/>
    <n v="3.1987716716780758E-4"/>
    <n v="-5.8838577641339334E-3"/>
    <n v="2.2202302971799023E-2"/>
    <n v="7.8481184929798734E-3"/>
    <n v="-2.8707518022657055E-2"/>
  </r>
  <r>
    <x v="223"/>
    <x v="223"/>
    <x v="223"/>
    <n v="-2.3959902136449409E-3"/>
    <n v="1.7905846080872791E-2"/>
    <n v="1.3541202672605831E-2"/>
    <n v="8.9723728375935077E-3"/>
    <n v="-4.076433121019166E-3"/>
    <n v="-4.5073902896629126E-3"/>
    <n v="-5.9973395260749813E-3"/>
    <n v="3.0457391488910163E-2"/>
  </r>
  <r>
    <x v="224"/>
    <x v="224"/>
    <x v="224"/>
    <n v="-5.4791033333431568E-3"/>
    <n v="-3.3716233636025168E-2"/>
    <n v="-1.0402891651238609E-2"/>
    <n v="-2.4924471299093601E-2"/>
    <n v="1.0036026762737975E-2"/>
    <n v="1.4484007242003749E-2"/>
    <n v="-2.3040155069494805E-2"/>
    <n v="-1.1395256393269331E-3"/>
  </r>
  <r>
    <x v="225"/>
    <x v="225"/>
    <x v="225"/>
    <n v="5.3955764011238425E-3"/>
    <n v="2.1716861298914238E-2"/>
    <n v="-1.62185602775369E-2"/>
    <n v="4.0130932896890313E-2"/>
    <n v="-2.7284105131414212E-2"/>
    <n v="-3.6309812900390433E-3"/>
    <n v="3.0268216163668901E-3"/>
    <n v="9.5780827781791426E-3"/>
  </r>
  <r>
    <x v="226"/>
    <x v="226"/>
    <x v="226"/>
    <n v="6.6206119722233879E-3"/>
    <n v="7.2224515063970289E-3"/>
    <n v="-7.91602133884017E-3"/>
    <n v="1.5079989509572216E-3"/>
    <n v="-3.6653002170243525E-2"/>
    <n v="-4.7645352851817717E-3"/>
    <n v="2.9149613460663897E-2"/>
    <n v="-9.0145027441206893E-3"/>
  </r>
  <r>
    <x v="227"/>
    <x v="227"/>
    <x v="227"/>
    <n v="-5.4671509142208497E-3"/>
    <n v="5.5730123910593841E-3"/>
    <n v="4.0465532676812931E-2"/>
    <n v="8.3300277667593126E-3"/>
    <n v="6.5533980582523996E-3"/>
    <n v="9.339280735991249E-3"/>
    <n v="1.8833831398985378E-2"/>
    <n v="-1.8260731487852884E-3"/>
  </r>
  <r>
    <x v="228"/>
    <x v="228"/>
    <x v="228"/>
    <n v="-7.7106281631442262E-4"/>
    <n v="-8.2933475504997549E-4"/>
    <n v="-2.3222579492675147E-3"/>
    <n v="3.2491467576791749E-2"/>
    <n v="1.6280217069560985E-2"/>
    <n v="-8.5225963974754695E-3"/>
    <n v="3.1444887816300553E-2"/>
    <n v="2.9451028470235639E-2"/>
  </r>
  <r>
    <x v="229"/>
    <x v="229"/>
    <x v="229"/>
    <n v="-2.2295959948771683E-2"/>
    <n v="4.4448395412925598E-4"/>
    <n v="2.680246582685201E-4"/>
    <n v="-4.6201929610001054E-3"/>
    <n v="4.1623843782117136E-2"/>
    <n v="-4.6085062478505934E-3"/>
    <n v="4.970704063010453E-3"/>
    <n v="4.5935086769441143E-2"/>
  </r>
  <r>
    <x v="230"/>
    <x v="230"/>
    <x v="230"/>
    <n v="2.7349333460919653E-2"/>
    <n v="-2.718756464434609E-3"/>
    <n v="-1.3397972675187348E-2"/>
    <n v="6.0838061384919425E-3"/>
    <n v="-1.3184584178498958E-2"/>
    <n v="-8.2472337403504238E-4"/>
    <n v="-9.3489069153365328E-3"/>
    <n v="6.972740315638503E-3"/>
  </r>
  <r>
    <x v="231"/>
    <x v="231"/>
    <x v="231"/>
    <n v="2.9421203060284538E-3"/>
    <n v="2.7261682519928508E-3"/>
    <n v="1.2404069248616895E-2"/>
    <n v="-2.2321726926418407E-2"/>
    <n v="1.0763710917478188E-2"/>
    <n v="1.3042771937153504E-2"/>
    <n v="-6.4993382491964459E-3"/>
    <n v="-1.545328700172326E-2"/>
  </r>
  <r>
    <x v="232"/>
    <x v="232"/>
    <x v="232"/>
    <n v="-6.332735324444656E-3"/>
    <n v="-8.8817834621191937E-4"/>
    <n v="1.7879492222420885E-3"/>
    <n v="6.9396798170383009E-2"/>
    <n v="-3.5352286773794837E-2"/>
    <n v="-9.0154320277824156E-3"/>
    <n v="5.206623899746373E-2"/>
    <n v="-6.204727946543984E-3"/>
  </r>
  <r>
    <x v="233"/>
    <x v="233"/>
    <x v="233"/>
    <n v="4.2467356399582641E-3"/>
    <n v="-3.2953504351809541E-2"/>
    <n v="3.3186832899810008E-3"/>
    <n v="-2.0442453094371354E-2"/>
    <n v="5.4483837330552599E-2"/>
    <n v="2.0393316436684631E-2"/>
    <n v="-1.5398927705828982E-2"/>
    <n v="-9.2074883863250464E-3"/>
  </r>
  <r>
    <x v="234"/>
    <x v="234"/>
    <x v="234"/>
    <n v="9.7793008827359827E-3"/>
    <n v="3.727021649392688E-2"/>
    <n v="-3.6303915636615086E-2"/>
    <n v="-8.6751335970573946E-3"/>
    <n v="3.1737493275954841E-2"/>
    <n v="-1.1689396047870986E-2"/>
    <n v="3.4145622482066513E-3"/>
    <n v="-2.2460910944935394E-2"/>
  </r>
  <r>
    <x v="235"/>
    <x v="235"/>
    <x v="235"/>
    <n v="2.584269314592014E-2"/>
    <n v="1.8264840182648429E-2"/>
    <n v="-3.6172594953060187E-3"/>
    <n v="2.3875506288637913E-2"/>
    <n v="4.5933531477978613E-3"/>
    <n v="2.6253778592340508E-2"/>
    <n v="3.5004683725287861E-3"/>
    <n v="1.1246768960017623E-2"/>
  </r>
  <r>
    <x v="236"/>
    <x v="236"/>
    <x v="236"/>
    <n v="2.0035909319648859E-3"/>
    <n v="1.9232547387887221E-2"/>
    <n v="1.592440283489353E-2"/>
    <n v="-2.8342662793169418E-3"/>
    <n v="5.160239000543276E-3"/>
    <n v="4.0148165850161744E-3"/>
    <n v="-9.1595222393199976E-3"/>
    <n v="-1.1309879832526756E-2"/>
  </r>
  <r>
    <x v="237"/>
    <x v="237"/>
    <x v="237"/>
    <n v="-5.4159264694523604E-3"/>
    <n v="1.4603790105697609E-2"/>
    <n v="1.8990727532097167E-2"/>
    <n v="-1.1487007074315396E-2"/>
    <n v="-1.3661934101259101E-2"/>
    <n v="1.3073477787192834E-2"/>
    <n v="5.0324037706205816E-3"/>
    <n v="-8.6515915155109726E-3"/>
  </r>
  <r>
    <x v="238"/>
    <x v="238"/>
    <x v="238"/>
    <n v="-1.0678320232330172E-3"/>
    <n v="1.754276047866789E-3"/>
    <n v="-4.7914818101154315E-3"/>
    <n v="1.4567936327458782E-2"/>
    <n v="2.9509100937672332E-2"/>
    <n v="-6.2552628413328525E-3"/>
    <n v="-5.3473324380417754E-3"/>
    <n v="3.4057021822134353E-2"/>
  </r>
  <r>
    <x v="239"/>
    <x v="239"/>
    <x v="239"/>
    <n v="-8.4763656281843756E-3"/>
    <n v="-1.5391258752043457E-2"/>
    <n v="3.4324522760646195E-2"/>
    <n v="3.7805834938297697E-3"/>
    <n v="-1.9735063530683848E-2"/>
    <n v="1.1561529012212304E-3"/>
    <n v="1.3692266314579596E-3"/>
    <n v="-1.5772438007461049E-2"/>
  </r>
  <r>
    <x v="240"/>
    <x v="240"/>
    <x v="240"/>
    <n v="-3.9744586171688518E-3"/>
    <n v="1.8540836191712246E-3"/>
    <n v="-1.0983026232186744E-2"/>
    <n v="1.9934521644234333E-2"/>
    <n v="-1.201923076923077E-2"/>
    <n v="-3.3368542346842098E-3"/>
    <n v="7.3397206965346131E-3"/>
    <n v="4.0292204086291465E-2"/>
  </r>
  <r>
    <x v="241"/>
    <x v="241"/>
    <x v="241"/>
    <n v="-4.9525669642858025E-3"/>
    <n v="-1.2149333007723124E-2"/>
    <n v="-1.6163600642971877E-2"/>
    <n v="-7.0076578529114615E-3"/>
    <n v="-3.5051546391752633E-2"/>
    <n v="-1.1110056025068673E-2"/>
    <n v="-4.2428998871830532E-3"/>
    <n v="-2.2537096954144742E-2"/>
  </r>
  <r>
    <x v="242"/>
    <x v="242"/>
    <x v="242"/>
    <n v="-6.9899322088004638E-3"/>
    <n v="1.7644683296573635E-2"/>
    <n v="1.5047135605511157E-2"/>
    <n v="-1.6344513928368391E-2"/>
    <n v="-3.0832476875642051E-3"/>
    <n v="-8.7758829249797853E-4"/>
    <n v="-1.4072927749298837E-2"/>
    <n v="3.0776117732639473E-3"/>
  </r>
  <r>
    <x v="243"/>
    <x v="243"/>
    <x v="243"/>
    <n v="2.378788930782764E-3"/>
    <n v="-1.6287739885099677E-2"/>
    <n v="-2.7589246364036979E-2"/>
    <n v="-1.7112523573374311E-2"/>
    <n v="-2.3337515683814331E-2"/>
    <n v="-5.3318234364308527E-3"/>
    <n v="-1.9209789878100837E-2"/>
    <n v="-1.2515540820555376E-2"/>
  </r>
  <r>
    <x v="244"/>
    <x v="244"/>
    <x v="244"/>
    <n v="2.3551933523144707E-4"/>
    <n v="-3.2591148609545303E-3"/>
    <n v="-6.1663143058495904E-4"/>
    <n v="-2.6471612678508915E-3"/>
    <n v="3.2729103726082866E-3"/>
    <n v="6.1956986184302926E-3"/>
    <n v="1.6856777678636158E-2"/>
    <n v="2.1707220685372352E-2"/>
  </r>
  <r>
    <x v="245"/>
    <x v="245"/>
    <x v="245"/>
    <n v="-1.5988043878727331E-2"/>
    <n v="4.3439689192082409E-3"/>
    <n v="-2.9328772979905902E-2"/>
    <n v="-3.8859204774130242E-3"/>
    <n v="4.2983565107458628E-3"/>
    <n v="-2.1318931210915289E-3"/>
    <n v="9.4139229506605101E-4"/>
    <n v="5.4778190900575388E-3"/>
  </r>
  <r>
    <x v="246"/>
    <x v="246"/>
    <x v="246"/>
    <n v="-1.5768110517142473E-2"/>
    <n v="-2.4108886718750278E-3"/>
    <n v="-2.5645409471700679E-4"/>
    <n v="2.387211367673173E-2"/>
    <n v="-1.1002750687671863E-2"/>
    <n v="1.130701418167898E-2"/>
    <n v="1.1376397636834228E-2"/>
    <n v="-2.6326218649152825E-3"/>
  </r>
  <r>
    <x v="247"/>
    <x v="247"/>
    <x v="247"/>
    <n v="-5.6846102625388549E-3"/>
    <n v="3.3067973055726217E-3"/>
    <n v="2.0500741516182502E-2"/>
    <n v="-5.7219553546198855E-3"/>
    <n v="-7.4962518740632523E-4"/>
    <n v="-1.5610998443616639E-2"/>
    <n v="-2.1873059840489126E-2"/>
    <n v="1.4457831325300947E-3"/>
  </r>
  <r>
    <x v="248"/>
    <x v="248"/>
    <x v="248"/>
    <n v="-1.3190514995351737E-2"/>
    <n v="-4.8534638466468542E-2"/>
    <n v="3.887982599238704E-2"/>
    <n v="9.1965495116559937E-3"/>
    <n v="1.6510033020066039E-2"/>
    <n v="1.4150943396234994E-4"/>
    <n v="2.3736768768181576E-2"/>
    <n v="-3.9482641252552755E-2"/>
  </r>
  <r>
    <x v="249"/>
    <x v="249"/>
    <x v="249"/>
    <n v="2.3764900798430164E-2"/>
    <n v="3.7722607246249941E-3"/>
    <n v="-1.1290322580645079E-2"/>
    <n v="-9.4626085728408051E-3"/>
    <n v="-1.7748478701825271E-3"/>
    <n v="6.0266691975512819E-3"/>
    <n v="-7.5724265963172694E-4"/>
    <n v="1.1847361895577902E-2"/>
  </r>
  <r>
    <x v="250"/>
    <x v="250"/>
    <x v="250"/>
    <n v="-9.5144433323246652E-3"/>
    <n v="9.6545615589016288E-3"/>
    <n v="-1.8781862087469002E-3"/>
    <n v="1.2223016440314446E-2"/>
    <n v="-1.6949152542372909E-2"/>
    <n v="2.8480562016441061E-4"/>
    <n v="1.1004328369158536E-3"/>
    <n v="4.4310171198388724E-2"/>
  </r>
  <r>
    <x v="251"/>
    <x v="251"/>
    <x v="251"/>
    <n v="-1.9930021073523336E-2"/>
    <n v="5.4025172168130544E-3"/>
    <n v="1.2038377986965927E-2"/>
    <n v="1.1788529688290991E-2"/>
    <n v="1.5953405925550803E-2"/>
    <n v="2.4211191599008083E-2"/>
    <n v="3.707742639040356E-2"/>
    <n v="4.7247416156928977E-2"/>
  </r>
  <r>
    <x v="252"/>
    <x v="252"/>
    <x v="252"/>
    <n v="3.2414099691756931E-2"/>
    <n v="2.4730038022813743E-2"/>
    <n v="-1.8304602807890646E-2"/>
    <n v="-2.2481442205726374E-2"/>
    <n v="3.6210968249803077E-2"/>
    <n v="2.3715316660445487E-2"/>
    <n v="-1.6781368442050713E-2"/>
    <n v="2.0792962381963001E-2"/>
  </r>
  <r>
    <x v="253"/>
    <x v="253"/>
    <x v="253"/>
    <n v="1.4815899231568834E-2"/>
    <n v="1.4817101404537738E-2"/>
    <n v="-5.3285968028411105E-4"/>
    <n v="2.7647809442790947E-3"/>
    <n v="-8.326827998959117E-3"/>
    <n v="5.8823529411764705E-3"/>
    <n v="4.9872824298108042E-5"/>
    <n v="3.4558472553699253E-2"/>
  </r>
  <r>
    <x v="254"/>
    <x v="254"/>
    <x v="254"/>
    <n v="3.2130825210709988E-3"/>
    <n v="-6.5930696105489118E-3"/>
    <n v="6.8854511311812984E-3"/>
    <n v="3.6977137396162582E-2"/>
    <n v="3.3942558746736591E-3"/>
    <n v="1.0139320842499156E-2"/>
    <n v="3.1775027658424888E-2"/>
    <n v="4.6000732283726593E-2"/>
  </r>
  <r>
    <x v="255"/>
    <x v="255"/>
    <x v="255"/>
    <n v="2.8505898782017796E-2"/>
    <n v="7.8190190685169161E-3"/>
    <n v="-5.7082630691399704E-2"/>
    <n v="-1.7479234380642864E-2"/>
    <n v="2.7636168500134187E-2"/>
    <n v="-5.5069402534701495E-3"/>
    <n v="-3.7445206666831835E-2"/>
    <n v="-9.4952358972667326E-3"/>
  </r>
  <r>
    <x v="256"/>
    <x v="256"/>
    <x v="256"/>
    <n v="-4.2483569847715378E-3"/>
    <n v="2.7206349206349147E-2"/>
    <n v="-2.1034917963819941E-3"/>
    <n v="3.0133928571428572E-2"/>
    <n v="-1.3499205929063056E-2"/>
    <n v="8.879192247196712E-3"/>
    <n v="1.3758128091185304E-2"/>
    <n v="-4.9929522317932684E-2"/>
  </r>
  <r>
    <x v="257"/>
    <x v="257"/>
    <x v="257"/>
    <n v="-7.0858026281892807E-4"/>
    <n v="4.9685094471658468E-2"/>
    <n v="3.3667199730670058E-4"/>
    <n v="2.6857654431512302E-3"/>
    <n v="7.4822190611664327E-2"/>
    <n v="-1.0666867454759933E-2"/>
    <n v="2.002612102742703E-2"/>
    <n v="-1.8809355502965801E-2"/>
  </r>
  <r>
    <x v="258"/>
    <x v="258"/>
    <x v="258"/>
    <n v="9.0722530202153127E-3"/>
    <n v="-3.5198406109911702E-3"/>
    <n v="-8.5120587498957231E-3"/>
    <n v="1.8686000448464009E-3"/>
    <n v="2.9584065612185188E-2"/>
    <n v="8.9389718916181773E-3"/>
    <n v="2.1557808289490803E-3"/>
    <n v="5.6121786548948206E-2"/>
  </r>
  <r>
    <x v="259"/>
    <x v="259"/>
    <x v="259"/>
    <n v="-5.3293678649278392E-3"/>
    <n v="3.0643173566931412E-3"/>
    <n v="0.11335129610703336"/>
    <n v="8.062085593731198E-3"/>
    <n v="3.7374658158614259E-2"/>
    <n v="-1.5629284343295816E-2"/>
    <n v="1.7482068025812228E-3"/>
    <n v="1.8715693406520854E-2"/>
  </r>
  <r>
    <x v="260"/>
    <x v="260"/>
    <x v="260"/>
    <n v="-1.0989211754711337E-2"/>
    <n v="-3.3853580048270257E-2"/>
    <n v="-2.878541779462199E-2"/>
    <n v="1.7323317491951661E-2"/>
    <n v="-3.0376670716879072E-4"/>
    <n v="-1.296624347997251E-2"/>
    <n v="2.7227592035071017E-2"/>
    <n v="-7.5507459036439226E-2"/>
  </r>
  <r>
    <x v="261"/>
    <x v="261"/>
    <x v="261"/>
    <n v="1.0604153652524784E-2"/>
    <n v="2.0760109056269033E-2"/>
    <n v="2.6776614472343269E-2"/>
    <n v="-8.8132502659171372E-3"/>
    <n v="3.9646233607807608E-3"/>
    <n v="1.2884093004710113E-2"/>
    <n v="-3.945707070707071E-3"/>
    <n v="1.8989280245022414E-3"/>
  </r>
  <r>
    <x v="262"/>
    <x v="262"/>
    <x v="262"/>
    <n v="-1.6366300011502136E-2"/>
    <n v="-2.607332522874144E-2"/>
    <n v="-2.8969860548807957E-2"/>
    <n v="-5.159244847960795E-2"/>
    <n v="-8.7666263603386752E-3"/>
    <n v="5.6388150969876203E-3"/>
    <n v="-2.495575675190443E-2"/>
    <n v="-4.6910120559301695E-2"/>
  </r>
  <r>
    <x v="263"/>
    <x v="263"/>
    <x v="263"/>
    <n v="-5.3762763321828999E-2"/>
    <n v="2.6063550420168096E-2"/>
    <n v="-6.9686411149825376E-3"/>
    <n v="8.9422028353325737E-3"/>
    <n v="2.4242424242424585E-3"/>
    <n v="-8.0298321939093059E-3"/>
    <n v="2.5654839785525541E-4"/>
    <n v="2.2749664128974421E-2"/>
  </r>
  <r>
    <x v="264"/>
    <x v="264"/>
    <x v="264"/>
    <n v="-6.2673083874345619E-3"/>
    <n v="-2.9345228612394428E-2"/>
    <n v="4.3928371572467734E-2"/>
    <n v="7.3233247894544124E-3"/>
    <n v="4.1337961502051192E-2"/>
    <n v="-1.8830646144839824E-2"/>
    <n v="7.0531700511549068E-3"/>
    <n v="9.5240965671056724E-3"/>
  </r>
  <r>
    <x v="265"/>
    <x v="265"/>
    <x v="265"/>
    <n v="-1.2964867036369052E-2"/>
    <n v="-5.4819697065720836E-3"/>
    <n v="1.1509433962264193E-2"/>
    <n v="1.2006225450233488E-2"/>
    <n v="9.4756790903333706E-4"/>
    <n v="-1.8435607058203844E-2"/>
    <n v="2.2075521520992847E-2"/>
    <n v="-1.8198496774575367E-2"/>
  </r>
  <r>
    <x v="266"/>
    <x v="266"/>
    <x v="266"/>
    <n v="3.8828916379936788E-2"/>
    <n v="-1.006932463377142E-2"/>
    <n v="4.168245547555979E-3"/>
    <n v="1.4435004886850648E-2"/>
    <n v="-1.7075442409189692E-2"/>
    <n v="4.8105395232120408E-2"/>
    <n v="1.1896893588896232E-3"/>
    <n v="-8.2756192041318864E-3"/>
  </r>
  <r>
    <x v="267"/>
    <x v="267"/>
    <x v="267"/>
    <n v="-1.0256839818837397E-2"/>
    <n v="-1.0337762324599443E-2"/>
    <n v="-3.3421847816134054E-2"/>
    <n v="-1.7262083458422259E-3"/>
    <n v="-1.6788766788766788E-2"/>
    <n v="-8.6324850113192082E-3"/>
    <n v="-6.8268347118288037E-3"/>
    <n v="-1.6821027727285894E-2"/>
  </r>
  <r>
    <x v="268"/>
    <x v="268"/>
    <x v="268"/>
    <n v="-6.3001753716242391E-3"/>
    <n v="-4.9118037749838099E-3"/>
    <n v="3.447949228000366E-2"/>
    <n v="-1.1939191694475276E-2"/>
    <n v="-5.8079355951696346E-2"/>
    <n v="-1.5672062100546075E-2"/>
    <n v="-1.4108206057468289E-2"/>
    <n v="2.4898719578910097E-2"/>
  </r>
  <r>
    <x v="269"/>
    <x v="269"/>
    <x v="269"/>
    <n v="-1.8679004741372302E-3"/>
    <n v="-3.4393270492781347E-2"/>
    <n v="-8.3599473980836593E-3"/>
    <n v="7.4211502782931351E-4"/>
    <n v="-8.6182131571390795E-4"/>
    <n v="-1.9425635115017176E-2"/>
    <n v="1.2181530725966924E-3"/>
    <n v="-1.9143196913884618E-2"/>
  </r>
  <r>
    <x v="270"/>
    <x v="270"/>
    <x v="270"/>
    <n v="-2.5318187656720257E-2"/>
    <n v="-4.764069202579467E-2"/>
    <n v="3.4898415475843166E-2"/>
    <n v="-5.9271153309131588E-2"/>
    <n v="-4.4468844359044711E-2"/>
    <n v="-5.1646399781390739E-2"/>
    <n v="-4.2534183686130392E-2"/>
    <n v="-0.1008032966459757"/>
  </r>
  <r>
    <x v="271"/>
    <x v="271"/>
    <x v="271"/>
    <n v="2.3457192338688808E-2"/>
    <n v="-4.4966063348416546E-3"/>
    <n v="3.6473551637279646E-2"/>
    <n v="5.6809797845654417E-2"/>
    <n v="2.7457440966508167E-4"/>
    <n v="-1.6307513104251645E-2"/>
    <n v="5.7553012807054306E-2"/>
    <n v="4.3603701687533976E-2"/>
  </r>
  <r>
    <x v="272"/>
    <x v="272"/>
    <x v="272"/>
    <n v="-4.0644158682991401E-3"/>
    <n v="-3.08080254358075E-2"/>
    <n v="2.1721227094914579E-2"/>
    <n v="2.5187202178352758E-2"/>
    <n v="1.363762872251594E-2"/>
    <n v="-2.5454069158225717E-2"/>
    <n v="2.4631601591911342E-2"/>
    <n v="7.0731209745577422E-2"/>
  </r>
  <r>
    <x v="273"/>
    <x v="273"/>
    <x v="273"/>
    <n v="-2.1527715889849391E-2"/>
    <n v="-1.5170328780435087E-2"/>
    <n v="-1.7895056111616667E-2"/>
    <n v="-4.8174633044788043E-3"/>
    <n v="-8.3426028921026519E-4"/>
    <n v="-1.301387572179601E-2"/>
    <n v="1.2028520111032568E-2"/>
    <n v="7.7432725217446027E-2"/>
  </r>
  <r>
    <x v="274"/>
    <x v="274"/>
    <x v="274"/>
    <n v="3.3146119141883805E-2"/>
    <n v="1.3625916602823609E-2"/>
    <n v="4.0457165975521113E-4"/>
    <n v="9.0384323256874465E-3"/>
    <n v="-1.111111111111048E-3"/>
    <n v="1.6514082964650144E-2"/>
    <n v="1.0449320794148381E-2"/>
    <n v="8.2312343685693491E-3"/>
  </r>
  <r>
    <x v="275"/>
    <x v="275"/>
    <x v="275"/>
    <n v="-1.9727830599101295E-3"/>
    <n v="3.8453087233575036E-3"/>
    <n v="-2.6228185211337731E-3"/>
    <n v="-2.970005158817907E-2"/>
    <n v="-4.1493775933609959E-3"/>
    <n v="-1.4228037221754353E-2"/>
    <n v="-3.1221695348713375E-2"/>
    <n v="-5.0015037593985019E-2"/>
  </r>
  <r>
    <x v="276"/>
    <x v="276"/>
    <x v="276"/>
    <n v="-1.2863650408048021E-2"/>
    <n v="4.2755082338013402E-3"/>
    <n v="-1.1172069825436455E-2"/>
    <n v="5.669340394050322E-2"/>
    <n v="-8.7743350699204525E-3"/>
    <n v="-2.9685339590229152E-2"/>
    <n v="5.9677055103884394E-2"/>
    <n v="-3.9082463999043436E-4"/>
  </r>
  <r>
    <x v="277"/>
    <x v="277"/>
    <x v="277"/>
    <n v="3.7783916242318166E-2"/>
    <n v="5.0446221604079848E-2"/>
    <n v="7.9864230807622492E-4"/>
    <n v="1.4216886501856095E-2"/>
    <n v="1.5029223490119613E-2"/>
    <n v="3.0371057914391139E-2"/>
    <n v="1.954238019858975E-2"/>
    <n v="-3.684178997184367E-3"/>
  </r>
  <r>
    <x v="278"/>
    <x v="278"/>
    <x v="278"/>
    <n v="1.5025499155920487E-3"/>
    <n v="-3.4937776109491996E-3"/>
    <n v="2.1309135399673829E-2"/>
    <n v="-3.0402818195742108E-2"/>
    <n v="-6.0857538035960961E-3"/>
    <n v="-9.1117147562724023E-3"/>
    <n v="-4.4837255333186693E-2"/>
    <n v="-3.4137591853266216E-2"/>
  </r>
  <r>
    <x v="279"/>
    <x v="279"/>
    <x v="279"/>
    <n v="-2.0263073579203504E-2"/>
    <n v="-1.3079904251681191E-2"/>
    <n v="-2.3593827775012489E-2"/>
    <n v="3.7501986334021971E-2"/>
    <n v="-3.9074960127591679E-2"/>
    <n v="-1.9627167690662303E-2"/>
    <n v="6.6415762674341379E-3"/>
    <n v="2.8505117829088229E-2"/>
  </r>
  <r>
    <x v="280"/>
    <x v="280"/>
    <x v="280"/>
    <n v="-3.1462382966588882E-2"/>
    <n v="7.0307343530289553E-3"/>
    <n v="3.5967629133779825E-3"/>
    <n v="8.1704581864785464E-3"/>
    <n v="8.5790884718498356E-3"/>
    <n v="-2.1402774357711603E-2"/>
    <n v="5.3159244579156009E-2"/>
    <n v="3.2472120672176058E-2"/>
  </r>
  <r>
    <x v="281"/>
    <x v="281"/>
    <x v="281"/>
    <n v="3.2421838921215355E-2"/>
    <n v="1.3937383612662836E-2"/>
    <n v="-1.8629277380135308E-2"/>
    <n v="-2.3390440428694252E-2"/>
    <n v="-1.5571390868302924E-2"/>
    <n v="-2.1347524851892796E-2"/>
    <n v="-1.0867998500965802E-2"/>
    <n v="2.0567487066938363E-2"/>
  </r>
  <r>
    <x v="282"/>
    <x v="282"/>
    <x v="282"/>
    <n v="4.267120092691519E-2"/>
    <n v="2.3253044332628807E-2"/>
    <n v="-3.5173424523693431E-3"/>
    <n v="3.2177052268089067E-3"/>
    <n v="4.2939719240297179E-2"/>
    <n v="6.0686746474672947E-2"/>
    <n v="-1.3620336669699752E-2"/>
    <n v="-3.6084499380458789E-2"/>
  </r>
  <r>
    <x v="283"/>
    <x v="283"/>
    <x v="283"/>
    <n v="-1.3628159916408368E-2"/>
    <n v="1.6278858664407311E-2"/>
    <n v="4.6416521828033921E-2"/>
    <n v="-7.8419071518193227E-4"/>
    <n v="-1.9962233612085184E-2"/>
    <n v="-1.0788486661890475E-2"/>
    <n v="-4.2471261113313325E-3"/>
    <n v="-2.7909163018890095E-2"/>
  </r>
  <r>
    <x v="284"/>
    <x v="284"/>
    <x v="284"/>
    <n v="-2.6115549435556647E-4"/>
    <n v="2.6621520874751576E-2"/>
    <n v="5.9467071057192344E-2"/>
    <n v="9.3398765236662601E-3"/>
    <n v="3.7793952967525198E-2"/>
    <n v="-3.4896490015048492E-2"/>
    <n v="3.5354127579737445E-2"/>
    <n v="9.2850033711111918E-2"/>
  </r>
  <r>
    <x v="285"/>
    <x v="285"/>
    <x v="285"/>
    <n v="-1.0285902263368356E-2"/>
    <n v="-8.8975093131369396E-3"/>
    <n v="-1.7976810977555553E-2"/>
    <n v="-1.4662299173295862E-2"/>
    <n v="-1.5977961432506918E-2"/>
    <n v="5.7678147754233449E-3"/>
    <n v="-3.9125658432156867E-2"/>
    <n v="1.3824588477365377E-3"/>
  </r>
  <r>
    <x v="286"/>
    <x v="286"/>
    <x v="286"/>
    <n v="0.12359083348734061"/>
    <n v="6.7540918950897255E-2"/>
    <n v="0.10873923811770261"/>
    <n v="9.5055085831411687E-2"/>
    <n v="2.0809898762654603E-2"/>
    <n v="0.13514894012212381"/>
    <n v="7.2926740812379029E-2"/>
    <n v="3.7214885954381723E-2"/>
  </r>
  <r>
    <x v="287"/>
    <x v="287"/>
    <x v="287"/>
    <n v="-3.3053156930696319E-2"/>
    <n v="-5.1499470041773257E-2"/>
    <n v="6.7679886012822748E-3"/>
    <n v="-3.0872372123820522E-2"/>
    <n v="6.8830778479110413E-2"/>
    <n v="-1.1793048066995443E-2"/>
    <n v="-3.2259951449211705E-2"/>
    <n v="-5.3648068669527892E-2"/>
  </r>
  <r>
    <x v="288"/>
    <x v="288"/>
    <x v="288"/>
    <n v="-3.8871577191088365E-2"/>
    <n v="-3.7679246415071671E-2"/>
    <n v="-4.4257830231502496E-2"/>
    <n v="-5.6535998750585563E-2"/>
    <n v="-3.2848837209302359E-2"/>
    <n v="-5.1737266932097598E-2"/>
    <n v="-6.2258303392666137E-2"/>
    <n v="-2.8243736391793648E-2"/>
  </r>
  <r>
    <x v="289"/>
    <x v="289"/>
    <x v="289"/>
    <n v="3.9438658237613805E-2"/>
    <n v="4.3546316876937011E-2"/>
    <n v="2.6441467676179435E-2"/>
    <n v="2.088647959183659E-2"/>
    <n v="7.8369905956112859E-2"/>
    <n v="5.0774998856933921E-2"/>
    <n v="2.6405427469526708E-2"/>
    <n v="4.3421221041853413E-2"/>
  </r>
  <r>
    <x v="290"/>
    <x v="290"/>
    <x v="290"/>
    <n v="3.9288447712039307E-2"/>
    <n v="-5.6344166355372649E-3"/>
    <n v="-4.3773668968589835E-2"/>
    <n v="-4.0318261800933231E-2"/>
    <n v="-2.0871700429711513E-2"/>
    <n v="2.1866093538288896E-2"/>
    <n v="-2.3342131309798647E-2"/>
    <n v="-0.109172795165612"/>
  </r>
  <r>
    <x v="291"/>
    <x v="291"/>
    <x v="291"/>
    <n v="3.6745878143352151E-3"/>
    <n v="-1.4419831870896484E-2"/>
    <n v="-6.0878661087866159E-2"/>
    <n v="1.1217700758161845E-2"/>
    <n v="3.6259541984732933E-2"/>
    <n v="-3.468338444885425E-2"/>
    <n v="6.5865943432777234E-3"/>
    <n v="2.4001371506942215E-3"/>
  </r>
  <r>
    <x v="292"/>
    <x v="292"/>
    <x v="292"/>
    <n v="4.1852311231525045E-2"/>
    <n v="2.2364417678241016E-2"/>
    <n v="0.11227457824316463"/>
    <n v="6.6589652611601463E-2"/>
    <n v="6.6847641669494362E-2"/>
    <n v="6.7706828469613747E-2"/>
    <n v="3.110375527907773E-2"/>
    <n v="6.4707492926896135E-2"/>
  </r>
  <r>
    <x v="293"/>
    <x v="293"/>
    <x v="293"/>
    <n v="6.464582380453554E-2"/>
    <n v="4.5107359449270579E-2"/>
    <n v="6.3605989357752718E-2"/>
    <n v="2.0891247578131735E-2"/>
    <n v="-1.4051522248243523E-2"/>
    <n v="2.3585951940850232E-2"/>
    <n v="2.8980826261855205E-2"/>
    <n v="9.4386735916899722E-2"/>
  </r>
  <r>
    <x v="294"/>
    <x v="294"/>
    <x v="294"/>
    <n v="4.7970993204431427E-2"/>
    <n v="1.76814011676397E-2"/>
    <n v="-4.3124691966485952E-3"/>
    <n v="0.12692234668691837"/>
    <n v="-3.2059585492228086E-2"/>
    <n v="8.3415663133160692E-2"/>
    <n v="2.4178269629807726E-2"/>
    <n v="-1.7307377719613968E-2"/>
  </r>
  <r>
    <x v="295"/>
    <x v="295"/>
    <x v="295"/>
    <n v="-8.5798492456984191E-2"/>
    <n v="-0.14153564166451868"/>
    <n v="-0.12145486035938508"/>
    <n v="-9.9581160782972897E-2"/>
    <n v="-0.12047849615494163"/>
    <n v="-8.7673568818514028E-2"/>
    <n v="-7.5278086763070032E-2"/>
    <n v="-0.12865613775015683"/>
  </r>
  <r>
    <x v="296"/>
    <x v="296"/>
    <x v="296"/>
    <n v="7.9352183481899416E-2"/>
    <n v="8.9114160948222026E-2"/>
    <n v="3.8210833895257361E-2"/>
    <n v="7.2515584891822638E-2"/>
    <n v="8.3976535967891466E-2"/>
    <n v="0.11752375248414226"/>
    <n v="9.8954831611759733E-2"/>
    <n v="8.185294843325934E-2"/>
  </r>
  <r>
    <x v="297"/>
    <x v="297"/>
    <x v="297"/>
    <n v="-2.9951751594713395E-2"/>
    <n v="-8.4433860142888624E-3"/>
    <n v="4.3876114500234605E-2"/>
    <n v="1.9343986543313752E-2"/>
    <n v="7.500829737802843E-2"/>
    <n v="-4.7059433937790135E-2"/>
    <n v="-8.9948211635725705E-3"/>
    <n v="-1.5089458935115606E-3"/>
  </r>
  <r>
    <x v="298"/>
    <x v="298"/>
    <x v="298"/>
    <n v="-7.0701096860709037E-2"/>
    <n v="-6.7783415984315504E-2"/>
    <n v="-6.1440211407179104E-2"/>
    <n v="-3.6987041036717183E-2"/>
    <n v="9.718498659517542E-3"/>
    <n v="-4.0642110502737729E-2"/>
    <n v="-4.3722108310215897E-3"/>
    <n v="-7.473786186459988E-2"/>
  </r>
  <r>
    <x v="299"/>
    <x v="299"/>
    <x v="299"/>
    <n v="1.3126084260542993E-2"/>
    <n v="3.0452479277459223E-2"/>
    <n v="-2.2705262025180147E-2"/>
    <n v="-4.6753023934116837E-2"/>
    <n v="1.3586956521739132E-2"/>
    <n v="3.4900193174500965E-2"/>
    <n v="-2.3468095756897563E-2"/>
    <n v="-4.744327434589083E-2"/>
  </r>
  <r>
    <x v="300"/>
    <x v="300"/>
    <x v="300"/>
    <n v="-4.1580416405133547E-2"/>
    <n v="-6.3779483756119193E-2"/>
    <n v="-5.9793605827600189E-2"/>
    <n v="-9.2416692619121804E-2"/>
    <n v="-9.2758089368258925E-2"/>
    <n v="-4.5224277001770632E-2"/>
    <n v="-6.044928899463288E-2"/>
    <n v="-0.10940294899685761"/>
  </r>
  <r>
    <x v="301"/>
    <x v="301"/>
    <x v="301"/>
    <n v="-4.1205167932186919E-2"/>
    <n v="-2.4554358737824567E-2"/>
    <n v="6.2909990321539946E-2"/>
    <n v="1.6863272900008063E-2"/>
    <n v="3.8399999999999997E-2"/>
    <n v="-1.2698181465025306E-2"/>
    <n v="2.115998530948953E-2"/>
    <n v="0.10325884047149175"/>
  </r>
  <r>
    <x v="302"/>
    <x v="302"/>
    <x v="302"/>
    <n v="-2.7201415034114655E-2"/>
    <n v="-2.1140413778450683E-2"/>
    <n v="-5.8233745189386267E-2"/>
    <n v="-7.8231044296869334E-2"/>
    <n v="-0.1107000569151963"/>
    <n v="-4.3874921651925622E-2"/>
    <n v="-9.4497454657082217E-2"/>
    <n v="-7.9103121392961495E-2"/>
  </r>
  <r>
    <x v="303"/>
    <x v="303"/>
    <x v="303"/>
    <n v="1.0900438509069165E-4"/>
    <n v="7.0609002647837845E-3"/>
    <n v="-5.1385390428211816E-3"/>
    <n v="-2.6637306435573237E-2"/>
    <n v="-8.4650112866817163E-3"/>
    <n v="1.4650806736544534E-2"/>
    <n v="-8.9493966129196283E-3"/>
    <n v="3.524250788643578E-3"/>
  </r>
  <r>
    <x v="304"/>
    <x v="304"/>
    <x v="304"/>
    <n v="-2.2676220102393136E-2"/>
    <n v="-4.8176736758051399E-3"/>
    <n v="-4.4110565347202119E-2"/>
    <n v="-4.781873520459929E-2"/>
    <n v="-2.5302530253025427E-2"/>
    <n v="-2.9200585383700683E-2"/>
    <n v="-6.8794560649700187E-2"/>
    <n v="-3.8278305799815233E-2"/>
  </r>
  <r>
    <x v="305"/>
    <x v="305"/>
    <x v="305"/>
    <n v="-8.5283857027316952E-3"/>
    <n v="1.6262763603401608E-3"/>
    <n v="-1.5269347496206502E-2"/>
    <n v="-2.0406811104485494E-2"/>
    <n v="-3.2721468475658301E-2"/>
    <n v="-1.3289411339996964E-2"/>
    <n v="-3.2942726716551365E-3"/>
    <n v="-3.8973167509452747E-2"/>
  </r>
  <r>
    <x v="306"/>
    <x v="306"/>
    <x v="306"/>
    <n v="1.8230686205448318E-3"/>
    <n v="1.3838959915668912E-2"/>
    <n v="2.0321269595509964E-2"/>
    <n v="-5.2069601898234183E-3"/>
    <n v="2.667377967457989E-3"/>
    <n v="1.7867395448177704E-2"/>
    <n v="2.0041763675203418E-2"/>
    <n v="-4.309171731833439E-3"/>
  </r>
  <r>
    <x v="307"/>
    <x v="307"/>
    <x v="307"/>
    <n v="1.1238668847547229E-2"/>
    <n v="2.6753253961646167E-2"/>
    <n v="-8.6339217191097467E-3"/>
    <n v="1.6481307785073118E-2"/>
    <n v="-3.3015217952024792E-2"/>
    <n v="4.2899647115806827E-3"/>
    <n v="2.1702879003384176E-2"/>
    <n v="5.0145878920495992E-3"/>
  </r>
  <r>
    <x v="308"/>
    <x v="308"/>
    <x v="308"/>
    <n v="1.4547372012593247E-2"/>
    <n v="7.3243689021834091E-3"/>
    <n v="5.1104040111852114E-3"/>
    <n v="2.6197353395579119E-3"/>
    <n v="-8.6934287905907279E-3"/>
    <n v="4.9835427193917758E-3"/>
    <n v="1.9500975048752436E-2"/>
    <n v="4.9938149997709683E-3"/>
  </r>
  <r>
    <x v="309"/>
    <x v="309"/>
    <x v="309"/>
    <n v="2.2142537831591209E-2"/>
    <n v="-5.3664775886998611E-3"/>
    <n v="-1.0495181757465891E-2"/>
    <n v="1.7775346961099336E-2"/>
    <n v="-1.037449392712542E-2"/>
    <n v="-8.1842843349120339E-3"/>
    <n v="-5.2475074339686375E-4"/>
    <n v="2.756466210318372E-3"/>
  </r>
  <r>
    <x v="310"/>
    <x v="310"/>
    <x v="310"/>
    <n v="-3.0193923703460003E-2"/>
    <n v="-2.5022365603057914E-2"/>
    <n v="-1.4573147799924784E-2"/>
    <n v="-5.9477880658436212E-2"/>
    <n v="5.0632911392402182E-4"/>
    <n v="-3.4600616996249119E-2"/>
    <n v="-4.8932934074813458E-2"/>
    <n v="-4.2640687880720549E-2"/>
  </r>
  <r>
    <x v="311"/>
    <x v="311"/>
    <x v="311"/>
    <n v="9.2250638835673942E-5"/>
    <n v="9.7451479565300453E-3"/>
    <n v="-8.6680958150807917E-3"/>
    <n v="-6.5159064775776442E-3"/>
    <n v="-5.288340468395927E-3"/>
    <n v="5.3102478859412714E-3"/>
    <n v="-9.0200419208215019E-3"/>
    <n v="-3.2441200324412399E-3"/>
  </r>
  <r>
    <x v="312"/>
    <x v="312"/>
    <x v="312"/>
    <n v="-6.4980692149770487E-3"/>
    <n v="7.1223120120528943E-4"/>
    <n v="2.0547305501074486E-3"/>
    <n v="-1.9602931045280863E-2"/>
    <n v="-1.5861214374225472E-2"/>
    <n v="3.8299587887474138E-3"/>
    <n v="-1.5237255902407305E-2"/>
    <n v="-9.7675327212346161E-3"/>
  </r>
  <r>
    <x v="313"/>
    <x v="313"/>
    <x v="313"/>
    <n v="1.6095372733336559E-3"/>
    <n v="3.5738831615120276E-3"/>
    <n v="1.0475651189128103E-2"/>
    <n v="3.898145237346775E-3"/>
    <n v="-6.1576354679802959E-3"/>
    <n v="7.4007220216606908E-3"/>
    <n v="1.8711902849312435E-2"/>
    <n v="4.666681204614464E-3"/>
  </r>
  <r>
    <x v="314"/>
    <x v="314"/>
    <x v="314"/>
    <n v="-1.2330679819391699E-2"/>
    <n v="-1.307757006810099E-2"/>
    <n v="-2.8780934922089909E-2"/>
    <n v="-1.8200075310657027E-3"/>
    <n v="-2.1215043394406968E-2"/>
    <n v="-1.4169094912916748E-2"/>
    <n v="-1.8550294485924962E-2"/>
    <n v="-3.2919988190138839E-2"/>
  </r>
  <r>
    <x v="315"/>
    <x v="315"/>
    <x v="315"/>
    <n v="-1.3820379769849228E-2"/>
    <n v="-2.3008614976805879E-2"/>
    <n v="3.9569338363853448E-3"/>
    <n v="-4.9956288247783188E-3"/>
    <n v="3.3865505563619599E-3"/>
    <n v="-1.9904076738609153E-2"/>
    <n v="-1.7451927458306628E-2"/>
    <n v="-2.7340792462353831E-3"/>
  </r>
  <r>
    <x v="316"/>
    <x v="316"/>
    <x v="316"/>
    <n v="2.2873884200770783E-2"/>
    <n v="1.2316857188858502E-2"/>
    <n v="-8.0328617069830716E-3"/>
    <n v="4.075490626371559E-3"/>
    <n v="1.3732221677292707E-2"/>
    <n v="2.7139594249630482E-2"/>
    <n v="-9.3441068929717291E-3"/>
    <n v="2.3351914426532939E-2"/>
  </r>
  <r>
    <x v="317"/>
    <x v="317"/>
    <x v="317"/>
    <n v="-1.0497864227622656E-2"/>
    <n v="-9.5941743960453688E-3"/>
    <n v="-3.0530973451327433E-2"/>
    <n v="1.019761844438823E-2"/>
    <n v="-4.1514041514041236E-3"/>
    <n v="-7.9086506420223621E-3"/>
    <n v="5.4691932372632167E-3"/>
    <n v="-1.1194109259613836E-2"/>
  </r>
  <r>
    <x v="318"/>
    <x v="318"/>
    <x v="318"/>
    <n v="1.3702735348531368E-2"/>
    <n v="2.2107393991049776E-3"/>
    <n v="-1.769598301186033E-4"/>
    <n v="4.070211142202915E-3"/>
    <n v="-1.444043321299639E-2"/>
    <n v="-1.8404771936049364E-3"/>
    <n v="8.9064932686142573E-3"/>
    <n v="-2.1368322399250309E-2"/>
  </r>
  <r>
    <x v="319"/>
    <x v="319"/>
    <x v="319"/>
    <n v="-4.0839820195153597E-3"/>
    <n v="1.6808516314933384E-3"/>
    <n v="4.6869210818821914E-2"/>
    <n v="-7.7617214614753294E-3"/>
    <n v="-1.981599433828728E-2"/>
    <n v="-1.0705275858286758E-2"/>
    <n v="-3.5590436210986161E-3"/>
    <n v="-1.0194740346204305E-3"/>
  </r>
  <r>
    <x v="320"/>
    <x v="320"/>
    <x v="320"/>
    <n v="7.8607713439432323E-3"/>
    <n v="-9.5134906582807002E-3"/>
    <n v="4.6334908720229822E-4"/>
    <n v="1.446770373215552E-2"/>
    <n v="-4.9295774647887857E-3"/>
    <n v="8.3169280453007956E-3"/>
    <n v="9.7212623819396028E-3"/>
    <n v="-1.3687385852947964E-2"/>
  </r>
  <r>
    <x v="321"/>
    <x v="321"/>
    <x v="321"/>
    <n v="1.8427633635511097E-2"/>
    <n v="7.9375649255519608E-3"/>
    <n v="9.5425203480211593E-3"/>
    <n v="9.3693460842594993E-3"/>
    <n v="1.4104372355430719E-3"/>
    <n v="5.0004645113340594E-2"/>
    <n v="8.7607185183463422E-3"/>
    <n v="4.1058487815893736E-4"/>
  </r>
  <r>
    <x v="322"/>
    <x v="322"/>
    <x v="322"/>
    <n v="-1.0712386041736292E-2"/>
    <n v="3.6356831609058102E-3"/>
    <n v="-7.5208913649024225E-3"/>
    <n v="7.1128354348523051E-4"/>
    <n v="9.4921689606074985E-3"/>
    <n v="-3.3564037869493759E-3"/>
    <n v="-4.9483201146899528E-3"/>
    <n v="8.676385322620838E-3"/>
  </r>
  <r>
    <x v="323"/>
    <x v="323"/>
    <x v="323"/>
    <n v="-8.4478365259307176E-3"/>
    <n v="6.8907970175768919E-3"/>
    <n v="-2.0385470719051571E-3"/>
    <n v="-5.0823468862584214E-3"/>
    <n v="-1.311475409836071E-2"/>
    <n v="2.0837192072618673E-4"/>
    <n v="1.2004492909627039E-2"/>
    <n v="3.574397339983337E-3"/>
  </r>
  <r>
    <x v="324"/>
    <x v="324"/>
    <x v="324"/>
    <n v="1.2557182769949175E-3"/>
    <n v="-1.8538420204191539E-3"/>
    <n v="-1.3077274805669826E-2"/>
    <n v="8.1068811206952453E-3"/>
    <n v="0"/>
    <n v="1.1357578286163772E-3"/>
    <n v="3.7581622586555178E-3"/>
    <n v="-1.2112502566208171E-2"/>
  </r>
  <r>
    <x v="325"/>
    <x v="325"/>
    <x v="325"/>
    <n v="-5.4018730972062775E-3"/>
    <n v="-6.0353575815841236E-3"/>
    <n v="2.4835988753514528E-2"/>
    <n v="-1.7272147864882032E-2"/>
    <n v="-1.4084507042253573E-2"/>
    <n v="-1.3887924449690993E-3"/>
    <n v="-7.7147185642699838E-3"/>
    <n v="1.8419787158418612E-2"/>
  </r>
  <r>
    <x v="326"/>
    <x v="326"/>
    <x v="326"/>
    <n v="-4.8045949067039E-3"/>
    <n v="-9.8104027289314093E-3"/>
    <n v="2.7740319784241914E-2"/>
    <n v="-4.2520784413276926E-3"/>
    <n v="3.9406583217432671E-3"/>
    <n v="2.3897911832947059E-3"/>
    <n v="1.7815628410115379E-2"/>
    <n v="1.9503772860979665E-2"/>
  </r>
  <r>
    <x v="327"/>
    <x v="327"/>
    <x v="327"/>
    <n v="9.2843362481712204E-3"/>
    <n v="1.2557566670236595E-2"/>
    <n v="1.7244757985498748E-2"/>
    <n v="2.6916058394160551E-2"/>
    <n v="3.8517091959557055E-2"/>
    <n v="-1.0787238925866421E-2"/>
    <n v="2.1634215343649893E-3"/>
    <n v="3.7553078556263109E-2"/>
  </r>
  <r>
    <x v="328"/>
    <x v="328"/>
    <x v="328"/>
    <n v="5.6778254612402622E-2"/>
    <n v="6.3197449328171257E-2"/>
    <n v="2.6038001407459512E-2"/>
    <n v="-1.6725408522909265E-2"/>
    <n v="-5.0948137994059887E-2"/>
    <n v="5.0588348765432146E-2"/>
    <n v="-2.8612997090203603E-2"/>
    <n v="-4.3818121765935563E-3"/>
  </r>
  <r>
    <x v="329"/>
    <x v="329"/>
    <x v="329"/>
    <n v="4.2282816380603229E-3"/>
    <n v="-2.1640440050132242E-2"/>
    <n v="1.3086370042279729E-3"/>
    <n v="5.0235074386552163E-3"/>
    <n v="-6.9713071200850185E-2"/>
    <n v="1.9393850011061042E-2"/>
    <n v="4.1263886885009246E-2"/>
    <n v="-5.8717459791079459E-2"/>
  </r>
  <r>
    <x v="330"/>
    <x v="330"/>
    <x v="330"/>
    <n v="-9.1372359296887362E-3"/>
    <n v="-5.6220228204276563E-3"/>
    <n v="1.4605249719129767E-2"/>
    <n v="-4.9346321456037205E-3"/>
    <n v="5.9867436390849084E-3"/>
    <n v="-1.1804998906944414E-2"/>
    <n v="-2.7478309674703584E-2"/>
    <n v="-1.428068795661907E-3"/>
  </r>
  <r>
    <x v="331"/>
    <x v="331"/>
    <x v="331"/>
    <n v="-2.3144589093750348E-2"/>
    <n v="4.9540773726691294E-3"/>
    <n v="-1.0203040506070809E-3"/>
    <n v="-1.1717018177211982E-2"/>
    <n v="-1.266624445851805E-2"/>
    <n v="-7.3061342592593038E-3"/>
    <n v="-6.8054071630973371E-3"/>
    <n v="5.0756141701162058E-3"/>
  </r>
  <r>
    <x v="332"/>
    <x v="332"/>
    <x v="332"/>
    <n v="2.9600578711588183E-2"/>
    <n v="1.0007308708607384E-2"/>
    <n v="-1.7315135465470889E-3"/>
    <n v="1.4847666795217982E-2"/>
    <n v="2.6435536294691201E-2"/>
    <n v="6.2600087348959541E-3"/>
    <n v="-1.4354066985646098E-2"/>
    <n v="-1.1819602039138299E-2"/>
  </r>
  <r>
    <x v="333"/>
    <x v="333"/>
    <x v="333"/>
    <n v="-1.6415881767363506E-2"/>
    <n v="-4.6725049662851683E-3"/>
    <n v="-4.5498736146218119E-2"/>
    <n v="0"/>
    <n v="-1.6620498614958474E-2"/>
    <n v="-3.1532733402871469E-4"/>
    <n v="7.1011919857976577E-3"/>
    <n v="1.5276734284998709E-2"/>
  </r>
  <r>
    <x v="334"/>
    <x v="334"/>
    <x v="334"/>
    <n v="-5.0538399024786908E-3"/>
    <n v="5.3188511281565727E-4"/>
    <n v="-1.8605094933689535E-2"/>
    <n v="-6.4499648764289779E-3"/>
    <n v="-1.4489710205795836E-2"/>
    <n v="-5.6438580835002881E-3"/>
    <n v="-7.3011077542798767E-3"/>
    <n v="-2.2481537394426498E-2"/>
  </r>
  <r>
    <x v="335"/>
    <x v="335"/>
    <x v="335"/>
    <n v="1.2584661178490034E-2"/>
    <n v="6.0834788486452736E-3"/>
    <n v="8.5943468296396442E-4"/>
    <n v="-2.039385635077317E-3"/>
    <n v="8.406893652794814E-4"/>
    <n v="8.0476537806954442E-3"/>
    <n v="-4.0347397934759896E-3"/>
    <n v="1.0201347814438513E-2"/>
  </r>
  <r>
    <x v="336"/>
    <x v="336"/>
    <x v="336"/>
    <n v="6.5940145647307071E-4"/>
    <n v="-1.6870044424450318E-3"/>
    <n v="1.7983863128220083E-2"/>
    <n v="1.8962270277290614E-2"/>
    <n v="-2.1012817818862343E-4"/>
    <n v="2.5838533541342541E-3"/>
    <n v="-5.914343983684651E-3"/>
    <n v="3.7441562202640282E-3"/>
  </r>
  <r>
    <x v="337"/>
    <x v="337"/>
    <x v="337"/>
    <n v="1.7290349602753819E-2"/>
    <n v="-1.7649495925977102E-2"/>
    <n v="5.8668231152830741E-3"/>
    <n v="1.0565691035569062E-2"/>
    <n v="-1.4687368862778963E-3"/>
    <n v="-2.7954009577286763E-3"/>
    <n v="1.614128807939404E-2"/>
    <n v="-1.9233110164333572E-2"/>
  </r>
  <r>
    <x v="338"/>
    <x v="338"/>
    <x v="338"/>
    <n v="-9.0532951140740187E-3"/>
    <n v="-2.0745428973277025E-2"/>
    <n v="4.1237113402062299E-3"/>
    <n v="-8.3946118305460345E-3"/>
    <n v="-1.4882182720132262E-2"/>
    <n v="-2.7634353865174763E-3"/>
    <n v="5.5293168989739344E-4"/>
    <n v="3.7469962937318525E-3"/>
  </r>
  <r>
    <x v="339"/>
    <x v="339"/>
    <x v="339"/>
    <n v="-1.3956033636956025E-3"/>
    <n v="9.5019659239841976E-3"/>
    <n v="1.8499999999999999E-2"/>
    <n v="6.5116884808230776E-4"/>
    <n v="8.5470085470085947E-3"/>
    <n v="1.675407925408058E-3"/>
    <n v="-2.1550460990509761E-2"/>
    <n v="5.5013345830206965E-4"/>
  </r>
  <r>
    <x v="340"/>
    <x v="340"/>
    <x v="340"/>
    <n v="6.1313916173907617E-3"/>
    <n v="-2.0436524155971552E-3"/>
    <n v="5.4741061069507407E-2"/>
    <n v="1.3040359913933624E-3"/>
    <n v="-3.7383177570093694E-3"/>
    <n v="5.5423981248626164E-3"/>
    <n v="-9.0913152251607884E-3"/>
    <n v="-1.1381032954637016E-2"/>
  </r>
  <r>
    <x v="341"/>
    <x v="341"/>
    <x v="341"/>
    <n v="3.2261427533697408E-2"/>
    <n v="-3.6921406271209199E-3"/>
    <n v="1.3468733297701789E-2"/>
    <n v="-1.107203334635955E-3"/>
    <n v="-6.8069306930693303E-3"/>
    <n v="1.35613353460862E-2"/>
    <n v="5.322135141811281E-3"/>
    <n v="-1.4883945452352357E-3"/>
  </r>
  <r>
    <x v="342"/>
    <x v="342"/>
    <x v="342"/>
    <n v="-9.7517998796083717E-5"/>
    <n v="1.275741662313384E-2"/>
    <n v="-3.621258920012757E-3"/>
    <n v="-9.8665118978525524E-3"/>
    <n v="-3.6991368680641414E-3"/>
    <n v="5.6993529118964884E-3"/>
    <n v="8.7667633200436603E-3"/>
    <n v="-2.727965659726292E-3"/>
  </r>
  <r>
    <x v="343"/>
    <x v="343"/>
    <x v="343"/>
    <n v="1.412845538436353E-2"/>
    <n v="7.3674006370308565E-3"/>
    <n v="1.2797269915750579E-3"/>
    <n v="2.5213343677269792E-3"/>
    <n v="1.7353125653355658E-2"/>
    <n v="7.0680234598225018E-3"/>
    <n v="7.3938840712002825E-3"/>
    <n v="1.1688786070863155E-2"/>
  </r>
  <r>
    <x v="344"/>
    <x v="344"/>
    <x v="344"/>
    <n v="-1.5866314384551175E-3"/>
    <n v="7.928310209095249E-3"/>
    <n v="2.5481189851268668E-2"/>
    <n v="4.7612597358618322E-2"/>
    <n v="4.8319327731092673E-3"/>
    <n v="2.1062060140755005E-2"/>
    <n v="-1.0321385821080881E-2"/>
    <n v="2.3391574964912636E-3"/>
  </r>
  <r>
    <x v="345"/>
    <x v="345"/>
    <x v="345"/>
    <n v="2.7655056095379216E-3"/>
    <n v="1.0180485053581474E-2"/>
    <n v="-5.7627487224095556E-3"/>
    <n v="1.4706892997044941E-2"/>
    <n v="9.3299406276505029E-3"/>
    <n v="1.0003101736972657E-2"/>
    <n v="-9.7021660649823595E-4"/>
    <n v="4.2733303487858939E-4"/>
  </r>
  <r>
    <x v="346"/>
    <x v="346"/>
    <x v="346"/>
    <n v="1.7823571316873194E-2"/>
    <n v="2.4352196897478171E-2"/>
    <n v="1.960997930057815E-3"/>
    <n v="1.308918749564851E-2"/>
    <n v="6.8317677198976206E-3"/>
    <n v="2.6434458093609788E-3"/>
    <n v="-1.7316689208665074E-2"/>
    <n v="2.12173479354127E-2"/>
  </r>
  <r>
    <x v="347"/>
    <x v="347"/>
    <x v="347"/>
    <n v="6.8895295945360143E-3"/>
    <n v="4.0315563547768532E-3"/>
    <n v="3.0537779274727665E-2"/>
    <n v="-1.3191343181037476E-2"/>
    <n v="-4.6748831279218982E-3"/>
    <n v="4.765252714631598E-3"/>
    <n v="2.2628846110241973E-2"/>
    <n v="-2.9008930606493856E-3"/>
  </r>
  <r>
    <x v="348"/>
    <x v="348"/>
    <x v="348"/>
    <n v="-8.3035785543515844E-3"/>
    <n v="9.6046852122987358E-3"/>
    <n v="-9.2324805339265344E-3"/>
    <n v="-1.4756650646449574E-2"/>
    <n v="8.5070182900900493E-4"/>
    <n v="2.4013990759834702E-3"/>
    <n v="2.2725723246142309E-3"/>
    <n v="1.1994380255404963E-2"/>
  </r>
  <r>
    <x v="349"/>
    <x v="349"/>
    <x v="349"/>
    <n v="-1.2845149157872021E-2"/>
    <n v="-2.5204806896354917E-2"/>
    <n v="-1.2087912087912088E-2"/>
    <n v="-9.9852566680070295E-3"/>
    <n v="-1.4049066890333381E-2"/>
    <n v="-6.8438107582631472E-3"/>
    <n v="-1.1361570623522995E-4"/>
    <n v="-2.8638354211223214E-2"/>
  </r>
  <r>
    <x v="350"/>
    <x v="350"/>
    <x v="350"/>
    <n v="-8.6792645036417784E-3"/>
    <n v="-2.1561234464460219E-2"/>
    <n v="0"/>
    <n v="1.5516537362188616E-2"/>
    <n v="-5.6296914095080178E-3"/>
    <n v="-4.849985811211769E-3"/>
    <n v="1.9907761477670528E-2"/>
    <n v="-4.6427702538317326E-3"/>
  </r>
  <r>
    <x v="351"/>
    <x v="351"/>
    <x v="351"/>
    <n v="-3.5965867951467823E-3"/>
    <n v="-1.9512195121951219E-3"/>
    <n v="3.7502757555702374E-3"/>
    <n v="-2.9854797123082259E-3"/>
    <n v="6.9284064665127258E-3"/>
    <n v="7.2286046211441377E-4"/>
    <n v="-5.6917688266201324E-3"/>
    <n v="1.3333333333333258E-2"/>
  </r>
  <r>
    <x v="352"/>
    <x v="352"/>
    <x v="352"/>
    <n v="-8.1474244334842853E-4"/>
    <n v="3.8615440579791763E-3"/>
    <n v="-5.4848617814831063E-3"/>
    <n v="7.0379227878373451E-3"/>
    <n v="2.1039343572480536E-3"/>
    <n v="7.0193682568568828E-3"/>
    <n v="3.9328182112617401E-3"/>
    <n v="8.4111955913734205E-3"/>
  </r>
  <r>
    <x v="353"/>
    <x v="353"/>
    <x v="353"/>
    <n v="-5.1960019371502363E-3"/>
    <n v="-8.6273857079450633E-3"/>
    <n v="-1.0206297502714417E-2"/>
    <n v="-1.4328602620086717E-3"/>
    <n v="-2.0995171110644553E-3"/>
    <n v="-6.9960760016521866E-3"/>
    <n v="-9.8950936827156121E-3"/>
    <n v="-9.8666666666667405E-3"/>
  </r>
  <r>
    <x v="354"/>
    <x v="354"/>
    <x v="354"/>
    <n v="1.4704728104151431E-2"/>
    <n v="-5.8192448771339274E-3"/>
    <n v="1.1421041071820752E-2"/>
    <n v="-5.4288816503800224E-3"/>
    <n v="5.0643595695295087E-3"/>
    <n v="-6.7437626605810867E-3"/>
    <n v="-6.9376521165525557E-3"/>
    <n v="-2.8635712824708528E-3"/>
  </r>
  <r>
    <x v="355"/>
    <x v="355"/>
    <x v="355"/>
    <n v="3.5823267314864099E-3"/>
    <n v="1.574498646483695E-3"/>
    <n v="1.8226545901822731E-2"/>
    <n v="1.0353102502571073E-2"/>
    <n v="6.3344594594584992E-4"/>
    <n v="2.4934450670917366E-3"/>
    <n v="-1.3175529860748692E-3"/>
    <n v="1.2508801723066652E-2"/>
  </r>
  <r>
    <x v="356"/>
    <x v="356"/>
    <x v="356"/>
    <n v="8.6036100885048168E-4"/>
    <n v="3.7152046135077174E-3"/>
    <n v="-2.2302394227615711E-2"/>
    <n v="-5.4551653596999657E-3"/>
    <n v="-7.9597821533304459E-3"/>
    <n v="-6.9357034601460934E-4"/>
    <n v="-6.3203990880567025E-3"/>
    <n v="1.2856668878568199E-3"/>
  </r>
  <r>
    <x v="357"/>
    <x v="357"/>
    <x v="357"/>
    <n v="4.116444438325562E-3"/>
    <n v="-2.2407258845334333E-3"/>
    <n v="5.9386341141538452E-3"/>
    <n v="-3.533328803424642E-3"/>
    <n v="-1.0462439840970914E-3"/>
    <n v="-1.8461065100894383E-3"/>
    <n v="-7.7941275280519777E-3"/>
    <n v="-4.6029681920449527E-3"/>
  </r>
  <r>
    <x v="358"/>
    <x v="358"/>
    <x v="358"/>
    <n v="-2.0636140549577998E-2"/>
    <n v="4.9484306802702683E-3"/>
    <n v="2.5358324145534229E-3"/>
    <n v="5.2595628415300858E-3"/>
    <n v="-9.5336787564767305E-3"/>
    <n v="1.5150736993477713E-3"/>
    <n v="4.4543429844096354E-3"/>
    <n v="7.3188481131094326E-3"/>
  </r>
  <r>
    <x v="359"/>
    <x v="359"/>
    <x v="359"/>
    <n v="3.863766857591E-2"/>
    <n v="-1.9145394006659521E-3"/>
    <n v="1.1148272017837236E-2"/>
    <n v="1.0940919037198502E-3"/>
    <n v="-1.2686719869040288E-2"/>
    <n v="-1.46157593784463E-3"/>
    <n v="-2.7370829874587346E-3"/>
    <n v="-3.1091304798424708E-3"/>
  </r>
  <r>
    <x v="360"/>
    <x v="360"/>
    <x v="360"/>
    <n v="4.6075169352626285E-3"/>
    <n v="1.3184897810013802E-2"/>
    <n v="2.3505248744865384E-2"/>
    <n v="-1.7747440273036923E-3"/>
    <n v="-3.4665579119086232E-3"/>
    <n v="1.0729558118439831E-2"/>
    <n v="2.8330834006229134E-2"/>
    <n v="-1.4140629789320926E-2"/>
  </r>
  <r>
    <x v="361"/>
    <x v="361"/>
    <x v="361"/>
    <n v="5.0478984764395799E-3"/>
    <n v="1.9051165988655246E-2"/>
    <n v="-3.977724741447892E-3"/>
    <n v="4.387769093651509E-3"/>
    <n v="1.7005391953546223E-2"/>
    <n v="-1.7918501361704316E-2"/>
    <n v="7.3880821000619167E-4"/>
    <n v="6.6027645219679633E-3"/>
  </r>
  <r>
    <x v="362"/>
    <x v="362"/>
    <x v="362"/>
    <n v="-6.0764072888627675E-4"/>
    <n v="7.8826552709842426E-3"/>
    <n v="4.3029871977240342E-2"/>
    <n v="2.1428571428571366E-2"/>
    <n v="1.7728999577880915E-2"/>
    <n v="-4.787476569228454E-3"/>
    <n v="1.7907922257996242E-2"/>
    <n v="2.4616422188501134E-2"/>
  </r>
  <r>
    <x v="363"/>
    <x v="363"/>
    <x v="363"/>
    <n v="-1.1226927859827504E-2"/>
    <n v="-7.0814220183485713E-3"/>
    <n v="-1.3333333333333306E-2"/>
    <n v="3.8664323374340949E-3"/>
    <n v="-1.9656528036416304E-2"/>
    <n v="-1.5658504961851026E-2"/>
    <n v="2.6958536467635453E-2"/>
    <n v="8.2876450337880901E-3"/>
  </r>
  <r>
    <x v="364"/>
    <x v="364"/>
    <x v="364"/>
    <n v="1.0176716350496761E-2"/>
    <n v="-3.9977155910908054E-3"/>
    <n v="-2.4640657084188937E-2"/>
    <n v="1.3393175179881709E-2"/>
    <n v="1.257071024512885E-2"/>
    <n v="-5.7315158613476089E-4"/>
    <n v="2.7246807983141101E-2"/>
    <n v="1.488095238095238E-2"/>
  </r>
  <r>
    <x v="365"/>
    <x v="365"/>
    <x v="365"/>
    <n v="7.2113248721403121E-3"/>
    <n v="7.6537952465902939E-3"/>
    <n v="-9.4915254237287871E-3"/>
    <n v="-2.6290233074361728E-2"/>
    <n v="4.2078687144961073E-3"/>
    <n v="-1.5674761146496137E-3"/>
    <n v="-1.1978248089359222E-2"/>
    <n v="6.9060773480659056E-4"/>
  </r>
  <r>
    <x v="366"/>
    <x v="366"/>
    <x v="366"/>
    <n v="-1.9969779303788682E-3"/>
    <n v="1.4182327535893517E-2"/>
    <n v="-1.0177832457219576E-2"/>
    <n v="9.170458522926082E-3"/>
    <n v="9.5581988105352591E-3"/>
    <n v="-7.6049382716049836E-3"/>
    <n v="1.4260869565217413E-2"/>
    <n v="9.6308885693120513E-3"/>
  </r>
  <r>
    <x v="367"/>
    <x v="367"/>
    <x v="367"/>
    <n v="-9.9070402848845524E-3"/>
    <n v="-7.5588635639607018E-3"/>
    <n v="2.916432978126778E-3"/>
    <n v="-3.6964709164457768E-3"/>
    <n v="-2.4652993577791542E-2"/>
    <n v="7.5378759608926496E-3"/>
    <n v="-2.3390110156742767E-2"/>
    <n v="-6.8813295247987932E-3"/>
  </r>
  <r>
    <x v="368"/>
    <x v="368"/>
    <x v="368"/>
    <n v="5.4980754970161633E-3"/>
    <n v="5.2988616181908971E-3"/>
    <n v="2.2484541877459247E-3"/>
    <n v="2.4470390827099212E-3"/>
    <n v="-8.0147965474723255E-3"/>
    <n v="-7.7264872870896522E-3"/>
    <n v="-2.9322405143785771E-2"/>
    <n v="2.058303886925791E-2"/>
  </r>
  <r>
    <x v="369"/>
    <x v="369"/>
    <x v="369"/>
    <n v="-8.6015256592927893E-3"/>
    <n v="1.4578534565705455E-3"/>
    <n v="-5.4785330948121389E-3"/>
    <n v="6.9964318197719168E-4"/>
    <n v="-1.4580801944106903E-2"/>
    <n v="-5.2793124616329033E-3"/>
    <n v="6.8347867075174078E-4"/>
    <n v="-2.6424993012105109E-2"/>
  </r>
  <r>
    <x v="370"/>
    <x v="370"/>
    <x v="370"/>
    <n v="-1.2482342904295298E-3"/>
    <n v="-3.3418574915727072E-3"/>
    <n v="-2.9619181946403457E-2"/>
    <n v="9.1075967240891436E-3"/>
    <n v="1.5422578655151141E-2"/>
    <n v="-5.8343911727369493E-3"/>
    <n v="2.0442520442520443E-2"/>
    <n v="1.5073537328538515E-3"/>
  </r>
  <r>
    <x v="371"/>
    <x v="371"/>
    <x v="371"/>
    <n v="-2.6015693112466797E-3"/>
    <n v="-9.4985896033619264E-3"/>
    <n v="4.1398845190108603E-3"/>
    <n v="1.4104675306078646E-2"/>
    <n v="-3.8918476034411663E-3"/>
    <n v="9.5374226778716566E-3"/>
    <n v="1.3948497854077209E-2"/>
    <n v="6.67988277883006E-4"/>
  </r>
  <r>
    <x v="372"/>
    <x v="372"/>
    <x v="372"/>
    <n v="-1.4801173649238272E-2"/>
    <n v="-6.9032963239949697E-4"/>
    <n v="8.7231490568090116E-4"/>
    <n v="7.8654928561120597E-3"/>
    <n v="-3.4700959379464968E-3"/>
    <n v="-7.5090499951081776E-3"/>
    <n v="1.4572354585714662E-2"/>
    <n v="6.0482559778015019E-3"/>
  </r>
  <r>
    <x v="373"/>
    <x v="373"/>
    <x v="373"/>
    <n v="6.7065810271894205E-3"/>
    <n v="2.0129107981220629E-2"/>
    <n v="3.6739769387293689E-2"/>
    <n v="-4.3824987427258681E-3"/>
    <n v="-5.6829713821798487E-3"/>
    <n v="3.9781936054221981E-3"/>
    <n v="-1.5467433136844047E-2"/>
    <n v="4.5732703238310938E-3"/>
  </r>
  <r>
    <x v="374"/>
    <x v="374"/>
    <x v="374"/>
    <n v="-1.4127299138654148E-2"/>
    <n v="-5.5151886544690804E-3"/>
    <n v="1.2823448591710609E-2"/>
    <n v="-8.1237084016246453E-3"/>
    <n v="-1.013787510137875E-3"/>
    <n v="-2.3710771738869971E-2"/>
    <n v="-1.1866079379979345E-2"/>
    <n v="-6.0177067774964139E-3"/>
  </r>
  <r>
    <x v="375"/>
    <x v="375"/>
    <x v="375"/>
    <n v="5.3100136092666924E-3"/>
    <n v="-1.3114180800839308E-3"/>
    <n v="7.3817762399077018E-3"/>
    <n v="8.0453990374255054E-3"/>
    <n v="-1.4172909495849132E-3"/>
    <n v="-3.416638791991034E-3"/>
    <n v="1.1638949085685113E-2"/>
    <n v="-1.1321320035954402E-2"/>
  </r>
  <r>
    <x v="376"/>
    <x v="376"/>
    <x v="376"/>
    <n v="3.7229338921175212E-3"/>
    <n v="2.9814100315679508E-3"/>
    <n v="4.1695621959694498E-3"/>
    <n v="7.7457651657737202E-3"/>
    <n v="-8.6310718586913113E-3"/>
    <n v="1.5282359790413353E-2"/>
    <n v="3.1999609165077564E-3"/>
    <n v="1.4085118388784111E-2"/>
  </r>
  <r>
    <x v="377"/>
    <x v="377"/>
    <x v="377"/>
    <n v="2.926327631365514E-3"/>
    <n v="1.1998478241783703E-3"/>
    <n v="-4.3430090848659481E-2"/>
    <n v="-1.0458452722062972E-2"/>
    <n v="5.2461662631153464E-3"/>
    <n v="9.7040271712672536E-5"/>
    <n v="-1.6008076146524244E-2"/>
    <n v="4.3594829653203129E-3"/>
  </r>
  <r>
    <x v="378"/>
    <x v="378"/>
    <x v="378"/>
    <n v="2.2476033209485803E-2"/>
    <n v="1.5543271516880565E-2"/>
    <n v="7.1971496437054652E-2"/>
    <n v="6.9970424871961664E-3"/>
    <n v="6.0569351907936882E-4"/>
    <n v="1.818002173698249E-2"/>
    <n v="4.6605974258045616E-3"/>
    <n v="2.5711538891497306E-2"/>
  </r>
  <r>
    <x v="379"/>
    <x v="379"/>
    <x v="379"/>
    <n v="2.152799344983817E-4"/>
    <n v="-2.1746714734271349E-2"/>
    <n v="-1.2316715542521995E-2"/>
    <n v="-2.886164623467604E-2"/>
    <n v="7.9365079365080055E-3"/>
    <n v="-1.2416754079964894E-2"/>
    <n v="-2.1964526109444743E-2"/>
    <n v="1.1419655375152639E-2"/>
  </r>
  <r>
    <x v="380"/>
    <x v="380"/>
    <x v="380"/>
    <n v="-4.1576607447238222E-3"/>
    <n v="-1.7413512885999535E-3"/>
    <n v="-2.5157232704402517E-2"/>
    <n v="1.3327721661055634E-3"/>
    <n v="-1.9553072625698349E-2"/>
    <n v="1.157338860921925E-2"/>
    <n v="4.2931688804554941E-3"/>
    <n v="5.2282233133296961E-3"/>
  </r>
  <r>
    <x v="381"/>
    <x v="381"/>
    <x v="381"/>
    <n v="8.4708217405943757E-3"/>
    <n v="1.0459035444508743E-3"/>
    <n v="-4.5532157085941948E-3"/>
    <n v="0"/>
    <n v="5.0130338881090837E-3"/>
    <n v="-5.2774982203785074E-3"/>
    <n v="-1.4229473983787025E-4"/>
    <n v="-6.12249508618945E-3"/>
  </r>
  <r>
    <x v="382"/>
    <x v="382"/>
    <x v="382"/>
    <n v="1.8001832139129211E-3"/>
    <n v="-1.0236945019553689E-2"/>
    <n v="7.3567151411462847E-2"/>
    <n v="1.0275671461980017E-2"/>
    <n v="-5.5832502492522661E-3"/>
    <n v="-9.6027617056448564E-3"/>
    <n v="-2.0192866271639277E-2"/>
    <n v="-9.554710226001302E-3"/>
  </r>
  <r>
    <x v="383"/>
    <x v="383"/>
    <x v="383"/>
    <n v="-1.5058892650309227E-2"/>
    <n v="-1.2970794425680547E-2"/>
    <n v="4.0564598168870779E-2"/>
    <n v="2.272888699481368E-3"/>
    <n v="3.9896269698780893E-4"/>
    <n v="-2.6734718677855484E-4"/>
    <n v="-1.0598675740298042E-2"/>
    <n v="4.6308785181189563E-3"/>
  </r>
  <r>
    <x v="384"/>
    <x v="384"/>
    <x v="384"/>
    <n v="4.2002050936267221E-3"/>
    <n v="-7.5770379133568919E-3"/>
    <n v="8.4241003722597588E-2"/>
    <n v="-1.98483022612884E-3"/>
    <n v="-1.2994683992911924E-2"/>
    <n v="-5.9913511946464819E-3"/>
    <n v="-9.4734924394241794E-3"/>
    <n v="-4.0447620331674573E-4"/>
  </r>
  <r>
    <x v="385"/>
    <x v="385"/>
    <x v="385"/>
    <n v="1.8616414057146322E-4"/>
    <n v="2.6547672842294496E-3"/>
    <n v="-1.5875169606512952E-2"/>
    <n v="2.0397830018083214E-2"/>
    <n v="0"/>
    <n v="-1.0115745169313224E-2"/>
    <n v="7.8263064882604146E-3"/>
    <n v="7.8815056393532149E-3"/>
  </r>
  <r>
    <x v="386"/>
    <x v="386"/>
    <x v="386"/>
    <n v="9.020024809498494E-3"/>
    <n v="-1.9167888149734264E-3"/>
    <n v="-8.6090933548560369E-3"/>
    <n v="-1.8807665010645847E-2"/>
    <n v="-2.0821283979178845E-2"/>
    <n v="5.8935315484352066E-3"/>
    <n v="3.7552983759584879E-2"/>
    <n v="-1.2192666502606322E-2"/>
  </r>
  <r>
    <x v="387"/>
    <x v="387"/>
    <x v="387"/>
    <n v="-2.5365034733136872E-2"/>
    <n v="-1.1562787328299575E-2"/>
    <n v="7.1805988348461651E-3"/>
    <n v="-5.5755522619804435E-3"/>
    <n v="-4.2234593971970276E-3"/>
    <n v="-3.6908328340322675E-3"/>
    <n v="-1.4202211319514544E-2"/>
    <n v="2.0175300948239148E-3"/>
  </r>
  <r>
    <x v="388"/>
    <x v="388"/>
    <x v="388"/>
    <n v="-1.6641077203184917E-2"/>
    <n v="-1.7573153039717588E-2"/>
    <n v="-6.9958294093904645E-3"/>
    <n v="-1.5973331481352871E-2"/>
    <n v="-2.0496427228281267E-2"/>
    <n v="-2.411357470296575E-2"/>
    <n v="-2.5417524593914519E-2"/>
    <n v="-9.0852547869742194E-3"/>
  </r>
  <r>
    <x v="389"/>
    <x v="389"/>
    <x v="389"/>
    <n v="4.6342745210453144E-3"/>
    <n v="1.5736647482414538E-2"/>
    <n v="2.691427802448281E-4"/>
    <n v="1.0739856801909435E-2"/>
    <n v="1.779904306220087E-2"/>
    <n v="-1.9312812514335479E-2"/>
    <n v="-1.3251690732955998E-3"/>
    <n v="1.3781921361978068E-2"/>
  </r>
  <r>
    <x v="390"/>
    <x v="390"/>
    <x v="390"/>
    <n v="9.2147969161171154E-5"/>
    <n v="2.0896021397525913E-3"/>
    <n v="-3.3051398828887413E-2"/>
    <n v="2.3713710836447258E-2"/>
    <n v="-6.2761506276149768E-3"/>
    <n v="3.5678935616785213E-3"/>
    <n v="-5.9956395348836388E-3"/>
    <n v="1.783258457871096E-2"/>
  </r>
  <r>
    <x v="391"/>
    <x v="391"/>
    <x v="391"/>
    <n v="-1.1250552572880494E-2"/>
    <n v="5.012180438495684E-3"/>
    <n v="1.5996827075621396E-2"/>
    <n v="-1.8617771509167907E-2"/>
    <n v="9.6006144393241174E-3"/>
    <n v="6.1140832349059837E-3"/>
    <n v="3.555474519099155E-3"/>
    <n v="2.2921585256919753E-5"/>
  </r>
  <r>
    <x v="392"/>
    <x v="392"/>
    <x v="392"/>
    <n v="-9.8400860715168771E-3"/>
    <n v="1.1155468727880204E-2"/>
    <n v="1.1094773426012504E-2"/>
    <n v="3.0523255813953487E-2"/>
    <n v="-3.4443168771528285E-3"/>
    <n v="-9.5196586686241234E-3"/>
    <n v="-3.7465089348561564E-3"/>
    <n v="2.4805618848511766E-2"/>
  </r>
  <r>
    <x v="393"/>
    <x v="393"/>
    <x v="393"/>
    <n v="1.9383212800938658E-4"/>
    <n v="-2.4741129366284663E-2"/>
    <n v="-9.348290598289688E-4"/>
    <n v="3.6469730123997084E-3"/>
    <n v="1.45602795573675E-2"/>
    <n v="1.3552314229929106E-3"/>
    <n v="-3.0019381552285986E-2"/>
    <n v="-2.6006278993485439E-3"/>
  </r>
  <r>
    <x v="394"/>
    <x v="394"/>
    <x v="394"/>
    <n v="1.8718329255406737E-4"/>
    <n v="-5.7925657497391722E-3"/>
    <n v="1.6700610997963279E-2"/>
    <n v="3.7928684987508447E-2"/>
    <n v="-7.1318427139551504E-3"/>
    <n v="3.4805458233450963E-3"/>
    <n v="7.3436425354423832E-3"/>
    <n v="1.2958040630339722E-2"/>
  </r>
  <r>
    <x v="395"/>
    <x v="395"/>
    <x v="395"/>
    <n v="1.9311491495856929E-2"/>
    <n v="3.5816618911174787E-3"/>
    <n v="2.3058758160855706E-2"/>
    <n v="1.5139870888410732E-2"/>
    <n v="2.4284304047383919E-2"/>
    <n v="4.026845637583808E-3"/>
    <n v="2.6252276867031007E-2"/>
    <n v="-3.0993446423922813E-3"/>
  </r>
  <r>
    <x v="396"/>
    <x v="396"/>
    <x v="396"/>
    <n v="-8.9882025620765752E-3"/>
    <n v="1.1622397502717416E-2"/>
    <n v="-3.4080236146518152E-2"/>
    <n v="2.5425687649279255E-3"/>
    <n v="1.0978043912175649E-2"/>
    <n v="9.8153774246319235E-3"/>
    <n v="3.7512992535198006E-2"/>
    <n v="3.942899218545748E-3"/>
  </r>
  <r>
    <x v="397"/>
    <x v="397"/>
    <x v="397"/>
    <n v="9.0910012605730428E-4"/>
    <n v="-1.6972732331663632E-3"/>
    <n v="-8.3821181479511279E-3"/>
    <n v="1.7880950513685344E-2"/>
    <n v="1.0691950776679466E-2"/>
    <n v="-1.5633385444617726E-3"/>
    <n v="-3.9763770264230353E-3"/>
    <n v="1.0223976413524613E-3"/>
  </r>
  <r>
    <x v="398"/>
    <x v="398"/>
    <x v="398"/>
    <n v="8.0158340827950585E-3"/>
    <n v="3.4901577551305317E-3"/>
    <n v="8.9944959054907309E-3"/>
    <n v="3.3836953100408835E-3"/>
    <n v="-4.4185579433620985E-3"/>
    <n v="3.5828025477707436E-3"/>
    <n v="2.0579195082124854E-2"/>
    <n v="-2.0083876980428662E-2"/>
  </r>
  <r>
    <x v="399"/>
    <x v="399"/>
    <x v="399"/>
    <n v="-2.0367298854986008E-2"/>
    <n v="1.3785099637681108E-2"/>
    <n v="3.3148404993065157E-2"/>
    <n v="-2.3588167499039605E-2"/>
    <n v="-8.1673306772908818E-3"/>
    <n v="7.2645466688525629E-4"/>
    <n v="3.3489940970966477E-3"/>
    <n v="6.9946374446257871E-4"/>
  </r>
  <r>
    <x v="400"/>
    <x v="400"/>
    <x v="400"/>
    <n v="-3.7734970842670107E-3"/>
    <n v="-7.5289358354870568E-3"/>
    <n v="-3.6611437733832145E-2"/>
    <n v="1.1580910928027431E-2"/>
    <n v="8.6397428169580296E-3"/>
    <n v="2.8435796202294522E-3"/>
    <n v="1.1502936660736436E-2"/>
    <n v="1.3492757390297589E-2"/>
  </r>
  <r>
    <x v="401"/>
    <x v="401"/>
    <x v="401"/>
    <n v="1.353254752902968E-2"/>
    <n v="-2.0257624132995682E-2"/>
    <n v="-2.3613829093281177E-2"/>
    <n v="-0.16209703679583204"/>
    <n v="9.5334685598377055E-3"/>
    <n v="1.0160478587028817E-2"/>
    <n v="-2.7705543539017757E-3"/>
    <n v="9.831293101391133E-3"/>
  </r>
  <r>
    <x v="402"/>
    <x v="402"/>
    <x v="402"/>
    <n v="2.2431999448760523E-2"/>
    <n v="2.0132932513306288E-3"/>
    <n v="-6.4808813998703824E-3"/>
    <n v="-1.7552984007281533E-3"/>
    <n v="2.6438885499288417E-3"/>
    <n v="1.2359764213728413E-3"/>
    <n v="1.3123553454473759E-2"/>
    <n v="3.42400153242031E-3"/>
  </r>
  <r>
    <x v="403"/>
    <x v="403"/>
    <x v="403"/>
    <n v="1.1440140501512317E-2"/>
    <n v="2.6759925242113607E-2"/>
    <n v="1.4278296988577657E-3"/>
    <n v="-3.0462116793052336E-3"/>
    <n v="8.8223225276980125E-3"/>
    <n v="1.5348971908485241E-2"/>
    <n v="-7.4052349879022723E-3"/>
    <n v="1.8609302212140987E-2"/>
  </r>
  <r>
    <x v="404"/>
    <x v="404"/>
    <x v="404"/>
    <n v="1.9029661272739591E-2"/>
    <n v="-2.0416088765603302E-2"/>
    <n v="4.3019163081735815E-3"/>
    <n v="4.7538421463924081E-3"/>
    <n v="-1.5353535353535399E-2"/>
    <n v="4.0952819444109211E-3"/>
    <n v="4.1474428192793842E-3"/>
    <n v="1.8304192330617988E-2"/>
  </r>
  <r>
    <x v="405"/>
    <x v="405"/>
    <x v="405"/>
    <n v="-6.5930111964781343E-3"/>
    <n v="2.697966789975751E-3"/>
    <n v="-2.5285895806861469E-2"/>
    <n v="-2.2720040730605261E-2"/>
    <n v="1.3513513513513561E-2"/>
    <n v="2.414751575917003E-2"/>
    <n v="8.1397362626487758E-3"/>
    <n v="8.4514044245590132E-4"/>
  </r>
  <r>
    <x v="406"/>
    <x v="406"/>
    <x v="406"/>
    <n v="9.6519595971108225E-3"/>
    <n v="4.273743016759827E-3"/>
    <n v="2.8354893505814775E-2"/>
    <n v="-3.683952433492714E-2"/>
    <n v="4.0966816878326224E-4"/>
    <n v="4.9632123706198003E-3"/>
    <n v="1.7060466520721719E-2"/>
    <n v="7.213750901719089E-4"/>
  </r>
  <r>
    <x v="407"/>
    <x v="407"/>
    <x v="407"/>
    <n v="1.43607047764246E-2"/>
    <n v="6.4944192977030302E-3"/>
    <n v="1.3910969793322736E-2"/>
    <n v="4.1895516668795589E-2"/>
    <n v="4.7334842560197805E-3"/>
    <n v="1.8932655654383734E-2"/>
    <n v="-8.6559568948314392E-3"/>
    <n v="1.121871462709091E-2"/>
  </r>
  <r>
    <x v="408"/>
    <x v="408"/>
    <x v="408"/>
    <n v="-2.5692767828186108E-3"/>
    <n v="2.9890308208555139E-3"/>
    <n v="5.0521920668058391E-2"/>
    <n v="-1.4030612244898249E-3"/>
    <n v="-1.6794819910967242E-2"/>
    <n v="1.0321454246687845E-2"/>
    <n v="-8.0419666938856306E-3"/>
    <n v="-6.8698476142892827E-3"/>
  </r>
  <r>
    <x v="409"/>
    <x v="409"/>
    <x v="409"/>
    <n v="2.0261103901117229E-2"/>
    <n v="2.9345175896900142E-2"/>
    <n v="5.197657393850659E-2"/>
    <n v="-7.0293204990183713E-3"/>
    <n v="-1.8080667593880433E-2"/>
    <n v="3.8920535092920494E-3"/>
    <n v="-1.5685510387997086E-2"/>
    <n v="1.6712384435639587E-2"/>
  </r>
  <r>
    <x v="410"/>
    <x v="410"/>
    <x v="410"/>
    <n v="1.0739142875191836E-2"/>
    <n v="-1.246557472097458E-3"/>
    <n v="5.2987930526935869E-3"/>
    <n v="-4.6643554995273182E-3"/>
    <n v="-2.1768707482993175E-2"/>
    <n v="-1.9807583474816775E-3"/>
    <n v="-1.2411901955596267E-2"/>
    <n v="-4.1984925894077499E-3"/>
  </r>
  <r>
    <x v="411"/>
    <x v="411"/>
    <x v="411"/>
    <n v="-1.8631162068135493E-2"/>
    <n v="-1.4006002572531085E-2"/>
    <n v="-1.5076833864888341E-2"/>
    <n v="9.8663271801400377E-3"/>
    <n v="-1.6628440366972561E-2"/>
    <n v="-9.1252039151712202E-3"/>
    <n v="9.6170192097531065E-3"/>
    <n v="1.0127095042786977E-3"/>
  </r>
  <r>
    <x v="412"/>
    <x v="412"/>
    <x v="412"/>
    <n v="2.4383021813117385E-3"/>
    <n v="-8.7550291834306362E-3"/>
    <n v="-1.7098888572242805E-2"/>
    <n v="-1.014428832461717E-2"/>
    <n v="2.2274325908558098E-2"/>
    <n v="-1.3800558055353081E-2"/>
    <n v="-4.1268145846478087E-4"/>
    <n v="-1.0645492573203416E-2"/>
  </r>
  <r>
    <x v="413"/>
    <x v="413"/>
    <x v="413"/>
    <n v="-1.6887690925426826E-2"/>
    <n v="5.6698985088166922E-4"/>
    <n v="-4.4520081688223342E-2"/>
    <n v="-1.4590835713398734E-2"/>
    <n v="-1.4632268001540173E-2"/>
    <n v="3.329213851547282E-3"/>
    <n v="-1.8816692073170733E-2"/>
    <n v="9.8907214408581311E-3"/>
  </r>
  <r>
    <x v="414"/>
    <x v="414"/>
    <x v="414"/>
    <n v="1.2418269738062898E-2"/>
    <n v="-7.0654468684025074E-3"/>
    <n v="5.2895642201834826E-2"/>
    <n v="2.9334696746980162E-2"/>
    <n v="2.6888098062475219E-2"/>
    <n v="-1.3559237697168731E-2"/>
    <n v="2.0664170758982837E-2"/>
    <n v="-2.9103322936365646E-2"/>
  </r>
  <r>
    <x v="415"/>
    <x v="415"/>
    <x v="415"/>
    <n v="-1.4575012011387512E-2"/>
    <n v="3.1343536454509257E-3"/>
    <n v="1.4100886756796112E-2"/>
    <n v="3.8360718624137616E-4"/>
    <n v="1.0185739964050375E-2"/>
    <n v="-1.1849739404071153E-2"/>
    <n v="-1.4825282015663676E-2"/>
    <n v="-1.3710243926071352E-2"/>
  </r>
  <r>
    <x v="416"/>
    <x v="416"/>
    <x v="416"/>
    <n v="3.5774634287645414E-2"/>
    <n v="1.0442821273681782E-2"/>
    <n v="7.0267896354852212E-3"/>
    <n v="-1.2812421105781482E-2"/>
    <n v="6.2299035369774228E-3"/>
    <n v="-6.7395975776518629E-3"/>
    <n v="-7.1845962256964716E-5"/>
    <n v="-2.6333591032082619E-3"/>
  </r>
  <r>
    <x v="417"/>
    <x v="417"/>
    <x v="417"/>
    <n v="2.4347113899075424E-3"/>
    <n v="-8.2345284246865807E-3"/>
    <n v="-2.0223752151463027E-2"/>
    <n v="-2.3298280964673622E-3"/>
    <n v="-2.8124999999999956E-2"/>
    <n v="-1.0001707608616993E-3"/>
    <n v="2.1278677297852676E-2"/>
    <n v="-2.8425228270309688E-2"/>
  </r>
  <r>
    <x v="418"/>
    <x v="418"/>
    <x v="418"/>
    <n v="-1.7491047816910965E-2"/>
    <n v="-2.0673410004156827E-2"/>
    <n v="2.3001725129385029E-3"/>
    <n v="3.7838191086132442E-2"/>
    <n v="5.1040439733019685E-3"/>
    <n v="7.0010808686253312E-3"/>
    <n v="1.4666832113165383E-2"/>
    <n v="-1.3499745287824799E-2"/>
  </r>
  <r>
    <x v="419"/>
    <x v="419"/>
    <x v="419"/>
    <n v="1.2405247975352439E-2"/>
    <n v="7.8871049720453307E-2"/>
    <n v="-2.2759202023040086E-2"/>
    <n v="-4.9683269159110671E-2"/>
    <n v="6.9494016376233397E-2"/>
    <n v="3.3355333299487255E-2"/>
    <n v="-2.4617544539116919E-2"/>
    <n v="5.2239169631109729E-2"/>
  </r>
  <r>
    <x v="420"/>
    <x v="420"/>
    <x v="420"/>
    <n v="6.3223210453996009E-2"/>
    <n v="7.5915977739891283E-2"/>
    <n v="5.3893988747408909E-2"/>
    <n v="-1.9366626065773419E-2"/>
    <n v="5.913410770855357E-3"/>
    <n v="8.7090899056239277E-2"/>
    <n v="-1.7386960968532303E-2"/>
    <n v="3.9195827214260327E-2"/>
  </r>
  <r>
    <x v="421"/>
    <x v="421"/>
    <x v="421"/>
    <n v="-1.3278582167540093E-2"/>
    <n v="4.037206898779149E-3"/>
    <n v="5.8078927773640762E-3"/>
    <n v="-1.0664577935771552E-2"/>
    <n v="-1.1894824707846387E-2"/>
    <n v="-9.4576864202929999E-3"/>
    <n v="-1.6882965041505861E-2"/>
    <n v="-7.0647391577623904E-3"/>
  </r>
  <r>
    <x v="422"/>
    <x v="422"/>
    <x v="422"/>
    <n v="8.4070813794509223E-3"/>
    <n v="1.1136148394892366E-2"/>
    <n v="-1.2064145946741276E-2"/>
    <n v="-1.4439564406472918E-3"/>
    <n v="1.0331014126080491E-2"/>
    <n v="-9.5578797891804801E-4"/>
    <n v="7.9666250265161762E-3"/>
    <n v="-3.8817931379914851E-3"/>
  </r>
  <r>
    <x v="423"/>
    <x v="423"/>
    <x v="423"/>
    <n v="-6.2600002335822108E-3"/>
    <n v="6.9053960737890897E-3"/>
    <n v="-1.1776679267228715E-2"/>
    <n v="4.350716055350666E-3"/>
    <n v="-9.1915604762899047E-3"/>
    <n v="8.426734227411645E-3"/>
    <n v="-1.2935346532350083E-2"/>
    <n v="-2.433660753555195E-2"/>
  </r>
  <r>
    <x v="424"/>
    <x v="424"/>
    <x v="424"/>
    <n v="1.1586007002012417E-2"/>
    <n v="-1.7700830130172221E-2"/>
    <n v="3.3552151714076653E-3"/>
    <n v="-2.0502924681902331E-3"/>
    <n v="-2.5005209418628646E-3"/>
    <n v="6.0117464539007851E-3"/>
    <n v="3.6425619352278621E-3"/>
    <n v="-1.8867019873900288E-2"/>
  </r>
  <r>
    <x v="425"/>
    <x v="425"/>
    <x v="425"/>
    <n v="1.0256655089138976E-2"/>
    <n v="5.4234866199013619E-3"/>
    <n v="-1.352712620520935E-2"/>
    <n v="1.5679549212960071E-2"/>
    <n v="-3.5299003322260079E-3"/>
    <n v="-1.0239946862979196E-3"/>
    <n v="3.5147737657286126E-3"/>
    <n v="1.3443118803563301E-3"/>
  </r>
  <r>
    <x v="426"/>
    <x v="426"/>
    <x v="426"/>
    <n v="-1.4873953532123035E-2"/>
    <n v="-1.389867418177163E-2"/>
    <n v="-2.1956368754398343E-2"/>
    <n v="-4.5726130959639066E-3"/>
    <n v="-1.1697106505232892E-2"/>
    <n v="-9.2404716205099578E-3"/>
    <n v="-9.3316929362333902E-3"/>
    <n v="5.3577893085555248E-3"/>
  </r>
  <r>
    <x v="427"/>
    <x v="427"/>
    <x v="427"/>
    <n v="-6.6265388598614385E-3"/>
    <n v="1.330477673935618E-2"/>
    <n v="-2.5270251298609501E-3"/>
    <n v="-1.0974433188615559E-2"/>
    <n v="-7.5356415478614837E-3"/>
    <n v="-5.3998036435039219E-3"/>
    <n v="-1.3442953327531884E-2"/>
    <n v="3.5117461855170744E-3"/>
  </r>
  <r>
    <x v="428"/>
    <x v="428"/>
    <x v="428"/>
    <n v="2.1483908941951173E-2"/>
    <n v="5.3175871855934906E-3"/>
    <n v="1.990263459335621E-2"/>
    <n v="-1.3033386895197206E-2"/>
    <n v="6.3537610166018096E-3"/>
    <n v="8.1104115690209758E-3"/>
    <n v="-6.5297021818760534E-3"/>
    <n v="1.1043365410514436E-2"/>
  </r>
  <r>
    <x v="429"/>
    <x v="429"/>
    <x v="429"/>
    <n v="-2.5269655388544593E-3"/>
    <n v="8.222872742821432E-3"/>
    <n v="4.4585071192291426E-3"/>
    <n v="7.1325821146007327E-3"/>
    <n v="-1.6369961121342569E-3"/>
    <n v="-5.8490720747805605E-3"/>
    <n v="-8.1911724884917818E-3"/>
    <n v="-8.5629006214219309E-4"/>
  </r>
  <r>
    <x v="430"/>
    <x v="430"/>
    <x v="430"/>
    <n v="1.1143066870434743E-2"/>
    <n v="-9.6097465632940249E-3"/>
    <n v="4.9140049140048809E-3"/>
    <n v="1.6016076974605799E-2"/>
    <n v="4.9352251696483185E-3"/>
    <n v="-9.6900798484233809E-3"/>
    <n v="-1.3490049418992799E-2"/>
    <n v="-2.6716830174302379E-2"/>
  </r>
  <r>
    <x v="431"/>
    <x v="431"/>
    <x v="431"/>
    <n v="-1.727726401929942E-2"/>
    <n v="-2.6387567396130612E-2"/>
    <n v="2.7625129956928597E-2"/>
    <n v="8.2893282573989931E-3"/>
    <n v="6.8322981366459859E-3"/>
    <n v="2.4692028002387552E-3"/>
    <n v="-2.7306027306027709E-3"/>
    <n v="4.9053623986025693E-3"/>
  </r>
  <r>
    <x v="432"/>
    <x v="432"/>
    <x v="432"/>
    <n v="-1.2891100743582773E-2"/>
    <n v="-2.3959881129271943E-2"/>
    <n v="-2.9966863564328004E-2"/>
    <n v="-3.6827890989451042E-4"/>
    <n v="-1.6493585827733706E-2"/>
    <n v="-1.9892558906441076E-2"/>
    <n v="-2.5685879409225575E-3"/>
    <n v="-3.5518116778213628E-2"/>
  </r>
  <r>
    <x v="433"/>
    <x v="433"/>
    <x v="433"/>
    <n v="1.0700886431386206E-2"/>
    <n v="-1.2380834468245973E-4"/>
    <n v="1.0334788937409058E-2"/>
    <n v="9.6052550040280106E-3"/>
    <n v="1.719138359569182E-2"/>
    <n v="2.7236716295587986E-2"/>
    <n v="1.1082254959029238E-2"/>
    <n v="1.782903854736784E-2"/>
  </r>
  <r>
    <x v="434"/>
    <x v="434"/>
    <x v="434"/>
    <n v="1.5917281277217903E-2"/>
    <n v="7.2956288582652897E-3"/>
    <n v="-6.7948532600839171E-3"/>
    <n v="5.9219548684702654E-3"/>
    <n v="-1.7900732302685133E-2"/>
    <n v="1.3678019422787579E-3"/>
    <n v="-2.8352644386399253E-3"/>
    <n v="-2.6904087043979112E-2"/>
  </r>
  <r>
    <x v="435"/>
    <x v="435"/>
    <x v="435"/>
    <n v="3.3070241192292428E-3"/>
    <n v="1.5926053149298656E-3"/>
    <n v="-5.6066705002874887E-3"/>
    <n v="2.178343949044589E-2"/>
    <n v="1.0181225819588678E-3"/>
    <n v="-1.8156912250543878E-2"/>
    <n v="1.1846222619580201E-3"/>
    <n v="5.0542179746370149E-3"/>
  </r>
  <r>
    <x v="436"/>
    <x v="436"/>
    <x v="436"/>
    <n v="6.6621472209444912E-3"/>
    <n v="2.0339195193691717E-3"/>
    <n v="-3.5763792625450451E-2"/>
    <n v="-2.2294183584506137E-2"/>
    <n v="1.2368583797155224E-2"/>
    <n v="-7.0409387918389365E-3"/>
    <n v="-1.6746516636631317E-2"/>
    <n v="1.3103689049226156E-2"/>
  </r>
  <r>
    <x v="437"/>
    <x v="437"/>
    <x v="437"/>
    <n v="-4.8469029213934634E-3"/>
    <n v="1.1489159677164166E-2"/>
    <n v="1.1213905242500702E-2"/>
    <n v="1.2470382840753212E-3"/>
    <n v="2.7754237288135641E-2"/>
    <n v="8.2824643020410847E-3"/>
    <n v="1.2257791817756991E-2"/>
    <n v="5.2418860992039192E-2"/>
  </r>
  <r>
    <x v="438"/>
    <x v="438"/>
    <x v="438"/>
    <n v="-5.8594298694465024E-4"/>
    <n v="5.9859267042379673E-3"/>
    <n v="1.148447469162062E-2"/>
    <n v="7.5386355069732378E-3"/>
    <n v="-1.7076218242398977E-2"/>
    <n v="-6.8901054880491875E-3"/>
    <n v="1.4741071831685444E-2"/>
    <n v="1.3102712360721688E-2"/>
  </r>
  <r>
    <x v="439"/>
    <x v="439"/>
    <x v="439"/>
    <n v="-1.0240358452268049E-2"/>
    <n v="-1.2016735348705612E-2"/>
    <n v="-5.639362752009023E-3"/>
    <n v="-4.5650678506659716E-3"/>
    <n v="-6.2086092715231793E-3"/>
    <n v="1.2081734147791724E-2"/>
    <n v="1.3290024475604539E-2"/>
    <n v="-2.4923173712101048E-2"/>
  </r>
  <r>
    <x v="440"/>
    <x v="440"/>
    <x v="440"/>
    <n v="5.2167662067899072E-2"/>
    <n v="-3.5108617284724049E-3"/>
    <n v="-9.7724417143654901E-3"/>
    <n v="8.3869340396014354E-3"/>
    <n v="-2.007706347596843E-2"/>
    <n v="4.8070394611771199E-3"/>
    <n v="-5.9438081521623201E-4"/>
    <n v="-1.1694088387220332E-2"/>
  </r>
  <r>
    <x v="441"/>
    <x v="441"/>
    <x v="441"/>
    <n v="-7.9071541708476342E-3"/>
    <n v="5.357536793671804E-3"/>
    <n v="-8.1694821379120607E-3"/>
    <n v="1.9413731036256137E-2"/>
    <n v="-2.0071542130365591E-2"/>
    <n v="1.1177019827538808E-2"/>
    <n v="1.0907998428508658E-2"/>
    <n v="-1.0997847733024289E-2"/>
  </r>
  <r>
    <x v="442"/>
    <x v="442"/>
    <x v="442"/>
    <n v="3.9630008908426674E-3"/>
    <n v="-6.5435190983093583E-3"/>
    <n v="-5.535566011624374E-4"/>
    <n v="4.195984765347621E-3"/>
    <n v="-5.1403716884144378E-3"/>
    <n v="-3.0117183221991021E-3"/>
    <n v="2.311070025430178E-5"/>
    <n v="7.2900536033354054E-3"/>
  </r>
  <r>
    <x v="443"/>
    <x v="443"/>
    <x v="443"/>
    <n v="-1.6374638428033805E-3"/>
    <n v="1.7748462543415167E-2"/>
    <n v="1.3840830449830138E-4"/>
    <n v="-4.5167118337852982E-4"/>
    <n v="1.6274864376130245E-2"/>
    <n v="-6.0955698269293812E-3"/>
    <n v="-1.8665094232644678E-2"/>
    <n v="-9.1121550482756216E-3"/>
  </r>
  <r>
    <x v="444"/>
    <x v="444"/>
    <x v="444"/>
    <n v="1.3384546702718153E-2"/>
    <n v="-2.2889842632331323E-3"/>
    <n v="2.7299872031849918E-2"/>
    <n v="1.4134275618374499E-2"/>
    <n v="1.1174319382364892E-2"/>
    <n v="6.8772775844590968E-3"/>
    <n v="2.0225434051451109E-3"/>
    <n v="8.66728575850669E-3"/>
  </r>
  <r>
    <x v="445"/>
    <x v="445"/>
    <x v="445"/>
    <n v="-9.147435629929505E-3"/>
    <n v="-1.5553580497714864E-3"/>
    <n v="-5.2794612794612852E-2"/>
    <n v="-3.29684237170157E-2"/>
    <n v="-3.2055063913471016E-2"/>
    <n v="-8.1528385466206488E-3"/>
    <n v="-2.0217313858211655E-2"/>
    <n v="-5.0657805506578134E-2"/>
  </r>
  <r>
    <x v="446"/>
    <x v="446"/>
    <x v="446"/>
    <n v="1.1596442125437484E-2"/>
    <n v="5.6821809359637945E-3"/>
    <n v="-2.5523911875335536E-3"/>
    <n v="1.330629831453497E-3"/>
    <n v="-1.3579049466537343E-2"/>
    <n v="2.0324977817213766E-2"/>
    <n v="-5.8658166766274878E-3"/>
    <n v="1.407482119933994E-2"/>
  </r>
  <r>
    <x v="447"/>
    <x v="447"/>
    <x v="447"/>
    <n v="6.1332234676497012E-3"/>
    <n v="4.6824887748556478E-3"/>
    <n v="1.7634996582364972E-2"/>
    <n v="1.6684919152225787E-2"/>
    <n v="1.5763546798029555E-2"/>
    <n v="1.3574660633484214E-2"/>
    <n v="2.0257452574525703E-2"/>
    <n v="1.7912092959167941E-3"/>
  </r>
  <r>
    <x v="448"/>
    <x v="448"/>
    <x v="448"/>
    <n v="-5.0836284345128621E-3"/>
    <n v="-4.6606652620825861E-3"/>
    <n v="-7.1932681867534678E-3"/>
    <n v="1.9363583553863035E-3"/>
    <n v="-1.9891850135187246E-2"/>
    <n v="1.9571322138804435E-2"/>
    <n v="-6.5449457220872424E-4"/>
    <n v="-5.6174643770550451E-3"/>
  </r>
  <r>
    <x v="449"/>
    <x v="449"/>
    <x v="449"/>
    <n v="8.9364133261706537E-3"/>
    <n v="2.7351436442345566E-2"/>
    <n v="3.1788264948886612E-2"/>
    <n v="-2.7035725780495947E-3"/>
    <n v="-2.5043344249664192E-3"/>
    <n v="2.3840298721815832E-3"/>
    <n v="-1.472059771852988E-2"/>
    <n v="1.6952301332961776E-2"/>
  </r>
  <r>
    <x v="450"/>
    <x v="450"/>
    <x v="450"/>
    <n v="2.6203529097774202E-2"/>
    <n v="-1.3331607558892141E-2"/>
    <n v="3.9598194788178845E-2"/>
    <n v="1.7410368841888351E-3"/>
    <n v="-1.908541194255484E-2"/>
    <n v="1.8416736209030218E-3"/>
    <n v="1.9265202511275809E-2"/>
    <n v="1.3652841203333177E-2"/>
  </r>
  <r>
    <x v="451"/>
    <x v="451"/>
    <x v="451"/>
    <n v="-1.0070079088018987E-2"/>
    <n v="2.7086310611851506E-2"/>
    <n v="6.0194474455934559E-2"/>
    <n v="8.2569403809895619E-3"/>
    <n v="-1.1210762331838564E-2"/>
    <n v="3.870930467689312E-3"/>
    <n v="1.1995963117574242E-2"/>
    <n v="1.7508562669157492E-2"/>
  </r>
  <r>
    <x v="452"/>
    <x v="452"/>
    <x v="452"/>
    <n v="-1.093242629608372E-2"/>
    <n v="-1.104354971240753E-2"/>
    <n v="-4.1000592066311493E-2"/>
    <n v="-3.1423173803526508E-2"/>
    <n v="-9.0723940011108624E-3"/>
    <n v="2.8390161939800479E-3"/>
    <n v="-1.1562528339530243E-2"/>
    <n v="-1.6095583730027639E-2"/>
  </r>
  <r>
    <x v="453"/>
    <x v="453"/>
    <x v="453"/>
    <n v="1.2184334674621895E-2"/>
    <n v="8.7195809296466368E-3"/>
    <n v="-2.2569444444444475E-2"/>
    <n v="1.5136226034309353E-3"/>
    <n v="3.9033457249071056E-3"/>
    <n v="3.780278577452092E-3"/>
    <n v="1.2115649380449789E-2"/>
    <n v="-3.1244861042592107E-3"/>
  </r>
  <r>
    <x v="454"/>
    <x v="454"/>
    <x v="454"/>
    <n v="-7.7828879720176491E-3"/>
    <n v="-3.3044742581455292E-3"/>
    <n v="3.194983577187234E-2"/>
    <n v="1.5791800896974291E-3"/>
    <n v="4.8561822936122956E-3"/>
    <n v="3.736026385686402E-3"/>
    <n v="2.3244893167410189E-2"/>
    <n v="-1.0069767441860507E-2"/>
  </r>
  <r>
    <x v="455"/>
    <x v="455"/>
    <x v="455"/>
    <n v="1.4630011316734654E-4"/>
    <n v="-7.5429620884166345E-3"/>
    <n v="2.9868578255664842E-4"/>
    <n v="5.3981963673313859E-3"/>
    <n v="-9.6189419163892811E-3"/>
    <n v="-1.0169589460607364E-2"/>
    <n v="9.8160091047040099E-3"/>
    <n v="-8.5312427945584499E-3"/>
  </r>
  <r>
    <x v="456"/>
    <x v="456"/>
    <x v="456"/>
    <n v="1.1111836237464442E-2"/>
    <n v="1.9458375125376067E-2"/>
    <n v="-1.2243693760141547E-2"/>
    <n v="-9.7478146028551673E-3"/>
    <n v="8.5820895522388477E-3"/>
    <n v="-3.0817972350229892E-3"/>
    <n v="-9.1622421651083013E-3"/>
    <n v="-1.2387848977546943E-2"/>
  </r>
  <r>
    <x v="457"/>
    <x v="457"/>
    <x v="457"/>
    <n v="1.0278342747888167E-3"/>
    <n v="8.0210299272041596E-3"/>
    <n v="5.9040590405900703E-4"/>
    <n v="1.1449653329940844E-2"/>
    <n v="-1.0522429388960763E-2"/>
    <n v="4.6296296296296294E-3"/>
    <n v="1.5071302523012527E-2"/>
    <n v="6.1403106813910256E-3"/>
  </r>
  <r>
    <x v="458"/>
    <x v="458"/>
    <x v="458"/>
    <n v="1.1249133424315967E-3"/>
    <n v="3.8680995554310919E-2"/>
    <n v="-1.440209485015999E-2"/>
    <n v="-4.8740346879352107E-3"/>
    <n v="5.5411895086824572E-4"/>
    <n v="2.0552799433026195E-2"/>
    <n v="-7.1502983237050682E-3"/>
    <n v="2.0887423104811401E-2"/>
  </r>
  <r>
    <x v="459"/>
    <x v="459"/>
    <x v="459"/>
    <n v="1.3240322680403132E-2"/>
    <n v="1.7814515267039584E-2"/>
    <n v="2.7716994894237449E-3"/>
    <n v="6.0497994013882696E-3"/>
    <n v="2.3827534039334387E-2"/>
    <n v="8.6075949367088872E-3"/>
    <n v="9.9540218988499038E-4"/>
    <n v="-2.2386353242476821E-2"/>
  </r>
  <r>
    <x v="460"/>
    <x v="460"/>
    <x v="460"/>
    <n v="-2.0350045010733203E-2"/>
    <n v="2.5840643274853733E-2"/>
    <n v="8.0882352941176478E-3"/>
    <n v="-5.7281059063142245E-4"/>
    <n v="-1.490312965722802E-2"/>
    <n v="-2.6698747680890512E-2"/>
    <n v="1.5768314114446666E-2"/>
    <n v="-5.0913668127957022E-2"/>
  </r>
  <r>
    <x v="461"/>
    <x v="461"/>
    <x v="461"/>
    <n v="-2.5857417280007533E-3"/>
    <n v="-1.1346390113463934E-2"/>
    <n v="-6.7192521180251576E-3"/>
    <n v="-9.5190064930970875E-3"/>
    <n v="-1.6669719728888116E-2"/>
    <n v="-8.593188676534011E-3"/>
    <n v="5.4947714949650991E-3"/>
    <n v="-1.7044606096806459E-2"/>
  </r>
  <r>
    <x v="462"/>
    <x v="462"/>
    <x v="462"/>
    <n v="-9.9621344866786289E-3"/>
    <n v="-7.9936910778935829E-3"/>
    <n v="-1.040763226365992E-2"/>
    <n v="-1.4478156867681951E-3"/>
    <n v="5.4985337243393427E-4"/>
    <n v="-1.1954793275783708E-2"/>
    <n v="-2.4348770753135195E-2"/>
    <n v="2.5171674758343053E-2"/>
  </r>
  <r>
    <x v="463"/>
    <x v="463"/>
    <x v="463"/>
    <n v="1.6670442450631199E-4"/>
    <n v="1.6728624535315852E-2"/>
    <n v="-1.4108593415989868E-2"/>
    <n v="1.1911586725269008E-2"/>
    <n v="3.310040456050144E-3"/>
    <n v="1.0908255827305088E-2"/>
    <n v="5.628651498598731E-3"/>
    <n v="3.9300063670495416E-3"/>
  </r>
  <r>
    <x v="464"/>
    <x v="464"/>
    <x v="464"/>
    <n v="1.8595760985039893E-2"/>
    <n v="1.3369773969567246E-2"/>
    <n v="4.2771599657836931E-4"/>
    <n v="7.0562576175508367E-3"/>
    <n v="3.6913990402362498E-3"/>
    <n v="1.4739295077191935E-2"/>
    <n v="-1.8599664366958625E-2"/>
    <n v="4.565505072783374E-3"/>
  </r>
  <r>
    <x v="465"/>
    <x v="465"/>
    <x v="465"/>
    <n v="-1.6717969355384214E-2"/>
    <n v="-4.8515142605117141E-3"/>
    <n v="-1.4749262536873156E-2"/>
    <n v="7.1998349608031934E-2"/>
    <n v="-1.4729950900163708E-2"/>
    <n v="1.8677406175217682E-3"/>
    <n v="1.7671197134656896E-2"/>
    <n v="4.586444508452755E-3"/>
  </r>
  <r>
    <x v="466"/>
    <x v="466"/>
    <x v="466"/>
    <n v="1.5834565538836155E-2"/>
    <n v="2.0784872814586963E-2"/>
    <n v="-1.3305613305613338E-2"/>
    <n v="8.6703197613928005E-3"/>
    <n v="-2.720348204570185E-3"/>
    <n v="-9.4814129617853335E-3"/>
    <n v="3.0931023816888341E-3"/>
    <n v="-2.1225320038027492E-3"/>
  </r>
  <r>
    <x v="467"/>
    <x v="467"/>
    <x v="467"/>
    <n v="-4.9850276080522357E-3"/>
    <n v="7.4460445250785325E-3"/>
    <n v="6.6973629133528032E-3"/>
    <n v="5.5098340075324945E-3"/>
    <n v="8.5970367660507252E-3"/>
    <n v="6.8981575806968806E-3"/>
    <n v="-2.9653176448261142E-3"/>
    <n v="1.528688156595121E-2"/>
  </r>
  <r>
    <x v="468"/>
    <x v="468"/>
    <x v="468"/>
    <n v="-1.1210378585609639E-2"/>
    <n v="1.8175621947062468E-3"/>
    <n v="-1.0629486471562579E-2"/>
    <n v="2.096729102599944E-3"/>
    <n v="1.0986998718183899E-3"/>
    <n v="-1.2389329653903748E-2"/>
    <n v="-1.1142649370147084E-2"/>
    <n v="-2.3738074976484649E-3"/>
  </r>
  <r>
    <x v="469"/>
    <x v="469"/>
    <x v="469"/>
    <n v="-9.7998093422306653E-3"/>
    <n v="-1.4405672700130587E-2"/>
    <n v="1.5846304866077625E-2"/>
    <n v="-2.8573419750506212E-3"/>
    <n v="-1.5326361341507392E-2"/>
    <n v="-7.9279073746648405E-3"/>
    <n v="-2.0518358531317536E-2"/>
    <n v="-1.2538422414365168E-2"/>
  </r>
  <r>
    <x v="470"/>
    <x v="470"/>
    <x v="470"/>
    <n v="-1.2745114442511073E-2"/>
    <n v="-1.372938751472327E-2"/>
    <n v="-2.274907496231331E-2"/>
    <n v="-1.1138183083883807E-3"/>
    <n v="-7.6936840221863562E-3"/>
    <n v="-2.1268281790778238E-2"/>
    <n v="6.6847084403117143E-3"/>
    <n v="-7.7238715906347653E-3"/>
  </r>
  <r>
    <x v="471"/>
    <x v="471"/>
    <x v="471"/>
    <n v="6.2291659651840126E-3"/>
    <n v="-1.0295631710544666E-3"/>
    <n v="6.2051847766133473E-3"/>
    <n v="-2.1324431121406157E-2"/>
    <n v="6.3017644940583364E-3"/>
    <n v="-4.4637875237136176E-4"/>
    <n v="-3.6096495139570063E-2"/>
    <n v="-1.030249890398908E-3"/>
  </r>
  <r>
    <x v="472"/>
    <x v="472"/>
    <x v="472"/>
    <n v="5.9912692599194666E-3"/>
    <n v="5.508928901541795E-3"/>
    <n v="2.6032823995472684E-2"/>
    <n v="3.2809295967190393E-3"/>
    <n v="3.6140224069389233E-3"/>
    <n v="4.0898649784301385E-3"/>
    <n v="2.4137314500268601E-3"/>
    <n v="1.0313123998858574E-3"/>
  </r>
  <r>
    <x v="473"/>
    <x v="473"/>
    <x v="473"/>
    <n v="-1.3095929564457874E-2"/>
    <n v="4.7550057580146837E-3"/>
    <n v="0"/>
    <n v="-1.1352885525070924E-2"/>
    <n v="1.0776255707762515E-2"/>
    <n v="-2.0686570502067643E-3"/>
    <n v="-6.9026745089336063E-3"/>
    <n v="-8.9884684526668447E-4"/>
  </r>
  <r>
    <x v="474"/>
    <x v="474"/>
    <x v="474"/>
    <n v="9.542330910486738E-3"/>
    <n v="-6.0554591441125761E-3"/>
    <n v="1.4060258249641255E-2"/>
    <n v="1.1967448539971278E-2"/>
    <n v="-4.0021830089140356E-3"/>
    <n v="5.1137960101151495E-3"/>
    <n v="5.8266732151628269E-3"/>
    <n v="1.5042948061773878E-2"/>
  </r>
  <r>
    <x v="475"/>
    <x v="475"/>
    <x v="475"/>
    <n v="-5.7211645338130813E-3"/>
    <n v="-2.5779840164990974E-3"/>
    <n v="5.1918084799538839E-3"/>
    <n v="-1.0929708313410318E-3"/>
    <n v="3.2852710348605005E-3"/>
    <n v="-4.3641246573042887E-3"/>
    <n v="5.5898529576831604E-3"/>
    <n v="2.502223945621674E-2"/>
  </r>
  <r>
    <x v="476"/>
    <x v="476"/>
    <x v="476"/>
    <n v="9.4076404266039242E-3"/>
    <n v="-3.1206402819590278E-3"/>
    <n v="-3.7356321839080785E-3"/>
    <n v="1.5050968050899947E-3"/>
    <n v="1.4622555291536365E-3"/>
    <n v="6.9579424772528292E-3"/>
    <n v="-1.1275608727498764E-2"/>
    <n v="-1.0936681172957399E-3"/>
  </r>
  <r>
    <x v="477"/>
    <x v="477"/>
    <x v="477"/>
    <n v="7.5843601172812468E-4"/>
    <n v="1.4706963747334362E-3"/>
    <n v="7.6733748371216942E-3"/>
    <n v="-1.189751909687008E-2"/>
    <n v="-1.3701099693528073E-2"/>
    <n v="7.8071769248239838E-3"/>
    <n v="-4.6590051914617174E-4"/>
    <n v="1.2223529140432206E-2"/>
  </r>
  <r>
    <x v="478"/>
    <x v="478"/>
    <x v="478"/>
    <n v="8.1588367463755109E-3"/>
    <n v="-2.4207746478872904E-3"/>
    <n v="-8.896541828095756E-3"/>
    <n v="-1.1229195909364317E-2"/>
    <n v="-3.234501347708813E-3"/>
    <n v="2.7614086030689424E-3"/>
    <n v="-5.7571412815706109E-3"/>
    <n v="-2.4616941977639367E-3"/>
  </r>
  <r>
    <x v="479"/>
    <x v="479"/>
    <x v="479"/>
    <n v="-2.9892557607228874E-4"/>
    <n v="-9.6262123578771466E-3"/>
    <n v="1.0585846867749354E-2"/>
    <n v="3.2859442060084922E-3"/>
    <n v="7.0575461454939871E-3"/>
    <n v="-4.1673754039803458E-3"/>
    <n v="-3.6263736263736266E-3"/>
    <n v="1.1189949982552138E-2"/>
  </r>
  <r>
    <x v="480"/>
    <x v="480"/>
    <x v="480"/>
    <n v="9.7102449120386649E-3"/>
    <n v="-4.7000976174120541E-3"/>
    <n v="1.5976761074800621E-3"/>
    <n v="-6.793659251365422E-3"/>
    <n v="7.474931631722922E-3"/>
    <n v="-2.826935037032849E-3"/>
    <n v="1.1133580746238887E-2"/>
    <n v="3.9002288757064361E-3"/>
  </r>
  <r>
    <x v="481"/>
    <x v="481"/>
    <x v="481"/>
    <n v="-1.0440889715702327E-2"/>
    <n v="-5.1435148550463021E-3"/>
    <n v="-1.2620106123619612E-2"/>
    <n v="-5.1023789013317994E-3"/>
    <n v="-1.0463647844127648E-2"/>
    <n v="-2.0382165605095516E-2"/>
    <n v="-1.274681878016682E-2"/>
    <n v="-2.6310403638430884E-2"/>
  </r>
  <r>
    <x v="482"/>
    <x v="482"/>
    <x v="482"/>
    <n v="8.9978775341510355E-3"/>
    <n v="6.0430613352631876E-3"/>
    <n v="2.019019751280169E-2"/>
    <n v="3.5911418501029884E-3"/>
    <n v="-7.2111051018584991E-4"/>
    <n v="-3.3121722329561135E-3"/>
    <n v="8.4517014027168935E-3"/>
    <n v="9.3880549052012194E-3"/>
  </r>
  <r>
    <x v="483"/>
    <x v="483"/>
    <x v="483"/>
    <n v="1.3871732307866872E-2"/>
    <n v="9.779773978556281E-4"/>
    <n v="-1.1283089830753587E-2"/>
    <n v="1.598614534070533E-3"/>
    <n v="6.3497822931785188E-3"/>
    <n v="2.2407258845334333E-3"/>
    <n v="3.6416929431097719E-3"/>
    <n v="1.1140509678317782E-2"/>
  </r>
  <r>
    <x v="484"/>
    <x v="484"/>
    <x v="484"/>
    <n v="-1.5166901288750461E-3"/>
    <n v="-1.5266086460265275E-2"/>
    <n v="6.2590975254730053E-3"/>
    <n v="1.3843868179362508E-2"/>
    <n v="1.0897203051217267E-3"/>
    <n v="-4.9273287822065876E-3"/>
    <n v="2.7164232276451323E-3"/>
    <n v="-7.9207920792078376E-3"/>
  </r>
  <r>
    <x v="485"/>
    <x v="485"/>
    <x v="485"/>
    <n v="-1.540463270394725E-3"/>
    <n v="-7.6806002902347617E-3"/>
    <n v="-2.7738465893008806E-2"/>
    <n v="0"/>
    <n v="-9.5340888649036778E-3"/>
    <n v="-4.6850598646538009E-3"/>
    <n v="-2.9747369355770867E-3"/>
    <n v="-4.9945014662757014E-3"/>
  </r>
  <r>
    <x v="486"/>
    <x v="486"/>
    <x v="486"/>
    <n v="-1.0242097691867175E-2"/>
    <n v="-1.0160109308762218E-2"/>
    <n v="-2.7391603578802447E-2"/>
    <n v="-3.0968089403528585E-3"/>
    <n v="-6.7893514382706237E-3"/>
    <n v="-1.0223451567415071E-2"/>
    <n v="9.1100988779032634E-4"/>
    <n v="-6.6454255803367812E-3"/>
  </r>
  <r>
    <x v="487"/>
    <x v="487"/>
    <x v="487"/>
    <n v="-8.9467506135950722E-3"/>
    <n v="1.1223738206307295E-3"/>
    <n v="9.5886603668704513E-3"/>
    <n v="-1.4921413886862522E-2"/>
    <n v="-5.3571428571420453E-4"/>
    <n v="-4.8788420881449066E-4"/>
    <n v="-3.6308087405077902E-3"/>
    <n v="6.2749049603809904E-3"/>
  </r>
  <r>
    <x v="488"/>
    <x v="488"/>
    <x v="488"/>
    <n v="6.2235317361463696E-3"/>
    <n v="-4.9079754601230184E-4"/>
    <n v="-9.0884053979620252E-3"/>
    <n v="-1.1922898589123365E-3"/>
    <n v="0"/>
    <n v="1.6017374779421993E-3"/>
    <n v="2.4857402845284457E-3"/>
    <n v="-3.2186636838860126E-3"/>
  </r>
  <r>
    <x v="489"/>
    <x v="489"/>
    <x v="489"/>
    <n v="-9.0317857568483553E-3"/>
    <n v="2.9887482419127987E-3"/>
    <n v="1.7933508070079574E-3"/>
    <n v="1.6587048832271761E-3"/>
    <n v="1.4306151645206624E-3"/>
    <n v="-4.0556982560497499E-3"/>
    <n v="9.7485545246739289E-3"/>
    <n v="-2.7999089460505762E-3"/>
  </r>
  <r>
    <x v="490"/>
    <x v="490"/>
    <x v="490"/>
    <n v="2.0736396220267156E-2"/>
    <n v="6.3331222292596656E-4"/>
    <n v="1.5977575332866121E-2"/>
    <n v="1.9273686346114829E-2"/>
    <n v="1.3410656034795382E-2"/>
    <n v="9.6363834898449945E-3"/>
    <n v="2.3933545973978336E-2"/>
    <n v="-5.6586690810321409E-3"/>
  </r>
  <r>
    <x v="491"/>
    <x v="491"/>
    <x v="491"/>
    <n v="-7.827889875038194E-3"/>
    <n v="-4.6925339683429376E-3"/>
    <n v="8.3380440927077124E-3"/>
    <n v="1.8971475032183442E-3"/>
    <n v="-7.2437522636742294E-4"/>
    <n v="-3.3193665995538643E-3"/>
    <n v="5.3289655808801909E-3"/>
    <n v="9.5285972168269572E-3"/>
  </r>
  <r>
    <x v="492"/>
    <x v="492"/>
    <x v="492"/>
    <n v="6.3812250563941757E-3"/>
    <n v="4.6086191732629409E-3"/>
    <n v="9.9023907200459127E-4"/>
    <n v="4.4235742479923779E-3"/>
    <n v="-1.2694439477918665E-2"/>
    <n v="1.1893618192830867E-2"/>
    <n v="-6.8959197232466851E-3"/>
    <n v="-1.6495494078252387E-2"/>
  </r>
  <r>
    <x v="493"/>
    <x v="493"/>
    <x v="493"/>
    <n v="-1.415979917119623E-2"/>
    <n v="-2.5205761316872428E-2"/>
    <n v="1.1329839966009835E-3"/>
    <n v="-1.3361982139259964E-2"/>
    <n v="3.9490217196193351E-3"/>
    <n v="-1.1377245508982085E-2"/>
    <n v="-2.5844176133193515E-2"/>
    <n v="-1.1672540348828971E-3"/>
  </r>
  <r>
    <x v="494"/>
    <x v="494"/>
    <x v="494"/>
    <n v="1.7838099010590525E-2"/>
    <n v="3.646833013435697E-2"/>
    <n v="1.3055954088952687E-2"/>
    <n v="1.058560086856206E-2"/>
    <n v="-3.5887313834547245E-4"/>
    <n v="2.9045178276335269E-2"/>
    <n v="1.9801078817397639E-2"/>
    <n v="2.0735954541288609E-2"/>
  </r>
  <r>
    <x v="495"/>
    <x v="495"/>
    <x v="495"/>
    <n v="1.7318950323706218E-2"/>
    <n v="2.4283685877598674E-2"/>
    <n v="5.4818234275821618E-3"/>
    <n v="4.8411291422338311E-3"/>
    <n v="-3.6146662054652522E-2"/>
    <n v="6.4461883408076844E-4"/>
    <n v="2.3981541903607632E-2"/>
    <n v="-1.5784777983667434E-3"/>
  </r>
  <r>
    <x v="496"/>
    <x v="496"/>
    <x v="496"/>
    <n v="9.9780402610123928E-3"/>
    <n v="1.0299039982344504E-2"/>
    <n v="2.3324475937407836E-2"/>
    <n v="8.1803808345362362E-3"/>
    <n v="2.6010057222125888E-3"/>
    <n v="3.1771023701746511E-3"/>
    <n v="1.9071369196057519E-2"/>
    <n v="1.8096702068194477E-2"/>
  </r>
  <r>
    <x v="497"/>
    <x v="497"/>
    <x v="497"/>
    <n v="2.8750840995738301E-3"/>
    <n v="-5.0867305862548826E-3"/>
    <n v="-2.0107044698394298E-2"/>
    <n v="9.6332484690022085E-4"/>
    <n v="-2.2491349480968071E-3"/>
    <n v="2.7347053848322013E-3"/>
    <n v="1.4578313253012048E-2"/>
    <n v="-3.481409274474307E-3"/>
  </r>
  <r>
    <x v="498"/>
    <x v="498"/>
    <x v="498"/>
    <n v="1.2686401068328478E-2"/>
    <n v="4.3933513948884019E-4"/>
    <n v="-1.2428571428571494E-2"/>
    <n v="2.4749682696375622E-2"/>
    <n v="-4.8209366391183794E-3"/>
    <n v="2.7989030561759889E-3"/>
    <n v="1.032232934073416E-2"/>
    <n v="-5.677097756853931E-3"/>
  </r>
  <r>
    <x v="499"/>
    <x v="499"/>
    <x v="499"/>
    <n v="2.9507077489981152E-2"/>
    <n v="-1.4326440763595618E-2"/>
    <n v="-9.3405038211152314E-3"/>
    <n v="-4.9333991119884801E-4"/>
    <n v="8.6162329829398592E-4"/>
    <n v="1.1062199862794367E-2"/>
    <n v="2.0247359305247681E-3"/>
    <n v="1.8378378378378336E-2"/>
  </r>
  <r>
    <x v="500"/>
    <x v="500"/>
    <x v="500"/>
    <n v="-6.6933595927315291E-3"/>
    <n v="1.175654459819629E-2"/>
    <n v="4.40307328605202E-2"/>
    <n v="1.169340463458117E-2"/>
    <n v="5.7192374350085867E-3"/>
    <n v="-9.9945743739113051E-4"/>
    <n v="-1.996348143639639E-3"/>
    <n v="5.6248818302136938E-3"/>
  </r>
  <r>
    <x v="501"/>
    <x v="501"/>
    <x v="501"/>
    <n v="6.9691952216578267E-3"/>
    <n v="1.9754892994329949E-3"/>
    <n v="9.9985076854199849E-3"/>
    <n v="-1.1209813874788558E-2"/>
    <n v="-3.6888666332832616E-2"/>
    <n v="-8.6062905189253722E-3"/>
    <n v="-1.3923898691633657E-2"/>
    <n v="-1.1678968513500887E-2"/>
  </r>
  <r>
    <x v="502"/>
    <x v="502"/>
    <x v="502"/>
    <n v="8.8903989354170935E-3"/>
    <n v="6.035847042803022E-3"/>
    <n v="1.2847642079806529E-2"/>
    <n v="0"/>
    <n v="-1.8833933835571567E-2"/>
    <n v="-9.7280627978693062E-3"/>
    <n v="-1.2540299639673725E-2"/>
    <n v="1.2534884820964005E-2"/>
  </r>
  <r>
    <x v="503"/>
    <x v="503"/>
    <x v="503"/>
    <n v="-1.7205876896820391E-2"/>
    <n v="-1.0344199599344414E-2"/>
    <n v="-2.6629395321465386E-2"/>
    <n v="-1.827242524916934E-2"/>
    <n v="-5.5374592833875849E-3"/>
    <n v="6.1775408310062035E-3"/>
    <n v="-1.4070022904688619E-2"/>
    <n v="-1.53493753984934E-3"/>
  </r>
  <r>
    <x v="504"/>
    <x v="504"/>
    <x v="504"/>
    <n v="3.143715439220867E-2"/>
    <n v="4.1421689489056564E-2"/>
    <n v="3.549664838513112E-2"/>
    <n v="-1.9342359767891371E-3"/>
    <n v="1.8579960185799677E-2"/>
    <n v="2.1201209851649118E-2"/>
    <n v="2.0487991032031996E-2"/>
    <n v="6.1993730407523463E-2"/>
  </r>
  <r>
    <x v="505"/>
    <x v="505"/>
    <x v="505"/>
    <n v="1.6389457460825367E-2"/>
    <n v="8.530986993114071E-3"/>
    <n v="8.4498386848978341E-3"/>
    <n v="-1.4165077635521779E-2"/>
    <n v="2.2734984730234099E-2"/>
    <n v="2.9416125492986927E-2"/>
    <n v="-6.2101495650524596E-3"/>
    <n v="2.789162993323533E-2"/>
  </r>
  <r>
    <x v="506"/>
    <x v="506"/>
    <x v="506"/>
    <n v="2.577469994358391E-4"/>
    <n v="-1.1475347129257616E-4"/>
    <n v="-1.6767371601208492E-2"/>
    <n v="2.4703419399860496E-2"/>
    <n v="-8.078088185796143E-3"/>
    <n v="9.0664272890485283E-3"/>
    <n v="7.1377417044639858E-3"/>
    <n v="-2.5711567634278663E-3"/>
  </r>
  <r>
    <x v="507"/>
    <x v="507"/>
    <x v="507"/>
    <n v="6.5298050848286203E-3"/>
    <n v="-8.8713652045341162E-3"/>
    <n v="-1.4147431124348473E-2"/>
    <n v="3.7122644813335813E-3"/>
    <n v="1.0544217687074907E-2"/>
    <n v="-1.3810198300283339E-2"/>
    <n v="7.1621266741514535E-5"/>
    <n v="-9.7010745022151831E-3"/>
  </r>
  <r>
    <x v="508"/>
    <x v="508"/>
    <x v="508"/>
    <n v="-9.8724864416882153E-3"/>
    <n v="-1.0540925800885424E-2"/>
    <n v="5.3994663318160378E-2"/>
    <n v="-8.6105131588083226E-3"/>
    <n v="1.4317750560634732E-2"/>
    <n v="-4.3190832966063814E-3"/>
    <n v="-1.7244615456806344E-2"/>
    <n v="6.1484859353384226E-3"/>
  </r>
  <r>
    <x v="509"/>
    <x v="509"/>
    <x v="509"/>
    <n v="7.6871608785046572E-3"/>
    <n v="-6.0032066818300114E-3"/>
    <n v="-1.7275952491130547E-2"/>
    <n v="5.5862020808602753E-3"/>
    <n v="-2.6368827678871234E-2"/>
    <n v="8.6835398020272021E-3"/>
    <n v="-2.0837723303131616E-3"/>
    <n v="1.0641327706288974E-2"/>
  </r>
  <r>
    <x v="510"/>
    <x v="510"/>
    <x v="510"/>
    <n v="-1.1542472048969748E-2"/>
    <n v="-1.0952942911933846E-2"/>
    <n v="2.6765917009819413E-2"/>
    <n v="-6.9343318771236395E-3"/>
    <n v="-7.0046697798533111E-3"/>
    <n v="-7.267056989025941E-3"/>
    <n v="-1.5285655000691492E-2"/>
    <n v="8.0912484013259209E-3"/>
  </r>
  <r>
    <x v="511"/>
    <x v="511"/>
    <x v="511"/>
    <n v="5.0312695586359167E-3"/>
    <n v="-2.2917267223983826E-2"/>
    <n v="-2.4864864864864899E-2"/>
    <n v="4.1080629438795873E-3"/>
    <n v="-3.1587697423108517E-3"/>
    <n v="8.6654598332196551E-3"/>
    <n v="7.4559264162774846E-3"/>
    <n v="-8.4370713527782571E-3"/>
  </r>
  <r>
    <x v="512"/>
    <x v="512"/>
    <x v="512"/>
    <n v="-1.5880670559643338E-2"/>
    <n v="-3.6032140669608255E-5"/>
    <n v="-1.8498535532604369E-3"/>
    <n v="-7.5323059912928373E-3"/>
    <n v="-5.2918802712089387E-3"/>
    <n v="-6.1347883792951426E-3"/>
    <n v="1.0695933220174307E-3"/>
    <n v="-1.7669192047592413E-2"/>
  </r>
  <r>
    <x v="513"/>
    <x v="513"/>
    <x v="513"/>
    <n v="7.994186046511734E-3"/>
    <n v="-1.9259311612128065E-2"/>
    <n v="-2.714457108578271E-2"/>
    <n v="7.9403775161940963E-3"/>
    <n v="-1.5146579804560186E-2"/>
    <n v="1.3693305827129543E-2"/>
    <n v="-2.0188425302825959E-3"/>
    <n v="-2.7957809124409941E-4"/>
  </r>
  <r>
    <x v="514"/>
    <x v="514"/>
    <x v="514"/>
    <n v="-1.0769479808415656E-2"/>
    <n v="-1.5892888193357612E-2"/>
    <n v="6.9465418302626231E-3"/>
    <n v="-8.1519861830742345E-3"/>
    <n v="1.1198945981554602E-2"/>
    <n v="-1.2080576559546341E-2"/>
    <n v="1.0410316529894405E-2"/>
    <n v="-2.1268656716417911E-2"/>
  </r>
  <r>
    <x v="515"/>
    <x v="515"/>
    <x v="515"/>
    <n v="-9.6331118770658052E-3"/>
    <n v="-6.9548283896031621E-5"/>
    <n v="1.9710502001847964E-2"/>
    <n v="-8.3578817565253451E-3"/>
    <n v="-3.4465780403740509E-3"/>
    <n v="-2.039871531495038E-2"/>
    <n v="-3.6985187861271716E-2"/>
    <n v="-3.6186982600505402E-3"/>
  </r>
  <r>
    <x v="516"/>
    <x v="516"/>
    <x v="516"/>
    <n v="-2.7436899258933289E-2"/>
    <n v="-1.7190704032809357E-2"/>
    <n v="1.4053716427232981E-2"/>
    <n v="-2.6801786785785747E-2"/>
    <n v="1.028021886917581E-2"/>
    <n v="-1.476666951737512E-2"/>
    <n v="-1.7982660369409403E-2"/>
    <n v="1.0975243059035713E-2"/>
  </r>
  <r>
    <x v="517"/>
    <x v="517"/>
    <x v="517"/>
    <n v="-6.093864658775352E-3"/>
    <n v="1.0324229135734294E-2"/>
    <n v="-1.3555144793592218E-2"/>
    <n v="1.7433184099850795E-2"/>
    <n v="-1.0175611357295146E-2"/>
    <n v="5.849462365591424E-3"/>
    <n v="7.4386811419379145E-3"/>
    <n v="1.0559367957256153E-2"/>
  </r>
  <r>
    <x v="518"/>
    <x v="518"/>
    <x v="518"/>
    <n v="8.2627537304172868E-3"/>
    <n v="-1.3809770412570032E-4"/>
    <n v="-1.0214971794480762E-2"/>
    <n v="1.1457975986277904E-2"/>
    <n v="4.9261083743834901E-4"/>
    <n v="6.6968796004964401E-3"/>
    <n v="2.12620340375053E-2"/>
    <n v="8.1693089275229128E-3"/>
  </r>
  <r>
    <x v="519"/>
    <x v="519"/>
    <x v="519"/>
    <n v="4.4127082304393113E-3"/>
    <n v="-6.2105372114694196E-4"/>
    <n v="1.0631741140215681E-2"/>
    <n v="-1.038837588267243E-2"/>
    <n v="-6.3631913852177802E-3"/>
    <n v="-1.1752959634859455E-2"/>
    <n v="2.8598229197648083E-3"/>
    <n v="-1.0408508703231253E-2"/>
  </r>
  <r>
    <x v="520"/>
    <x v="520"/>
    <x v="520"/>
    <n v="-8.2808437397003439E-3"/>
    <n v="1.2471180046112022E-2"/>
    <n v="2.6249209361163858E-2"/>
    <n v="1.1746925877584604E-2"/>
    <n v="1.0219218724245808E-2"/>
    <n v="6.8646599264706142E-3"/>
    <n v="1.286091671687445E-2"/>
    <n v="2.2341030011880779E-2"/>
  </r>
  <r>
    <x v="521"/>
    <x v="521"/>
    <x v="521"/>
    <n v="1.1870007378652235E-3"/>
    <n v="-8.2799237831283883E-3"/>
    <n v="-9.6184078890953359E-2"/>
    <n v="1.006106022758812E-2"/>
    <n v="5.4690089492874846E-3"/>
    <n v="6.0353499065955143E-4"/>
    <n v="-3.0725159978746927E-3"/>
    <n v="-9.7951459041967538E-3"/>
  </r>
  <r>
    <x v="522"/>
    <x v="522"/>
    <x v="193"/>
    <n v="-3.9122773380080127E-3"/>
    <n v="-1.5081721090524388E-2"/>
    <n v="8.9401586157174407E-3"/>
    <n v="5.8626465661642179E-3"/>
    <n v="-8.7070806637096557E-3"/>
    <n v="1.3237791015568532E-3"/>
    <n v="8.7858308086692649E-3"/>
    <n v="-2.437746394530672E-2"/>
  </r>
  <r>
    <x v="523"/>
    <x v="523"/>
    <x v="522"/>
    <n v="-1.6040426726558046E-2"/>
    <n v="6.5253975340866166E-3"/>
    <n v="-5.4495912806538857E-3"/>
    <n v="-1.0292187607929883E-2"/>
    <n v="-8.7933561309232657E-3"/>
    <n v="-5.464795213990137E-4"/>
    <n v="6.1197214471618014E-3"/>
    <n v="-1.1591200552431685E-2"/>
  </r>
  <r>
    <x v="524"/>
    <x v="524"/>
    <x v="523"/>
    <n v="1.5185024738366127E-2"/>
    <n v="1.6442086155135066E-2"/>
    <n v="3.4537343502661928E-3"/>
    <n v="-3.8532993876005707E-3"/>
    <n v="6.5563022455335188E-3"/>
    <n v="9.6703934949906156E-3"/>
    <n v="1.061586218336041E-2"/>
    <n v="6.8533969010727966E-3"/>
  </r>
  <r>
    <x v="525"/>
    <x v="525"/>
    <x v="524"/>
    <n v="2.1753138438617551E-3"/>
    <n v="-3.6867000556482714E-3"/>
    <n v="1.7274191187234597E-2"/>
    <n v="-2.8347930734773076E-2"/>
    <n v="-1.799738219895325E-3"/>
    <n v="5.229973559578644E-4"/>
    <n v="4.7821229050279419E-2"/>
    <n v="-6.2430598396052269E-3"/>
  </r>
  <r>
    <x v="526"/>
    <x v="526"/>
    <x v="525"/>
    <n v="1.6670461039534405E-2"/>
    <n v="1.0508557972797115E-2"/>
    <n v="-1.7122302158273348E-2"/>
    <n v="6.3244297921012521E-3"/>
    <n v="3.1387107661154275E-2"/>
    <n v="7.8184480234260081E-3"/>
    <n v="-2.6249969044847602E-3"/>
    <n v="2.5233159339979262E-3"/>
  </r>
  <r>
    <x v="527"/>
    <x v="527"/>
    <x v="526"/>
    <n v="-4.3345916139299404E-3"/>
    <n v="7.2214945661793657E-3"/>
    <n v="2.1908542861343885E-2"/>
    <n v="-1.4585957700722667E-2"/>
    <n v="7.8231292517007191E-3"/>
    <n v="9.3098862125018476E-3"/>
    <n v="-1.2109795479009687E-2"/>
    <n v="-3.0827661043701291E-3"/>
  </r>
  <r>
    <x v="528"/>
    <x v="528"/>
    <x v="527"/>
    <n v="1.8863464666923461E-3"/>
    <n v="-2.1510218219605096E-2"/>
    <n v="-3.2849829351535867E-2"/>
    <n v="-7.5014805553728307E-3"/>
    <n v="-7.9298127214443136E-3"/>
    <n v="7.7738726395424756E-3"/>
    <n v="-2.1215459029739935E-2"/>
    <n v="-1.9632495164410013E-2"/>
  </r>
  <r>
    <x v="529"/>
    <x v="529"/>
    <x v="528"/>
    <n v="-8.4558434933663003E-3"/>
    <n v="-3.5351510291366003E-2"/>
    <n v="-7.6206604572395947E-3"/>
    <n v="-9.5157400769079765E-3"/>
    <n v="1.2989232609810327E-2"/>
    <n v="8.1979520134531046E-3"/>
    <n v="8.865805048918908E-3"/>
    <n v="6.9875587368830663E-3"/>
  </r>
  <r>
    <x v="530"/>
    <x v="530"/>
    <x v="529"/>
    <n v="-1.1012435007090267E-2"/>
    <n v="-1.2114210265720356E-2"/>
    <n v="-6.4498037016265039E-3"/>
    <n v="1.4413223140495838E-2"/>
    <n v="-7.1270999490920276E-3"/>
    <n v="3.2234741218291913E-3"/>
    <n v="8.920519632455182E-3"/>
    <n v="-1.3615696953486482E-3"/>
  </r>
  <r>
    <x v="531"/>
    <x v="531"/>
    <x v="530"/>
    <n v="2.5882181393993746E-3"/>
    <n v="-2.6009086718904624E-3"/>
    <n v="0"/>
    <n v="1.0691613765452723E-2"/>
    <n v="5.093378607809075E-4"/>
    <n v="-4.9760191846522509E-3"/>
    <n v="1.8443131608995612E-2"/>
    <n v="7.4464176362522075E-3"/>
  </r>
  <r>
    <x v="532"/>
    <x v="532"/>
    <x v="531"/>
    <n v="-2.8670480310060194E-3"/>
    <n v="1.4529543404923344E-2"/>
    <n v="1.9148328093741201E-2"/>
    <n v="-7.6917976261520523E-3"/>
    <n v="-4.5631232043265935E-3"/>
    <n v="-2.3028381732810416E-3"/>
    <n v="-3.1702920322076694E-2"/>
    <n v="1.415973171034654E-2"/>
  </r>
  <r>
    <x v="533"/>
    <x v="533"/>
    <x v="532"/>
    <n v="2.2063194263848229E-2"/>
    <n v="-1.2403100775193769E-2"/>
    <n v="-2.1395609005733559E-2"/>
    <n v="-4.0285299167878326E-3"/>
    <n v="-4.207337596768764E-3"/>
    <n v="-8.6866291135488244E-3"/>
    <n v="3.6066362106275548E-4"/>
    <n v="1.0163111668757841E-2"/>
  </r>
  <r>
    <x v="534"/>
    <x v="534"/>
    <x v="533"/>
    <n v="-1.1821285656595423E-2"/>
    <n v="1.6974739172733035E-2"/>
    <n v="5.0844966936076451E-2"/>
    <n v="1.9188777873354668E-3"/>
    <n v="-6.7272115708035191E-4"/>
    <n v="-2.0710059171597634E-3"/>
    <n v="2.3728646679466375E-2"/>
    <n v="1.9051272215829178E-2"/>
  </r>
  <r>
    <x v="535"/>
    <x v="535"/>
    <x v="534"/>
    <n v="-8.9728721831866323E-3"/>
    <n v="-9.7191500770832189E-4"/>
    <n v="2.207870231300698E-2"/>
    <n v="1.7984642327899803E-2"/>
    <n v="2.0222446916077614E-3"/>
    <n v="-1.0422766131865532E-2"/>
    <n v="1.5446910617876355E-2"/>
    <n v="-6.1251461393788207E-3"/>
  </r>
  <r>
    <x v="536"/>
    <x v="536"/>
    <x v="535"/>
    <n v="-3.051351571922092E-3"/>
    <n v="-1.7397122783539038E-3"/>
    <n v="7.414132243909786E-3"/>
    <n v="5.1455653351387331E-3"/>
    <n v="-1.1000000000000038E-2"/>
    <n v="1.3952383779611709E-2"/>
    <n v="-2.4994376265317567E-5"/>
    <n v="1.0400349246295678E-2"/>
  </r>
  <r>
    <x v="537"/>
    <x v="537"/>
    <x v="536"/>
    <n v="1.6115359808347888E-2"/>
    <n v="1.4664946703781592E-2"/>
    <n v="2.2115682029075091E-2"/>
    <n v="1.2962073931829157E-2"/>
    <n v="2.3890784982935155E-2"/>
    <n v="2.5296866164697478E-3"/>
    <n v="1.6385529925820545E-2"/>
    <n v="1.3850920357207898E-2"/>
  </r>
  <r>
    <x v="538"/>
    <x v="538"/>
    <x v="537"/>
    <n v="1.4806468654888227E-2"/>
    <n v="-7.7806595035197915E-3"/>
    <n v="-1.4929920780012118E-2"/>
    <n v="3.1647746818024829E-3"/>
    <n v="-6.8212824010910182E-4"/>
    <n v="-2.1678446279028872E-3"/>
    <n v="-6.8624482793419664E-3"/>
    <n v="-1.2951969778737206E-2"/>
  </r>
  <r>
    <x v="539"/>
    <x v="539"/>
    <x v="538"/>
    <n v="1.6500254252189695E-2"/>
    <n v="1.9119868186187106E-2"/>
    <n v="3.0562347188264061E-3"/>
    <n v="-1.2299537917912415E-2"/>
    <n v="-6.7750677506775072E-3"/>
    <n v="6.3956963538553766E-3"/>
    <n v="-2.566812622678613E-3"/>
    <n v="-5.1394063985562918E-5"/>
  </r>
  <r>
    <x v="540"/>
    <x v="540"/>
    <x v="539"/>
    <n v="-7.2654875189303702E-3"/>
    <n v="-9.5872713673761725E-3"/>
    <n v="-1.1928129246564967E-2"/>
    <n v="-8.5562217880482683E-3"/>
    <n v="-8.3977158212966072E-3"/>
    <n v="-3.3064251884066336E-3"/>
    <n v="-8.8544134886389143E-3"/>
    <n v="-1.9452213571194553E-2"/>
  </r>
  <r>
    <x v="541"/>
    <x v="541"/>
    <x v="540"/>
    <n v="5.9895870412292928E-3"/>
    <n v="1.0825114265095021E-2"/>
    <n v="-7.7902621722847126E-3"/>
    <n v="4.9424509140148639E-3"/>
    <n v="-2.6800670016750802E-3"/>
    <n v="-6.3047596495382965E-3"/>
    <n v="-5.3832795832299231E-3"/>
    <n v="-1.4090531665954668E-3"/>
  </r>
  <r>
    <x v="542"/>
    <x v="542"/>
    <x v="541"/>
    <n v="-1.3304298960382061E-2"/>
    <n v="7.2219547424166343E-4"/>
    <n v="-8.6142878360314194E-3"/>
    <n v="2.3562023562023561E-2"/>
    <n v="-3.0060120240480203E-3"/>
    <n v="-6.1190868439632059E-3"/>
    <n v="-4.5438830444016623E-3"/>
    <n v="9.8076581040222495E-3"/>
  </r>
  <r>
    <x v="543"/>
    <x v="543"/>
    <x v="542"/>
    <n v="2.0258002866698519E-2"/>
    <n v="5.6024346382626483E-3"/>
    <n v="1.814607591108423E-2"/>
    <n v="1.6555125044029589E-2"/>
    <n v="2.4465355004277083E-2"/>
    <n v="1.26660579103942E-3"/>
    <n v="1.6820857863751502E-3"/>
    <n v="1.9602851323828456E-3"/>
  </r>
  <r>
    <x v="544"/>
    <x v="544"/>
    <x v="543"/>
    <n v="1.3166811888856617E-2"/>
    <n v="9.4606388549484752E-3"/>
    <n v="-1.8842729970326478E-2"/>
    <n v="-1.2659108297975966E-2"/>
    <n v="4.4681216703901403E-3"/>
    <n v="-7.0644335207373232E-4"/>
    <n v="-9.2637976668954475E-3"/>
    <n v="-6.5756196256954984E-3"/>
  </r>
  <r>
    <x v="545"/>
    <x v="545"/>
    <x v="544"/>
    <n v="-3.8469594358723734E-2"/>
    <n v="-1.2551863603081862E-3"/>
    <n v="-1.7062855476155818E-2"/>
    <n v="1.4823180631043976E-2"/>
    <n v="-1.523100355390083E-2"/>
    <n v="-2.2275304342820858E-2"/>
    <n v="2.5947903047370078E-2"/>
    <n v="9.7811374722272353E-3"/>
  </r>
  <r>
    <x v="546"/>
    <x v="546"/>
    <x v="545"/>
    <n v="4.6574919686320042E-3"/>
    <n v="3.9203332283243436E-3"/>
    <n v="1.6303542315103007E-2"/>
    <n v="-1.1281111189451519E-3"/>
    <n v="2.2048846675711575E-3"/>
    <n v="-5.0396586776623896E-3"/>
    <n v="-6.271393948479715E-3"/>
    <n v="3.4081590815907459E-3"/>
  </r>
  <r>
    <x v="547"/>
    <x v="547"/>
    <x v="546"/>
    <n v="2.4588318153288938E-2"/>
    <n v="8.40777719390468E-4"/>
    <n v="-3.8340935005701224E-2"/>
    <n v="3.1829113028716935E-3"/>
    <n v="8.4875233406891861E-4"/>
    <n v="6.9488495473157153E-3"/>
    <n v="-5.6644555414771631E-3"/>
    <n v="9.9640259841093197E-3"/>
  </r>
  <r>
    <x v="548"/>
    <x v="548"/>
    <x v="547"/>
    <n v="1.4445065493693685E-2"/>
    <n v="6.5942591155934184E-3"/>
    <n v="5.1243632004794794E-2"/>
    <n v="-6.6746293824211343E-3"/>
    <n v="5.2901023890785373E-3"/>
    <n v="1.1579407904331287E-2"/>
    <n v="-7.6957449977655258E-4"/>
    <n v="1.8262794497443783E-2"/>
  </r>
  <r>
    <x v="549"/>
    <x v="549"/>
    <x v="548"/>
    <n v="1.7965108799984093E-2"/>
    <n v="2.479040185024587E-2"/>
    <n v="8.0809716599190243E-2"/>
    <n v="-1.2630692582976315E-3"/>
    <n v="3.2528676596472817E-3"/>
    <n v="7.7895355673133449E-3"/>
    <n v="-4.0547891015180956E-3"/>
    <n v="7.1129040819575681E-3"/>
  </r>
  <r>
    <x v="550"/>
    <x v="550"/>
    <x v="549"/>
    <n v="-8.9390350941712035E-3"/>
    <n v="-9.7691894793344725E-3"/>
    <n v="0"/>
    <n v="-1.4794331144141092E-2"/>
    <n v="6.8953628684709526E-3"/>
    <n v="-1.3796342501540548E-3"/>
    <n v="5.3691275167785006E-3"/>
    <n v="2.3677139588709705E-3"/>
  </r>
  <r>
    <x v="551"/>
    <x v="551"/>
    <x v="550"/>
    <n v="-1.5258550341144487E-2"/>
    <n v="2.5112107623318385E-3"/>
    <n v="-1.939550670761347E-3"/>
    <n v="-1.2223436219612189E-2"/>
    <n v="1.6114906288316772E-2"/>
    <n v="1.7348859091977286E-3"/>
    <n v="6.0518155446633529E-3"/>
    <n v="-3.0500742626776997E-3"/>
  </r>
  <r>
    <x v="552"/>
    <x v="552"/>
    <x v="551"/>
    <n v="-1.4569920869436984E-2"/>
    <n v="-5.3168712532115654E-3"/>
    <n v="4.2200941405616341E-3"/>
    <n v="-5.4600054600051492E-4"/>
    <n v="9.9062444719618305E-3"/>
    <n v="-1.3803503073889313E-2"/>
    <n v="5.8102975576628932E-3"/>
    <n v="1.3248770524844853E-2"/>
  </r>
  <r>
    <x v="553"/>
    <x v="553"/>
    <x v="552"/>
    <n v="6.9233496555094528E-3"/>
    <n v="6.5007362712351064E-3"/>
    <n v="3.2567985670086306E-3"/>
    <n v="-1.153612629022459E-2"/>
    <n v="1.7458603311734936E-2"/>
    <n v="-6.1961439810945557E-3"/>
    <n v="-1.9079657570357149E-3"/>
    <n v="5.9157277689634517E-4"/>
  </r>
  <r>
    <x v="554"/>
    <x v="554"/>
    <x v="553"/>
    <n v="-1.8001317399077753E-2"/>
    <n v="-9.1811679299668089E-3"/>
    <n v="-3.4282119830161904E-2"/>
    <n v="9.8099325567135784E-3"/>
    <n v="5.975013579576441E-3"/>
    <n v="2.0793022785688259E-3"/>
    <n v="3.7293687791357393E-3"/>
    <n v="9.610424867653072E-3"/>
  </r>
  <r>
    <x v="555"/>
    <x v="555"/>
    <x v="554"/>
    <n v="-6.827070901537776E-3"/>
    <n v="1.8181818181817857E-3"/>
    <n v="-6.2509767151117364E-3"/>
    <n v="-1.0208248264597793E-3"/>
    <n v="3.9992728594799706E-3"/>
    <n v="-2.5349272648711456E-3"/>
    <n v="-3.3840535605599513E-2"/>
    <n v="-3.2567101799327438E-4"/>
  </r>
  <r>
    <x v="556"/>
    <x v="556"/>
    <x v="555"/>
    <n v="-8.1295914347292737E-3"/>
    <n v="8.9206066012488853E-4"/>
    <n v="1.4586966862216475E-2"/>
    <n v="-9.4377780773897794E-3"/>
    <n v="3.6370249136214854E-4"/>
    <n v="-1.7685342388228636E-2"/>
    <n v="1.0529682387384108E-2"/>
    <n v="-6.0424590650373852E-3"/>
  </r>
  <r>
    <x v="557"/>
    <x v="557"/>
    <x v="556"/>
    <n v="-3.3490391722099037E-3"/>
    <n v="1.7873100983020554E-3"/>
    <n v="-8.4892312529476141E-3"/>
    <n v="-1.7485759703271868E-2"/>
    <n v="-6.5040650406504473E-3"/>
    <n v="-1.9204699502937703E-3"/>
    <n v="2.3853904282115822E-2"/>
    <n v="-2.179592052141328E-2"/>
  </r>
  <r>
    <x v="558"/>
    <x v="558"/>
    <x v="557"/>
    <n v="1.2790882636400283E-2"/>
    <n v="3.2181935207040369E-4"/>
    <n v="1.6134185303514414E-2"/>
    <n v="2.938569577964131E-2"/>
    <n v="8.9318264673714492E-3"/>
    <n v="1.4707546102501056E-3"/>
    <n v="3.068695155511704E-2"/>
    <n v="5.1988010928091851E-3"/>
  </r>
  <r>
    <x v="559"/>
    <x v="559"/>
    <x v="558"/>
    <n v="8.5022458762690645E-3"/>
    <n v="3.934895367554674E-4"/>
    <n v="9.0264345583494898E-3"/>
    <n v="0"/>
    <n v="-2.1826118588576427E-3"/>
    <n v="8.0976277372263039E-3"/>
    <n v="7.1381879984312151E-3"/>
    <n v="-3.4626770987523552E-3"/>
  </r>
  <r>
    <x v="560"/>
    <x v="560"/>
    <x v="559"/>
    <n v="6.3053139362632907E-3"/>
    <n v="2.4024670109006807E-3"/>
    <n v="2.0998223227264648E-3"/>
    <n v="-9.0534423349772752E-3"/>
    <n v="-3.4439006706545056E-3"/>
    <n v="1.1536686663590218E-2"/>
    <n v="-1.1491551098226883E-3"/>
    <n v="1.1064193703565031E-2"/>
  </r>
  <r>
    <x v="561"/>
    <x v="561"/>
    <x v="560"/>
    <n v="1.017100597902958E-3"/>
    <n v="1.1204177091265125E-2"/>
    <n v="1.7419884963023866E-2"/>
    <n v="2.0547472936633768E-2"/>
    <n v="2.7262813522355503E-3"/>
    <n v="-2.9618979151689955E-3"/>
    <n v="5.0397669107804487E-3"/>
    <n v="1.0614449696151298E-2"/>
  </r>
  <r>
    <x v="562"/>
    <x v="562"/>
    <x v="561"/>
    <n v="1.6985035381462506E-2"/>
    <n v="-5.7981518391009572E-4"/>
    <n v="5.7851239669421484E-3"/>
    <n v="-2.019997297662484E-2"/>
    <n v="3.4652562465805055E-3"/>
    <n v="-7.7326941733721136E-3"/>
    <n v="-3.3929250665652388E-2"/>
    <n v="-1.2429649782614471E-2"/>
  </r>
  <r>
    <x v="563"/>
    <x v="563"/>
    <x v="562"/>
    <n v="-2.2462460192211445E-2"/>
    <n v="-1.1109120229349579E-2"/>
    <n v="-6.0785280105142845E-3"/>
    <n v="-2.2244691607684222E-3"/>
    <n v="-1.9492131616595298E-2"/>
    <n v="-1.1702997659400468E-2"/>
    <n v="-2.9125018464720119E-2"/>
    <n v="-3.4662969283281298E-4"/>
  </r>
  <r>
    <x v="564"/>
    <x v="564"/>
    <x v="563"/>
    <n v="-2.7752778811765398E-3"/>
    <n v="-3.0011790346207764E-3"/>
    <n v="1.0961634280019967E-2"/>
    <n v="2.6358475263585368E-3"/>
    <n v="6.1173083843110675E-3"/>
    <n v="-5.1341039165077379E-3"/>
    <n v="-6.7248673367079938E-3"/>
    <n v="-1.3649633116797752E-2"/>
  </r>
  <r>
    <x v="565"/>
    <x v="565"/>
    <x v="564"/>
    <n v="3.6555722649414669E-3"/>
    <n v="-1.6618649427306488E-2"/>
    <n v="-3.0902945436986854E-2"/>
    <n v="-2.0067554142658574E-2"/>
    <n v="2.8870443883073061E-3"/>
    <n v="-9.3109869646182501E-3"/>
    <n v="-1.1577878758580596E-2"/>
    <n v="-1.2671704188413629E-2"/>
  </r>
  <r>
    <x v="566"/>
    <x v="566"/>
    <x v="565"/>
    <n v="-2.0905390951646733E-2"/>
    <n v="-1.767101539311116E-2"/>
    <n v="-2.7287319422151612E-3"/>
    <n v="6.0634328358209868E-3"/>
    <n v="5.9901978580505872E-3"/>
    <n v="2.2843134523777122E-3"/>
    <n v="8.7533221173773275E-3"/>
    <n v="1.0469143576826221E-2"/>
  </r>
  <r>
    <x v="567"/>
    <x v="567"/>
    <x v="566"/>
    <n v="-1.9962570180911128E-3"/>
    <n v="7.475920581383219E-3"/>
    <n v="-4.9512857371027353E-3"/>
    <n v="-1.4705882352941235E-2"/>
    <n v="-7.2085060371238066E-3"/>
    <n v="-5.8160467499376858E-3"/>
    <n v="-7.2135750768560864E-3"/>
    <n v="-2.1765913757700251E-2"/>
  </r>
  <r>
    <x v="568"/>
    <x v="568"/>
    <x v="567"/>
    <n v="-4.0604883758046557E-2"/>
    <n v="-7.2148577740955844E-3"/>
    <n v="-1.7538265306122811E-3"/>
    <n v="2.3030861354214646E-3"/>
    <n v="5.8002537611019237E-3"/>
    <n v="-6.6303510509520087E-3"/>
    <n v="1.357411222882163E-3"/>
    <n v="2.0833869183877951E-3"/>
  </r>
  <r>
    <x v="569"/>
    <x v="569"/>
    <x v="568"/>
    <n v="-3.7240331385596417E-2"/>
    <n v="-1.6066030365816285E-2"/>
    <n v="8.5222704614890954E-3"/>
    <n v="-4.585052728106373E-3"/>
    <n v="-1.3941018766755952E-2"/>
    <n v="-1.0615711252653927E-2"/>
    <n v="-8.2455887302274582E-3"/>
    <n v="-1.3498769379107311E-2"/>
  </r>
  <r>
    <x v="570"/>
    <x v="570"/>
    <x v="569"/>
    <n v="1.0010044532196422E-2"/>
    <n v="4.22962786096807E-3"/>
    <n v="8.5955238404151063E-3"/>
    <n v="9.178522257917072E-4"/>
    <n v="7.9264997297783767E-3"/>
    <n v="4.5664597632004249E-3"/>
    <n v="9.8659672257390193E-4"/>
    <n v="-8.5283018867924765E-3"/>
  </r>
  <r>
    <x v="571"/>
    <x v="571"/>
    <x v="570"/>
    <n v="1.8540556389158829E-4"/>
    <n v="1.0617394601675248E-2"/>
    <n v="1.4617508526879603E-3"/>
    <n v="1.1136890951276072E-2"/>
    <n v="1.1479591836734819E-2"/>
    <n v="4.0358005710520034E-3"/>
    <n v="1.6386626556118083E-2"/>
    <n v="4.8028311425682511E-3"/>
  </r>
  <r>
    <x v="572"/>
    <x v="572"/>
    <x v="571"/>
    <n v="9.1924854668112052E-4"/>
    <n v="1.4153548743440724E-3"/>
    <n v="4.0769732550554466E-3"/>
    <n v="-1.8527095877720868E-3"/>
    <n v="-9.0285301552907194E-3"/>
    <n v="1.0010259823087349E-2"/>
    <n v="-1.3677551718243323E-3"/>
    <n v="0"/>
  </r>
  <r>
    <x v="573"/>
    <x v="573"/>
    <x v="572"/>
    <n v="1.4954725217728932E-3"/>
    <n v="-5.8684237619684642E-3"/>
    <n v="-1.5097976228718241E-2"/>
    <n v="-1.1896107329323604E-3"/>
    <n v="-1.388888888888901E-2"/>
    <n v="3.8413361169102804E-3"/>
    <n v="8.0758340514588654E-3"/>
    <n v="8.6690464048954623E-3"/>
  </r>
  <r>
    <x v="574"/>
    <x v="574"/>
    <x v="573"/>
    <n v="8.5834103471726392E-3"/>
    <n v="3.1359501645842884E-2"/>
    <n v="1.3511313690379405E-2"/>
    <n v="9.2716115261471874E-3"/>
    <n v="7.3542600896861392E-3"/>
    <n v="1.9293516810895164E-2"/>
    <n v="8.0164796982031619E-3"/>
    <n v="1.9389717731454984E-2"/>
  </r>
  <r>
    <x v="575"/>
    <x v="575"/>
    <x v="574"/>
    <n v="6.6393719584172265E-3"/>
    <n v="1.7209720972097275E-2"/>
    <n v="1.252678424262388E-2"/>
    <n v="3.4144995516313718E-2"/>
    <n v="1.4374090247452651E-2"/>
    <n v="1.8582740882029995E-2"/>
    <n v="1.8580782162449124E-2"/>
    <n v="2.0259878016441288E-2"/>
  </r>
  <r>
    <x v="576"/>
    <x v="576"/>
    <x v="575"/>
    <n v="-1.1352578657152761E-3"/>
    <n v="-2.6929982046678637E-3"/>
    <n v="-1.22110061869098E-2"/>
    <n v="-3.4371348044270294E-3"/>
    <n v="-1.3462574044157242E-2"/>
    <n v="-1.2218098772480783E-2"/>
    <n v="-2.6725159468523217E-3"/>
    <n v="-1.7354596622889282E-2"/>
  </r>
  <r>
    <x v="577"/>
    <x v="577"/>
    <x v="576"/>
    <n v="7.2094265570021177E-3"/>
    <n v="9.6432714617169044E-3"/>
    <n v="7.2154804854052002E-3"/>
    <n v="-1.1672617412798994E-3"/>
    <n v="1.4199890770071125E-2"/>
    <n v="6.233303650934943E-3"/>
    <n v="1.5984015984016008E-2"/>
    <n v="-1.529303089397514E-2"/>
  </r>
  <r>
    <x v="578"/>
    <x v="578"/>
    <x v="577"/>
    <n v="-1.6176237239724383E-3"/>
    <n v="5.10129718699898E-3"/>
    <n v="-7.0021169190686667E-3"/>
    <n v="-2.7389756231169541E-3"/>
    <n v="-1.6472694717994708E-2"/>
    <n v="-7.0450656018253904E-3"/>
    <n v="1.7143899325186989E-2"/>
    <n v="-1.4664239482200648E-2"/>
  </r>
  <r>
    <x v="579"/>
    <x v="579"/>
    <x v="578"/>
    <n v="-7.5893111005157238E-3"/>
    <n v="-2.0032137118371686E-2"/>
    <n v="1.8070291777188288E-2"/>
    <n v="-3.5480349344976926E-3"/>
    <n v="1.2549300824669157E-3"/>
    <n v="-3.2693674484719263E-3"/>
    <n v="9.0968844485342214E-3"/>
    <n v="4.342195474975219E-3"/>
  </r>
  <r>
    <x v="580"/>
    <x v="580"/>
    <x v="579"/>
    <n v="1.0609563637488894E-2"/>
    <n v="3.008488234662115E-3"/>
    <n v="-8.0578852162472899E-3"/>
    <n v="1.8456490532502685E-3"/>
    <n v="4.3212099387828183E-3"/>
    <n v="-3.9361159879934557E-3"/>
    <n v="1.1703684000531985E-2"/>
    <n v="5.8233085587310615E-3"/>
  </r>
  <r>
    <x v="581"/>
    <x v="581"/>
    <x v="580"/>
    <n v="8.4658868005277384E-3"/>
    <n v="-7.4650741175215952E-3"/>
    <n v="-6.573541495480317E-4"/>
    <n v="-1.7330556861691378E-2"/>
    <n v="-4.1587575496117385E-2"/>
    <n v="9.0290873764214841E-3"/>
    <n v="-1.0840108401083964E-2"/>
    <n v="-1.2584485019671047E-2"/>
  </r>
  <r>
    <x v="582"/>
    <x v="582"/>
    <x v="581"/>
    <n v="-1.4556688731698737E-3"/>
    <n v="-9.9250343152783131E-3"/>
    <n v="-1.9971009824448344E-2"/>
    <n v="2.1541568495456382E-3"/>
    <n v="3.4524426031425082E-4"/>
    <n v="9.1517474117722153E-4"/>
    <n v="-2.8596914681498823E-3"/>
    <n v="-1.0332950631458117E-2"/>
  </r>
  <r>
    <x v="583"/>
    <x v="583"/>
    <x v="582"/>
    <n v="-8.095329172985215E-4"/>
    <n v="1.3808606294155526E-2"/>
    <n v="-1.6079755587715067E-3"/>
    <n v="1.6073871409028728E-2"/>
    <n v="-4.9811061490898159E-3"/>
    <n v="2.6380684750816705E-3"/>
    <n v="2.841507051147055E-3"/>
    <n v="-2.3654789472373696E-3"/>
  </r>
  <r>
    <x v="584"/>
    <x v="584"/>
    <x v="583"/>
    <n v="6.3697974019462696E-3"/>
    <n v="8.5285544639964791E-3"/>
    <n v="-6.4249172434547155E-2"/>
    <n v="-3.2724297791109592E-3"/>
    <n v="-9.5270500170124353E-3"/>
    <n v="-3.6569338894919512E-3"/>
    <n v="2.7966861907024339E-3"/>
    <n v="1.8959710614943018E-3"/>
  </r>
  <r>
    <x v="585"/>
    <x v="585"/>
    <x v="584"/>
    <n v="1.0955891337107415E-2"/>
    <n v="3.2397408207346688E-4"/>
    <n v="-3.1498425078746403E-3"/>
    <n v="-4.2766954042495111E-3"/>
    <n v="-3.4013605442184604E-4"/>
    <n v="-1.1242937853107395E-2"/>
    <n v="1.3368269076519973E-2"/>
    <n v="1.5144224681540808E-2"/>
  </r>
  <r>
    <x v="586"/>
    <x v="586"/>
    <x v="585"/>
    <n v="-2.1086485600499697E-2"/>
    <n v="-1.2126169055154479E-2"/>
    <n v="-1.2735080704871775E-2"/>
    <n v="1.3763677654669329E-2"/>
    <n v="-8.7660148347944115E-3"/>
    <n v="-9.8732973456773353E-3"/>
    <n v="3.1648964703357278E-3"/>
    <n v="-8.2630098452883497E-3"/>
  </r>
  <r>
    <x v="587"/>
    <x v="587"/>
    <x v="586"/>
    <n v="5.5413754549140269E-3"/>
    <n v="1.2712474791126378E-2"/>
    <n v="1.732449532991865E-2"/>
    <n v="3.6595805393066026E-2"/>
    <n v="7.8151546041454675E-3"/>
    <n v="1.3694357811171018E-2"/>
    <n v="2.7447089947089921E-2"/>
    <n v="1.0917584928654852E-2"/>
  </r>
  <r>
    <x v="588"/>
    <x v="588"/>
    <x v="587"/>
    <n v="-3.5863134207127032E-3"/>
    <n v="-9.8416773641420291E-3"/>
    <n v="-6.4361622511601079E-3"/>
    <n v="2.5157232704402413E-2"/>
    <n v="-3.7237643872713813E-3"/>
    <n v="-2.7426697203607369E-3"/>
    <n v="-1.4956974945031056E-2"/>
    <n v="-9.2320076472216621E-3"/>
  </r>
  <r>
    <x v="589"/>
    <x v="589"/>
    <x v="588"/>
    <n v="-1.3296136850357243E-2"/>
    <n v="3.3272512611356238E-3"/>
    <n v="-9.4885100074128641E-3"/>
    <n v="5.8109599117323217E-3"/>
    <n v="2.0203764462096239E-2"/>
    <n v="-9.8269779942886954E-3"/>
    <n v="-2.4468394989804857E-2"/>
    <n v="4.3708943911066655E-3"/>
  </r>
  <r>
    <x v="590"/>
    <x v="590"/>
    <x v="589"/>
    <n v="1.4632694050941116E-2"/>
    <n v="-3.81352911825514E-3"/>
    <n v="6.265851111442706E-3"/>
    <n v="5.7705112081082744E-3"/>
    <n v="-3.9559683522531041E-3"/>
    <n v="1.5141318977120038E-3"/>
    <n v="1.8540099586827864E-4"/>
    <n v="-7.1740330105854386E-3"/>
  </r>
  <r>
    <x v="591"/>
    <x v="591"/>
    <x v="590"/>
    <n v="2.1367366204342594E-2"/>
    <n v="1.1775200713649177E-3"/>
    <n v="1.9157670670518333E-2"/>
    <n v="8.9572292304247215E-3"/>
    <n v="2.2871217452498243E-2"/>
    <n v="7.1162317858353879E-3"/>
    <n v="-2.7733023427801698E-3"/>
    <n v="1.7379099145081001E-2"/>
  </r>
  <r>
    <x v="592"/>
    <x v="592"/>
    <x v="591"/>
    <n v="2.2018748637453536E-2"/>
    <n v="4.6243188987668809E-3"/>
    <n v="1.3561411619664152E-2"/>
    <n v="-1.9369738508529459E-3"/>
    <n v="8.6956521739130037E-3"/>
    <n v="-7.9004874768869478E-3"/>
    <n v="-1.898083462947901E-3"/>
    <n v="-5.9614408929477419E-3"/>
  </r>
  <r>
    <x v="593"/>
    <x v="593"/>
    <x v="592"/>
    <n v="-9.0868977689527366E-3"/>
    <n v="6.8577203493828051E-3"/>
    <n v="5.7346559206446551E-3"/>
    <n v="1.5739689746500155E-2"/>
    <n v="3.5618878005342831E-3"/>
    <n v="2.4996489257127063E-3"/>
    <n v="1.2113450198778006E-2"/>
    <n v="-7.6097709458991419E-5"/>
  </r>
  <r>
    <x v="594"/>
    <x v="594"/>
    <x v="593"/>
    <n v="-2.795078231809215E-2"/>
    <n v="1.082915207738249E-4"/>
    <n v="3.0177231358773898E-2"/>
    <n v="-1.0186502883679057E-2"/>
    <n v="6.6332018644676329E-3"/>
    <n v="-3.9723613170335468E-3"/>
    <n v="-1.1864272720082258E-2"/>
    <n v="1.8261184006612325E-2"/>
  </r>
  <r>
    <x v="595"/>
    <x v="595"/>
    <x v="594"/>
    <n v="1.3590192961720225E-2"/>
    <n v="2.6057688827766903E-3"/>
    <n v="1.1189258312019369E-3"/>
    <n v="-2.6146720454205889E-3"/>
    <n v="-5.7040998217469619E-3"/>
    <n v="1.8778026905829086E-3"/>
    <n v="-1.3883472428047758E-2"/>
    <n v="-2.1829206670035396E-2"/>
  </r>
  <r>
    <x v="596"/>
    <x v="596"/>
    <x v="595"/>
    <n v="-1.884847991755518E-3"/>
    <n v="7.0707438859934002E-3"/>
    <n v="-2.1123454858394616E-2"/>
    <n v="6.996163394267626E-3"/>
    <n v="-8.3082906133994088E-3"/>
    <n v="-1.0592867838722151E-2"/>
    <n v="1.0933844981207551E-2"/>
    <n v="-1.5226910828025433E-2"/>
  </r>
  <r>
    <x v="597"/>
    <x v="597"/>
    <x v="596"/>
    <n v="-4.0829188142879978E-3"/>
    <n v="-1.3467278153891944E-3"/>
    <n v="2.1252796420581765E-2"/>
    <n v="7.2743805410319835E-3"/>
    <n v="4.2606071365171158E-3"/>
    <n v="-8.2230961744726751E-3"/>
    <n v="4.6473554962900131E-3"/>
    <n v="2.0101522842639549E-2"/>
  </r>
  <r>
    <x v="598"/>
    <x v="598"/>
    <x v="597"/>
    <n v="-1.1423510982947093E-2"/>
    <n v="6.1156480023438218E-3"/>
    <n v="-1.0436432637571194E-2"/>
    <n v="3.4215328467153282E-3"/>
    <n v="-1.0640184429863855E-3"/>
    <n v="-1.1263117411131006E-3"/>
    <n v="-1.1868340542251293E-3"/>
    <n v="-5.1007524872480727E-3"/>
  </r>
  <r>
    <x v="599"/>
    <x v="599"/>
    <x v="598"/>
    <n v="2.7367574042409325E-2"/>
    <n v="-1.2435536373944227E-3"/>
    <n v="-4.7415836889531877E-4"/>
    <n v="3.8031490073781087E-4"/>
    <n v="7.8641644325290038E-3"/>
    <n v="4.8861283643891838E-3"/>
    <n v="-7.148655371965797E-3"/>
    <n v="1.7183366295944219E-2"/>
  </r>
  <r>
    <x v="600"/>
    <x v="600"/>
    <x v="599"/>
    <n v="1.5978744553756398E-2"/>
    <n v="3.5604169725443465E-3"/>
    <n v="-1.5099626400996158E-2"/>
    <n v="1.9779708346261245E-2"/>
    <n v="1.1022768341163757E-2"/>
    <n v="1.1221840716857834E-2"/>
    <n v="1.0558348769515769E-2"/>
    <n v="6.3067021634056423E-3"/>
  </r>
  <r>
    <x v="601"/>
    <x v="601"/>
    <x v="600"/>
    <n v="-1.5272727272727339E-2"/>
    <n v="4.5352310018067854E-3"/>
    <n v="3.9482200647249152E-2"/>
    <n v="-6.8561744087511471E-3"/>
    <n v="1.6289592760180584E-3"/>
    <n v="4.2611645314121482E-3"/>
    <n v="-1.3599227375949444E-2"/>
    <n v="1.7087725755146034E-2"/>
  </r>
  <r>
    <x v="602"/>
    <x v="602"/>
    <x v="601"/>
    <n v="-7.3058655793384053E-3"/>
    <n v="-2.2877936302060815E-2"/>
    <n v="4.8780487804878049E-3"/>
    <n v="5.1103368176538206E-3"/>
    <n v="-9.0415913200723324E-4"/>
    <n v="-1.1116655577733397E-2"/>
    <n v="9.6455395967847968E-3"/>
    <n v="-2.4365846777296161E-2"/>
  </r>
  <r>
    <x v="603"/>
    <x v="603"/>
    <x v="602"/>
    <n v="-1.7391537129905557E-2"/>
    <n v="-2.6310250473584509E-2"/>
    <n v="-2.7360430175549511E-2"/>
    <n v="-3.1641298642873246E-2"/>
    <n v="-2.0198440822111939E-2"/>
    <n v="-1.6522165876002061E-2"/>
    <n v="-3.0209318373501628E-2"/>
    <n v="-1.3561037318153045E-2"/>
  </r>
  <r>
    <x v="604"/>
    <x v="604"/>
    <x v="603"/>
    <n v="2.208926926551009E-3"/>
    <n v="1.7780634104541462E-2"/>
    <n v="-1.8929402637703718E-2"/>
    <n v="2.4051108605787639E-3"/>
    <n v="-2.4743725698126145E-3"/>
    <n v="-5.4772234273318381E-3"/>
    <n v="-5.5154534363563113E-3"/>
    <n v="-9.8574461631788777E-4"/>
  </r>
  <r>
    <x v="605"/>
    <x v="605"/>
    <x v="604"/>
    <n v="7.9777164800692302E-3"/>
    <n v="3.392520949462885E-2"/>
    <n v="1.6080718902727487E-2"/>
    <n v="-1.6411621202040396E-2"/>
    <n v="1.7625899280575459E-2"/>
    <n v="1.5751452935745429E-3"/>
    <n v="-1.0313427579614629E-2"/>
    <n v="1.2825435834421296E-2"/>
  </r>
  <r>
    <x v="606"/>
    <x v="606"/>
    <x v="605"/>
    <n v="-7.9190123368465329E-3"/>
    <n v="1.4683297748810831E-2"/>
    <n v="7.9453360877165102E-3"/>
    <n v="-2.4799942325715425E-2"/>
    <n v="-7.4973223848626295E-3"/>
    <n v="-5.5633574592201477E-3"/>
    <n v="-2.7843973410259398E-3"/>
    <n v="-3.0625526376234589E-3"/>
  </r>
  <r>
    <x v="607"/>
    <x v="607"/>
    <x v="606"/>
    <n v="1.9083986858114247E-2"/>
    <n v="-3.8804522219320517E-3"/>
    <n v="-1.3017565872020182E-2"/>
    <n v="-1.7077664399093067E-2"/>
    <n v="1.614366043896262E-2"/>
    <n v="-2.9082292115466739E-3"/>
    <n v="2.0108080935025766E-3"/>
    <n v="2.8884279074652731E-2"/>
  </r>
  <r>
    <x v="608"/>
    <x v="608"/>
    <x v="607"/>
    <n v="-1.6332286975115533E-3"/>
    <n v="1.5074044616142E-2"/>
    <n v="5.318797489263305E-2"/>
    <n v="1.3065326633165862E-2"/>
    <n v="1.8142235123350697E-4"/>
    <n v="2.0507285483000294E-3"/>
    <n v="2.8230786681117683E-3"/>
    <n v="-1.9464970776796497E-2"/>
  </r>
  <r>
    <x v="609"/>
    <x v="609"/>
    <x v="608"/>
    <n v="1.5180835292324637E-2"/>
    <n v="-6.4348611424700488E-3"/>
    <n v="-8.1913499344692005E-3"/>
    <n v="2.622660969500509E-2"/>
    <n v="-1.8138944313424461E-4"/>
    <n v="7.5854381338191163E-3"/>
    <n v="-1.7362659137068387E-2"/>
    <n v="1.4181105610561056E-3"/>
  </r>
  <r>
    <x v="610"/>
    <x v="610"/>
    <x v="609"/>
    <n v="1.8136420490346399E-2"/>
    <n v="3.587748782053703E-3"/>
    <n v="5.2051016890727213E-2"/>
    <n v="6.5999258435299156E-3"/>
    <n v="3.6409976333515387E-3"/>
    <n v="2.4426247771835954E-2"/>
    <n v="1.0183401306077583E-2"/>
    <n v="1.7712351413052035E-2"/>
  </r>
  <r>
    <x v="611"/>
    <x v="611"/>
    <x v="610"/>
    <n v="2.4397763016555798E-2"/>
    <n v="4.0268720044000943E-2"/>
    <n v="-1.4271151885830747E-2"/>
    <n v="9.6585804132974639E-3"/>
    <n v="1.8353726362625097E-2"/>
    <n v="-1.0572589171442121E-3"/>
    <n v="1.1874018937667638E-2"/>
    <n v="-1.9641734758013827E-3"/>
  </r>
  <r>
    <x v="612"/>
    <x v="612"/>
    <x v="611"/>
    <n v="-2.182115306048951E-3"/>
    <n v="-3.4809646594873248E-2"/>
    <n v="-3.1589338598222987E-2"/>
    <n v="-1.9455252918287938E-2"/>
    <n v="-1.6052535570959627E-2"/>
    <n v="-1.4126230902158709E-2"/>
    <n v="-1.0546356371652573E-2"/>
    <n v="-2.205147906262003E-2"/>
  </r>
  <r>
    <x v="613"/>
    <x v="613"/>
    <x v="612"/>
    <n v="9.5542637539668615E-3"/>
    <n v="1.8184626076213239E-2"/>
    <n v="-6.5767839526486508E-4"/>
    <n v="1.9230769230769093E-2"/>
    <n v="7.3502388827636888E-3"/>
    <n v="1.2469451233059219E-2"/>
    <n v="2.1086983808209091E-3"/>
    <n v="4.1405205225799576E-3"/>
  </r>
  <r>
    <x v="614"/>
    <x v="614"/>
    <x v="613"/>
    <n v="-1.7191963412831263E-2"/>
    <n v="-2.503199578408492E-2"/>
    <n v="-2.6256804354787028E-2"/>
    <n v="-1.9443833003155036E-2"/>
    <n v="-1.1444141689373214E-2"/>
    <n v="-2.4490680537494484E-2"/>
    <n v="-7.1531827924828824E-3"/>
    <n v="-1.4696938982363673E-2"/>
  </r>
  <r>
    <x v="615"/>
    <x v="615"/>
    <x v="614"/>
    <n v="-9.9247850495531361E-3"/>
    <n v="-7.8985970587125637E-4"/>
    <n v="-1.9158291457286328E-2"/>
    <n v="-4.3830813061582286E-3"/>
    <n v="-2.3416711016498216E-2"/>
    <n v="2.0655329738697586E-2"/>
    <n v="-1.6422812779935214E-3"/>
    <n v="1.7533003300330034E-2"/>
  </r>
  <r>
    <x v="616"/>
    <x v="616"/>
    <x v="615"/>
    <n v="-1.4609203798392988E-2"/>
    <n v="-7.8737219195463698E-3"/>
    <n v="-5.9319388073681987E-3"/>
    <n v="2.1795924460700191E-2"/>
    <n v="-4.0636042402826048E-3"/>
    <n v="-9.6664658524563719E-3"/>
    <n v="1.3722126929674122E-2"/>
    <n v="-1.9243899355164979E-2"/>
  </r>
  <r>
    <x v="617"/>
    <x v="617"/>
    <x v="616"/>
    <n v="2.5842083413019847E-3"/>
    <n v="-3.7177485314893299E-3"/>
    <n v="2.1527667038749799E-2"/>
    <n v="5.0262565641410696E-3"/>
    <n v="-1.1353711790393014E-2"/>
    <n v="4.1229470802919811E-2"/>
    <n v="5.8865320207044233E-3"/>
    <n v="-3.2514997227403564E-3"/>
  </r>
  <r>
    <x v="618"/>
    <x v="618"/>
    <x v="617"/>
    <n v="1.0883147625087962E-2"/>
    <n v="-5.7294939563079872E-3"/>
    <n v="-1.0415022881489698E-2"/>
    <n v="1.0460885385081832E-2"/>
    <n v="-3.8280842178528714E-3"/>
    <n v="-6.6559039283994679E-3"/>
    <n v="5.6903722983489566E-3"/>
    <n v="1.4394927258316122E-2"/>
  </r>
  <r>
    <x v="619"/>
    <x v="619"/>
    <x v="618"/>
    <n v="-9.2038441233221677E-3"/>
    <n v="2.1909114947304801E-2"/>
    <n v="7.4721780604134272E-3"/>
    <n v="-1.0129811660538756E-2"/>
    <n v="1.8790994504520514E-2"/>
    <n v="1.9961867344580515E-2"/>
    <n v="-8.6514381118615313E-3"/>
    <n v="1.5184550693038468E-2"/>
  </r>
  <r>
    <x v="620"/>
    <x v="620"/>
    <x v="619"/>
    <n v="1.7426024955436652E-2"/>
    <n v="-1.1611409796893634E-2"/>
    <n v="-4.2617960426179602E-2"/>
    <n v="4.6075353218210394E-2"/>
    <n v="-9.4820017559262108E-3"/>
    <n v="-1.0677286237844553E-3"/>
    <n v="4.6707443005798738E-2"/>
    <n v="1.2962427365708655E-2"/>
  </r>
  <r>
    <x v="621"/>
    <x v="621"/>
    <x v="620"/>
    <n v="6.5933960774556223E-3"/>
    <n v="-7.7059869590988921E-3"/>
    <n v="-1.6467065868263474E-2"/>
    <n v="2.5269596008369623E-2"/>
    <n v="-3.1507089095045592E-3"/>
    <n v="-7.1627080766696266E-3"/>
    <n v="2.2886084177455177E-2"/>
    <n v="1.1408360812679525E-2"/>
  </r>
  <r>
    <x v="622"/>
    <x v="622"/>
    <x v="621"/>
    <n v="1.3269659652865352E-2"/>
    <n v="2.7210107698747956E-2"/>
    <n v="1.8447934136301299E-2"/>
    <n v="1.3699734063984349E-3"/>
    <n v="1.8541629523979281E-2"/>
    <n v="4.2098348908727191E-2"/>
    <n v="1.6994904283156542E-2"/>
    <n v="3.0408108829021313E-3"/>
  </r>
  <r>
    <x v="623"/>
    <x v="623"/>
    <x v="622"/>
    <n v="5.420476923976872E-3"/>
    <n v="-6.8410310681080817E-3"/>
    <n v="-1.1454408440090463E-2"/>
    <n v="-8.0521781141798846E-4"/>
    <n v="-2.1348514499200241E-3"/>
    <n v="-9.0242026155393801E-3"/>
    <n v="1.9318338622878433E-3"/>
    <n v="3.5333797312489474E-3"/>
  </r>
  <r>
    <x v="624"/>
    <x v="624"/>
    <x v="623"/>
    <n v="8.1959215533219205E-4"/>
    <n v="1.2475126281953301E-2"/>
    <n v="0"/>
    <n v="-3.143035407892681E-2"/>
    <n v="-8.9915373765867817E-3"/>
    <n v="-2.1552360426322597E-3"/>
    <n v="-3.514844894155239E-2"/>
    <n v="-4.8746703604058833E-3"/>
  </r>
  <r>
    <x v="625"/>
    <x v="625"/>
    <x v="624"/>
    <n v="-1.0676087879840956E-2"/>
    <n v="-4.0399420687553785E-3"/>
    <n v="-1.4701514701514668E-2"/>
    <n v="-1.6416078551702872E-2"/>
    <n v="-1.0567101091932178E-3"/>
    <n v="-4.5845945866517497E-3"/>
    <n v="-1.2775689387765809E-2"/>
    <n v="-1.1220270234677459E-2"/>
  </r>
  <r>
    <x v="626"/>
    <x v="626"/>
    <x v="625"/>
    <n v="-2.772863571733581E-2"/>
    <n v="-6.4750653186413376E-3"/>
    <n v="9.2925659472421034E-3"/>
    <n v="2.0754862018601107E-3"/>
    <n v="2.769230769230761E-2"/>
    <n v="6.2694070678692348E-3"/>
    <n v="1.0519325275600986E-2"/>
    <n v="5.721702736351331E-3"/>
  </r>
  <r>
    <x v="627"/>
    <x v="627"/>
    <x v="626"/>
    <n v="1.9836712035069586E-2"/>
    <n v="6.2488092970089887E-3"/>
    <n v="9.8090849242923009E-2"/>
    <n v="-8.9891064218785358E-3"/>
    <n v="6.5585716888322517E-3"/>
    <n v="-8.7066135084427239E-3"/>
    <n v="8.9788260519967841E-3"/>
    <n v="1.908541194255475E-2"/>
  </r>
  <r>
    <x v="628"/>
    <x v="628"/>
    <x v="627"/>
    <n v="5.955160577510824E-3"/>
    <n v="-5.7958936283052428E-3"/>
    <n v="8.4647302904564698E-3"/>
    <n v="4.4379830132373968E-3"/>
    <n v="-7.2345812986073432E-3"/>
    <n v="-7.3332557327436482E-3"/>
    <n v="-8.0029778522240601E-3"/>
    <n v="7.4791264380320377E-3"/>
  </r>
  <r>
    <x v="629"/>
    <x v="629"/>
    <x v="628"/>
    <n v="2.1691120412770708E-2"/>
    <n v="2.7319427148194377E-2"/>
    <n v="1.2775256345604342E-2"/>
    <n v="-1.8401682439537329E-2"/>
    <n v="-1.6251354279522884E-3"/>
    <n v="2.7539395389169604E-2"/>
    <n v="-2.8541171608637256E-2"/>
    <n v="7.8945204352951354E-3"/>
  </r>
  <r>
    <x v="630"/>
    <x v="630"/>
    <x v="629"/>
    <n v="4.8386299609549472E-3"/>
    <n v="7.2517737446591672E-3"/>
    <n v="7.1102082275265469E-3"/>
    <n v="1.8812551734517268E-3"/>
    <n v="1.1137484024100619E-2"/>
    <n v="1.1065090546301165E-2"/>
    <n v="1.0386763401012506E-2"/>
    <n v="1.6155538842929168E-2"/>
  </r>
  <r>
    <x v="631"/>
    <x v="631"/>
    <x v="630"/>
    <n v="-1.0519314752959863E-2"/>
    <n v="-1.744723463256824E-2"/>
    <n v="-1.0386999497403137E-2"/>
    <n v="4.5354902109002943E-3"/>
    <n v="-1.2263300270513894E-2"/>
    <n v="-1.1180532719500192E-2"/>
    <n v="3.1940517331658482E-3"/>
    <n v="-1.2025978314711947E-2"/>
  </r>
  <r>
    <x v="632"/>
    <x v="632"/>
    <x v="631"/>
    <n v="-1.1625691801934802E-3"/>
    <n v="3.7854259103809525E-2"/>
    <n v="-2.4513809445987907E-2"/>
    <n v="-2.1523668639053188E-2"/>
    <n v="-1.0351597358557835E-2"/>
    <n v="1.9816469010091157E-2"/>
    <n v="-1.6985793699814702E-2"/>
    <n v="8.8139701426768937E-4"/>
  </r>
  <r>
    <x v="633"/>
    <x v="633"/>
    <x v="632"/>
    <n v="6.5985829272730313E-3"/>
    <n v="9.7679112008071927E-3"/>
    <n v="2.9503360104900091E-3"/>
    <n v="1.3797240551889691E-2"/>
    <n v="9.9134823359769298E-3"/>
    <n v="7.247044372792848E-3"/>
    <n v="5.6160873728615694E-3"/>
    <n v="7.1291852755970535E-3"/>
  </r>
  <r>
    <x v="634"/>
    <x v="634"/>
    <x v="633"/>
    <n v="-1.4779971709264176E-2"/>
    <n v="-2.7371895503764364E-3"/>
    <n v="8.42975206611574E-3"/>
    <n v="6.1109015465861255E-3"/>
    <n v="-7.8683834048642529E-3"/>
    <n v="-6.10407446970853E-3"/>
    <n v="2.2222810127252045E-2"/>
    <n v="3.7869295241277278E-3"/>
  </r>
  <r>
    <x v="635"/>
    <x v="635"/>
    <x v="634"/>
    <n v="8.9246439428743874E-3"/>
    <n v="-3.2098864502668216E-3"/>
    <n v="1.6531658125313727E-4"/>
    <n v="1.0573219545352247E-3"/>
    <n v="-9.7396847883832113E-3"/>
    <n v="2.8464740450539244E-3"/>
    <n v="-1.0393758508744324E-2"/>
    <n v="-1.4624375788838207E-2"/>
  </r>
  <r>
    <x v="636"/>
    <x v="636"/>
    <x v="635"/>
    <n v="2.7525976667453569E-2"/>
    <n v="2.3784094643444005E-2"/>
    <n v="3.2957650273223962E-2"/>
    <n v="-6.4530652059729392E-3"/>
    <n v="1.7477477477477559E-2"/>
    <n v="1.3839756718177842E-2"/>
    <n v="-1.2819187428925852E-2"/>
    <n v="3.4398592268831192E-2"/>
  </r>
  <r>
    <x v="637"/>
    <x v="637"/>
    <x v="636"/>
    <n v="-1.6404698629731092E-2"/>
    <n v="-8.1890405377876997E-3"/>
    <n v="2.2248844771522646E-3"/>
    <n v="-2.8998178506375195E-2"/>
    <n v="-8.2201572551823133E-3"/>
    <n v="-4.0485829959513893E-3"/>
    <n v="-1.5483071841453345E-3"/>
    <n v="-4.4361560848802852E-3"/>
  </r>
  <r>
    <x v="638"/>
    <x v="638"/>
    <x v="637"/>
    <n v="4.2167093090897972E-2"/>
    <n v="2.4886216543488208E-2"/>
    <n v="1.0279253040944131E-3"/>
    <n v="4.0166729821902239E-2"/>
    <n v="2.8673835125448436E-3"/>
    <n v="1.6077877217773533E-2"/>
    <n v="2.2264429671836981E-2"/>
    <n v="5.7837159253945482E-2"/>
  </r>
  <r>
    <x v="639"/>
    <x v="639"/>
    <x v="638"/>
    <n v="1.5571103743766189E-3"/>
    <n v="2.0502092050209584E-3"/>
    <n v="-6.1297462966114578E-3"/>
    <n v="2.4774774774774848E-2"/>
    <n v="-1.6046552636219402E-2"/>
    <n v="2.4712810116806701E-2"/>
    <n v="1.371841155234662E-2"/>
    <n v="-1.4579835645489087E-2"/>
  </r>
  <r>
    <x v="640"/>
    <x v="640"/>
    <x v="639"/>
    <n v="1.6456246822738968E-2"/>
    <n v="4.666022111059695E-3"/>
    <n v="-1.5588333892055092E-2"/>
    <n v="1.6258879242304587E-2"/>
    <n v="1.0333155175485602E-2"/>
    <n v="-4.229549168509171E-3"/>
    <n v="3.8980884641031395E-2"/>
    <n v="-2.262842365111165E-3"/>
  </r>
  <r>
    <x v="641"/>
    <x v="641"/>
    <x v="640"/>
    <n v="2.4324125539807988E-3"/>
    <n v="-9.2870231550890095E-3"/>
    <n v="8.2812235930369727E-3"/>
    <n v="-2.4333898044047366E-2"/>
    <n v="-2.2976501305483107E-2"/>
    <n v="-1.0494610019023434E-2"/>
    <n v="-2.8634658462202887E-2"/>
    <n v="4.813228997490088E-3"/>
  </r>
  <r>
    <x v="642"/>
    <x v="642"/>
    <x v="641"/>
    <n v="-3.5711659856958576E-4"/>
    <n v="8.949955880499065E-3"/>
    <n v="-6.5982636148381929E-2"/>
    <n v="-1.3073906021687652E-3"/>
    <n v="-1.7376194613379669E-3"/>
    <n v="-5.4238143289605887E-3"/>
    <n v="6.2111801242240939E-4"/>
    <n v="-2.7091473224546133E-2"/>
  </r>
  <r>
    <x v="643"/>
    <x v="643"/>
    <x v="642"/>
    <n v="1.9090485798541092E-2"/>
    <n v="4.4915700737618629E-2"/>
    <n v="0.10790486183980422"/>
    <n v="-1.1704795926123045E-2"/>
    <n v="6.470793983910538E-3"/>
    <n v="2.0433117739807577E-2"/>
    <n v="3.9855760106281531E-3"/>
    <n v="2.9883425054736967E-2"/>
  </r>
  <r>
    <x v="644"/>
    <x v="644"/>
    <x v="643"/>
    <n v="-3.1529570310475263E-2"/>
    <n v="-5.2145324399683786E-2"/>
    <n v="-3.4965034965042918E-4"/>
    <n v="-3.0077405086619945E-2"/>
    <n v="-8.1526452732004259E-3"/>
    <n v="-1.9622070096848566E-2"/>
    <n v="-3.0491811897063847E-2"/>
    <n v="1.7889410914347696E-2"/>
  </r>
  <r>
    <x v="645"/>
    <x v="645"/>
    <x v="644"/>
    <n v="4.5507560294914748E-3"/>
    <n v="-2.9484227957510399E-2"/>
    <n v="-2.9632211957469853E-3"/>
    <n v="-6.372692645766221E-3"/>
    <n v="-6.9336106777600495E-4"/>
    <n v="3.6410840932117527E-3"/>
    <n v="-7.7723585717638368E-3"/>
    <n v="-6.6213206525005065E-4"/>
  </r>
  <r>
    <x v="646"/>
    <x v="646"/>
    <x v="645"/>
    <n v="-1.2138918607522016E-2"/>
    <n v="-1.4527941410603406E-2"/>
    <n v="-4.3387712599791736E-3"/>
    <n v="-3.1085876508161785E-2"/>
    <n v="7.333682556312086E-3"/>
    <n v="1.1626789660805286E-2"/>
    <n v="-5.5247185765420403E-3"/>
    <n v="-4.3195300351321776E-2"/>
  </r>
  <r>
    <x v="647"/>
    <x v="647"/>
    <x v="646"/>
    <n v="-1.3765897557068329E-3"/>
    <n v="-8.3675402589200414E-3"/>
    <n v="-1.9734603606668781E-2"/>
    <n v="1.1631246410109165E-2"/>
    <n v="1.3448947089010834E-2"/>
    <n v="1.081361090426396E-2"/>
    <n v="-1.7331905999898048E-2"/>
    <n v="-1.1725197791564765E-2"/>
  </r>
  <r>
    <x v="648"/>
    <x v="648"/>
    <x v="647"/>
    <n v="7.0139865927337057E-3"/>
    <n v="1.6244835746660784E-2"/>
    <n v="8.579272477693892E-3"/>
    <n v="-3.8621084251180739E-3"/>
    <n v="3.3735795454545047E-3"/>
    <n v="1.1627145290187345E-2"/>
    <n v="6.4387040504835201E-3"/>
    <n v="1.3235675769197522E-2"/>
  </r>
  <r>
    <x v="649"/>
    <x v="649"/>
    <x v="648"/>
    <n v="-3.540963327577802E-3"/>
    <n v="-1.1850971066191079E-2"/>
    <n v="2.9254861469625395E-3"/>
    <n v="2.9526544437081317E-2"/>
    <n v="2.5118310884601508E-2"/>
    <n v="-2.6806489656711299E-2"/>
    <n v="1.6028982485404502E-2"/>
    <n v="2.0805039442888065E-3"/>
  </r>
  <r>
    <x v="650"/>
    <x v="650"/>
    <x v="649"/>
    <n v="3.4906732241253395E-2"/>
    <n v="3.737510793141733E-2"/>
    <n v="1.5021834061135411E-2"/>
    <n v="5.9999999999999325E-3"/>
    <n v="3.5822021116138768E-2"/>
    <n v="2.6267582597317689E-2"/>
    <n v="-3.0988761207223089E-2"/>
    <n v="2.6426622375133442E-2"/>
  </r>
  <r>
    <x v="651"/>
    <x v="651"/>
    <x v="650"/>
    <n v="-1.6034556963354082E-2"/>
    <n v="-8.0753701211306265E-3"/>
    <n v="-3.1794351429054554E-2"/>
    <n v="-3.6127373982578835E-2"/>
    <n v="-1.7959637104240041E-2"/>
    <n v="9.1677034902762822E-4"/>
    <n v="-3.0983089009079541E-2"/>
    <n v="-3.0425030194973307E-2"/>
  </r>
  <r>
    <x v="652"/>
    <x v="652"/>
    <x v="651"/>
    <n v="4.1266344476475697E-3"/>
    <n v="1.992512479201335E-2"/>
    <n v="2.442827442827427E-2"/>
    <n v="-2.3768035129295418E-2"/>
    <n v="5.7728119180633572E-3"/>
    <n v="8.1531605875556426E-3"/>
    <n v="-2.2697919158096172E-2"/>
    <n v="1.4736350637602497E-2"/>
  </r>
  <r>
    <x v="653"/>
    <x v="653"/>
    <x v="652"/>
    <n v="1.0879004373977801E-2"/>
    <n v="-3.9514163570258533E-2"/>
    <n v="-2.2854240731335702E-2"/>
    <n v="3.9888033589923341E-3"/>
    <n v="-1.8102029621502976E-2"/>
    <n v="-2.7291700112377588E-2"/>
    <n v="4.9997596269410567E-3"/>
    <n v="2.5925815046552676E-2"/>
  </r>
  <r>
    <x v="654"/>
    <x v="654"/>
    <x v="653"/>
    <n v="-1.1719395066138554E-4"/>
    <n v="3.6054309131550583E-2"/>
    <n v="-4.7177759056444054E-3"/>
    <n v="-1.0182170811110372E-2"/>
    <n v="-1.3350171387335338E-2"/>
    <n v="-1.4107537914008436E-3"/>
    <n v="-1.0936236983500547E-2"/>
    <n v="-2.6236772293968456E-2"/>
  </r>
  <r>
    <x v="655"/>
    <x v="655"/>
    <x v="654"/>
    <n v="2.6117051390237784E-3"/>
    <n v="-1.6287971333170451E-2"/>
    <n v="-4.2741935483870966E-2"/>
    <n v="2.1943795568769024E-2"/>
    <n v="-3.516100957354229E-2"/>
    <n v="-9.1495377577277791E-3"/>
    <n v="1.8820394816519273E-2"/>
    <n v="-3.2410019180864169E-2"/>
  </r>
  <r>
    <x v="656"/>
    <x v="656"/>
    <x v="655"/>
    <n v="1.8889025636636637E-3"/>
    <n v="-1.8974953061958212E-2"/>
    <n v="-2.7145771222344194E-2"/>
    <n v="-2.9539053376382494E-2"/>
    <n v="-2.4949083503055067E-2"/>
    <n v="-2.9715483493110598E-2"/>
    <n v="-4.5411454600106281E-2"/>
    <n v="-1.4647433224936845E-2"/>
  </r>
  <r>
    <x v="657"/>
    <x v="657"/>
    <x v="656"/>
    <n v="-2.9240039478468725E-2"/>
    <n v="-2.1077741279524338E-2"/>
    <n v="-2.20960564677E-2"/>
    <n v="-2.2298341057156321E-2"/>
    <n v="-7.0778564206267812E-3"/>
    <n v="-1.2660924612715681E-2"/>
    <n v="-4.1382214735349039E-2"/>
    <n v="-2.4675612731507404E-3"/>
  </r>
  <r>
    <x v="658"/>
    <x v="658"/>
    <x v="657"/>
    <n v="-8.2631855507589065E-3"/>
    <n v="-1.1939260461342333E-2"/>
    <n v="-3.6659275683665858E-2"/>
    <n v="2.280689702548605E-2"/>
    <n v="0"/>
    <n v="2.1895313034553426E-2"/>
    <n v="3.2639047837033731E-2"/>
    <n v="2.7285673597265789E-2"/>
  </r>
  <r>
    <x v="659"/>
    <x v="659"/>
    <x v="658"/>
    <n v="1.4794755442169757E-2"/>
    <n v="5.7904554640137154E-3"/>
    <n v="-5.0126368997472678E-2"/>
    <n v="5.1094386522130024E-3"/>
    <n v="1.1764705882352903E-2"/>
    <n v="-6.9184915217591616E-3"/>
    <n v="-1.5083645671451604E-3"/>
    <n v="1.4915881366710964E-2"/>
  </r>
  <r>
    <x v="660"/>
    <x v="660"/>
    <x v="659"/>
    <n v="-1.4736408354580264E-2"/>
    <n v="4.7245324274725348E-3"/>
    <n v="-1.330008312551941E-2"/>
    <n v="8.846475341320735E-3"/>
    <n v="8.5324232081911264E-4"/>
    <n v="5.0599118395727718E-3"/>
    <n v="2.1644213033225324E-2"/>
    <n v="-2.0665836258634357E-2"/>
  </r>
  <r>
    <x v="661"/>
    <x v="661"/>
    <x v="660"/>
    <n v="-2.0355606273227004E-3"/>
    <n v="-8.0560827297727188E-3"/>
    <n v="2.2216051096916258E-3"/>
    <n v="-1.1975223675154915E-2"/>
    <n v="-2.6739744228533504E-2"/>
    <n v="-1.4440433212996335E-2"/>
    <n v="-1.9078374788145339E-2"/>
    <n v="-3.1324961196556819E-3"/>
  </r>
  <r>
    <x v="662"/>
    <x v="662"/>
    <x v="661"/>
    <n v="7.9165652054524454E-3"/>
    <n v="1.9828573685665866E-2"/>
    <n v="7.272727272727336E-3"/>
    <n v="1.2825874808309001E-2"/>
    <n v="1.0574018126888332E-2"/>
    <n v="2.721558768070393E-2"/>
    <n v="-7.095101650975536E-3"/>
    <n v="2.9458760640306815E-2"/>
  </r>
  <r>
    <x v="663"/>
    <x v="663"/>
    <x v="662"/>
    <n v="-1.1725370322012462E-2"/>
    <n v="-2.858568030082112E-2"/>
    <n v="-4.0010741138560631E-2"/>
    <n v="1.5574118646467508E-2"/>
    <n v="-1.9259259259259334E-2"/>
    <n v="-1.8900502574538333E-2"/>
    <n v="4.510885065120241E-2"/>
    <n v="-6.2225854788176022E-2"/>
  </r>
  <r>
    <x v="664"/>
    <x v="664"/>
    <x v="663"/>
    <n v="-3.8172111852019762E-2"/>
    <n v="1.0664288207236205E-2"/>
    <n v="7.3032188260751659E-3"/>
    <n v="-1.9572459744586372E-2"/>
    <n v="1.368262973469055E-2"/>
    <n v="-1.6526168961125597E-2"/>
    <n v="1.2951995762915927E-2"/>
    <n v="2.2390301176855578E-3"/>
  </r>
  <r>
    <x v="665"/>
    <x v="665"/>
    <x v="664"/>
    <n v="-1.2407285815033611E-2"/>
    <n v="-1.3941060295087184E-3"/>
    <n v="-1.030651853834834E-2"/>
    <n v="1.7381631092261698E-3"/>
    <n v="-9.7488433575678955E-3"/>
    <n v="-1.0353209494943432E-2"/>
    <n v="3.3333333333333773E-3"/>
    <n v="-1.3468739056649515E-2"/>
  </r>
  <r>
    <x v="666"/>
    <x v="666"/>
    <x v="665"/>
    <n v="1.1288180610889775E-2"/>
    <n v="-1.0840419826859621E-2"/>
    <n v="-2.3143305439330457E-2"/>
    <n v="-1.0185121464455271E-2"/>
    <n v="2.3186485591256889E-3"/>
    <n v="3.8714503911972904E-2"/>
    <n v="-7.723498744931015E-4"/>
    <n v="-1.1950388587245725E-2"/>
  </r>
  <r>
    <x v="667"/>
    <x v="667"/>
    <x v="666"/>
    <n v="-1.7018807716482134E-2"/>
    <n v="-1.9308790383170581E-2"/>
    <n v="-3.2581780268473872E-3"/>
    <n v="-1.1765505984766174E-2"/>
    <n v="-1.6452190910571794E-2"/>
    <n v="-1.6010796552464578E-2"/>
    <n v="4.0226821111809851E-3"/>
    <n v="-2.4737183646982526E-2"/>
  </r>
  <r>
    <x v="668"/>
    <x v="668"/>
    <x v="667"/>
    <n v="-2.8877350804372317E-3"/>
    <n v="3.0385136442810143E-2"/>
    <n v="2.3066666666666607E-2"/>
    <n v="-1.0098290022889457E-2"/>
    <n v="1.4681892332789189E-3"/>
    <n v="1.3513928560459753E-3"/>
    <n v="9.5657492354740952E-3"/>
    <n v="2.6074681723752224E-2"/>
  </r>
  <r>
    <x v="669"/>
    <x v="669"/>
    <x v="668"/>
    <n v="3.1056610713735538E-2"/>
    <n v="-3.1639464444186511E-3"/>
    <n v="-1.2768197972884093E-2"/>
    <n v="1.1508341845420558E-2"/>
    <n v="3.1118587047939444E-2"/>
    <n v="2.2935059222721418E-2"/>
    <n v="-1.0752950951880766E-3"/>
    <n v="6.3253819351380084E-3"/>
  </r>
  <r>
    <x v="670"/>
    <x v="670"/>
    <x v="669"/>
    <n v="-2.5814480514449629E-2"/>
    <n v="2.6306626948817079E-3"/>
    <n v="-2.1761524594385753E-2"/>
    <n v="3.142291140105136E-3"/>
    <n v="-2.9229261920313485E-2"/>
    <n v="-1.1859302722672323E-2"/>
    <n v="-1.6937343840092146E-2"/>
    <n v="-9.7144070495806117E-3"/>
  </r>
  <r>
    <x v="671"/>
    <x v="671"/>
    <x v="670"/>
    <n v="-1.1573254199971248E-2"/>
    <n v="-1.890158272289055E-2"/>
    <n v="-6.3971340839303987E-3"/>
    <n v="-1.6367728295709361E-3"/>
    <n v="-1.353092783505151E-2"/>
    <n v="-1.732816742426559E-2"/>
    <n v="7.2125787373178831E-4"/>
    <n v="-2.135175853291087E-2"/>
  </r>
  <r>
    <x v="672"/>
    <x v="672"/>
    <x v="671"/>
    <n v="1.0637011381940854E-2"/>
    <n v="2.0537785722434245E-3"/>
    <n v="4.9832102081934213E-2"/>
    <n v="7.1433477574008265E-3"/>
    <n v="-9.6556163501773857E-4"/>
    <n v="1.9215820403594472E-2"/>
    <n v="1.9270607505901625E-3"/>
    <n v="-1.5144538245075421E-2"/>
  </r>
  <r>
    <x v="673"/>
    <x v="673"/>
    <x v="672"/>
    <n v="-6.2729527581764696E-3"/>
    <n v="-2.0116905792149577E-3"/>
    <n v="-9.3934514224375395E-4"/>
    <n v="-2.5349410797477516E-3"/>
    <n v="1.6118633139909737E-3"/>
    <n v="-1.831160769708284E-3"/>
    <n v="-1.1789331857663175E-3"/>
    <n v="7.5521303193546363E-3"/>
  </r>
  <r>
    <x v="674"/>
    <x v="674"/>
    <x v="673"/>
    <n v="-4.0172000941206903E-2"/>
    <n v="4.0013718989367784E-3"/>
    <n v="-1.3633355393778895E-2"/>
    <n v="-7.952151158839153E-3"/>
    <n v="1.7761989342806764E-3"/>
    <n v="-2.4464091074240094E-2"/>
    <n v="-7.189948404356836E-3"/>
    <n v="-7.7747372189969797E-3"/>
  </r>
  <r>
    <x v="675"/>
    <x v="675"/>
    <x v="674"/>
    <n v="-4.1087466265540003E-2"/>
    <n v="-3.4867041818382502E-2"/>
    <n v="-1.6916070266753416E-2"/>
    <n v="-0.48679758624298025"/>
    <n v="-9.912070343725092E-3"/>
    <n v="-2.8045084017539135E-2"/>
    <n v="1.8613591571571084E-2"/>
    <n v="7.939576727760092E-3"/>
  </r>
  <r>
    <x v="676"/>
    <x v="676"/>
    <x v="675"/>
    <n v="-2.376345386382879E-2"/>
    <n v="-8.4968273648894053E-3"/>
    <n v="2.3477240119994186E-3"/>
    <n v="-4.5486111111110797E-3"/>
    <n v="-2.0053266489111633E-2"/>
    <n v="-4.5799168819499025E-2"/>
    <n v="-1.1187566163025697E-2"/>
    <n v="4.2195185089309297E-3"/>
  </r>
  <r>
    <x v="677"/>
    <x v="677"/>
    <x v="676"/>
    <n v="2.5503379485680336E-2"/>
    <n v="-3.5248373850794985E-3"/>
    <n v="1.9602718243596443E-3"/>
    <n v="1.5873015873015872E-2"/>
    <n v="-1.566416040100607E-4"/>
    <n v="5.2220058147740426E-3"/>
    <n v="-6.0112048859073321E-4"/>
    <n v="-1.111886846120079E-3"/>
  </r>
  <r>
    <x v="678"/>
    <x v="678"/>
    <x v="677"/>
    <n v="-2.9852064473393043E-3"/>
    <n v="-1.1530172413793071E-2"/>
    <n v="2.0674936641323194E-2"/>
    <n v="5.06966355869117E-3"/>
    <n v="2.0786696514230894E-2"/>
    <n v="7.0210346787947181E-3"/>
    <n v="6.6076096427532365E-3"/>
    <n v="-8.4608876240289208E-3"/>
  </r>
  <r>
    <x v="679"/>
    <x v="679"/>
    <x v="678"/>
    <n v="-1.9436645790268695E-3"/>
    <n v="-1.0942162853488766E-2"/>
    <n v="-4.2502324345861757E-3"/>
    <n v="-9.8290448274651609E-3"/>
    <n v="3.8523274478330293E-3"/>
    <n v="-6.6636548452676499E-3"/>
    <n v="1.2103313887342353E-4"/>
    <n v="-1.178007119260393E-3"/>
  </r>
  <r>
    <x v="680"/>
    <x v="680"/>
    <x v="679"/>
    <n v="8.4252315835900069E-4"/>
    <n v="5.5730208631038745E-3"/>
    <n v="-5.0218052068191727E-3"/>
    <n v="6.6789172379672183E-3"/>
    <n v="-6.2210878928058337E-3"/>
    <n v="-1.1637317556442461E-2"/>
    <n v="6.7750347281456827E-3"/>
    <n v="1.4813274773252942E-2"/>
  </r>
  <r>
    <x v="681"/>
    <x v="681"/>
    <x v="680"/>
    <n v="-3.0168963788447202E-3"/>
    <n v="5.0987432675044233E-3"/>
    <n v="2.672998643147903E-2"/>
    <n v="2.5327004601616031E-2"/>
    <n v="9.9887224101819425E-3"/>
    <n v="5.5563350638417799E-3"/>
    <n v="4.6273626481245934E-3"/>
    <n v="2.7362276541408243E-3"/>
  </r>
  <r>
    <x v="682"/>
    <x v="682"/>
    <x v="681"/>
    <n v="-1.5308265597325493E-2"/>
    <n v="-1.0043762106321048E-3"/>
    <n v="-2.031144211238998E-3"/>
    <n v="-1.3757861635220126E-2"/>
    <n v="-3.2118194957443391E-3"/>
    <n v="5.559004458490834E-3"/>
    <n v="3.3162200004912918E-3"/>
    <n v="6.6103562247521834E-3"/>
  </r>
  <r>
    <x v="683"/>
    <x v="683"/>
    <x v="682"/>
    <n v="6.0457576369881888E-2"/>
    <n v="-5.8838212744713476E-3"/>
    <n v="4.0788579197824611E-3"/>
    <n v="1.0763562811529358E-2"/>
    <n v="-4.4764188649080005E-3"/>
    <n v="1.1127596439169139E-2"/>
    <n v="1.0826111787053339E-2"/>
    <n v="-3.4506195430543925E-3"/>
  </r>
  <r>
    <x v="684"/>
    <x v="684"/>
    <x v="683"/>
    <n v="1.0113268608414241E-3"/>
    <n v="-4.7909716800340688E-3"/>
    <n v="-7.1544276457882758E-3"/>
    <n v="-6.497256713832594E-4"/>
    <n v="-1.1178537208560292E-3"/>
    <n v="-1.2954827081221133E-2"/>
    <n v="1.6165937126939912E-3"/>
    <n v="-3.8280253118407903E-3"/>
  </r>
  <r>
    <x v="685"/>
    <x v="685"/>
    <x v="684"/>
    <n v="1.3332904228359626E-4"/>
    <n v="6.5009287041006836E-3"/>
    <n v="-2.2895622895623509E-3"/>
    <n v="-3.22422887483843E-2"/>
    <n v="-2.071713147410286E-3"/>
    <n v="-3.0323450134770126E-3"/>
    <n v="-7.2072967666566505E-4"/>
    <n v="1.9351242301974967E-2"/>
  </r>
  <r>
    <x v="686"/>
    <x v="686"/>
    <x v="685"/>
    <n v="6.578826300583018E-4"/>
    <n v="5.3506661399792049E-3"/>
    <n v="-2.1502486224970066E-3"/>
    <n v="4.2447204097382689E-3"/>
    <n v="2.2653194263363718E-2"/>
    <n v="2.6279391424619589E-2"/>
    <n v="1.5432482887367312E-3"/>
    <n v="-3.860595483632229E-3"/>
  </r>
  <r>
    <x v="687"/>
    <x v="687"/>
    <x v="686"/>
    <n v="-1.5571673334771601E-3"/>
    <n v="-2.2930027587689766E-3"/>
    <n v="1.5143246930422951E-2"/>
    <n v="1.1748003549245753E-2"/>
    <n v="-1.4646053702196539E-3"/>
    <n v="-6.8112872760573888E-3"/>
    <n v="3.7476577139287947E-3"/>
    <n v="-2.6137563412561481E-2"/>
  </r>
  <r>
    <x v="688"/>
    <x v="688"/>
    <x v="687"/>
    <n v="4.5358065706902579E-3"/>
    <n v="-2.0380434782609671E-3"/>
    <n v="-6.6404661878302984E-3"/>
    <n v="-4.9664762850760611E-4"/>
    <n v="4.4132069303694762E-3"/>
    <n v="8.1943562813779312E-3"/>
    <n v="3.7490627343164207E-4"/>
    <n v="-2.337889220018474E-3"/>
  </r>
  <r>
    <x v="689"/>
    <x v="689"/>
    <x v="688"/>
    <n v="1.3595992760028658E-2"/>
    <n v="-1.3891827092588547E-2"/>
    <n v="-4.0639393118405338E-4"/>
    <n v="1.750649725671383E-2"/>
    <n v="3.9382999671807965E-3"/>
    <n v="-9.0352833533481752E-3"/>
    <n v="3.335255911929228E-3"/>
    <n v="-1.4781816340994252E-2"/>
  </r>
  <r>
    <x v="690"/>
    <x v="690"/>
    <x v="689"/>
    <n v="-1.803527142463492E-2"/>
    <n v="1.9783791422312968E-3"/>
    <n v="6.4076346284935859E-3"/>
    <n v="3.5499529087880109E-3"/>
    <n v="9.4417757164153241E-3"/>
    <n v="-2.7373823781009152E-3"/>
    <n v="9.7743789724240738E-3"/>
    <n v="-1.0872038633662176E-3"/>
  </r>
  <r>
    <x v="691"/>
    <x v="691"/>
    <x v="690"/>
    <n v="1.0736815719478026E-2"/>
    <n v="-6.9463934886332375E-3"/>
    <n v="-4.6411856474259029E-2"/>
    <n v="1.2766894122826226E-2"/>
    <n v="4.8268974700400981E-3"/>
    <n v="5.7032052013179563E-5"/>
    <n v="-2.5321584118279411E-5"/>
    <n v="-1.640751211631664E-3"/>
  </r>
  <r>
    <x v="692"/>
    <x v="692"/>
    <x v="691"/>
    <n v="2.2866801828964403E-2"/>
    <n v="3.9447731755425028E-3"/>
    <n v="8.522354792185655E-3"/>
    <n v="-4.7466043522710671E-3"/>
    <n v="-2.1591097824282812E-3"/>
    <n v="1.3291724456772999E-2"/>
    <n v="3.3026777094659824E-3"/>
    <n v="4.4624746450304025E-3"/>
  </r>
  <r>
    <x v="693"/>
    <x v="693"/>
    <x v="692"/>
    <n v="8.2685079144816814E-4"/>
    <n v="1.6323024054982784E-2"/>
    <n v="-1.2558259968927928E-2"/>
    <n v="6.3198118753675318E-3"/>
    <n v="-1.8236074270557405E-3"/>
    <n v="-5.7786766830343282E-5"/>
    <n v="-4.1743618286234725E-3"/>
    <n v="-1.8222312208948719E-3"/>
  </r>
  <r>
    <x v="694"/>
    <x v="694"/>
    <x v="693"/>
    <n v="2.0221461607826893E-2"/>
    <n v="-1.0309278350515432E-2"/>
    <n v="3.0691219642380571E-2"/>
    <n v="-2.4191774796568834E-3"/>
    <n v="-7.0781893004114478E-3"/>
    <n v="-1.6454005513086501E-2"/>
    <n v="-5.057273623789415E-4"/>
    <n v="6.3311976093397828E-4"/>
  </r>
  <r>
    <x v="695"/>
    <x v="695"/>
    <x v="694"/>
    <n v="-4.108710205296056E-2"/>
    <n v="-5.0054637103881961E-3"/>
    <n v="4.6923180050945168E-3"/>
    <n v="6.4187693669764036E-3"/>
    <n v="1.5716435378699177E-2"/>
    <n v="5.9748427672956239E-3"/>
    <n v="1.3687745110604064E-2"/>
    <n v="2.1576591726385954E-2"/>
  </r>
  <r>
    <x v="696"/>
    <x v="696"/>
    <x v="695"/>
    <n v="-4.6320075889034751E-3"/>
    <n v="-1.342375239088851E-2"/>
    <n v="-2.7890003909813603E-2"/>
    <n v="1.21883656509702E-3"/>
    <n v="-8.7835598276432801E-3"/>
    <n v="9.1743119266055571E-3"/>
    <n v="-1.2379120044554614E-2"/>
    <n v="-1.8984289738839047E-2"/>
  </r>
  <r>
    <x v="697"/>
    <x v="697"/>
    <x v="696"/>
    <n v="2.5438446646167793E-2"/>
    <n v="-7.284402402817065E-3"/>
    <n v="-1.8044535449193783E-2"/>
    <n v="-8.241758241758242E-3"/>
    <n v="1.5141318977119785E-2"/>
    <n v="8.6625086625086634E-4"/>
    <n v="1.7437218287186043E-2"/>
    <n v="-1.2382504073192153E-2"/>
  </r>
  <r>
    <x v="698"/>
    <x v="698"/>
    <x v="697"/>
    <n v="4.0469619396979503E-2"/>
    <n v="1.2230919765166342E-2"/>
    <n v="1.9705076340858701E-2"/>
    <n v="8.7573439751689828E-3"/>
    <n v="-1.2952507472600577E-2"/>
    <n v="2.5222024866785025E-2"/>
    <n v="-1.9023625285997303E-3"/>
    <n v="-1.6419713517911272E-2"/>
  </r>
  <r>
    <x v="699"/>
    <x v="699"/>
    <x v="698"/>
    <n v="-1.6361040424250562E-2"/>
    <n v="-1.7094017094017411E-3"/>
    <n v="5.1310193442173108E-2"/>
    <n v="-1.5568731584882227E-2"/>
    <n v="-3.6399735274651422E-3"/>
    <n v="1.8973786612771892E-2"/>
    <n v="9.5208687149407471E-4"/>
    <n v="-8.0217173322899016E-3"/>
  </r>
  <r>
    <x v="700"/>
    <x v="700"/>
    <x v="699"/>
    <n v="-2.1564152141150704E-3"/>
    <n v="5.2356020942408382E-4"/>
    <n v="1.9155480984339949E-2"/>
    <n v="-4.7265852239680841E-4"/>
    <n v="5.2411631551453987E-2"/>
    <n v="-6.4436851885152548E-3"/>
    <n v="-1.0288799470279655E-2"/>
    <n v="1.020357742859971E-2"/>
  </r>
  <r>
    <x v="701"/>
    <x v="701"/>
    <x v="700"/>
    <n v="4.7226996314346783E-3"/>
    <n v="-1.2273322760808078E-2"/>
    <n v="1.6342191274690918E-2"/>
    <n v="-6.1429500614295007E-3"/>
    <n v="3.8454815591678583E-3"/>
    <n v="7.8231189778596947E-3"/>
    <n v="-8.1337779124988057E-3"/>
    <n v="1.1697660467906349E-2"/>
  </r>
  <r>
    <x v="702"/>
    <x v="702"/>
    <x v="701"/>
    <n v="-2.7771978462151322E-3"/>
    <n v="-1.118156405536244E-2"/>
    <n v="-1.2766554433220972E-2"/>
    <n v="5.5959302325581722E-3"/>
    <n v="6.3324538258575595E-3"/>
    <n v="-7.5839328537170812E-3"/>
    <n v="-8.7387635525952474E-3"/>
    <n v="1.0711398544866635E-2"/>
  </r>
  <r>
    <x v="703"/>
    <x v="703"/>
    <x v="702"/>
    <n v="-1.1285847326632015E-2"/>
    <n v="2.3017367650136011E-2"/>
    <n v="-3.3557046979867042E-3"/>
    <n v="1.4936382076341508E-2"/>
    <n v="1.4091949973576792E-3"/>
    <n v="-1.1028103877623568E-2"/>
    <n v="-4.0896735742251044E-3"/>
    <n v="6.4069968473508274E-3"/>
  </r>
  <r>
    <x v="704"/>
    <x v="704"/>
    <x v="703"/>
    <n v="6.2408826115099231E-3"/>
    <n v="2.6344047533824865E-2"/>
    <n v="3.4871943278830884E-2"/>
    <n v="5.4881892683651063E-3"/>
    <n v="3.8032547083562018E-2"/>
    <n v="1.8355271102523767E-2"/>
    <n v="4.5592324457025017E-3"/>
    <n v="-4.3539894694208875E-3"/>
  </r>
  <r>
    <x v="705"/>
    <x v="705"/>
    <x v="704"/>
    <n v="6.2213840635358848E-3"/>
    <n v="-1.8221444138768477E-3"/>
    <n v="1.4490653528474134E-3"/>
    <n v="2.4154038965477919E-2"/>
    <n v="2.0153902528399097E-3"/>
    <n v="4.914750318548715E-3"/>
    <n v="7.3178732746221201E-3"/>
    <n v="-7.0879203740008591E-3"/>
  </r>
  <r>
    <x v="706"/>
    <x v="706"/>
    <x v="705"/>
    <n v="-1.1734755145663677E-2"/>
    <n v="5.7855397441425567E-3"/>
    <n v="2.449524940617577E-2"/>
    <n v="-4.4237749546280521E-3"/>
    <n v="1.7144986954901104E-2"/>
    <n v="2.6158900109502095E-3"/>
    <n v="-7.9357132128372847E-3"/>
    <n v="-9.4360761857338708E-3"/>
  </r>
  <r>
    <x v="707"/>
    <x v="707"/>
    <x v="706"/>
    <n v="-1.1622110495506368E-2"/>
    <n v="9.7975179621162638E-3"/>
    <n v="-1.5924032140248325E-2"/>
    <n v="-3.7667620913063127E-3"/>
    <n v="-5.5596738324684945E-3"/>
    <n v="-2.3726800296956226E-2"/>
    <n v="-2.7529594313885152E-4"/>
    <n v="9.1454988568126661E-3"/>
  </r>
  <r>
    <x v="708"/>
    <x v="708"/>
    <x v="707"/>
    <n v="3.1447865198250866E-2"/>
    <n v="1.4205800088326353E-2"/>
    <n v="-1.140958983246675E-2"/>
    <n v="-4.2384006601401776E-3"/>
    <n v="-6.2615101289134022E-3"/>
    <n v="-3.9969210593836367E-2"/>
    <n v="4.550482703137548E-3"/>
    <n v="-7.531821947729156E-4"/>
  </r>
  <r>
    <x v="709"/>
    <x v="709"/>
    <x v="708"/>
    <n v="5.8862355676399898E-3"/>
    <n v="-7.234198027036968E-3"/>
    <n v="-3.3095936321742833E-2"/>
    <n v="1.829501184019559E-2"/>
    <n v="4.0680473372781906E-3"/>
    <n v="7.2940298078854882E-3"/>
    <n v="3.8107255520504501E-3"/>
    <n v="9.4530893608393042E-3"/>
  </r>
  <r>
    <x v="710"/>
    <x v="710"/>
    <x v="709"/>
    <n v="1.2770882388155007E-2"/>
    <n v="8.288819303739179E-3"/>
    <n v="-1.0364842454394693E-2"/>
    <n v="1.1200370770894485E-2"/>
    <n v="-2.2944896115627906E-2"/>
    <n v="1.207555849458116E-3"/>
    <n v="5.2004058853373919E-3"/>
    <n v="5.683700777367193E-3"/>
  </r>
  <r>
    <x v="711"/>
    <x v="711"/>
    <x v="710"/>
    <n v="-1.4168596959727062E-2"/>
    <n v="-7.7302510491051646E-4"/>
    <n v="-2.7631942525550125E-4"/>
    <n v="-1.9502404665429622E-2"/>
    <n v="3.9905677489570938E-3"/>
    <n v="1.4555743538883406E-2"/>
    <n v="-4.3443119822185843E-3"/>
    <n v="1.7399647339487581E-2"/>
  </r>
  <r>
    <x v="712"/>
    <x v="712"/>
    <x v="711"/>
    <n v="1.5659184223933826E-2"/>
    <n v="-8.1419547993720771E-3"/>
    <n v="-1.4835987477882251E-2"/>
    <n v="1.3704414587331983E-2"/>
    <n v="-2.1719457013575482E-3"/>
    <n v="1.591346866202395E-2"/>
    <n v="5.4661694192860898E-2"/>
    <n v="-5.6724422442244226E-3"/>
  </r>
  <r>
    <x v="713"/>
    <x v="713"/>
    <x v="712"/>
    <n v="1.0651616420653029E-2"/>
    <n v="3.9956011730205611E-3"/>
    <n v="1.6042041211450728E-2"/>
    <n v="2.5786090905591417E-3"/>
    <n v="7.2926162260711028E-3"/>
    <n v="-4.0434448969954018E-3"/>
    <n v="-5.6419357402061245E-3"/>
    <n v="1.5447452479447033E-2"/>
  </r>
  <r>
    <x v="714"/>
    <x v="714"/>
    <x v="713"/>
    <n v="-4.4327399559741833E-3"/>
    <n v="3.1146053825219268E-2"/>
    <n v="-8.2907282022940819E-4"/>
    <n v="1.1405216037368696E-2"/>
    <n v="7.161219243481412E-3"/>
    <n v="9.0234968283747965E-3"/>
    <n v="-1.3406156901688112E-2"/>
    <n v="-3.1580321023097764E-3"/>
  </r>
  <r>
    <x v="715"/>
    <x v="715"/>
    <x v="714"/>
    <n v="-1.5655891532770536E-3"/>
    <n v="7.1868971517195259E-4"/>
    <n v="-4.4022561562799996E-3"/>
    <n v="0"/>
    <n v="0"/>
    <n v="-3.0580131821149954E-3"/>
    <n v="1.6793325184673386E-2"/>
    <n v="-8.2056326361565068E-3"/>
  </r>
  <r>
    <x v="716"/>
    <x v="716"/>
    <x v="715"/>
    <n v="9.8816232213078201E-3"/>
    <n v="2.3460183500445167E-2"/>
    <n v="-8.1866557511256662E-3"/>
    <n v="-4.4697307749516517E-2"/>
    <n v="2.9684250330875489E-2"/>
    <n v="4.7430122602391302E-3"/>
    <n v="6.4450565613884707E-3"/>
    <n v="4.5505369633616769E-3"/>
  </r>
  <r>
    <x v="717"/>
    <x v="717"/>
    <x v="716"/>
    <n v="9.7683534005023765E-3"/>
    <n v="-2.7091880176494804E-4"/>
    <n v="-1.0129659643435981E-2"/>
    <n v="-6.6856277472021435E-3"/>
    <n v="-2.6400150858004478E-3"/>
    <n v="2.0331760767006598E-2"/>
    <n v="-3.33173410096487E-3"/>
    <n v="2.0919058111444351E-2"/>
  </r>
  <r>
    <x v="718"/>
    <x v="718"/>
    <x v="717"/>
    <n v="-4.6050881106746824E-5"/>
    <n v="-1.2369540007730259E-3"/>
    <n v="8.3072313768214941E-3"/>
    <n v="1.4387950091798152E-2"/>
    <n v="7.9832731419880853E-3"/>
    <n v="-8.8188784819367809E-4"/>
    <n v="1.093985772795871E-2"/>
    <n v="-5.622723193073156E-3"/>
  </r>
  <r>
    <x v="719"/>
    <x v="719"/>
    <x v="718"/>
    <n v="-3.7467311682154859E-3"/>
    <n v="2.3257653666640371E-2"/>
    <n v="-3.6351706036745465E-2"/>
    <n v="2.1197627702314939E-2"/>
    <n v="-1.1276075925577899E-2"/>
    <n v="1.4313122392424012E-3"/>
    <n v="4.5474231268946858E-3"/>
    <n v="-6.9468110205258612E-3"/>
  </r>
  <r>
    <x v="720"/>
    <x v="720"/>
    <x v="719"/>
    <n v="2.3504044228479749E-3"/>
    <n v="-2.6431022920037368E-3"/>
    <n v="1.2355520127540792E-2"/>
    <n v="1.3888350079528333E-2"/>
    <n v="2.3072486060373005E-2"/>
    <n v="2.3501542873172594E-2"/>
    <n v="-5.4133059059118203E-5"/>
    <n v="1.5060802001011125E-2"/>
  </r>
  <r>
    <x v="721"/>
    <x v="721"/>
    <x v="720"/>
    <n v="-2.06419263796313E-2"/>
    <n v="1.7387868010275008E-3"/>
    <n v="4.2695130086725088E-3"/>
    <n v="1.5482193507721292E-2"/>
    <n v="-8.9557926829267002E-3"/>
    <n v="-2.9213413307640976E-3"/>
    <n v="-6.7211528121303371E-3"/>
    <n v="-1.4656528578919793E-2"/>
  </r>
  <r>
    <x v="722"/>
    <x v="722"/>
    <x v="721"/>
    <n v="-8.0660773052848942E-3"/>
    <n v="-6.6342152783230319E-3"/>
    <n v="-1.4204919110877226E-2"/>
    <n v="-6.769182611417509E-3"/>
    <n v="-6.8130204390613605E-3"/>
    <n v="-7.8014184397163684E-3"/>
    <n v="3.8322448318669558E-3"/>
    <n v="-3.3448311905508992E-3"/>
  </r>
  <r>
    <x v="723"/>
    <x v="723"/>
    <x v="722"/>
    <n v="1.7371894900035857E-2"/>
    <n v="1.5669231689326654E-2"/>
    <n v="1.7532119914346771E-2"/>
    <n v="4.3621787314312302E-3"/>
    <n v="6.2845172348123301E-3"/>
    <n v="4.4912498064116459E-3"/>
    <n v="1.7715400038452029E-2"/>
    <n v="1.0429593641908484E-2"/>
  </r>
  <r>
    <x v="724"/>
    <x v="724"/>
    <x v="723"/>
    <n v="3.069675556568576E-3"/>
    <n v="-1.115754612837099E-2"/>
    <n v="-2.6695141484249863E-3"/>
    <n v="2.0738898471659439E-2"/>
    <n v="-9.8057703186874082E-3"/>
    <n v="4.1678330378526612E-3"/>
    <n v="4.7742576443316545E-3"/>
    <n v="-4.5994533221194282E-3"/>
  </r>
  <r>
    <x v="725"/>
    <x v="725"/>
    <x v="724"/>
    <n v="2.9517258197261928E-3"/>
    <n v="1.1001275510204045E-2"/>
    <n v="1.7381857686040288E-2"/>
    <n v="8.0234284109709491E-5"/>
    <n v="1.6679447852760605E-2"/>
    <n v="8.7221158974679896E-3"/>
    <n v="-4.4234414924306702E-3"/>
    <n v="2.5414364640884028E-2"/>
  </r>
  <r>
    <x v="726"/>
    <x v="726"/>
    <x v="725"/>
    <n v="1.1521542509455718E-2"/>
    <n v="-1.391400047166089E-2"/>
    <n v="-1.0879785090664906E-2"/>
    <n v="2.4128362890577875E-3"/>
    <n v="-1.1184834123222706E-2"/>
    <n v="-5.4605591612581121E-3"/>
    <n v="-3.5317308218803293E-3"/>
    <n v="4.7114889929869459E-3"/>
  </r>
  <r>
    <x v="727"/>
    <x v="727"/>
    <x v="726"/>
    <n v="1.2129408093207153E-2"/>
    <n v="2.7194261616677712E-3"/>
    <n v="2.9637612825003982E-3"/>
    <n v="-5.6267834894099551E-4"/>
    <n v="-9.017471350741978E-3"/>
    <n v="8.43196652197081E-4"/>
    <n v="2.4646055261935289E-4"/>
    <n v="1.0866590025729407E-2"/>
  </r>
  <r>
    <x v="728"/>
    <x v="728"/>
    <x v="727"/>
    <n v="-1.142975893599335E-3"/>
    <n v="-6.3053183989973793E-3"/>
    <n v="-2.693602693603306E-4"/>
    <n v="-1.7726016581129132E-2"/>
    <n v="7.571455612341473E-3"/>
    <n v="-5.4972358531586657E-3"/>
    <n v="-2.6492598459606359E-3"/>
    <n v="1.0686395396629924E-3"/>
  </r>
  <r>
    <x v="729"/>
    <x v="729"/>
    <x v="728"/>
    <n v="-1.1549384015734762E-2"/>
    <n v="-3.3956520042152214E-3"/>
    <n v="-1.6686531585220529E-2"/>
    <n v="-1.0894607364598418E-2"/>
    <n v="-1.3232514177694622E-3"/>
    <n v="-6.9701455711818124E-3"/>
    <n v="-5.8377908713242279E-3"/>
    <n v="-3.8214821891633683E-3"/>
  </r>
  <r>
    <x v="730"/>
    <x v="730"/>
    <x v="729"/>
    <n v="-1.8197289372783004E-3"/>
    <n v="-3.7329393008515418E-3"/>
    <n v="3.7219194470292016E-3"/>
    <n v="3.3704690401227089E-2"/>
    <n v="-1.0104790419161635E-2"/>
    <n v="5.0213873907384151E-3"/>
    <n v="2.7451527409680595E-2"/>
    <n v="-8.7271933891505118E-4"/>
  </r>
  <r>
    <x v="731"/>
    <x v="731"/>
    <x v="730"/>
    <n v="-7.4182617455810602E-3"/>
    <n v="2.6902682470366641E-3"/>
    <n v="1.3294336612590938E-4"/>
    <n v="-2.9308047958623826E-2"/>
    <n v="-3.3569563595674526E-3"/>
    <n v="-4.4436215515645536E-3"/>
    <n v="-1.7514526915908369E-2"/>
    <n v="1.6663934874064112E-3"/>
  </r>
  <r>
    <x v="732"/>
    <x v="732"/>
    <x v="731"/>
    <n v="-1.1790175531320563E-3"/>
    <n v="-1.5960138580715126E-3"/>
    <n v="-1.29904212045663E-2"/>
    <n v="1.4065479974570739E-2"/>
    <n v="-7.0370370370369528E-3"/>
    <n v="-1.2283214971501777E-2"/>
    <n v="2.4256035934868077E-2"/>
    <n v="-9.4707219396038527E-3"/>
  </r>
  <r>
    <x v="733"/>
    <x v="733"/>
    <x v="732"/>
    <n v="-6.3274199982830256E-3"/>
    <n v="-3.5022180714456023E-4"/>
    <n v="-1.9807073954983892E-2"/>
    <n v="-3.6815644669647785E-3"/>
    <n v="3.1580902842282105E-3"/>
    <n v="2.406517260752853E-2"/>
    <n v="1.7365474694390547E-2"/>
    <n v="4.539400364239261E-3"/>
  </r>
  <r>
    <x v="734"/>
    <x v="734"/>
    <x v="733"/>
    <n v="1.2083645114972321E-3"/>
    <n v="5.8713010803193985E-3"/>
    <n v="3.1851360318513607E-2"/>
    <n v="2.6195673744790274E-3"/>
    <n v="4.853462759006737E-3"/>
    <n v="4.3260188087774869E-3"/>
    <n v="1.37284063608275E-3"/>
    <n v="-4.0756439517443757E-4"/>
  </r>
  <r>
    <x v="735"/>
    <x v="735"/>
    <x v="734"/>
    <n v="1.0008783217925936E-2"/>
    <n v="-7.9987574745670215E-3"/>
    <n v="-8.4221608106329476E-3"/>
    <n v="7.1554205308602863E-3"/>
    <n v="-9.7966728280960338E-3"/>
    <n v="-4.2452241228617526E-3"/>
    <n v="7.8404243053154261E-3"/>
    <n v="-1.4248982215555983E-2"/>
  </r>
  <r>
    <x v="736"/>
    <x v="736"/>
    <x v="735"/>
    <n v="3.4999615670398563E-3"/>
    <n v="1.8951533135509433E-2"/>
    <n v="-1.0516629420271699E-3"/>
    <n v="1.230171576561998E-2"/>
    <n v="-3.6954915003703889E-4"/>
    <n v="1.8438453713123092E-2"/>
    <n v="4.2553191489361174E-3"/>
    <n v="6.5511012859568452E-3"/>
  </r>
  <r>
    <x v="737"/>
    <x v="737"/>
    <x v="736"/>
    <n v="2.2552805738808825E-2"/>
    <n v="-7.3052904442087547E-3"/>
    <n v="4.5492028587135816E-2"/>
    <n v="1.1791680314444697E-2"/>
    <n v="1.2345679012345722E-2"/>
    <n v="5.6909009527462513E-3"/>
    <n v="3.5149895421798479E-3"/>
    <n v="4.114669337592451E-3"/>
  </r>
  <r>
    <x v="738"/>
    <x v="738"/>
    <x v="737"/>
    <n v="-2.7353624724781901E-2"/>
    <n v="-6.8263379622405997E-3"/>
    <n v="-2.1648514185827649E-2"/>
    <n v="-1.48434979025491E-2"/>
    <n v="-4.0983606557375785E-3"/>
    <n v="1.0882089361157633E-3"/>
    <n v="-1.3384540425897744E-2"/>
    <n v="7.8299776286352967E-3"/>
  </r>
  <r>
    <x v="739"/>
    <x v="739"/>
    <x v="738"/>
    <n v="-8.8753062410022333E-3"/>
    <n v="-9.0452261306533006E-3"/>
    <n v="-2.8097229482488238E-2"/>
    <n v="1.5857406269207053E-2"/>
    <n v="-5.0046339202966554E-3"/>
    <n v="-1.7298861420393784E-2"/>
    <n v="7.100591715976305E-3"/>
    <n v="-5.7775246155097318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">
  <r>
    <x v="0"/>
    <n v="31.65"/>
    <n v="43.43"/>
    <n v="46.11"/>
    <n v="33.770000000000003"/>
    <n v="46.32"/>
    <n v="49.23"/>
    <n v="36.86"/>
    <n v="67.569999999999993"/>
    <n v="36.630000000000003"/>
    <n v="62.78"/>
  </r>
  <r>
    <x v="1"/>
    <n v="34.880000000000003"/>
    <n v="60.29"/>
    <n v="29.55"/>
    <n v="18.05"/>
    <n v="59.26"/>
    <n v="80.56"/>
    <n v="30.43"/>
    <n v="64.47"/>
    <n v="48.19"/>
    <n v="64.599999999999994"/>
  </r>
  <r>
    <x v="2"/>
    <n v="44.41"/>
    <n v="52.68"/>
    <n v="44.81"/>
    <n v="44.7"/>
    <n v="39.58"/>
    <n v="57.06"/>
    <n v="55.81"/>
    <n v="53.68"/>
    <n v="38.69"/>
    <n v="58.2"/>
  </r>
  <r>
    <x v="3"/>
    <n v="40.869999999999997"/>
    <n v="57.23"/>
    <n v="55.34"/>
    <n v="21.01"/>
    <n v="52.87"/>
    <n v="77.56"/>
    <n v="32.92"/>
    <n v="30.52"/>
    <n v="24.02"/>
    <n v="46.52"/>
  </r>
  <r>
    <x v="4"/>
    <n v="29.63"/>
    <n v="60.08"/>
    <n v="38.549999999999997"/>
    <n v="24.69"/>
    <n v="29.71"/>
    <n v="56.83"/>
    <n v="45.04"/>
    <n v="51.01"/>
    <n v="26.4"/>
    <n v="19.760000000000002"/>
  </r>
  <r>
    <x v="5"/>
    <n v="40.58"/>
    <n v="44.21"/>
    <n v="39.67"/>
    <n v="21.38"/>
    <n v="29.24"/>
    <n v="70.260000000000005"/>
    <n v="38.92"/>
    <n v="41.22"/>
    <n v="49.7"/>
    <n v="63.05"/>
  </r>
  <r>
    <x v="6"/>
    <n v="83.18"/>
    <n v="34.03"/>
    <n v="30.17"/>
    <n v="27.77"/>
    <n v="29.15"/>
    <n v="88.47"/>
    <n v="40.380000000000003"/>
    <n v="44.22"/>
    <n v="34.78"/>
    <n v="44.1"/>
  </r>
  <r>
    <x v="7"/>
    <n v="24.84"/>
    <n v="43.18"/>
    <n v="34.29"/>
    <n v="35.619999999999997"/>
    <n v="45.37"/>
    <n v="75.89"/>
    <n v="30.95"/>
    <n v="35.74"/>
    <n v="26.54"/>
    <n v="65.95"/>
  </r>
  <r>
    <x v="8"/>
    <n v="39.06"/>
    <n v="58.32"/>
    <n v="18.63"/>
    <n v="20.69"/>
    <n v="41.92"/>
    <n v="31.08"/>
    <n v="45.84"/>
    <n v="40.65"/>
    <n v="49.94"/>
    <n v="60.09"/>
  </r>
  <r>
    <x v="9"/>
    <n v="50.78"/>
    <n v="58.02"/>
    <n v="39.68"/>
    <n v="29.78"/>
    <n v="34.979999999999997"/>
    <n v="88.82"/>
    <n v="43.48"/>
    <n v="33.64"/>
    <n v="39.18"/>
    <n v="40.33"/>
  </r>
  <r>
    <x v="10"/>
    <n v="46.62"/>
    <n v="36.54"/>
    <n v="43.74"/>
    <n v="21.83"/>
    <n v="25.66"/>
    <n v="72.150000000000006"/>
    <n v="39.799999999999997"/>
    <n v="35.14"/>
    <n v="48.94"/>
    <n v="69.459999999999994"/>
  </r>
  <r>
    <x v="11"/>
    <n v="58.87"/>
    <n v="34.409999999999997"/>
    <n v="24.81"/>
    <n v="12.73"/>
    <n v="24.08"/>
    <n v="57.93"/>
    <n v="35.06"/>
    <n v="26.86"/>
    <n v="63.5"/>
    <n v="45.57"/>
  </r>
  <r>
    <x v="12"/>
    <n v="38.869999999999997"/>
    <n v="36.57"/>
    <n v="43.47"/>
    <n v="15.7"/>
    <n v="31.33"/>
    <n v="49.86"/>
    <n v="48.74"/>
    <n v="52.62"/>
    <n v="46.09"/>
    <n v="88.58"/>
  </r>
  <r>
    <x v="13"/>
    <n v="50.85"/>
    <n v="72.42"/>
    <n v="44.09"/>
    <n v="48.22"/>
    <n v="19.04"/>
    <n v="82.08"/>
    <n v="43.06"/>
    <n v="55.9"/>
    <n v="41.44"/>
    <n v="46.78"/>
  </r>
  <r>
    <x v="14"/>
    <n v="50.93"/>
    <n v="70.849999999999994"/>
    <n v="37.46"/>
    <n v="51.47"/>
    <n v="38.14"/>
    <n v="63.07"/>
    <n v="43.57"/>
    <n v="35.93"/>
    <n v="31.36"/>
    <n v="52.48"/>
  </r>
  <r>
    <x v="15"/>
    <n v="31.38"/>
    <n v="40.090000000000003"/>
    <n v="27"/>
    <n v="22.02"/>
    <n v="49.23"/>
    <n v="58.43"/>
    <n v="53.21"/>
    <n v="68.05"/>
    <n v="37.35"/>
    <n v="47.88"/>
  </r>
  <r>
    <x v="16"/>
    <n v="23.61"/>
    <n v="31.18"/>
    <n v="63.04"/>
    <n v="30.83"/>
    <n v="29.57"/>
    <n v="42.84"/>
    <n v="64.55"/>
    <n v="70.67"/>
    <n v="47.45"/>
    <n v="45.29"/>
  </r>
  <r>
    <x v="17"/>
    <n v="27.78"/>
    <n v="44.1"/>
    <n v="70.56"/>
    <n v="45.04"/>
    <n v="15.79"/>
    <n v="58.65"/>
    <n v="45.82"/>
    <n v="35.32"/>
    <n v="77.59"/>
    <n v="42.89"/>
  </r>
  <r>
    <x v="18"/>
    <n v="29.19"/>
    <n v="49.32"/>
    <n v="36.36"/>
    <n v="59.86"/>
    <n v="69.14"/>
    <n v="33.9"/>
    <n v="43.13"/>
    <n v="38.6"/>
    <n v="38.130000000000003"/>
    <n v="31.31"/>
  </r>
  <r>
    <x v="19"/>
    <n v="66.7"/>
    <n v="33.68"/>
    <n v="40.340000000000003"/>
    <n v="50.6"/>
    <n v="35.979999999999997"/>
    <n v="43.92"/>
    <n v="58.08"/>
    <n v="64.38"/>
    <n v="36.32"/>
    <n v="64.569999999999993"/>
  </r>
  <r>
    <x v="20"/>
    <n v="43.5"/>
    <n v="38.39"/>
    <n v="41.41"/>
    <n v="30.13"/>
    <n v="51.71"/>
    <n v="38.93"/>
    <n v="56.83"/>
    <n v="40.6"/>
    <n v="37.21"/>
    <n v="35.71"/>
  </r>
  <r>
    <x v="21"/>
    <n v="19.39"/>
    <n v="64"/>
    <n v="57.21"/>
    <n v="63.87"/>
    <n v="32.03"/>
    <n v="66.599999999999994"/>
    <n v="52.61"/>
    <n v="44.68"/>
    <n v="50.41"/>
    <n v="43.93"/>
  </r>
  <r>
    <x v="22"/>
    <n v="21.16"/>
    <n v="54.78"/>
    <n v="54.12"/>
    <n v="29.33"/>
    <n v="31.31"/>
    <n v="31.39"/>
    <n v="47.01"/>
    <n v="38.22"/>
    <n v="53.89"/>
    <n v="28.79"/>
  </r>
  <r>
    <x v="23"/>
    <n v="39.71"/>
    <n v="52.95"/>
    <n v="90.88"/>
    <n v="46.78"/>
    <n v="52.16"/>
    <n v="30.26"/>
    <n v="47.14"/>
    <n v="42.6"/>
    <n v="28.78"/>
    <n v="53.49"/>
  </r>
  <r>
    <x v="24"/>
    <n v="25.83"/>
    <n v="38.21"/>
    <n v="27.84"/>
    <n v="15.79"/>
    <n v="12.77"/>
    <n v="47.93"/>
    <n v="49.74"/>
    <n v="63.15"/>
    <n v="45.65"/>
    <n v="71.7"/>
  </r>
  <r>
    <x v="25"/>
    <n v="73.03"/>
    <n v="41.41"/>
    <n v="21.66"/>
    <n v="36.299999999999997"/>
    <n v="24.04"/>
    <n v="34.04"/>
    <n v="33.65"/>
    <n v="54.42"/>
    <n v="24.01"/>
    <n v="37.799999999999997"/>
  </r>
  <r>
    <x v="26"/>
    <n v="69.45"/>
    <n v="23.86"/>
    <n v="62.84"/>
    <n v="18.77"/>
    <n v="33.79"/>
    <n v="42.14"/>
    <n v="28.12"/>
    <n v="47.66"/>
    <n v="38.28"/>
    <n v="57.96"/>
  </r>
  <r>
    <x v="27"/>
    <n v="82.24"/>
    <n v="62.62"/>
    <n v="21"/>
    <n v="61.86"/>
    <n v="72.98"/>
    <n v="83.14"/>
    <n v="68.510000000000005"/>
    <n v="88.77"/>
    <n v="88.72"/>
    <n v="82.42"/>
  </r>
  <r>
    <x v="28"/>
    <n v="55.14"/>
    <n v="37.81"/>
    <n v="28.69"/>
    <n v="45.42"/>
    <n v="16.579999999999998"/>
    <n v="38.200000000000003"/>
    <n v="37.950000000000003"/>
    <n v="43.35"/>
    <n v="40.64"/>
    <n v="41.74"/>
  </r>
  <r>
    <x v="29"/>
    <n v="50.93"/>
    <n v="22"/>
    <n v="37.36"/>
    <n v="35.83"/>
    <n v="19.91"/>
    <n v="24.42"/>
    <n v="41.74"/>
    <n v="59.1"/>
    <n v="30.75"/>
    <n v="66.59"/>
  </r>
  <r>
    <x v="30"/>
    <n v="87.92"/>
    <n v="22.04"/>
    <n v="37.29"/>
    <n v="29.67"/>
    <n v="84.81"/>
    <n v="75.41"/>
    <n v="33.86"/>
    <n v="27.71"/>
    <n v="41.33"/>
    <n v="82.4"/>
  </r>
  <r>
    <x v="31"/>
    <n v="29.4"/>
    <n v="30.63"/>
    <n v="34.880000000000003"/>
    <n v="28.01"/>
    <n v="13.53"/>
    <n v="39.76"/>
    <n v="61.55"/>
    <n v="37.08"/>
    <n v="78.2"/>
    <n v="95.03"/>
  </r>
  <r>
    <x v="32"/>
    <n v="28.91"/>
    <n v="25.14"/>
    <n v="32.5"/>
    <n v="23.5"/>
    <n v="23.02"/>
    <n v="38.619999999999997"/>
    <n v="39.11"/>
    <n v="33.76"/>
    <n v="36.39"/>
    <n v="38.119999999999997"/>
  </r>
  <r>
    <x v="33"/>
    <n v="39.31"/>
    <n v="27.57"/>
    <n v="40.89"/>
    <n v="43.27"/>
    <n v="45.25"/>
    <n v="34.22"/>
    <n v="43.88"/>
    <n v="53.17"/>
    <n v="23.85"/>
    <n v="45.67"/>
  </r>
  <r>
    <x v="34"/>
    <n v="48.06"/>
    <n v="55.08"/>
    <n v="19.54"/>
    <n v="21.57"/>
    <n v="18.190000000000001"/>
    <n v="44.69"/>
    <n v="38.549999999999997"/>
    <n v="32.36"/>
    <n v="38.57"/>
    <n v="70.58"/>
  </r>
  <r>
    <x v="35"/>
    <n v="88.34"/>
    <n v="79.55"/>
    <n v="86.89"/>
    <n v="88.81"/>
    <n v="81.92"/>
    <n v="90.2"/>
    <n v="83.05"/>
    <n v="96.91"/>
    <n v="27.97"/>
    <n v="95.92"/>
  </r>
  <r>
    <x v="36"/>
    <n v="15.85"/>
    <n v="53.66"/>
    <n v="30.11"/>
    <n v="45.32"/>
    <n v="15.8"/>
    <n v="45.1"/>
    <n v="24.29"/>
    <n v="32.58"/>
    <n v="39.72"/>
    <n v="52.69"/>
  </r>
  <r>
    <x v="37"/>
    <n v="27.76"/>
    <n v="20.79"/>
    <n v="47.15"/>
    <n v="27.76"/>
    <n v="26.72"/>
    <n v="37.78"/>
    <n v="31.12"/>
    <n v="67.3"/>
    <n v="40.450000000000003"/>
    <n v="76.34"/>
  </r>
  <r>
    <x v="38"/>
    <n v="27.06"/>
    <n v="38.31"/>
    <n v="71.58"/>
    <n v="44.34"/>
    <n v="40.1"/>
    <n v="35.65"/>
    <n v="35.049999999999997"/>
    <n v="61.88"/>
    <n v="85.3"/>
    <n v="30.71"/>
  </r>
  <r>
    <x v="39"/>
    <n v="23.26"/>
    <n v="39.979999999999997"/>
    <n v="29.29"/>
    <n v="27.48"/>
    <n v="67.23"/>
    <n v="20.05"/>
    <n v="23.61"/>
    <n v="38.659999999999997"/>
    <n v="40.75"/>
    <n v="45.08"/>
  </r>
  <r>
    <x v="40"/>
    <n v="16.73"/>
    <n v="41.44"/>
    <n v="59.4"/>
    <n v="15.94"/>
    <n v="37.659999999999997"/>
    <n v="21.73"/>
    <n v="39.54"/>
    <n v="48.72"/>
    <n v="26.83"/>
    <n v="32.04"/>
  </r>
  <r>
    <x v="41"/>
    <n v="17.57"/>
    <n v="56.41"/>
    <n v="38.909999999999997"/>
    <n v="25.18"/>
    <n v="19.170000000000002"/>
    <n v="55.2"/>
    <n v="24.73"/>
    <n v="47.03"/>
    <n v="45.81"/>
    <n v="47.21"/>
  </r>
  <r>
    <x v="42"/>
    <n v="13.95"/>
    <n v="46.4"/>
    <n v="55.71"/>
    <n v="29.79"/>
    <n v="34.08"/>
    <n v="28.53"/>
    <n v="38.299999999999997"/>
    <n v="56.51"/>
    <n v="20.239999999999998"/>
    <n v="52.26"/>
  </r>
  <r>
    <x v="43"/>
    <n v="22.93"/>
    <n v="36.950000000000003"/>
    <n v="33.14"/>
    <n v="38.770000000000003"/>
    <n v="24.92"/>
    <n v="41.62"/>
    <n v="48.35"/>
    <n v="75.64"/>
    <n v="35.020000000000003"/>
    <n v="60.86"/>
  </r>
  <r>
    <x v="44"/>
    <n v="22.88"/>
    <n v="61.56"/>
    <n v="51.66"/>
    <n v="15.64"/>
    <n v="17.62"/>
    <n v="21.75"/>
    <n v="29.47"/>
    <n v="60.81"/>
    <n v="21.73"/>
    <n v="27.18"/>
  </r>
  <r>
    <x v="45"/>
    <n v="7.59"/>
    <n v="12.02"/>
    <n v="65.69"/>
    <n v="46.85"/>
    <n v="16.260000000000002"/>
    <n v="25.7"/>
    <n v="22.65"/>
    <n v="56.92"/>
    <n v="21.85"/>
    <n v="57.1"/>
  </r>
  <r>
    <x v="46"/>
    <n v="19.27"/>
    <n v="36.4"/>
    <n v="54.29"/>
    <n v="16.03"/>
    <n v="25.51"/>
    <n v="45.85"/>
    <n v="54.39"/>
    <n v="69.510000000000005"/>
    <n v="37.28"/>
    <n v="40.21"/>
  </r>
  <r>
    <x v="47"/>
    <n v="28.05"/>
    <n v="43.1"/>
    <n v="50.03"/>
    <n v="17.02"/>
    <n v="17.91"/>
    <n v="49.61"/>
    <n v="31.91"/>
    <n v="43.52"/>
    <n v="28.83"/>
    <n v="34.909999999999997"/>
  </r>
  <r>
    <x v="48"/>
    <n v="47.63"/>
    <n v="25.13"/>
    <n v="47.49"/>
    <n v="16.93"/>
    <n v="20.79"/>
    <n v="31.25"/>
    <n v="28.78"/>
    <n v="57.49"/>
    <n v="19.53"/>
    <n v="19.82"/>
  </r>
  <r>
    <x v="49"/>
    <n v="21.08"/>
    <n v="60.05"/>
    <n v="54.99"/>
    <n v="27.24"/>
    <n v="36.549999999999997"/>
    <n v="50.65"/>
    <n v="48.47"/>
    <n v="70.39"/>
    <n v="64.569999999999993"/>
    <n v="23.31"/>
  </r>
  <r>
    <x v="50"/>
    <n v="24.38"/>
    <n v="34.31"/>
    <n v="48.9"/>
    <n v="48.3"/>
    <n v="27.05"/>
    <n v="31.96"/>
    <n v="40.4"/>
    <n v="65.25"/>
    <n v="51.64"/>
    <n v="35.17"/>
  </r>
  <r>
    <x v="51"/>
    <n v="37.97"/>
    <n v="45.04"/>
    <n v="49.94"/>
    <n v="35.31"/>
    <n v="23.49"/>
    <n v="36.29"/>
    <n v="35.53"/>
    <n v="53.66"/>
    <n v="17.579999999999998"/>
    <n v="48.84"/>
  </r>
  <r>
    <x v="52"/>
    <n v="17.14"/>
    <n v="31.41"/>
    <n v="69.19"/>
    <n v="28.81"/>
    <n v="38.17"/>
    <n v="27.31"/>
    <n v="49.61"/>
    <n v="54.81"/>
    <n v="38.08"/>
    <n v="33.049999999999997"/>
  </r>
  <r>
    <x v="53"/>
    <n v="24.77"/>
    <n v="38.479999999999997"/>
    <n v="71"/>
    <n v="40.43"/>
    <n v="12.16"/>
    <n v="62.39"/>
    <n v="32.409999999999997"/>
    <n v="69.94"/>
    <n v="33.03"/>
    <n v="61.57"/>
  </r>
  <r>
    <x v="54"/>
    <n v="15.52"/>
    <n v="49.04"/>
    <n v="33.479999999999997"/>
    <n v="41.99"/>
    <n v="28.81"/>
    <n v="47.01"/>
    <n v="38.22"/>
    <n v="28.12"/>
    <n v="47.2"/>
    <n v="29.71"/>
  </r>
  <r>
    <x v="55"/>
    <n v="18.45"/>
    <n v="34.67"/>
    <n v="66.92"/>
    <n v="19.5"/>
    <n v="38.92"/>
    <n v="51.32"/>
    <n v="45.38"/>
    <n v="43.49"/>
    <n v="27.58"/>
    <n v="34.409999999999997"/>
  </r>
  <r>
    <x v="56"/>
    <n v="13.16"/>
    <n v="29.88"/>
    <n v="51.64"/>
    <n v="30.06"/>
    <n v="19.79"/>
    <n v="21.14"/>
    <n v="43.2"/>
    <n v="46.61"/>
    <n v="24.31"/>
    <n v="74.38"/>
  </r>
  <r>
    <x v="57"/>
    <n v="78.55"/>
    <n v="76.08"/>
    <n v="83.24"/>
    <n v="67.069999999999993"/>
    <n v="69.11"/>
    <n v="75.959999999999994"/>
    <n v="66.08"/>
    <n v="81.06"/>
    <n v="86.53"/>
    <n v="90.51"/>
  </r>
  <r>
    <x v="58"/>
    <n v="48.54"/>
    <n v="34.61"/>
    <n v="24.52"/>
    <n v="41.39"/>
    <n v="62.37"/>
    <n v="43"/>
    <n v="36.72"/>
    <n v="65.13"/>
    <n v="40.049999999999997"/>
    <n v="48.44"/>
  </r>
  <r>
    <x v="59"/>
    <n v="25.42"/>
    <n v="31.87"/>
    <n v="49.67"/>
    <n v="33.93"/>
    <n v="24.13"/>
    <n v="48.05"/>
    <n v="41.7"/>
    <n v="46.65"/>
    <n v="46.37"/>
    <n v="48.43"/>
  </r>
  <r>
    <x v="60"/>
    <n v="13.3"/>
    <n v="30.96"/>
    <n v="45.75"/>
    <n v="33.200000000000003"/>
    <n v="32.31"/>
    <n v="29.22"/>
    <n v="39.090000000000003"/>
    <n v="70.260000000000005"/>
    <n v="44.55"/>
    <n v="41.5"/>
  </r>
  <r>
    <x v="61"/>
    <n v="32.229999999999997"/>
    <n v="30.23"/>
    <n v="48.79"/>
    <n v="44.11"/>
    <n v="19.05"/>
    <n v="31.86"/>
    <n v="47.53"/>
    <n v="40.17"/>
    <n v="43.51"/>
    <n v="34.9"/>
  </r>
  <r>
    <x v="62"/>
    <n v="72.599999999999994"/>
    <n v="80.040000000000006"/>
    <n v="72.94"/>
    <n v="60.86"/>
    <n v="65.48"/>
    <n v="91.2"/>
    <n v="63.81"/>
    <n v="93.2"/>
    <n v="78.88"/>
    <n v="95.14"/>
  </r>
  <r>
    <x v="63"/>
    <n v="38.67"/>
    <n v="60.1"/>
    <n v="70.5"/>
    <n v="53.52"/>
    <n v="50.7"/>
    <n v="63.19"/>
    <n v="58.2"/>
    <n v="68.59"/>
    <n v="47.61"/>
    <n v="55.18"/>
  </r>
  <r>
    <x v="64"/>
    <n v="24.71"/>
    <n v="31.82"/>
    <n v="29.92"/>
    <n v="25.36"/>
    <n v="26.79"/>
    <n v="69.540000000000006"/>
    <n v="34.28"/>
    <n v="60.12"/>
    <n v="29.42"/>
    <n v="19.47"/>
  </r>
  <r>
    <x v="65"/>
    <n v="35.659999999999997"/>
    <n v="36.53"/>
    <n v="51.1"/>
    <n v="29.06"/>
    <n v="23.62"/>
    <n v="26.26"/>
    <n v="39.28"/>
    <n v="42.51"/>
    <n v="47.09"/>
    <n v="41"/>
  </r>
  <r>
    <x v="66"/>
    <n v="19.54"/>
    <n v="40.33"/>
    <n v="42.96"/>
    <n v="27.49"/>
    <n v="27.18"/>
    <n v="28.71"/>
    <n v="48.29"/>
    <n v="38.799999999999997"/>
    <n v="25.71"/>
    <n v="6.5"/>
  </r>
  <r>
    <x v="67"/>
    <n v="20.67"/>
    <n v="27.47"/>
    <n v="71.900000000000006"/>
    <n v="42.28"/>
    <n v="42.69"/>
    <n v="33.92"/>
    <n v="27.42"/>
    <n v="63.39"/>
    <n v="30.3"/>
    <n v="21.92"/>
  </r>
  <r>
    <x v="68"/>
    <n v="44.12"/>
    <n v="41.15"/>
    <n v="49.81"/>
    <n v="39.840000000000003"/>
    <n v="63.69"/>
    <n v="34.15"/>
    <n v="39.020000000000003"/>
    <n v="48.82"/>
    <n v="33.71"/>
    <n v="55"/>
  </r>
  <r>
    <x v="69"/>
    <n v="25.53"/>
    <n v="36.630000000000003"/>
    <n v="45.73"/>
    <n v="33.76"/>
    <n v="34.619999999999997"/>
    <n v="36.43"/>
    <n v="29.43"/>
    <n v="52.74"/>
    <n v="41.41"/>
    <n v="54.6"/>
  </r>
  <r>
    <x v="70"/>
    <n v="15"/>
    <n v="39.1"/>
    <n v="27.3"/>
    <n v="17.75"/>
    <n v="42.87"/>
    <n v="33.43"/>
    <n v="27.03"/>
    <n v="40.770000000000003"/>
    <n v="44.76"/>
    <n v="27.02"/>
  </r>
  <r>
    <x v="71"/>
    <n v="13.78"/>
    <n v="25.17"/>
    <n v="38.04"/>
    <n v="40.42"/>
    <n v="52.08"/>
    <n v="17.39"/>
    <n v="30.69"/>
    <n v="37.270000000000003"/>
    <n v="23.44"/>
    <n v="38.15"/>
  </r>
  <r>
    <x v="72"/>
    <n v="47.62"/>
    <n v="39.06"/>
    <n v="33.979999999999997"/>
    <n v="68.540000000000006"/>
    <n v="29.38"/>
    <n v="30.12"/>
    <n v="43.97"/>
    <n v="57.23"/>
    <n v="45.3"/>
    <n v="31.81"/>
  </r>
  <r>
    <x v="73"/>
    <n v="34.17"/>
    <n v="29.93"/>
    <n v="41.19"/>
    <n v="30.5"/>
    <n v="32.44"/>
    <n v="22.83"/>
    <n v="28.79"/>
    <n v="59.06"/>
    <n v="28.09"/>
    <n v="30.77"/>
  </r>
  <r>
    <x v="74"/>
    <n v="40.51"/>
    <n v="32.51"/>
    <n v="36.04"/>
    <n v="37.020000000000003"/>
    <n v="35.1"/>
    <n v="32.32"/>
    <n v="22.01"/>
    <n v="63.46"/>
    <n v="53.49"/>
    <n v="32.549999999999997"/>
  </r>
  <r>
    <x v="75"/>
    <n v="47.32"/>
    <n v="23.55"/>
    <n v="29.6"/>
    <n v="49.84"/>
    <n v="32.24"/>
    <n v="66.39"/>
    <n v="28.78"/>
    <n v="53.92"/>
    <n v="35.43"/>
    <n v="3.09"/>
  </r>
  <r>
    <x v="76"/>
    <n v="37.659999999999997"/>
    <n v="46.78"/>
    <n v="48.98"/>
    <n v="74.489999999999995"/>
    <n v="51.02"/>
    <n v="33.799999999999997"/>
    <n v="26.33"/>
    <n v="54.77"/>
    <n v="29.56"/>
    <n v="35.19"/>
  </r>
  <r>
    <x v="77"/>
    <n v="83"/>
    <n v="80.03"/>
    <n v="91.24"/>
    <n v="76.319999999999993"/>
    <n v="49.22"/>
    <n v="91.61"/>
    <n v="40.26"/>
    <n v="83.75"/>
    <n v="90.55"/>
    <n v="89.47"/>
  </r>
  <r>
    <x v="78"/>
    <n v="30.55"/>
    <n v="20.69"/>
    <n v="23.26"/>
    <n v="20.65"/>
    <n v="36.28"/>
    <n v="20.7"/>
    <n v="31.62"/>
    <n v="45.14"/>
    <n v="43.12"/>
    <n v="36.15"/>
  </r>
  <r>
    <x v="79"/>
    <n v="28.19"/>
    <n v="37.89"/>
    <n v="32.71"/>
    <n v="15.59"/>
    <n v="42.7"/>
    <n v="31.22"/>
    <n v="42.82"/>
    <n v="57.81"/>
    <n v="52.02"/>
    <n v="34.5"/>
  </r>
  <r>
    <x v="80"/>
    <n v="35.909999999999997"/>
    <n v="35.549999999999997"/>
    <n v="41.12"/>
    <n v="52.65"/>
    <n v="18.350000000000001"/>
    <n v="28.36"/>
    <n v="20.58"/>
    <n v="63.39"/>
    <n v="31.46"/>
    <n v="37.090000000000003"/>
  </r>
  <r>
    <x v="81"/>
    <n v="40.46"/>
    <n v="36.06"/>
    <n v="40.75"/>
    <n v="39.369999999999997"/>
    <n v="42.97"/>
    <n v="38.57"/>
    <n v="34.53"/>
    <n v="59.27"/>
    <n v="36.340000000000003"/>
    <n v="17.82"/>
  </r>
  <r>
    <x v="82"/>
    <n v="67.37"/>
    <n v="69.180000000000007"/>
    <n v="84.7"/>
    <n v="70.05"/>
    <n v="69.150000000000006"/>
    <n v="87.33"/>
    <n v="60.73"/>
    <n v="74.209999999999994"/>
    <n v="66.58"/>
    <n v="94.33"/>
  </r>
  <r>
    <x v="83"/>
    <n v="75.66"/>
    <n v="25"/>
    <n v="42.57"/>
    <n v="28.09"/>
    <n v="35.33"/>
    <n v="27.57"/>
    <n v="54.71"/>
    <n v="34.369999999999997"/>
    <n v="3.9"/>
    <n v="37.840000000000003"/>
  </r>
  <r>
    <x v="84"/>
    <n v="29.87"/>
    <n v="58.13"/>
    <n v="31.79"/>
    <n v="28.13"/>
    <n v="36.68"/>
    <n v="4.07"/>
    <n v="23.61"/>
    <n v="63.1"/>
    <n v="46.91"/>
    <n v="45.56"/>
  </r>
  <r>
    <x v="85"/>
    <n v="16.59"/>
    <n v="17.62"/>
    <n v="42.29"/>
    <n v="23.82"/>
    <n v="31.6"/>
    <n v="24.49"/>
    <n v="25.37"/>
    <n v="41.69"/>
    <n v="79.62"/>
    <n v="77.06"/>
  </r>
  <r>
    <x v="86"/>
    <n v="42.58"/>
    <n v="14.91"/>
    <n v="32.64"/>
    <n v="18.71"/>
    <n v="28.92"/>
    <n v="17.64"/>
    <n v="31.62"/>
    <n v="53.81"/>
    <n v="33.85"/>
    <n v="67.569999999999993"/>
  </r>
  <r>
    <x v="87"/>
    <n v="36.08"/>
    <n v="16.18"/>
    <n v="36.17"/>
    <n v="38.22"/>
    <n v="35.86"/>
    <n v="33.1"/>
    <n v="31.49"/>
    <n v="44.93"/>
    <n v="2.48"/>
    <n v="13.32"/>
  </r>
  <r>
    <x v="88"/>
    <n v="41.35"/>
    <n v="30.02"/>
    <n v="32.1"/>
    <n v="32.65"/>
    <n v="15.89"/>
    <n v="25.14"/>
    <n v="28.64"/>
    <n v="49.52"/>
    <n v="34.11"/>
    <n v="37.42"/>
  </r>
  <r>
    <x v="89"/>
    <n v="46.47"/>
    <n v="19.100000000000001"/>
    <n v="32.799999999999997"/>
    <n v="19.12"/>
    <n v="14.44"/>
    <n v="35.86"/>
    <n v="42.76"/>
    <n v="42.69"/>
    <n v="38.369999999999997"/>
    <n v="39.369999999999997"/>
  </r>
  <r>
    <x v="90"/>
    <n v="26.72"/>
    <n v="30.82"/>
    <n v="37.83"/>
    <n v="35.65"/>
    <n v="18.46"/>
    <n v="54.25"/>
    <n v="28.39"/>
    <n v="62.39"/>
    <n v="40.35"/>
    <n v="53.95"/>
  </r>
  <r>
    <x v="91"/>
    <n v="78.41"/>
    <n v="60.42"/>
    <n v="83.2"/>
    <n v="74.52"/>
    <n v="58.45"/>
    <n v="60.48"/>
    <n v="56.22"/>
    <n v="84.23"/>
    <n v="69.7"/>
    <n v="93.96"/>
  </r>
  <r>
    <x v="92"/>
    <n v="22.23"/>
    <n v="26.78"/>
    <n v="26.94"/>
    <n v="25.62"/>
    <n v="16.03"/>
    <n v="41.14"/>
    <n v="21.09"/>
    <n v="63.83"/>
    <n v="91.35"/>
    <n v="30.33"/>
  </r>
  <r>
    <x v="93"/>
    <n v="22.17"/>
    <n v="15.42"/>
    <n v="46.37"/>
    <n v="21.03"/>
    <n v="25.12"/>
    <n v="25.13"/>
    <n v="32.04"/>
    <n v="71.11"/>
    <n v="45.36"/>
    <n v="57.38"/>
  </r>
  <r>
    <x v="94"/>
    <n v="37.520000000000003"/>
    <n v="17.45"/>
    <n v="19.940000000000001"/>
    <n v="34.96"/>
    <n v="35.93"/>
    <n v="18.77"/>
    <n v="37.369999999999997"/>
    <n v="43.34"/>
    <n v="19.11"/>
    <n v="57.4"/>
  </r>
  <r>
    <x v="95"/>
    <n v="30.97"/>
    <n v="40.97"/>
    <n v="36.67"/>
    <n v="15.11"/>
    <n v="42.63"/>
    <n v="3.27"/>
    <n v="39.11"/>
    <n v="56.42"/>
    <n v="18.989999999999998"/>
    <n v="37.31"/>
  </r>
  <r>
    <x v="96"/>
    <n v="46.09"/>
    <n v="38.479999999999997"/>
    <n v="37.85"/>
    <n v="0.6"/>
    <n v="37.93"/>
    <n v="33.96"/>
    <n v="43.01"/>
    <n v="75.55"/>
    <n v="24.03"/>
    <n v="88.29"/>
  </r>
  <r>
    <x v="97"/>
    <n v="34.54"/>
    <n v="25.87"/>
    <n v="41.29"/>
    <n v="24.41"/>
    <n v="32.770000000000003"/>
    <n v="25.96"/>
    <n v="42.48"/>
    <n v="30.19"/>
    <n v="22.7"/>
    <n v="46.67"/>
  </r>
  <r>
    <x v="98"/>
    <n v="32.520000000000003"/>
    <n v="12.24"/>
    <n v="38.46"/>
    <n v="55.72"/>
    <n v="36.619999999999997"/>
    <n v="26.54"/>
    <n v="36.22"/>
    <n v="45.17"/>
    <n v="16.78"/>
    <n v="46.51"/>
  </r>
  <r>
    <x v="99"/>
    <n v="22.89"/>
    <n v="24.49"/>
    <n v="35.33"/>
    <n v="21.36"/>
    <n v="42.31"/>
    <n v="36.14"/>
    <n v="42.77"/>
    <n v="49.92"/>
    <n v="37.880000000000003"/>
    <n v="51.65"/>
  </r>
  <r>
    <x v="100"/>
    <n v="24.99"/>
    <n v="17.989999999999998"/>
    <n v="22.3"/>
    <n v="11.97"/>
    <n v="15.77"/>
    <n v="32.5"/>
    <n v="52.47"/>
    <n v="31.77"/>
    <n v="47.87"/>
    <n v="17.12"/>
  </r>
  <r>
    <x v="101"/>
    <n v="28.98"/>
    <n v="35.22"/>
    <n v="30.57"/>
    <n v="24.78"/>
    <n v="25.95"/>
    <n v="28.15"/>
    <n v="25.74"/>
    <n v="24.15"/>
    <n v="89.51"/>
    <n v="26.2"/>
  </r>
  <r>
    <x v="102"/>
    <n v="17.11"/>
    <n v="24.87"/>
    <n v="39.01"/>
    <n v="13.14"/>
    <n v="29.11"/>
    <n v="32.36"/>
    <n v="33.89"/>
    <n v="31.78"/>
    <n v="55.52"/>
    <n v="35.909999999999997"/>
  </r>
  <r>
    <x v="103"/>
    <n v="25.22"/>
    <n v="35.450000000000003"/>
    <n v="34.71"/>
    <n v="14.69"/>
    <n v="13.55"/>
    <n v="30.41"/>
    <n v="42.24"/>
    <n v="34"/>
    <n v="31.97"/>
    <n v="40.03"/>
  </r>
  <r>
    <x v="104"/>
    <n v="39.46"/>
    <n v="53.48"/>
    <n v="28.33"/>
    <n v="30.6"/>
    <n v="17.52"/>
    <n v="33.880000000000003"/>
    <n v="37.75"/>
    <n v="31.12"/>
    <n v="30.04"/>
    <n v="70.47"/>
  </r>
  <r>
    <x v="105"/>
    <n v="26.48"/>
    <n v="23.61"/>
    <n v="31.08"/>
    <n v="47.87"/>
    <n v="41.16"/>
    <n v="44.32"/>
    <n v="24.85"/>
    <n v="45.71"/>
    <n v="23.03"/>
    <n v="74.430000000000007"/>
  </r>
  <r>
    <x v="106"/>
    <n v="37.25"/>
    <n v="43.25"/>
    <n v="50.36"/>
    <n v="39.979999999999997"/>
    <n v="32.659999999999997"/>
    <n v="62.83"/>
    <n v="51.51"/>
    <n v="67.930000000000007"/>
    <n v="36.54"/>
    <n v="62.26"/>
  </r>
  <r>
    <x v="107"/>
    <n v="31.35"/>
    <n v="90.78"/>
    <n v="23.59"/>
    <n v="37.200000000000003"/>
    <n v="54.84"/>
    <n v="39.36"/>
    <n v="42.63"/>
    <n v="61.84"/>
    <n v="29.08"/>
    <n v="76.44"/>
  </r>
  <r>
    <x v="108"/>
    <n v="38.75"/>
    <n v="31.34"/>
    <n v="22.24"/>
    <n v="31.11"/>
    <n v="27.12"/>
    <n v="33.549999999999997"/>
    <n v="44.14"/>
    <n v="41.69"/>
    <n v="36.96"/>
    <n v="19.18"/>
  </r>
  <r>
    <x v="109"/>
    <n v="24.48"/>
    <n v="31.56"/>
    <n v="20.12"/>
    <n v="85.52"/>
    <n v="17.59"/>
    <n v="41.02"/>
    <n v="38.43"/>
    <n v="37.81"/>
    <n v="23.63"/>
    <n v="54.72"/>
  </r>
  <r>
    <x v="110"/>
    <n v="20.329999999999998"/>
    <n v="65.87"/>
    <n v="15.69"/>
    <n v="19.77"/>
    <n v="22.34"/>
    <n v="34.82"/>
    <n v="36.29"/>
    <n v="39.479999999999997"/>
    <n v="26.98"/>
    <n v="59.78"/>
  </r>
  <r>
    <x v="111"/>
    <n v="31.28"/>
    <n v="69.69"/>
    <n v="17.29"/>
    <n v="19.149999999999999"/>
    <n v="52.93"/>
    <n v="39.369999999999997"/>
    <n v="44.16"/>
    <n v="28.81"/>
    <n v="20.91"/>
    <n v="42.51"/>
  </r>
  <r>
    <x v="112"/>
    <n v="25.06"/>
    <n v="56.23"/>
    <n v="27.4"/>
    <n v="29.85"/>
    <n v="19.28"/>
    <n v="22.7"/>
    <n v="36.159999999999997"/>
    <n v="47.52"/>
    <n v="56.44"/>
    <n v="63.57"/>
  </r>
  <r>
    <x v="113"/>
    <n v="31.95"/>
    <n v="57.38"/>
    <n v="31.91"/>
    <n v="20.22"/>
    <n v="23.58"/>
    <n v="45.7"/>
    <n v="34.54"/>
    <n v="37.07"/>
    <n v="26.73"/>
    <n v="95.81"/>
  </r>
  <r>
    <x v="114"/>
    <n v="33.79"/>
    <n v="24.15"/>
    <n v="27.09"/>
    <n v="15.2"/>
    <n v="32.770000000000003"/>
    <n v="59.69"/>
    <n v="35.94"/>
    <n v="53.08"/>
    <n v="19.41"/>
    <n v="90.82"/>
  </r>
  <r>
    <x v="115"/>
    <n v="21.84"/>
    <n v="18.95"/>
    <n v="31.56"/>
    <n v="18.63"/>
    <n v="37.42"/>
    <n v="43.72"/>
    <n v="23.34"/>
    <n v="45.37"/>
    <n v="24.36"/>
    <n v="22.75"/>
  </r>
  <r>
    <x v="116"/>
    <n v="45.5"/>
    <n v="48.74"/>
    <n v="26.88"/>
    <n v="19.54"/>
    <n v="19.25"/>
    <n v="49.62"/>
    <n v="47.01"/>
    <n v="37.86"/>
    <n v="21"/>
    <n v="97.97"/>
  </r>
  <r>
    <x v="117"/>
    <n v="16.190000000000001"/>
    <n v="43.51"/>
    <n v="22.56"/>
    <n v="29.31"/>
    <n v="21.99"/>
    <n v="52.43"/>
    <n v="24.69"/>
    <n v="33.39"/>
    <n v="31.52"/>
    <n v="52.41"/>
  </r>
  <r>
    <x v="118"/>
    <n v="44.16"/>
    <n v="37.450000000000003"/>
    <n v="35.4"/>
    <n v="32.35"/>
    <n v="39.42"/>
    <n v="50.72"/>
    <n v="31.73"/>
    <n v="59.36"/>
    <n v="22.62"/>
    <n v="61.86"/>
  </r>
  <r>
    <x v="119"/>
    <n v="46.05"/>
    <n v="56.19"/>
    <n v="62.1"/>
    <n v="15.91"/>
    <n v="45.8"/>
    <n v="53.94"/>
    <n v="55.36"/>
    <n v="46.5"/>
    <n v="26.99"/>
    <n v="97.69"/>
  </r>
  <r>
    <x v="120"/>
    <n v="86.84"/>
    <n v="78.27"/>
    <n v="88.24"/>
    <n v="72.760000000000005"/>
    <n v="65.819999999999993"/>
    <n v="79.040000000000006"/>
    <n v="69.430000000000007"/>
    <n v="93.04"/>
    <n v="90.14"/>
    <n v="93.33"/>
  </r>
  <r>
    <x v="121"/>
    <n v="22.01"/>
    <n v="40.270000000000003"/>
    <n v="46.47"/>
    <n v="25.14"/>
    <n v="56"/>
    <n v="18.04"/>
    <n v="40.64"/>
    <n v="45.32"/>
    <n v="54.34"/>
    <n v="33.159999999999997"/>
  </r>
  <r>
    <x v="122"/>
    <n v="40.56"/>
    <n v="40.36"/>
    <n v="31.96"/>
    <n v="38.44"/>
    <n v="47.59"/>
    <n v="54.81"/>
    <n v="48.48"/>
    <n v="34.46"/>
    <n v="34.18"/>
    <n v="68.150000000000006"/>
  </r>
  <r>
    <x v="123"/>
    <n v="27.42"/>
    <n v="37.69"/>
    <n v="60.91"/>
    <n v="53.21"/>
    <n v="29.88"/>
    <n v="33.270000000000003"/>
    <n v="40.229999999999997"/>
    <n v="47.16"/>
    <n v="29.22"/>
    <n v="53.96"/>
  </r>
  <r>
    <x v="124"/>
    <n v="42.93"/>
    <n v="41.23"/>
    <n v="37.520000000000003"/>
    <n v="28.63"/>
    <n v="15.45"/>
    <n v="26.83"/>
    <n v="20.22"/>
    <n v="31.11"/>
    <n v="18.48"/>
    <n v="44.95"/>
  </r>
  <r>
    <x v="125"/>
    <n v="29.67"/>
    <n v="55.6"/>
    <n v="59.94"/>
    <n v="58.3"/>
    <n v="19.09"/>
    <n v="34.97"/>
    <n v="22.56"/>
    <n v="49.72"/>
    <n v="40.18"/>
    <n v="32.369999999999997"/>
  </r>
  <r>
    <x v="126"/>
    <n v="34.43"/>
    <n v="34.880000000000003"/>
    <n v="30.84"/>
    <n v="56.05"/>
    <n v="29.99"/>
    <n v="37.93"/>
    <n v="27.72"/>
    <n v="53.72"/>
    <n v="40.880000000000003"/>
    <n v="85.84"/>
  </r>
  <r>
    <x v="127"/>
    <n v="21.63"/>
    <n v="52.75"/>
    <n v="54.58"/>
    <n v="27.08"/>
    <n v="24.84"/>
    <n v="51.79"/>
    <n v="27.25"/>
    <n v="60.86"/>
    <n v="39.9"/>
    <n v="26.83"/>
  </r>
  <r>
    <x v="128"/>
    <n v="34.020000000000003"/>
    <n v="23.59"/>
    <n v="29.15"/>
    <n v="66.84"/>
    <n v="47.72"/>
    <n v="34.340000000000003"/>
    <n v="20.25"/>
    <n v="56.74"/>
    <n v="40.32"/>
    <n v="24.88"/>
  </r>
  <r>
    <x v="129"/>
    <n v="31.78"/>
    <n v="30.19"/>
    <n v="29.54"/>
    <n v="43.31"/>
    <n v="34.630000000000003"/>
    <n v="41.55"/>
    <n v="39.74"/>
    <n v="60.32"/>
    <n v="49.44"/>
    <n v="91.57"/>
  </r>
  <r>
    <x v="130"/>
    <n v="18.39"/>
    <n v="35.72"/>
    <n v="38.020000000000003"/>
    <n v="45.91"/>
    <n v="35.5"/>
    <n v="51.05"/>
    <n v="31.85"/>
    <n v="65.09"/>
    <n v="49.55"/>
    <n v="37.869999999999997"/>
  </r>
  <r>
    <x v="131"/>
    <n v="22.17"/>
    <n v="37.21"/>
    <n v="51.84"/>
    <n v="29.83"/>
    <n v="29.6"/>
    <n v="55.21"/>
    <n v="52.17"/>
    <n v="50.38"/>
    <n v="29.83"/>
    <n v="53.3"/>
  </r>
  <r>
    <x v="132"/>
    <n v="39.58"/>
    <n v="54.67"/>
    <n v="55.41"/>
    <n v="41.24"/>
    <n v="56.59"/>
    <n v="44.01"/>
    <n v="64.95"/>
    <n v="56.13"/>
    <n v="63.32"/>
    <n v="40.369999999999997"/>
  </r>
  <r>
    <x v="133"/>
    <n v="69.92"/>
    <n v="85.95"/>
    <n v="88.75"/>
    <n v="82.48"/>
    <n v="84.13"/>
    <n v="90.2"/>
    <n v="71.64"/>
    <n v="80.91"/>
    <n v="89.64"/>
    <n v="93.59"/>
  </r>
  <r>
    <x v="134"/>
    <n v="39.840000000000003"/>
    <n v="29.35"/>
    <n v="39.71"/>
    <n v="35.47"/>
    <n v="40.9"/>
    <n v="29.18"/>
    <n v="33.75"/>
    <n v="34.299999999999997"/>
    <n v="26.69"/>
    <n v="34.6"/>
  </r>
  <r>
    <x v="135"/>
    <n v="25.06"/>
    <n v="34.44"/>
    <n v="29.19"/>
    <n v="19.82"/>
    <n v="34.96"/>
    <n v="45.77"/>
    <n v="53.3"/>
    <n v="54.65"/>
    <n v="29.03"/>
    <n v="49.04"/>
  </r>
  <r>
    <x v="136"/>
    <n v="59.91"/>
    <n v="30.51"/>
    <n v="36.5"/>
    <n v="27.79"/>
    <n v="31.93"/>
    <n v="54.92"/>
    <n v="56.27"/>
    <n v="71.19"/>
    <n v="56.15"/>
    <n v="64.42"/>
  </r>
  <r>
    <x v="137"/>
    <n v="46.46"/>
    <n v="96.82"/>
    <n v="51.57"/>
    <n v="60.73"/>
    <n v="18.489999999999998"/>
    <n v="47.84"/>
    <n v="38.729999999999997"/>
    <n v="58.06"/>
    <n v="23.88"/>
    <n v="41.03"/>
  </r>
  <r>
    <x v="138"/>
    <n v="33.4"/>
    <n v="31.73"/>
    <n v="33.1"/>
    <n v="21.78"/>
    <n v="31.04"/>
    <n v="38.43"/>
    <n v="40.159999999999997"/>
    <n v="74.38"/>
    <n v="38.67"/>
    <n v="54.55"/>
  </r>
  <r>
    <x v="139"/>
    <n v="35.770000000000003"/>
    <n v="44.78"/>
    <n v="24.25"/>
    <n v="43.72"/>
    <n v="25.43"/>
    <n v="35.25"/>
    <n v="35.06"/>
    <n v="47.94"/>
    <n v="27"/>
    <n v="50.59"/>
  </r>
  <r>
    <x v="140"/>
    <n v="17.05"/>
    <n v="18.66"/>
    <n v="32.81"/>
    <n v="18.66"/>
    <n v="75.17"/>
    <n v="21.71"/>
    <n v="36.450000000000003"/>
    <n v="56.98"/>
    <n v="14.8"/>
    <n v="29.71"/>
  </r>
  <r>
    <x v="141"/>
    <n v="21.44"/>
    <n v="52.63"/>
    <n v="32.659999999999997"/>
    <n v="16.829999999999998"/>
    <n v="37.44"/>
    <n v="60.48"/>
    <n v="32.07"/>
    <n v="72.64"/>
    <n v="19.22"/>
    <n v="58.46"/>
  </r>
  <r>
    <x v="142"/>
    <n v="31.46"/>
    <n v="68.63"/>
    <n v="37.39"/>
    <n v="46.01"/>
    <n v="19.329999999999998"/>
    <n v="61.78"/>
    <n v="45.62"/>
    <n v="53.65"/>
    <n v="40.44"/>
    <n v="32.4"/>
  </r>
  <r>
    <x v="143"/>
    <n v="16.829999999999998"/>
    <n v="10.59"/>
    <n v="18.48"/>
    <n v="17.41"/>
    <n v="28.1"/>
    <n v="14.52"/>
    <n v="26.76"/>
    <n v="36.14"/>
    <n v="28.18"/>
    <n v="16.760000000000002"/>
  </r>
  <r>
    <x v="144"/>
    <n v="15.91"/>
    <n v="54.68"/>
    <n v="40.04"/>
    <n v="10.67"/>
    <n v="21.18"/>
    <n v="36.78"/>
    <n v="47.98"/>
    <n v="42.52"/>
    <n v="32.65"/>
    <n v="24.62"/>
  </r>
  <r>
    <x v="145"/>
    <n v="86.58"/>
    <n v="74.930000000000007"/>
    <n v="75.790000000000006"/>
    <n v="66.47"/>
    <n v="26.32"/>
    <n v="86"/>
    <n v="74.47"/>
    <n v="93.99"/>
    <n v="86.31"/>
    <n v="89.78"/>
  </r>
  <r>
    <x v="146"/>
    <n v="23.87"/>
    <n v="25.27"/>
    <n v="37.020000000000003"/>
    <n v="32.01"/>
    <n v="32.119999999999997"/>
    <n v="47.26"/>
    <n v="34.67"/>
    <n v="60.69"/>
    <n v="50.75"/>
    <n v="43.69"/>
  </r>
  <r>
    <x v="147"/>
    <n v="33.270000000000003"/>
    <n v="45.11"/>
    <n v="36.15"/>
    <n v="34.979999999999997"/>
    <n v="19.739999999999998"/>
    <n v="54.22"/>
    <n v="42.34"/>
    <n v="53.9"/>
    <n v="21.74"/>
    <n v="41.52"/>
  </r>
  <r>
    <x v="148"/>
    <n v="44.12"/>
    <n v="49.26"/>
    <n v="24.62"/>
    <n v="38.39"/>
    <n v="38.65"/>
    <n v="53.41"/>
    <n v="56.54"/>
    <n v="42.54"/>
    <n v="32.950000000000003"/>
    <n v="43.68"/>
  </r>
  <r>
    <x v="149"/>
    <n v="28.99"/>
    <n v="18.13"/>
    <n v="33.36"/>
    <n v="19.12"/>
    <n v="63.84"/>
    <n v="67.510000000000005"/>
    <n v="44.36"/>
    <n v="43.01"/>
    <n v="24.09"/>
    <n v="30.84"/>
  </r>
  <r>
    <x v="150"/>
    <n v="29.12"/>
    <n v="37.380000000000003"/>
    <n v="24.79"/>
    <n v="23.78"/>
    <n v="16.22"/>
    <n v="74.150000000000006"/>
    <n v="41"/>
    <n v="63.25"/>
    <n v="43.19"/>
    <n v="31.88"/>
  </r>
  <r>
    <x v="151"/>
    <n v="45.97"/>
    <n v="41.84"/>
    <n v="25.3"/>
    <n v="41.77"/>
    <n v="15.86"/>
    <n v="25.87"/>
    <n v="45.22"/>
    <n v="41.23"/>
    <n v="23.13"/>
    <n v="31.47"/>
  </r>
  <r>
    <x v="152"/>
    <n v="19.59"/>
    <n v="53.8"/>
    <n v="56.71"/>
    <n v="26.7"/>
    <n v="22.04"/>
    <n v="55.01"/>
    <n v="40.909999999999997"/>
    <n v="51.54"/>
    <n v="32.83"/>
    <n v="20.399999999999999"/>
  </r>
  <r>
    <x v="153"/>
    <n v="38.299999999999997"/>
    <n v="13.73"/>
    <n v="33.119999999999997"/>
    <n v="29.27"/>
    <n v="35.1"/>
    <n v="26.98"/>
    <n v="33.020000000000003"/>
    <n v="59.49"/>
    <n v="17.03"/>
    <n v="19.18"/>
  </r>
  <r>
    <x v="154"/>
    <n v="87.32"/>
    <n v="60.44"/>
    <n v="90.91"/>
    <n v="69.7"/>
    <n v="50.76"/>
    <n v="62.2"/>
    <n v="71.88"/>
    <n v="85.67"/>
    <n v="75.510000000000005"/>
    <n v="85.33"/>
  </r>
  <r>
    <x v="155"/>
    <n v="32.39"/>
    <n v="32.31"/>
    <n v="32.25"/>
    <n v="21.13"/>
    <n v="26.6"/>
    <n v="21.62"/>
    <n v="55.89"/>
    <n v="72.989999999999995"/>
    <n v="24.28"/>
    <n v="24.68"/>
  </r>
  <r>
    <x v="156"/>
    <n v="47.25"/>
    <n v="36.04"/>
    <n v="46.01"/>
    <n v="22.29"/>
    <n v="17.32"/>
    <n v="34.130000000000003"/>
    <n v="39.119999999999997"/>
    <n v="72.760000000000005"/>
    <n v="18.97"/>
    <n v="25.87"/>
  </r>
  <r>
    <x v="157"/>
    <n v="29.87"/>
    <n v="22.38"/>
    <n v="42.14"/>
    <n v="20.29"/>
    <n v="31.27"/>
    <n v="28.91"/>
    <n v="29.28"/>
    <n v="38.89"/>
    <n v="24.51"/>
    <n v="16.440000000000001"/>
  </r>
  <r>
    <x v="158"/>
    <n v="47.67"/>
    <n v="21.66"/>
    <n v="32.26"/>
    <n v="28.97"/>
    <n v="30.26"/>
    <n v="47.98"/>
    <n v="44.45"/>
    <n v="53.37"/>
    <n v="16.8"/>
    <n v="11.04"/>
  </r>
  <r>
    <x v="159"/>
    <n v="37.92"/>
    <n v="32.54"/>
    <n v="45.96"/>
    <n v="23.12"/>
    <n v="27.81"/>
    <n v="24.79"/>
    <n v="52.97"/>
    <n v="63.17"/>
    <n v="15.85"/>
    <n v="42.77"/>
  </r>
  <r>
    <x v="160"/>
    <n v="24.85"/>
    <n v="70.650000000000006"/>
    <n v="27.16"/>
    <n v="30.18"/>
    <n v="28.47"/>
    <n v="53.16"/>
    <n v="42.22"/>
    <n v="48.17"/>
    <n v="23.79"/>
    <n v="40.880000000000003"/>
  </r>
  <r>
    <x v="161"/>
    <n v="32.57"/>
    <n v="15.65"/>
    <n v="28.64"/>
    <n v="20.72"/>
    <n v="44.31"/>
    <n v="55.12"/>
    <n v="35.07"/>
    <n v="49.26"/>
    <n v="13.44"/>
    <n v="47.1"/>
  </r>
  <r>
    <x v="162"/>
    <n v="38.659999999999997"/>
    <n v="85.78"/>
    <n v="23.13"/>
    <n v="33.53"/>
    <n v="19.3"/>
    <n v="52.2"/>
    <n v="44"/>
    <n v="48.37"/>
    <n v="11.91"/>
    <n v="47.55"/>
  </r>
  <r>
    <x v="163"/>
    <n v="28.55"/>
    <n v="28.45"/>
    <n v="33.450000000000003"/>
    <n v="43.18"/>
    <n v="17.420000000000002"/>
    <n v="24.36"/>
    <n v="34.79"/>
    <n v="31.04"/>
    <n v="31.16"/>
    <n v="27.85"/>
  </r>
  <r>
    <x v="164"/>
    <n v="84.4"/>
    <n v="76.45"/>
    <n v="85.46"/>
    <n v="78.97"/>
    <n v="65.59"/>
    <n v="92.31"/>
    <n v="77.77"/>
    <n v="85.53"/>
    <n v="89.44"/>
    <n v="94.47"/>
  </r>
  <r>
    <x v="165"/>
    <n v="12.73"/>
    <n v="33.78"/>
    <n v="28.58"/>
    <n v="19.420000000000002"/>
    <n v="15.49"/>
    <n v="38.54"/>
    <n v="46.8"/>
    <n v="36.770000000000003"/>
    <n v="17.39"/>
    <n v="29.55"/>
  </r>
  <r>
    <x v="166"/>
    <n v="27.31"/>
    <n v="8.77"/>
    <n v="33.979999999999997"/>
    <n v="11.23"/>
    <n v="20.23"/>
    <n v="30.85"/>
    <n v="34.380000000000003"/>
    <n v="64.040000000000006"/>
    <n v="17.350000000000001"/>
    <n v="95.91"/>
  </r>
  <r>
    <x v="167"/>
    <n v="27.74"/>
    <n v="7.46"/>
    <n v="65.709999999999994"/>
    <n v="21.88"/>
    <n v="14.99"/>
    <n v="18.61"/>
    <n v="46.42"/>
    <n v="17.809999999999999"/>
    <n v="13.83"/>
    <n v="39.25"/>
  </r>
  <r>
    <x v="168"/>
    <n v="39.54"/>
    <n v="14.76"/>
    <n v="30.65"/>
    <n v="18.440000000000001"/>
    <n v="21.84"/>
    <n v="23.67"/>
    <n v="44.64"/>
    <n v="38.19"/>
    <n v="22.7"/>
    <n v="67.48"/>
  </r>
  <r>
    <x v="169"/>
    <n v="20.79"/>
    <n v="11.11"/>
    <n v="32.130000000000003"/>
    <n v="23.15"/>
    <n v="37.380000000000003"/>
    <n v="50.77"/>
    <n v="31.3"/>
    <n v="54.04"/>
    <n v="31.94"/>
    <n v="41.51"/>
  </r>
  <r>
    <x v="170"/>
    <n v="53.38"/>
    <n v="9.43"/>
    <n v="31.64"/>
    <n v="39.15"/>
    <n v="27.82"/>
    <n v="40.25"/>
    <n v="47.14"/>
    <n v="64.989999999999995"/>
    <n v="46.55"/>
    <n v="35.549999999999997"/>
  </r>
  <r>
    <x v="171"/>
    <n v="34.36"/>
    <n v="10.24"/>
    <n v="52.24"/>
    <n v="27.08"/>
    <n v="31.01"/>
    <n v="30.3"/>
    <n v="41.8"/>
    <n v="70.61"/>
    <n v="24.9"/>
    <n v="42.44"/>
  </r>
  <r>
    <x v="172"/>
    <n v="44.74"/>
    <n v="14.63"/>
    <n v="39.49"/>
    <n v="31.18"/>
    <n v="59.87"/>
    <n v="51.53"/>
    <n v="60.58"/>
    <n v="70.87"/>
    <n v="33.07"/>
    <n v="39.74"/>
  </r>
  <r>
    <x v="173"/>
    <n v="31.03"/>
    <n v="13.32"/>
    <n v="27.41"/>
    <n v="23.15"/>
    <n v="17.04"/>
    <n v="39.270000000000003"/>
    <n v="52.64"/>
    <n v="45.78"/>
    <n v="20.85"/>
    <n v="52"/>
  </r>
  <r>
    <x v="174"/>
    <n v="26.67"/>
    <n v="17.649999999999999"/>
    <n v="27.83"/>
    <n v="22.39"/>
    <n v="29.1"/>
    <n v="14.96"/>
    <n v="50.22"/>
    <n v="46.96"/>
    <n v="47.36"/>
    <n v="79.72"/>
  </r>
  <r>
    <x v="175"/>
    <n v="29.18"/>
    <n v="12"/>
    <n v="34.78"/>
    <n v="22.48"/>
    <n v="27.31"/>
    <n v="26.33"/>
    <n v="48.08"/>
    <n v="72.900000000000006"/>
    <n v="51.87"/>
    <n v="45.35"/>
  </r>
  <r>
    <x v="176"/>
    <n v="12.67"/>
    <n v="12.64"/>
    <n v="39.119999999999997"/>
    <n v="11.17"/>
    <n v="36.130000000000003"/>
    <n v="32.89"/>
    <n v="43.23"/>
    <n v="78.12"/>
    <n v="28.25"/>
    <n v="94.9"/>
  </r>
  <r>
    <x v="177"/>
    <n v="28.5"/>
    <n v="18.05"/>
    <n v="21.45"/>
    <n v="21.76"/>
    <n v="37.200000000000003"/>
    <n v="30.95"/>
    <n v="44.38"/>
    <n v="40.49"/>
    <n v="42.78"/>
    <n v="54.66"/>
  </r>
  <r>
    <x v="178"/>
    <n v="24.96"/>
    <n v="23.94"/>
    <n v="61.92"/>
    <n v="22.43"/>
    <n v="52.2"/>
    <n v="42.64"/>
    <n v="48.26"/>
    <n v="53.98"/>
    <n v="32.54"/>
    <n v="31.27"/>
  </r>
  <r>
    <x v="179"/>
    <n v="36.700000000000003"/>
    <n v="16.78"/>
    <n v="45.02"/>
    <n v="12.55"/>
    <n v="56.32"/>
    <n v="58.3"/>
    <n v="44.55"/>
    <n v="55.4"/>
    <n v="29.63"/>
    <n v="41.78"/>
  </r>
  <r>
    <x v="180"/>
    <n v="43.89"/>
    <n v="35.090000000000003"/>
    <n v="40.630000000000003"/>
    <n v="27.74"/>
    <n v="53.79"/>
    <n v="24.23"/>
    <n v="30.85"/>
    <n v="47.05"/>
    <n v="37.700000000000003"/>
    <n v="26.97"/>
  </r>
  <r>
    <x v="181"/>
    <n v="44.61"/>
    <n v="27.97"/>
    <n v="22.35"/>
    <n v="13.29"/>
    <n v="31.34"/>
    <n v="37.53"/>
    <n v="30.94"/>
    <n v="37.43"/>
    <n v="48.22"/>
    <n v="30.36"/>
  </r>
  <r>
    <x v="182"/>
    <n v="29.98"/>
    <n v="50.81"/>
    <n v="34.729999999999997"/>
    <n v="23.47"/>
    <n v="34.21"/>
    <n v="33.44"/>
    <n v="58.14"/>
    <n v="36.85"/>
    <n v="32.99"/>
    <n v="43.39"/>
  </r>
  <r>
    <x v="183"/>
    <n v="21.9"/>
    <n v="65.67"/>
    <n v="61.14"/>
    <n v="35.94"/>
    <n v="22.02"/>
    <n v="36.4"/>
    <n v="43.34"/>
    <n v="26.67"/>
    <n v="22.97"/>
    <n v="39.71"/>
  </r>
  <r>
    <x v="184"/>
    <n v="74.58"/>
    <n v="69.77"/>
    <n v="63.84"/>
    <n v="14.22"/>
    <n v="27.82"/>
    <n v="92.29"/>
    <n v="36.840000000000003"/>
    <n v="89.34"/>
    <n v="92.96"/>
    <n v="95.54"/>
  </r>
  <r>
    <x v="185"/>
    <n v="13.93"/>
    <n v="75.47"/>
    <n v="32.4"/>
    <n v="35.53"/>
    <n v="32.51"/>
    <n v="48.45"/>
    <n v="35.299999999999997"/>
    <n v="37.159999999999997"/>
    <n v="26.41"/>
    <n v="32.19"/>
  </r>
  <r>
    <x v="186"/>
    <n v="18.350000000000001"/>
    <n v="19.57"/>
    <n v="35.4"/>
    <n v="32.33"/>
    <n v="27.89"/>
    <n v="39.47"/>
    <n v="42.21"/>
    <n v="37.49"/>
    <n v="22.57"/>
    <n v="29.77"/>
  </r>
  <r>
    <x v="187"/>
    <n v="27.17"/>
    <n v="9.44"/>
    <n v="39.42"/>
    <n v="32.36"/>
    <n v="17.55"/>
    <n v="40.44"/>
    <n v="46.04"/>
    <n v="81.73"/>
    <n v="25.21"/>
    <n v="28.43"/>
  </r>
  <r>
    <x v="188"/>
    <n v="19.09"/>
    <n v="18.73"/>
    <n v="52.29"/>
    <n v="14.18"/>
    <n v="27.36"/>
    <n v="68.989999999999995"/>
    <n v="48.53"/>
    <n v="75.010000000000005"/>
    <n v="35.36"/>
    <n v="27.18"/>
  </r>
  <r>
    <x v="189"/>
    <n v="18.48"/>
    <n v="37.07"/>
    <n v="67.849999999999994"/>
    <n v="34.479999999999997"/>
    <n v="31.85"/>
    <n v="56.43"/>
    <n v="46.56"/>
    <n v="44.14"/>
    <n v="15.63"/>
    <n v="38.380000000000003"/>
  </r>
  <r>
    <x v="190"/>
    <n v="29.9"/>
    <n v="71.540000000000006"/>
    <n v="50.51"/>
    <n v="32.24"/>
    <n v="34.090000000000003"/>
    <n v="53.76"/>
    <n v="47.24"/>
    <n v="73.2"/>
    <n v="27.69"/>
    <n v="22.82"/>
  </r>
  <r>
    <x v="191"/>
    <n v="28.96"/>
    <n v="49.93"/>
    <n v="45.28"/>
    <n v="20.41"/>
    <n v="18.16"/>
    <n v="51.82"/>
    <n v="46.4"/>
    <n v="49.92"/>
    <n v="34.630000000000003"/>
    <n v="34.04"/>
  </r>
  <r>
    <x v="192"/>
    <n v="27.77"/>
    <n v="67.87"/>
    <n v="63.89"/>
    <n v="23.74"/>
    <n v="59.47"/>
    <n v="43.18"/>
    <n v="41.27"/>
    <n v="48.48"/>
    <n v="34.979999999999997"/>
    <n v="21.57"/>
  </r>
  <r>
    <x v="193"/>
    <n v="27.71"/>
    <n v="63.13"/>
    <n v="61.74"/>
    <n v="17.48"/>
    <n v="60.71"/>
    <n v="27.27"/>
    <n v="48.53"/>
    <n v="58.25"/>
    <n v="60.4"/>
    <n v="43.28"/>
  </r>
  <r>
    <x v="194"/>
    <n v="26.92"/>
    <n v="60.67"/>
    <n v="53.57"/>
    <n v="16.78"/>
    <n v="47.87"/>
    <n v="28.31"/>
    <n v="35.17"/>
    <n v="77.180000000000007"/>
    <n v="29.37"/>
    <n v="35.39"/>
  </r>
  <r>
    <x v="195"/>
    <n v="28.88"/>
    <n v="33.06"/>
    <n v="30.29"/>
    <n v="21.81"/>
    <n v="41.47"/>
    <n v="28.63"/>
    <n v="37.64"/>
    <n v="57.34"/>
    <n v="22.69"/>
    <n v="37.72"/>
  </r>
  <r>
    <x v="196"/>
    <n v="25.52"/>
    <n v="18.760000000000002"/>
    <n v="37.549999999999997"/>
    <n v="25.04"/>
    <n v="38.97"/>
    <n v="65.16"/>
    <n v="40.33"/>
    <n v="54.83"/>
    <n v="25.64"/>
    <n v="40.700000000000003"/>
  </r>
  <r>
    <x v="197"/>
    <n v="28.36"/>
    <n v="24.47"/>
    <n v="43.71"/>
    <n v="82.06"/>
    <n v="44.76"/>
    <n v="71.400000000000006"/>
    <n v="30.04"/>
    <n v="65.63"/>
    <n v="38.6"/>
    <n v="31.64"/>
  </r>
  <r>
    <x v="198"/>
    <n v="29.44"/>
    <n v="13.27"/>
    <n v="50.82"/>
    <n v="32.369999999999997"/>
    <n v="27.43"/>
    <n v="33.82"/>
    <n v="26.35"/>
    <n v="73.61"/>
    <n v="32.11"/>
    <n v="66.77"/>
  </r>
  <r>
    <x v="199"/>
    <n v="28.37"/>
    <n v="18.27"/>
    <n v="39.51"/>
    <n v="15.7"/>
    <n v="46.71"/>
    <n v="45.55"/>
    <n v="31.28"/>
    <n v="67.89"/>
    <n v="31.98"/>
    <n v="19.93"/>
  </r>
  <r>
    <x v="200"/>
    <n v="12.97"/>
    <n v="20.5"/>
    <n v="36.049999999999997"/>
    <n v="22.29"/>
    <n v="72.53"/>
    <n v="68.38"/>
    <n v="53.37"/>
    <n v="39.78"/>
    <n v="20.92"/>
    <n v="71.819999999999993"/>
  </r>
  <r>
    <x v="201"/>
    <n v="30.05"/>
    <n v="64.88"/>
    <n v="38.93"/>
    <n v="15.48"/>
    <n v="65.12"/>
    <n v="69.13"/>
    <n v="57.61"/>
    <n v="55.46"/>
    <n v="20.350000000000001"/>
    <n v="41.34"/>
  </r>
  <r>
    <x v="202"/>
    <n v="22.98"/>
    <n v="29.2"/>
    <n v="24.02"/>
    <n v="32.33"/>
    <n v="42.4"/>
    <n v="57.21"/>
    <n v="36.99"/>
    <n v="61.78"/>
    <n v="58.89"/>
    <n v="77.680000000000007"/>
  </r>
  <r>
    <x v="203"/>
    <n v="23.07"/>
    <n v="16.62"/>
    <n v="38.119999999999997"/>
    <n v="32.06"/>
    <n v="32.86"/>
    <n v="66.81"/>
    <n v="38.880000000000003"/>
    <n v="42.62"/>
    <n v="46.72"/>
    <n v="37.74"/>
  </r>
  <r>
    <x v="204"/>
    <n v="20.99"/>
    <n v="15.76"/>
    <n v="75.87"/>
    <n v="29.58"/>
    <n v="20.22"/>
    <n v="51.26"/>
    <n v="37.450000000000003"/>
    <n v="85.16"/>
    <n v="60.97"/>
    <n v="78.930000000000007"/>
  </r>
  <r>
    <x v="205"/>
    <n v="23.29"/>
    <n v="31.36"/>
    <n v="30.38"/>
    <n v="86.75"/>
    <n v="40.299999999999997"/>
    <n v="29.1"/>
    <n v="27.14"/>
    <n v="56.87"/>
    <n v="28.44"/>
    <n v="27.06"/>
  </r>
  <r>
    <x v="206"/>
    <n v="24.94"/>
    <n v="22.35"/>
    <n v="34.049999999999997"/>
    <n v="34.11"/>
    <n v="34.82"/>
    <n v="25.95"/>
    <n v="44.41"/>
    <n v="47.28"/>
    <n v="51.2"/>
    <n v="71.83"/>
  </r>
  <r>
    <x v="207"/>
    <n v="19.29"/>
    <n v="7.58"/>
    <n v="69.88"/>
    <n v="21.25"/>
    <n v="29"/>
    <n v="40.450000000000003"/>
    <n v="28.76"/>
    <n v="65.64"/>
    <n v="14.1"/>
    <n v="47.25"/>
  </r>
  <r>
    <x v="208"/>
    <n v="11.94"/>
    <n v="17.850000000000001"/>
    <n v="35.770000000000003"/>
    <n v="24.22"/>
    <n v="19.98"/>
    <n v="49.51"/>
    <n v="33.42"/>
    <n v="56.16"/>
    <n v="16.170000000000002"/>
    <n v="34.479999999999997"/>
  </r>
  <r>
    <x v="209"/>
    <n v="20.75"/>
    <n v="39.36"/>
    <n v="35.14"/>
    <n v="22.08"/>
    <n v="50.66"/>
    <n v="31.95"/>
    <n v="38.19"/>
    <n v="75.25"/>
    <n v="14.28"/>
    <n v="46.46"/>
  </r>
  <r>
    <x v="210"/>
    <n v="22.87"/>
    <n v="15.1"/>
    <n v="26.45"/>
    <n v="13.35"/>
    <n v="26.41"/>
    <n v="37.6"/>
    <n v="28.01"/>
    <n v="26.44"/>
    <n v="48.41"/>
    <n v="42.8"/>
  </r>
  <r>
    <x v="211"/>
    <n v="20.54"/>
    <n v="21.45"/>
    <n v="22.32"/>
    <n v="48.48"/>
    <n v="24.51"/>
    <n v="22.94"/>
    <n v="30.78"/>
    <n v="34.369999999999997"/>
    <n v="22.27"/>
    <n v="25.32"/>
  </r>
  <r>
    <x v="212"/>
    <n v="17.32"/>
    <n v="11.87"/>
    <n v="20.98"/>
    <n v="16.3"/>
    <n v="37.29"/>
    <n v="33.369999999999997"/>
    <n v="27.6"/>
    <n v="23.92"/>
    <n v="16.149999999999999"/>
    <n v="18.12"/>
  </r>
  <r>
    <x v="213"/>
    <n v="27.03"/>
    <n v="37.08"/>
    <n v="23.6"/>
    <n v="43.19"/>
    <n v="51.37"/>
    <n v="46.11"/>
    <n v="57.14"/>
    <n v="57.98"/>
    <n v="36.49"/>
    <n v="44.18"/>
  </r>
  <r>
    <x v="214"/>
    <n v="29.28"/>
    <n v="12.23"/>
    <n v="49.38"/>
    <n v="34.6"/>
    <n v="52.34"/>
    <n v="41.23"/>
    <n v="23.9"/>
    <n v="41.45"/>
    <n v="18.7"/>
    <n v="56.03"/>
  </r>
  <r>
    <x v="215"/>
    <n v="36.15"/>
    <n v="23.43"/>
    <n v="22.37"/>
    <n v="29.55"/>
    <n v="40.68"/>
    <n v="44.14"/>
    <n v="28.87"/>
    <n v="43.48"/>
    <n v="29.25"/>
    <n v="76.540000000000006"/>
  </r>
  <r>
    <x v="216"/>
    <n v="25.12"/>
    <n v="29.94"/>
    <n v="24.78"/>
    <n v="48.85"/>
    <n v="49.8"/>
    <n v="29.57"/>
    <n v="47.1"/>
    <n v="28.68"/>
    <n v="23.94"/>
    <n v="28.29"/>
  </r>
  <r>
    <x v="217"/>
    <n v="17.12"/>
    <n v="9.49"/>
    <n v="29.33"/>
    <n v="13.72"/>
    <n v="19.48"/>
    <n v="25.42"/>
    <n v="33.43"/>
    <n v="38.44"/>
    <n v="15.1"/>
    <n v="38.89"/>
  </r>
  <r>
    <x v="218"/>
    <n v="21.74"/>
    <n v="17.170000000000002"/>
    <n v="49.92"/>
    <n v="18.89"/>
    <n v="31.6"/>
    <n v="19.53"/>
    <n v="38.49"/>
    <n v="42.71"/>
    <n v="10"/>
    <n v="23.24"/>
  </r>
  <r>
    <x v="219"/>
    <n v="20.79"/>
    <n v="22.34"/>
    <n v="29.18"/>
    <n v="37.44"/>
    <n v="22.21"/>
    <n v="33.729999999999997"/>
    <n v="39.94"/>
    <n v="39.22"/>
    <n v="12.65"/>
    <n v="18.54"/>
  </r>
  <r>
    <x v="220"/>
    <n v="20.78"/>
    <n v="19.899999999999999"/>
    <n v="33.74"/>
    <n v="14.68"/>
    <n v="16.11"/>
    <n v="13.61"/>
    <n v="28.32"/>
    <n v="53.27"/>
    <n v="14.68"/>
    <n v="47.22"/>
  </r>
  <r>
    <x v="221"/>
    <n v="20.58"/>
    <n v="36.58"/>
    <n v="37.82"/>
    <n v="18.84"/>
    <n v="21.98"/>
    <n v="28.79"/>
    <n v="31.16"/>
    <n v="43.56"/>
    <n v="16.88"/>
    <n v="35.83"/>
  </r>
  <r>
    <x v="222"/>
    <n v="27.11"/>
    <n v="16.46"/>
    <n v="33.86"/>
    <n v="19.399999999999999"/>
    <n v="6.46"/>
    <n v="13.26"/>
    <n v="32.94"/>
    <n v="35.1"/>
    <n v="8.26"/>
    <n v="32.57"/>
  </r>
  <r>
    <x v="223"/>
    <n v="11.16"/>
    <n v="21.57"/>
    <n v="37.96"/>
    <n v="41.42"/>
    <n v="19.68"/>
    <n v="17.829999999999998"/>
    <n v="40.409999999999997"/>
    <n v="42.33"/>
    <n v="16.36"/>
    <n v="18.23"/>
  </r>
  <r>
    <x v="224"/>
    <n v="25.72"/>
    <n v="30.44"/>
    <n v="25.39"/>
    <n v="35.43"/>
    <n v="25.2"/>
    <n v="27.58"/>
    <n v="48.12"/>
    <n v="12.72"/>
    <n v="25.26"/>
    <n v="17.7"/>
  </r>
  <r>
    <x v="225"/>
    <n v="18.41"/>
    <n v="17.53"/>
    <n v="33.659999999999997"/>
    <n v="23.34"/>
    <n v="28.68"/>
    <n v="26.26"/>
    <n v="51.33"/>
    <n v="67.959999999999994"/>
    <n v="20.61"/>
    <n v="56.7"/>
  </r>
  <r>
    <x v="226"/>
    <n v="29.64"/>
    <n v="21.57"/>
    <n v="34.85"/>
    <n v="42.66"/>
    <n v="19.579999999999998"/>
    <n v="20.89"/>
    <n v="41.46"/>
    <n v="55.26"/>
    <n v="92.81"/>
    <n v="45.5"/>
  </r>
  <r>
    <x v="227"/>
    <n v="29.73"/>
    <n v="45.05"/>
    <n v="69.510000000000005"/>
    <n v="34.22"/>
    <n v="42.65"/>
    <n v="25.74"/>
    <n v="40.46"/>
    <n v="43.6"/>
    <n v="35.74"/>
    <n v="28.74"/>
  </r>
  <r>
    <x v="228"/>
    <n v="35.270000000000003"/>
    <n v="25.28"/>
    <n v="29.97"/>
    <n v="39.619999999999997"/>
    <n v="29.34"/>
    <n v="37.1"/>
    <n v="29.03"/>
    <n v="56.18"/>
    <n v="39.49"/>
    <n v="43.73"/>
  </r>
  <r>
    <x v="229"/>
    <n v="30.04"/>
    <n v="35.29"/>
    <n v="34.729999999999997"/>
    <n v="22.71"/>
    <n v="20.67"/>
    <n v="56.28"/>
    <n v="24.07"/>
    <n v="52.55"/>
    <n v="26.22"/>
    <n v="45.6"/>
  </r>
  <r>
    <x v="230"/>
    <n v="26.31"/>
    <n v="57.2"/>
    <n v="33.97"/>
    <n v="19.010000000000002"/>
    <n v="27.77"/>
    <n v="28.56"/>
    <n v="69.72"/>
    <n v="67.73"/>
    <n v="55.97"/>
    <n v="36.65"/>
  </r>
  <r>
    <x v="231"/>
    <n v="43.08"/>
    <n v="22.7"/>
    <n v="11.51"/>
    <n v="22.35"/>
    <n v="17.54"/>
    <n v="17.55"/>
    <n v="26.13"/>
    <n v="42.18"/>
    <n v="46.13"/>
    <n v="65.22"/>
  </r>
  <r>
    <x v="232"/>
    <n v="29.09"/>
    <n v="17.13"/>
    <n v="78.75"/>
    <n v="17.28"/>
    <n v="26.58"/>
    <n v="28.14"/>
    <n v="23.92"/>
    <n v="29.91"/>
    <n v="26.88"/>
    <n v="70.09"/>
  </r>
  <r>
    <x v="233"/>
    <n v="26.91"/>
    <n v="19.5"/>
    <n v="87.93"/>
    <n v="20.27"/>
    <n v="18.11"/>
    <n v="54.25"/>
    <n v="22.18"/>
    <n v="37.81"/>
    <n v="71.040000000000006"/>
    <n v="48.32"/>
  </r>
  <r>
    <x v="234"/>
    <n v="13.86"/>
    <n v="34.74"/>
    <n v="28.27"/>
    <n v="17.989999999999998"/>
    <n v="26.38"/>
    <n v="73.040000000000006"/>
    <n v="39.39"/>
    <n v="54.01"/>
    <n v="41.16"/>
    <n v="23.54"/>
  </r>
  <r>
    <x v="235"/>
    <n v="18.23"/>
    <n v="21.75"/>
    <n v="53.83"/>
    <n v="38.1"/>
    <n v="23"/>
    <n v="32.659999999999997"/>
    <n v="35.880000000000003"/>
    <n v="21.13"/>
    <n v="80.31"/>
    <n v="65.05"/>
  </r>
  <r>
    <x v="236"/>
    <n v="13.9"/>
    <n v="43.02"/>
    <n v="71.58"/>
    <n v="24.09"/>
    <n v="17.79"/>
    <n v="37.54"/>
    <n v="34.6"/>
    <n v="29.66"/>
    <n v="50.86"/>
    <n v="48.93"/>
  </r>
  <r>
    <x v="237"/>
    <n v="34.659999999999997"/>
    <n v="23.62"/>
    <n v="49.18"/>
    <n v="30.8"/>
    <n v="26.95"/>
    <n v="47.22"/>
    <n v="43.02"/>
    <n v="26.07"/>
    <n v="46"/>
    <n v="36.97"/>
  </r>
  <r>
    <x v="238"/>
    <n v="38.53"/>
    <n v="19.010000000000002"/>
    <n v="41.85"/>
    <n v="24.41"/>
    <n v="24.46"/>
    <n v="58.19"/>
    <n v="34.96"/>
    <n v="44.84"/>
    <n v="53.38"/>
    <n v="25.7"/>
  </r>
  <r>
    <x v="239"/>
    <n v="34.65"/>
    <n v="23.75"/>
    <n v="33.409999999999997"/>
    <n v="37.92"/>
    <n v="15.54"/>
    <n v="52.55"/>
    <n v="43.95"/>
    <n v="27.83"/>
    <n v="46.06"/>
    <n v="39.479999999999997"/>
  </r>
  <r>
    <x v="240"/>
    <n v="20.64"/>
    <n v="73.42"/>
    <n v="35.5"/>
    <n v="11.33"/>
    <n v="23.66"/>
    <n v="64.180000000000007"/>
    <n v="33.54"/>
    <n v="31.6"/>
    <n v="60.81"/>
    <n v="37.86"/>
  </r>
  <r>
    <x v="241"/>
    <n v="17.059999999999999"/>
    <n v="13.59"/>
    <n v="45.8"/>
    <n v="22.55"/>
    <n v="27.82"/>
    <n v="41.61"/>
    <n v="46.27"/>
    <n v="53.68"/>
    <n v="25.2"/>
    <n v="44.57"/>
  </r>
  <r>
    <x v="242"/>
    <n v="16.78"/>
    <n v="51.16"/>
    <n v="66.53"/>
    <n v="18.45"/>
    <n v="17.3"/>
    <n v="54.92"/>
    <n v="29.69"/>
    <n v="22.53"/>
    <n v="24.29"/>
    <n v="52.96"/>
  </r>
  <r>
    <x v="243"/>
    <n v="28.44"/>
    <n v="29.38"/>
    <n v="25.8"/>
    <n v="29.95"/>
    <n v="17.39"/>
    <n v="60.38"/>
    <n v="41.9"/>
    <n v="36.979999999999997"/>
    <n v="34.369999999999997"/>
    <n v="19.59"/>
  </r>
  <r>
    <x v="244"/>
    <n v="19.760000000000002"/>
    <n v="30.51"/>
    <n v="26.82"/>
    <n v="21.84"/>
    <n v="18.260000000000002"/>
    <n v="41.31"/>
    <n v="37.25"/>
    <n v="33.4"/>
    <n v="19.04"/>
    <n v="54.46"/>
  </r>
  <r>
    <x v="245"/>
    <n v="19.940000000000001"/>
    <n v="28.29"/>
    <n v="51.18"/>
    <n v="14.23"/>
    <n v="21.02"/>
    <n v="56.53"/>
    <n v="26.62"/>
    <n v="28.73"/>
    <n v="26.63"/>
    <n v="40.5"/>
  </r>
  <r>
    <x v="246"/>
    <n v="15.6"/>
    <n v="18.02"/>
    <n v="57.42"/>
    <n v="10.199999999999999"/>
    <n v="18.34"/>
    <n v="28.04"/>
    <n v="38.840000000000003"/>
    <n v="21.56"/>
    <n v="23.42"/>
    <n v="49.33"/>
  </r>
  <r>
    <x v="247"/>
    <n v="20.309999999999999"/>
    <n v="21.85"/>
    <n v="54.66"/>
    <n v="21.08"/>
    <n v="27.25"/>
    <n v="46.12"/>
    <n v="37.049999999999997"/>
    <n v="39.61"/>
    <n v="32.57"/>
    <n v="26.85"/>
  </r>
  <r>
    <x v="248"/>
    <n v="22.6"/>
    <n v="27.54"/>
    <n v="56.27"/>
    <n v="22.86"/>
    <n v="32.270000000000003"/>
    <n v="66.87"/>
    <n v="23.66"/>
    <n v="32.78"/>
    <n v="22.44"/>
    <n v="47.28"/>
  </r>
  <r>
    <x v="249"/>
    <n v="28.49"/>
    <n v="28.94"/>
    <n v="36.130000000000003"/>
    <n v="19.739999999999998"/>
    <n v="26.65"/>
    <n v="39.25"/>
    <n v="32.89"/>
    <n v="25.8"/>
    <n v="26.76"/>
    <n v="29.68"/>
  </r>
  <r>
    <x v="250"/>
    <n v="26.93"/>
    <n v="25.59"/>
    <n v="63.34"/>
    <n v="20.13"/>
    <n v="40.89"/>
    <n v="47.87"/>
    <n v="34.119999999999997"/>
    <n v="39.380000000000003"/>
    <n v="36.340000000000003"/>
    <n v="28.99"/>
  </r>
  <r>
    <x v="251"/>
    <n v="24.22"/>
    <n v="26.95"/>
    <n v="29.04"/>
    <n v="32.57"/>
    <n v="23.9"/>
    <n v="37.119999999999997"/>
    <n v="30.8"/>
    <n v="26.77"/>
    <n v="32.06"/>
    <n v="45.14"/>
  </r>
  <r>
    <x v="252"/>
    <n v="42.62"/>
    <n v="28.43"/>
    <n v="35.020000000000003"/>
    <n v="27.36"/>
    <n v="9.7200000000000006"/>
    <n v="51.41"/>
    <n v="28.63"/>
    <n v="8.35"/>
    <n v="53.42"/>
    <n v="16.8"/>
  </r>
  <r>
    <x v="253"/>
    <n v="25.93"/>
    <n v="32.549999999999997"/>
    <n v="76.98"/>
    <n v="15.75"/>
    <n v="19.03"/>
    <n v="71.77"/>
    <n v="36.33"/>
    <n v="53.1"/>
    <n v="36.72"/>
    <n v="33.06"/>
  </r>
  <r>
    <x v="254"/>
    <n v="27.8"/>
    <n v="26.44"/>
    <n v="61.82"/>
    <n v="24"/>
    <n v="25.01"/>
    <n v="17.920000000000002"/>
    <n v="26.22"/>
    <n v="48.88"/>
    <n v="20.98"/>
    <n v="13.34"/>
  </r>
  <r>
    <x v="255"/>
    <n v="28.95"/>
    <n v="35.119999999999997"/>
    <n v="37.33"/>
    <n v="15.87"/>
    <n v="86.94"/>
    <n v="44.24"/>
    <n v="20.59"/>
    <n v="56.11"/>
    <n v="34.68"/>
    <n v="21.78"/>
  </r>
  <r>
    <x v="256"/>
    <n v="18.79"/>
    <n v="75.569999999999993"/>
    <n v="46.96"/>
    <n v="17.260000000000002"/>
    <n v="14.87"/>
    <n v="30.97"/>
    <n v="19.39"/>
    <n v="40.53"/>
    <n v="26.68"/>
    <n v="38.590000000000003"/>
  </r>
  <r>
    <x v="257"/>
    <n v="15.1"/>
    <n v="26.58"/>
    <n v="34.9"/>
    <n v="23.49"/>
    <n v="9.36"/>
    <n v="32.22"/>
    <n v="33.82"/>
    <n v="42.47"/>
    <n v="30.15"/>
    <n v="50.6"/>
  </r>
  <r>
    <x v="258"/>
    <n v="12.14"/>
    <n v="43.63"/>
    <n v="27.62"/>
    <n v="37.04"/>
    <n v="10.84"/>
    <n v="50.92"/>
    <n v="38.729999999999997"/>
    <n v="40.01"/>
    <n v="25.69"/>
    <n v="44.04"/>
  </r>
  <r>
    <x v="259"/>
    <n v="19.46"/>
    <n v="37.99"/>
    <n v="42.59"/>
    <n v="20.3"/>
    <n v="10.81"/>
    <n v="48.73"/>
    <n v="33.08"/>
    <n v="41.82"/>
    <n v="88.61"/>
    <n v="40.89"/>
  </r>
  <r>
    <x v="260"/>
    <n v="12.09"/>
    <n v="28.19"/>
    <n v="47.74"/>
    <n v="37.35"/>
    <n v="16.239999999999998"/>
    <n v="33.21"/>
    <n v="30.81"/>
    <n v="30.19"/>
    <n v="26.4"/>
    <n v="59.6"/>
  </r>
  <r>
    <x v="261"/>
    <n v="14.6"/>
    <n v="17.97"/>
    <n v="20.399999999999999"/>
    <n v="16.399999999999999"/>
    <n v="8.39"/>
    <n v="56.7"/>
    <n v="25.86"/>
    <n v="32.56"/>
    <n v="25.25"/>
    <n v="41.85"/>
  </r>
  <r>
    <x v="262"/>
    <n v="16.36"/>
    <n v="11.59"/>
    <n v="20.63"/>
    <n v="31.7"/>
    <n v="17.48"/>
    <n v="39.549999999999997"/>
    <n v="16.260000000000002"/>
    <n v="91.5"/>
    <n v="34.83"/>
    <n v="60.53"/>
  </r>
  <r>
    <x v="263"/>
    <n v="9.2899999999999991"/>
    <n v="13.99"/>
    <n v="42.73"/>
    <n v="21.65"/>
    <n v="20.51"/>
    <n v="17.86"/>
    <n v="36.630000000000003"/>
    <n v="89.67"/>
    <n v="19.47"/>
    <n v="39.83"/>
  </r>
  <r>
    <x v="264"/>
    <n v="55.86"/>
    <n v="9.7899999999999991"/>
    <n v="32.840000000000003"/>
    <n v="18.68"/>
    <n v="11.47"/>
    <n v="21.97"/>
    <n v="24.66"/>
    <n v="94.37"/>
    <n v="19.5"/>
    <n v="10.56"/>
  </r>
  <r>
    <x v="265"/>
    <n v="22.22"/>
    <n v="42.03"/>
    <n v="20.63"/>
    <n v="17.87"/>
    <n v="15.08"/>
    <n v="23.72"/>
    <n v="35.51"/>
    <n v="16.690000000000001"/>
    <n v="72.92"/>
    <n v="80.33"/>
  </r>
  <r>
    <x v="266"/>
    <n v="20.41"/>
    <n v="17.66"/>
    <n v="26.55"/>
    <n v="15.22"/>
    <n v="9.57"/>
    <n v="27.42"/>
    <n v="45.15"/>
    <n v="30.45"/>
    <n v="19.600000000000001"/>
    <n v="57.81"/>
  </r>
  <r>
    <x v="267"/>
    <n v="21.76"/>
    <n v="17.47"/>
    <n v="18.34"/>
    <n v="18.989999999999998"/>
    <n v="24.71"/>
    <n v="18.649999999999999"/>
    <n v="37.85"/>
    <n v="45.84"/>
    <n v="16.329999999999998"/>
    <n v="20.87"/>
  </r>
  <r>
    <x v="268"/>
    <n v="14.69"/>
    <n v="34.47"/>
    <n v="23.26"/>
    <n v="71.58"/>
    <n v="10.06"/>
    <n v="32.909999999999997"/>
    <n v="48.09"/>
    <n v="27.24"/>
    <n v="23.48"/>
    <n v="20.66"/>
  </r>
  <r>
    <x v="269"/>
    <n v="18.11"/>
    <n v="34.31"/>
    <n v="31.41"/>
    <n v="29.37"/>
    <n v="6.94"/>
    <n v="36.54"/>
    <n v="30.03"/>
    <n v="27.65"/>
    <n v="27.19"/>
    <n v="55.67"/>
  </r>
  <r>
    <x v="270"/>
    <n v="23.99"/>
    <n v="28.74"/>
    <n v="31.48"/>
    <n v="37.479999999999997"/>
    <n v="11.51"/>
    <n v="35.46"/>
    <n v="22.74"/>
    <n v="29.89"/>
    <n v="23.38"/>
    <n v="40.549999999999997"/>
  </r>
  <r>
    <x v="271"/>
    <n v="15.66"/>
    <n v="26.46"/>
    <n v="49.31"/>
    <n v="28.32"/>
    <n v="26"/>
    <n v="37.9"/>
    <n v="31.26"/>
    <n v="39.229999999999997"/>
    <n v="38.549999999999997"/>
    <n v="20.72"/>
  </r>
  <r>
    <x v="272"/>
    <n v="18.54"/>
    <n v="36"/>
    <n v="32.75"/>
    <n v="37.409999999999997"/>
    <n v="19.670000000000002"/>
    <n v="25.09"/>
    <n v="33.46"/>
    <n v="49.89"/>
    <n v="20.73"/>
    <n v="14.42"/>
  </r>
  <r>
    <x v="273"/>
    <n v="12.25"/>
    <n v="76.849999999999994"/>
    <n v="40.659999999999997"/>
    <n v="31.6"/>
    <n v="85.85"/>
    <n v="19.07"/>
    <n v="30.6"/>
    <n v="29.19"/>
    <n v="18.72"/>
    <n v="26.41"/>
  </r>
  <r>
    <x v="274"/>
    <n v="17.77"/>
    <n v="53.92"/>
    <n v="31.62"/>
    <n v="22.46"/>
    <n v="56.87"/>
    <n v="21.05"/>
    <n v="22.32"/>
    <n v="19.920000000000002"/>
    <n v="20.47"/>
    <n v="34.69"/>
  </r>
  <r>
    <x v="275"/>
    <n v="12.18"/>
    <n v="14.77"/>
    <n v="28.36"/>
    <n v="26.45"/>
    <n v="10.4"/>
    <n v="19.07"/>
    <n v="34.299999999999997"/>
    <n v="29.73"/>
    <n v="23.85"/>
    <n v="43.33"/>
  </r>
  <r>
    <x v="276"/>
    <n v="11.57"/>
    <n v="32.28"/>
    <n v="31.25"/>
    <n v="8.74"/>
    <n v="5.59"/>
    <n v="6.91"/>
    <n v="8"/>
    <n v="12.57"/>
    <n v="12.57"/>
    <n v="13.37"/>
  </r>
  <r>
    <x v="277"/>
    <n v="16.36"/>
    <n v="16.95"/>
    <n v="18.82"/>
    <n v="25.87"/>
    <n v="12.62"/>
    <n v="20.02"/>
    <n v="47.58"/>
    <n v="20.059999999999999"/>
    <n v="17.829999999999998"/>
    <n v="42.71"/>
  </r>
  <r>
    <x v="278"/>
    <n v="13.98"/>
    <n v="25.66"/>
    <n v="29.14"/>
    <n v="13.79"/>
    <n v="32.15"/>
    <n v="25.14"/>
    <n v="29.97"/>
    <n v="20.68"/>
    <n v="39.44"/>
    <n v="20.94"/>
  </r>
  <r>
    <x v="279"/>
    <n v="10.94"/>
    <n v="17.71"/>
    <n v="35.31"/>
    <n v="34.32"/>
    <n v="51.33"/>
    <n v="20.27"/>
    <n v="45.93"/>
    <n v="26.93"/>
    <n v="27.19"/>
    <n v="32"/>
  </r>
  <r>
    <x v="280"/>
    <n v="32.06"/>
    <n v="32.950000000000003"/>
    <n v="46.94"/>
    <n v="23.17"/>
    <n v="25.93"/>
    <n v="23.86"/>
    <n v="67.900000000000006"/>
    <n v="25.18"/>
    <n v="21.14"/>
    <n v="38.619999999999997"/>
  </r>
  <r>
    <x v="281"/>
    <n v="17.649999999999999"/>
    <n v="50.93"/>
    <n v="21.43"/>
    <n v="16.059999999999999"/>
    <n v="34.659999999999997"/>
    <n v="36.01"/>
    <n v="27.19"/>
    <n v="25.07"/>
    <n v="22.33"/>
    <n v="34.909999999999997"/>
  </r>
  <r>
    <x v="282"/>
    <n v="29.25"/>
    <n v="60.19"/>
    <n v="44.41"/>
    <n v="16.59"/>
    <n v="39.340000000000003"/>
    <n v="71.73"/>
    <n v="22.16"/>
    <n v="24.35"/>
    <n v="30.72"/>
    <n v="32.33"/>
  </r>
  <r>
    <x v="283"/>
    <n v="20.85"/>
    <n v="21.47"/>
    <n v="36.39"/>
    <n v="16.79"/>
    <n v="13.18"/>
    <n v="14.59"/>
    <n v="36.369999999999997"/>
    <n v="28.88"/>
    <n v="20.6"/>
    <n v="24.82"/>
  </r>
  <r>
    <x v="284"/>
    <n v="25.85"/>
    <n v="75.06"/>
    <n v="34.450000000000003"/>
    <n v="17.29"/>
    <n v="9.2899999999999991"/>
    <n v="48.77"/>
    <n v="19.690000000000001"/>
    <n v="21.1"/>
    <n v="28.18"/>
    <n v="17.04"/>
  </r>
  <r>
    <x v="285"/>
    <n v="14.31"/>
    <n v="14.72"/>
    <n v="23.95"/>
    <n v="19.829999999999998"/>
    <n v="7.99"/>
    <n v="49.43"/>
    <n v="20.68"/>
    <n v="29.42"/>
    <n v="34.64"/>
    <n v="9.0500000000000007"/>
  </r>
  <r>
    <x v="286"/>
    <n v="27.05"/>
    <n v="25.21"/>
    <n v="42.76"/>
    <n v="23.77"/>
    <n v="31.3"/>
    <n v="34.090000000000003"/>
    <n v="15.28"/>
    <n v="36.96"/>
    <n v="42.33"/>
    <n v="39.200000000000003"/>
  </r>
  <r>
    <x v="287"/>
    <n v="67.42"/>
    <n v="24.24"/>
    <n v="24.33"/>
    <n v="34.57"/>
    <n v="17.36"/>
    <n v="29.48"/>
    <n v="35.08"/>
    <n v="9.8699999999999992"/>
    <n v="32.1"/>
    <n v="27.73"/>
  </r>
  <r>
    <x v="288"/>
    <n v="19.899999999999999"/>
    <n v="18.09"/>
    <n v="35.58"/>
    <n v="34.82"/>
    <n v="17.649999999999999"/>
    <n v="34.14"/>
    <n v="32.19"/>
    <n v="33.49"/>
    <n v="29.72"/>
    <n v="65.44"/>
  </r>
  <r>
    <x v="289"/>
    <n v="64.61"/>
    <n v="64.2"/>
    <n v="26.07"/>
    <n v="31.8"/>
    <n v="22.54"/>
    <n v="82.91"/>
    <n v="39.450000000000003"/>
    <n v="36.86"/>
    <n v="18.27"/>
    <n v="41.02"/>
  </r>
  <r>
    <x v="290"/>
    <n v="57.18"/>
    <n v="3.55"/>
    <n v="34.19"/>
    <n v="81.88"/>
    <n v="75.010000000000005"/>
    <n v="76.680000000000007"/>
    <n v="25.98"/>
    <n v="21.28"/>
    <n v="12.35"/>
    <n v="55.41"/>
  </r>
  <r>
    <x v="291"/>
    <n v="99.34"/>
    <n v="64.010000000000005"/>
    <n v="54.19"/>
    <n v="4.09"/>
    <n v="73.5"/>
    <n v="60.62"/>
    <n v="37.89"/>
    <n v="31.03"/>
    <n v="33.200000000000003"/>
    <n v="32.29"/>
  </r>
  <r>
    <x v="292"/>
    <n v="23.35"/>
    <n v="68.099999999999994"/>
    <n v="35.26"/>
    <n v="23.07"/>
    <n v="16.79"/>
    <n v="32.700000000000003"/>
    <n v="25.47"/>
    <n v="25.02"/>
    <n v="34.24"/>
    <n v="20.05"/>
  </r>
  <r>
    <x v="293"/>
    <n v="99.06"/>
    <n v="16.2"/>
    <n v="19.010000000000002"/>
    <n v="14.48"/>
    <n v="13.68"/>
    <n v="32.17"/>
    <n v="31.36"/>
    <n v="47.4"/>
    <n v="19.670000000000002"/>
    <n v="1.26"/>
  </r>
  <r>
    <x v="294"/>
    <n v="22.67"/>
    <n v="58.09"/>
    <n v="40.61"/>
    <n v="25.26"/>
    <n v="27.96"/>
    <n v="34.17"/>
    <n v="53.62"/>
    <n v="32.79"/>
    <n v="35.14"/>
    <n v="47.48"/>
  </r>
  <r>
    <x v="295"/>
    <n v="43.73"/>
    <n v="52.5"/>
    <n v="54.18"/>
    <n v="44.04"/>
    <n v="33"/>
    <n v="54.79"/>
    <n v="62.9"/>
    <n v="34.28"/>
    <n v="41.64"/>
    <n v="36.33"/>
  </r>
  <r>
    <x v="296"/>
    <n v="19.62"/>
    <n v="26.96"/>
    <n v="34.840000000000003"/>
    <n v="16.93"/>
    <n v="14.13"/>
    <n v="62.8"/>
    <n v="46.19"/>
    <n v="23.99"/>
    <n v="23.66"/>
    <n v="29.03"/>
  </r>
  <r>
    <x v="297"/>
    <n v="22.27"/>
    <n v="39.03"/>
    <n v="38.64"/>
    <n v="72.25"/>
    <n v="45.59"/>
    <n v="22.31"/>
    <n v="32.83"/>
    <n v="22.96"/>
    <n v="25.95"/>
    <n v="19.57"/>
  </r>
  <r>
    <x v="298"/>
    <n v="32.299999999999997"/>
    <n v="73.61"/>
    <n v="39.57"/>
    <n v="43.49"/>
    <n v="47.6"/>
    <n v="55.97"/>
    <n v="40.58"/>
    <n v="37.28"/>
    <n v="24.14"/>
    <n v="31.25"/>
  </r>
  <r>
    <x v="299"/>
    <n v="26.45"/>
    <n v="52.59"/>
    <n v="37.369999999999997"/>
    <n v="23.64"/>
    <n v="35.56"/>
    <n v="55.16"/>
    <n v="63.23"/>
    <n v="32.03"/>
    <n v="42.94"/>
    <n v="48.41"/>
  </r>
  <r>
    <x v="300"/>
    <n v="34.07"/>
    <n v="77.209999999999994"/>
    <n v="47.84"/>
    <n v="39.96"/>
    <n v="25.36"/>
    <n v="54.54"/>
    <n v="57.21"/>
    <n v="44.86"/>
    <n v="45.74"/>
    <n v="46.95"/>
  </r>
  <r>
    <x v="301"/>
    <n v="41.27"/>
    <n v="18.23"/>
    <n v="37.299999999999997"/>
    <n v="27.6"/>
    <n v="17.329999999999998"/>
    <n v="34.630000000000003"/>
    <n v="37.53"/>
    <n v="36.11"/>
    <n v="29.56"/>
    <n v="42.83"/>
  </r>
  <r>
    <x v="302"/>
    <n v="33.270000000000003"/>
    <n v="46.29"/>
    <n v="28.6"/>
    <n v="74.33"/>
    <n v="19.13"/>
    <n v="71.45"/>
    <n v="47.91"/>
    <n v="32.92"/>
    <n v="64.67"/>
    <n v="50.57"/>
  </r>
  <r>
    <x v="303"/>
    <n v="87.59"/>
    <n v="39.99"/>
    <n v="49.82"/>
    <n v="46.72"/>
    <n v="31.26"/>
    <n v="42.28"/>
    <n v="71.349999999999994"/>
    <n v="38.43"/>
    <n v="51.82"/>
    <n v="40.799999999999997"/>
  </r>
  <r>
    <x v="304"/>
    <n v="38.950000000000003"/>
    <n v="65.260000000000005"/>
    <n v="47.77"/>
    <n v="21.44"/>
    <n v="21.87"/>
    <n v="73.319999999999993"/>
    <n v="50.35"/>
    <n v="35.35"/>
    <n v="44.94"/>
    <n v="56.29"/>
  </r>
  <r>
    <x v="305"/>
    <n v="90.45"/>
    <n v="10.49"/>
    <n v="54.23"/>
    <n v="26.57"/>
    <n v="21.82"/>
    <n v="87.01"/>
    <n v="61.83"/>
    <n v="32.97"/>
    <n v="30.77"/>
    <n v="87.55"/>
  </r>
  <r>
    <x v="306"/>
    <n v="33.909999999999997"/>
    <n v="52.43"/>
    <n v="43.17"/>
    <n v="33.520000000000003"/>
    <n v="66.2"/>
    <n v="50.4"/>
    <n v="39.880000000000003"/>
    <n v="43.12"/>
    <n v="47.1"/>
    <n v="45.93"/>
  </r>
  <r>
    <x v="307"/>
    <n v="86.21"/>
    <n v="76.39"/>
    <n v="38.22"/>
    <n v="31.07"/>
    <n v="8.6199999999999992"/>
    <n v="75.34"/>
    <n v="49.53"/>
    <n v="45.33"/>
    <n v="29.96"/>
    <n v="73.95"/>
  </r>
  <r>
    <x v="308"/>
    <n v="23.36"/>
    <n v="37.729999999999997"/>
    <n v="65.81"/>
    <n v="80.98"/>
    <n v="13.06"/>
    <n v="60.76"/>
    <n v="33.68"/>
    <n v="33.799999999999997"/>
    <n v="28.27"/>
    <n v="72.430000000000007"/>
  </r>
  <r>
    <x v="309"/>
    <n v="36.380000000000003"/>
    <n v="35.81"/>
    <n v="53.09"/>
    <n v="84.31"/>
    <n v="13.45"/>
    <n v="56.41"/>
    <n v="48.68"/>
    <n v="45.96"/>
    <n v="35.799999999999997"/>
    <n v="44.46"/>
  </r>
  <r>
    <x v="310"/>
    <n v="39.56"/>
    <n v="70.61"/>
    <n v="46.17"/>
    <n v="24.42"/>
    <n v="13.71"/>
    <n v="56.08"/>
    <n v="57.5"/>
    <n v="82.03"/>
    <n v="45.34"/>
    <n v="62.64"/>
  </r>
  <r>
    <x v="311"/>
    <n v="23.43"/>
    <n v="71.900000000000006"/>
    <n v="72.91"/>
    <n v="39.43"/>
    <n v="9.93"/>
    <n v="46"/>
    <n v="50.91"/>
    <n v="37.22"/>
    <n v="26.5"/>
    <n v="54.6"/>
  </r>
  <r>
    <x v="312"/>
    <n v="31.67"/>
    <n v="91.77"/>
    <n v="38.229999999999997"/>
    <n v="21.67"/>
    <n v="54.16"/>
    <n v="54.91"/>
    <n v="47.66"/>
    <n v="70.89"/>
    <n v="33.42"/>
    <n v="64.38"/>
  </r>
  <r>
    <x v="313"/>
    <n v="24.81"/>
    <n v="39.97"/>
    <n v="29.69"/>
    <n v="32.65"/>
    <n v="16.22"/>
    <n v="81.349999999999994"/>
    <n v="65.3"/>
    <n v="31.75"/>
    <n v="22.19"/>
    <n v="85.37"/>
  </r>
  <r>
    <x v="314"/>
    <n v="56.64"/>
    <n v="65.510000000000005"/>
    <n v="61.55"/>
    <n v="46.25"/>
    <n v="16.34"/>
    <n v="68.11"/>
    <n v="44.37"/>
    <n v="32.85"/>
    <n v="43"/>
    <n v="56.31"/>
  </r>
  <r>
    <x v="315"/>
    <n v="92.2"/>
    <n v="65.16"/>
    <n v="57.82"/>
    <n v="47.22"/>
    <n v="11.2"/>
    <n v="85.48"/>
    <n v="50.85"/>
    <n v="43.65"/>
    <n v="75.81"/>
    <n v="81.040000000000006"/>
  </r>
  <r>
    <x v="316"/>
    <n v="37.119999999999997"/>
    <n v="37.49"/>
    <n v="37.36"/>
    <n v="42.86"/>
    <n v="15.18"/>
    <n v="34.409999999999997"/>
    <n v="34.25"/>
    <n v="29.58"/>
    <n v="36.33"/>
    <n v="45.99"/>
  </r>
  <r>
    <x v="317"/>
    <n v="63.39"/>
    <n v="91.02"/>
    <n v="42.6"/>
    <n v="60.68"/>
    <n v="51.51"/>
    <n v="44.92"/>
    <n v="46.98"/>
    <n v="51.46"/>
    <n v="55.26"/>
    <n v="78.67"/>
  </r>
  <r>
    <x v="318"/>
    <n v="64.75"/>
    <n v="49.84"/>
    <n v="69.98"/>
    <n v="31.79"/>
    <n v="13.48"/>
    <n v="33.15"/>
    <n v="67.83"/>
    <n v="43.61"/>
    <n v="40.85"/>
    <n v="43.41"/>
  </r>
  <r>
    <x v="319"/>
    <n v="34.909999999999997"/>
    <n v="42.69"/>
    <n v="24.05"/>
    <n v="30.41"/>
    <n v="9.07"/>
    <n v="77.930000000000007"/>
    <n v="51.31"/>
    <n v="44.77"/>
    <n v="26.58"/>
    <n v="64.86"/>
  </r>
  <r>
    <x v="320"/>
    <n v="84.45"/>
    <n v="31.82"/>
    <n v="50.39"/>
    <n v="61.94"/>
    <n v="32.36"/>
    <n v="39.11"/>
    <n v="54.25"/>
    <n v="76.94"/>
    <n v="29.23"/>
    <n v="67.349999999999994"/>
  </r>
  <r>
    <x v="321"/>
    <n v="53.38"/>
    <n v="48.23"/>
    <n v="24.68"/>
    <n v="24.09"/>
    <n v="15.11"/>
    <n v="38.39"/>
    <n v="53.38"/>
    <n v="56.07"/>
    <n v="42.61"/>
    <n v="28.93"/>
  </r>
  <r>
    <x v="322"/>
    <n v="56.43"/>
    <n v="47.04"/>
    <n v="44.52"/>
    <n v="16.79"/>
    <n v="11.88"/>
    <n v="35.96"/>
    <n v="54.21"/>
    <n v="59.87"/>
    <n v="21.9"/>
    <n v="60.57"/>
  </r>
  <r>
    <x v="323"/>
    <n v="36.78"/>
    <n v="76.739999999999995"/>
    <n v="47.43"/>
    <n v="21.89"/>
    <n v="13.87"/>
    <n v="41.64"/>
    <n v="53.16"/>
    <n v="54.26"/>
    <n v="33.369999999999997"/>
    <n v="43.64"/>
  </r>
  <r>
    <x v="324"/>
    <n v="36.49"/>
    <n v="61.53"/>
    <n v="1.27"/>
    <n v="0.83"/>
    <n v="15.68"/>
    <n v="35.44"/>
    <n v="47.05"/>
    <n v="74.45"/>
    <n v="48.51"/>
    <n v="78.099999999999994"/>
  </r>
  <r>
    <x v="325"/>
    <n v="33.67"/>
    <n v="26.48"/>
    <n v="22.25"/>
    <n v="32.590000000000003"/>
    <n v="14.77"/>
    <n v="82.46"/>
    <n v="56.41"/>
    <n v="33.950000000000003"/>
    <n v="84.8"/>
    <n v="18.579999999999998"/>
  </r>
  <r>
    <x v="326"/>
    <n v="42.12"/>
    <n v="74.400000000000006"/>
    <n v="43.17"/>
    <n v="33.65"/>
    <n v="39.81"/>
    <n v="70.430000000000007"/>
    <n v="39.07"/>
    <n v="55.26"/>
    <n v="40.380000000000003"/>
    <n v="38.19"/>
  </r>
  <r>
    <x v="327"/>
    <n v="66.14"/>
    <n v="73.099999999999994"/>
    <n v="24.56"/>
    <n v="53.43"/>
    <n v="9.76"/>
    <n v="50.81"/>
    <n v="35.81"/>
    <n v="37.46"/>
    <n v="31.58"/>
    <n v="30.02"/>
  </r>
  <r>
    <x v="328"/>
    <n v="31.29"/>
    <n v="50.78"/>
    <n v="76.39"/>
    <n v="34.39"/>
    <n v="13.74"/>
    <n v="34.36"/>
    <n v="37.090000000000003"/>
    <n v="37.61"/>
    <n v="43"/>
    <n v="55.36"/>
  </r>
  <r>
    <x v="329"/>
    <n v="25.15"/>
    <n v="24.75"/>
    <n v="19.52"/>
    <n v="21.18"/>
    <n v="6.71"/>
    <n v="35.549999999999997"/>
    <n v="36.229999999999997"/>
    <n v="18.79"/>
    <n v="35.56"/>
    <n v="50.9"/>
  </r>
  <r>
    <x v="330"/>
    <n v="30.61"/>
    <n v="47.05"/>
    <n v="33.79"/>
    <n v="31.09"/>
    <n v="14.27"/>
    <n v="24.82"/>
    <n v="25.62"/>
    <n v="31.6"/>
    <n v="62.42"/>
    <n v="53.15"/>
  </r>
  <r>
    <x v="331"/>
    <n v="37.17"/>
    <n v="95.41"/>
    <n v="41.58"/>
    <n v="56.53"/>
    <n v="14.69"/>
    <n v="41.15"/>
    <n v="47.54"/>
    <n v="57.05"/>
    <n v="50.34"/>
    <n v="38.75"/>
  </r>
  <r>
    <x v="332"/>
    <n v="23.3"/>
    <n v="47.95"/>
    <n v="39.22"/>
    <n v="45.06"/>
    <n v="15.7"/>
    <n v="67.83"/>
    <n v="35.369999999999997"/>
    <n v="34.14"/>
    <n v="73.91"/>
    <n v="91.74"/>
  </r>
  <r>
    <x v="333"/>
    <n v="39.97"/>
    <n v="48.5"/>
    <n v="41.02"/>
    <n v="48.34"/>
    <n v="64.44"/>
    <n v="87.4"/>
    <n v="57.7"/>
    <n v="38.06"/>
    <n v="67.8"/>
    <n v="35.57"/>
  </r>
  <r>
    <x v="334"/>
    <n v="34.74"/>
    <n v="46.95"/>
    <n v="46.12"/>
    <n v="26.24"/>
    <n v="22.71"/>
    <n v="36.869999999999997"/>
    <n v="56.23"/>
    <n v="55.64"/>
    <n v="63.06"/>
    <n v="47.36"/>
  </r>
  <r>
    <x v="335"/>
    <n v="50.23"/>
    <n v="41.91"/>
    <n v="46.25"/>
    <n v="20.85"/>
    <n v="27.55"/>
    <n v="62.65"/>
    <n v="34.200000000000003"/>
    <n v="64.989999999999995"/>
    <n v="61.47"/>
    <n v="46.24"/>
  </r>
  <r>
    <x v="336"/>
    <n v="35.979999999999997"/>
    <n v="51.21"/>
    <n v="83.58"/>
    <n v="29.67"/>
    <n v="54.54"/>
    <n v="45.43"/>
    <n v="47.31"/>
    <n v="51.19"/>
    <n v="66.91"/>
    <n v="96.55"/>
  </r>
  <r>
    <x v="337"/>
    <n v="39.090000000000003"/>
    <n v="47.82"/>
    <n v="37.24"/>
    <n v="18.87"/>
    <n v="16.95"/>
    <n v="28.64"/>
    <n v="48.1"/>
    <n v="50.14"/>
    <n v="48.55"/>
    <n v="75.650000000000006"/>
  </r>
  <r>
    <x v="338"/>
    <n v="29.23"/>
    <n v="31.39"/>
    <n v="39.659999999999997"/>
    <n v="17.239999999999998"/>
    <n v="71.25"/>
    <n v="37.130000000000003"/>
    <n v="79.760000000000005"/>
    <n v="90.97"/>
    <n v="21.87"/>
    <n v="26.8"/>
  </r>
  <r>
    <x v="339"/>
    <n v="36.03"/>
    <n v="24.5"/>
    <n v="40.94"/>
    <n v="26.31"/>
    <n v="35.880000000000003"/>
    <n v="35.549999999999997"/>
    <n v="49.76"/>
    <n v="50.45"/>
    <n v="43.77"/>
    <n v="38.42"/>
  </r>
  <r>
    <x v="340"/>
    <n v="50.33"/>
    <n v="35.1"/>
    <n v="41.26"/>
    <n v="36.07"/>
    <n v="15.97"/>
    <n v="24.25"/>
    <n v="58.09"/>
    <n v="60.96"/>
    <n v="26.46"/>
    <n v="32.14"/>
  </r>
  <r>
    <x v="341"/>
    <n v="62.6"/>
    <n v="30.23"/>
    <n v="42.53"/>
    <n v="35.94"/>
    <n v="39.590000000000003"/>
    <n v="20.89"/>
    <n v="50.46"/>
    <n v="53.88"/>
    <n v="23.6"/>
    <n v="36.51"/>
  </r>
  <r>
    <x v="342"/>
    <n v="36.619999999999997"/>
    <n v="48.32"/>
    <n v="31.46"/>
    <n v="30.13"/>
    <n v="25.03"/>
    <n v="34.090000000000003"/>
    <n v="45.61"/>
    <n v="54.31"/>
    <n v="29.36"/>
    <n v="45.06"/>
  </r>
  <r>
    <x v="343"/>
    <n v="44.53"/>
    <n v="35.24"/>
    <n v="37.61"/>
    <n v="11.44"/>
    <n v="89.46"/>
    <n v="27.15"/>
    <n v="72.790000000000006"/>
    <n v="48.82"/>
    <n v="51.51"/>
    <n v="17.2"/>
  </r>
  <r>
    <x v="344"/>
    <n v="42.53"/>
    <n v="35.29"/>
    <n v="39.89"/>
    <n v="34.75"/>
    <n v="24.75"/>
    <n v="30.22"/>
    <n v="38.11"/>
    <n v="45.58"/>
    <n v="53.26"/>
    <n v="52.05"/>
  </r>
  <r>
    <x v="345"/>
    <n v="34.44"/>
    <n v="78.2"/>
    <n v="38.06"/>
    <n v="49.33"/>
    <n v="27.99"/>
    <n v="27.38"/>
    <n v="56.8"/>
    <n v="35.96"/>
    <n v="58.11"/>
    <n v="21.22"/>
  </r>
  <r>
    <x v="346"/>
    <n v="37.630000000000003"/>
    <n v="84.1"/>
    <n v="48.96"/>
    <n v="51.44"/>
    <n v="12.03"/>
    <n v="55.82"/>
    <n v="62.65"/>
    <n v="86.76"/>
    <n v="45.35"/>
    <n v="59.48"/>
  </r>
  <r>
    <x v="347"/>
    <n v="33.6"/>
    <n v="31.73"/>
    <n v="54.02"/>
    <n v="25.28"/>
    <n v="6.98"/>
    <n v="33.92"/>
    <n v="48.11"/>
    <n v="61.47"/>
    <n v="38.14"/>
    <n v="87.48"/>
  </r>
  <r>
    <x v="348"/>
    <n v="56.31"/>
    <n v="44.29"/>
    <n v="61.39"/>
    <n v="21.32"/>
    <n v="13.9"/>
    <n v="43.78"/>
    <n v="43.46"/>
    <n v="41.79"/>
    <n v="21.46"/>
    <n v="54.34"/>
  </r>
  <r>
    <x v="349"/>
    <n v="43.74"/>
    <n v="59.93"/>
    <n v="63.18"/>
    <n v="46.81"/>
    <n v="16.46"/>
    <n v="32.83"/>
    <n v="53.43"/>
    <n v="17.07"/>
    <n v="19.34"/>
    <n v="59.23"/>
  </r>
  <r>
    <x v="350"/>
    <n v="42.98"/>
    <n v="19.86"/>
    <n v="96.38"/>
    <n v="39.72"/>
    <n v="10.3"/>
    <n v="31.17"/>
    <n v="42.01"/>
    <n v="40.31"/>
    <n v="65.2"/>
    <n v="72.400000000000006"/>
  </r>
  <r>
    <x v="351"/>
    <n v="19.95"/>
    <n v="35.67"/>
    <n v="46.75"/>
    <n v="37.03"/>
    <n v="15.24"/>
    <n v="33.58"/>
    <n v="45.61"/>
    <n v="50.07"/>
    <n v="39.21"/>
    <n v="27.84"/>
  </r>
  <r>
    <x v="352"/>
    <n v="50.44"/>
    <n v="78.08"/>
    <n v="34.06"/>
    <n v="37.65"/>
    <n v="10.51"/>
    <n v="36.24"/>
    <n v="50.91"/>
    <n v="25.42"/>
    <n v="20.91"/>
    <n v="39.659999999999997"/>
  </r>
  <r>
    <x v="353"/>
    <n v="48.22"/>
    <n v="81.14"/>
    <n v="31.1"/>
    <n v="69.63"/>
    <n v="13.64"/>
    <n v="41.76"/>
    <n v="59.18"/>
    <n v="35.35"/>
    <n v="25.72"/>
    <n v="70.239999999999995"/>
  </r>
  <r>
    <x v="354"/>
    <n v="52.52"/>
    <n v="58.53"/>
    <n v="56.57"/>
    <n v="34.54"/>
    <n v="13.55"/>
    <n v="79.83"/>
    <n v="40.03"/>
    <n v="49.18"/>
    <n v="28.33"/>
    <n v="73.12"/>
  </r>
  <r>
    <x v="355"/>
    <n v="44.81"/>
    <n v="41.4"/>
    <n v="52.15"/>
    <n v="28.4"/>
    <n v="24.21"/>
    <n v="37.770000000000003"/>
    <n v="53.5"/>
    <n v="47.88"/>
    <n v="22.97"/>
    <n v="51.82"/>
  </r>
  <r>
    <x v="356"/>
    <n v="35.299999999999997"/>
    <n v="79.540000000000006"/>
    <n v="34.53"/>
    <n v="27.37"/>
    <n v="11.55"/>
    <n v="48.5"/>
    <n v="50.03"/>
    <n v="55.85"/>
    <n v="37.99"/>
    <n v="6.75"/>
  </r>
  <r>
    <x v="357"/>
    <n v="37.69"/>
    <n v="28.6"/>
    <n v="33.65"/>
    <n v="17.86"/>
    <n v="11.27"/>
    <n v="28.74"/>
    <n v="33.369999999999997"/>
    <n v="48.76"/>
    <n v="23.23"/>
    <n v="12.11"/>
  </r>
  <r>
    <x v="358"/>
    <n v="71.27"/>
    <n v="28.63"/>
    <n v="33.97"/>
    <n v="46.34"/>
    <n v="5.0999999999999996"/>
    <n v="38.47"/>
    <n v="51.05"/>
    <n v="32.22"/>
    <n v="30.52"/>
    <n v="34.49"/>
  </r>
  <r>
    <x v="359"/>
    <n v="29.67"/>
    <n v="85.65"/>
    <n v="31.04"/>
    <n v="16.8"/>
    <n v="7.61"/>
    <n v="29.33"/>
    <n v="33.94"/>
    <n v="25.55"/>
    <n v="15.92"/>
    <n v="15.49"/>
  </r>
  <r>
    <x v="360"/>
    <n v="15.12"/>
    <n v="77.56"/>
    <n v="36.17"/>
    <n v="43.29"/>
    <n v="18.149999999999999"/>
    <n v="31.53"/>
    <n v="25.19"/>
    <n v="27.93"/>
    <n v="31.15"/>
    <n v="32.04"/>
  </r>
  <r>
    <x v="361"/>
    <n v="52.13"/>
    <n v="90.2"/>
    <n v="34.01"/>
    <n v="97.33"/>
    <n v="80.900000000000006"/>
    <n v="20.07"/>
    <n v="25.84"/>
    <n v="28.34"/>
    <n v="19.95"/>
    <n v="10.44"/>
  </r>
  <r>
    <x v="362"/>
    <n v="44.95"/>
    <n v="41.5"/>
    <n v="30.86"/>
    <n v="22.08"/>
    <n v="13.41"/>
    <n v="64.150000000000006"/>
    <n v="62.15"/>
    <n v="34.799999999999997"/>
    <n v="46.56"/>
    <n v="10.63"/>
  </r>
  <r>
    <x v="363"/>
    <n v="42.33"/>
    <n v="19.02"/>
    <n v="35.450000000000003"/>
    <n v="9.18"/>
    <n v="12.58"/>
    <n v="56.78"/>
    <n v="85.89"/>
    <n v="42.6"/>
    <n v="28.13"/>
    <n v="46.81"/>
  </r>
  <r>
    <x v="364"/>
    <n v="20.100000000000001"/>
    <n v="20.37"/>
    <n v="40.549999999999997"/>
    <n v="10.039999999999999"/>
    <n v="17.899999999999999"/>
    <n v="59.73"/>
    <n v="51.6"/>
    <n v="29.48"/>
    <n v="19.09"/>
    <n v="31.91"/>
  </r>
  <r>
    <x v="365"/>
    <n v="15.82"/>
    <n v="57.49"/>
    <n v="27.69"/>
    <n v="16.170000000000002"/>
    <n v="21.01"/>
    <n v="73.67"/>
    <n v="46.73"/>
    <n v="23.44"/>
    <n v="23.05"/>
    <n v="29.38"/>
  </r>
  <r>
    <x v="366"/>
    <n v="17.170000000000002"/>
    <n v="37.479999999999997"/>
    <n v="1.72"/>
    <n v="11.6"/>
    <n v="22.12"/>
    <n v="47.51"/>
    <n v="88.43"/>
    <n v="17.75"/>
    <n v="58.21"/>
    <n v="80.98"/>
  </r>
  <r>
    <x v="367"/>
    <n v="44.95"/>
    <n v="43.17"/>
    <n v="8.0500000000000007"/>
    <n v="37.74"/>
    <n v="7.08"/>
    <n v="50.52"/>
    <n v="53.81"/>
    <n v="44.72"/>
    <n v="35.71"/>
    <n v="26.77"/>
  </r>
  <r>
    <x v="368"/>
    <n v="39.479999999999997"/>
    <n v="21.95"/>
    <n v="44.72"/>
    <n v="24.08"/>
    <n v="10.54"/>
    <n v="58.72"/>
    <n v="49.89"/>
    <n v="8.26"/>
    <n v="31.91"/>
    <n v="28.85"/>
  </r>
  <r>
    <x v="369"/>
    <n v="44.99"/>
    <n v="30.34"/>
    <n v="41.64"/>
    <n v="12.96"/>
    <n v="13.63"/>
    <n v="47.34"/>
    <n v="43.31"/>
    <n v="7.81"/>
    <n v="8.41"/>
    <n v="30.37"/>
  </r>
  <r>
    <x v="370"/>
    <n v="30.23"/>
    <n v="35.89"/>
    <n v="38.28"/>
    <n v="21.68"/>
    <n v="11.49"/>
    <n v="75.040000000000006"/>
    <n v="49.23"/>
    <n v="9.26"/>
    <n v="15.71"/>
    <n v="38.51"/>
  </r>
  <r>
    <x v="371"/>
    <n v="40.57"/>
    <n v="46.43"/>
    <n v="22.37"/>
    <n v="29.72"/>
    <n v="17.670000000000002"/>
    <n v="47.37"/>
    <n v="46.47"/>
    <n v="85"/>
    <n v="61.84"/>
    <n v="17.13"/>
  </r>
  <r>
    <x v="372"/>
    <n v="46.86"/>
    <n v="59.43"/>
    <n v="60.86"/>
    <n v="67.38"/>
    <n v="11.61"/>
    <n v="37.86"/>
    <n v="35.549999999999997"/>
    <n v="28.62"/>
    <n v="70.739999999999995"/>
    <n v="34.47"/>
  </r>
  <r>
    <x v="373"/>
    <n v="46.27"/>
    <n v="9.82"/>
    <n v="25.48"/>
    <n v="19.059999999999999"/>
    <n v="20.190000000000001"/>
    <n v="89.03"/>
    <n v="46.05"/>
    <n v="26.13"/>
    <n v="72.25"/>
    <n v="38.549999999999997"/>
  </r>
  <r>
    <x v="374"/>
    <n v="40.11"/>
    <n v="11.38"/>
    <n v="4.58"/>
    <n v="30.91"/>
    <n v="30.58"/>
    <n v="39.369999999999997"/>
    <n v="46.69"/>
    <n v="42.77"/>
    <n v="62.33"/>
    <n v="25.47"/>
  </r>
  <r>
    <x v="375"/>
    <n v="47"/>
    <n v="53.47"/>
    <n v="2.87"/>
    <n v="18.350000000000001"/>
    <n v="6.58"/>
    <n v="28.12"/>
    <n v="38.590000000000003"/>
    <n v="44.68"/>
    <n v="41.53"/>
    <n v="34.72"/>
  </r>
  <r>
    <x v="376"/>
    <n v="42.99"/>
    <n v="35.61"/>
    <n v="34.99"/>
    <n v="19.18"/>
    <n v="12.77"/>
    <n v="30.22"/>
    <n v="40.049999999999997"/>
    <n v="22.64"/>
    <n v="50.45"/>
    <n v="28.58"/>
  </r>
  <r>
    <x v="377"/>
    <n v="49.46"/>
    <n v="80.989999999999995"/>
    <n v="50.68"/>
    <n v="25.39"/>
    <n v="36.96"/>
    <n v="36.83"/>
    <n v="40.76"/>
    <n v="44.43"/>
    <n v="48.29"/>
    <n v="29.77"/>
  </r>
  <r>
    <x v="378"/>
    <n v="40.590000000000003"/>
    <n v="35.83"/>
    <n v="45.53"/>
    <n v="10.42"/>
    <n v="8.34"/>
    <n v="28.96"/>
    <n v="46.65"/>
    <n v="34.64"/>
    <n v="53.33"/>
    <n v="66.67"/>
  </r>
  <r>
    <x v="379"/>
    <n v="20.76"/>
    <n v="89.89"/>
    <n v="37.61"/>
    <n v="17.260000000000002"/>
    <n v="9.64"/>
    <n v="37.659999999999997"/>
    <n v="26.12"/>
    <n v="35.380000000000003"/>
    <n v="33.43"/>
    <n v="35.28"/>
  </r>
  <r>
    <x v="380"/>
    <n v="37.44"/>
    <n v="45.48"/>
    <n v="43.53"/>
    <n v="75.14"/>
    <n v="15.68"/>
    <n v="49.55"/>
    <n v="52.37"/>
    <n v="46.99"/>
    <n v="43.68"/>
    <n v="55.19"/>
  </r>
  <r>
    <x v="381"/>
    <n v="38.61"/>
    <n v="42.23"/>
    <n v="70.13"/>
    <n v="12.42"/>
    <n v="21.47"/>
    <n v="51.53"/>
    <n v="36.21"/>
    <n v="45.53"/>
    <n v="37.21"/>
    <n v="36.17"/>
  </r>
  <r>
    <x v="382"/>
    <n v="37.26"/>
    <n v="40.98"/>
    <n v="38.31"/>
    <n v="6.03"/>
    <n v="9.34"/>
    <n v="59.65"/>
    <n v="52.49"/>
    <n v="39.340000000000003"/>
    <n v="52.51"/>
    <n v="40.89"/>
  </r>
  <r>
    <x v="383"/>
    <n v="38.28"/>
    <n v="35.090000000000003"/>
    <n v="80.64"/>
    <n v="21.24"/>
    <n v="27.2"/>
    <n v="52.35"/>
    <n v="43.84"/>
    <n v="83.63"/>
    <n v="93.35"/>
    <n v="33.06"/>
  </r>
  <r>
    <x v="384"/>
    <n v="58.52"/>
    <n v="63.95"/>
    <n v="62.53"/>
    <n v="39.869999999999997"/>
    <n v="12.05"/>
    <n v="55.08"/>
    <n v="46.05"/>
    <n v="42.64"/>
    <n v="26.18"/>
    <n v="59.17"/>
  </r>
  <r>
    <x v="385"/>
    <n v="59.59"/>
    <n v="38.75"/>
    <n v="35.01"/>
    <n v="15.18"/>
    <n v="30.42"/>
    <n v="59.23"/>
    <n v="50"/>
    <n v="53.04"/>
    <n v="22.31"/>
    <n v="41.11"/>
  </r>
  <r>
    <x v="386"/>
    <n v="45.53"/>
    <n v="66.02"/>
    <n v="67.88"/>
    <n v="30.88"/>
    <n v="59.67"/>
    <n v="47.53"/>
    <n v="53.34"/>
    <n v="53.3"/>
    <n v="42.43"/>
    <n v="64.58"/>
  </r>
  <r>
    <x v="387"/>
    <n v="46.84"/>
    <n v="80.72"/>
    <n v="30.04"/>
    <n v="33.22"/>
    <n v="35.46"/>
    <n v="36.950000000000003"/>
    <n v="48.56"/>
    <n v="46.52"/>
    <n v="34.479999999999997"/>
    <n v="63.94"/>
  </r>
  <r>
    <x v="388"/>
    <n v="57.85"/>
    <n v="72.650000000000006"/>
    <n v="34.619999999999997"/>
    <n v="27.88"/>
    <n v="13.8"/>
    <n v="56.45"/>
    <n v="41.62"/>
    <n v="77.59"/>
    <n v="52.23"/>
    <n v="35.1"/>
  </r>
  <r>
    <x v="389"/>
    <n v="60.02"/>
    <n v="56.43"/>
    <n v="74.19"/>
    <n v="40.44"/>
    <n v="47.73"/>
    <n v="37.22"/>
    <n v="42.63"/>
    <n v="38.869999999999997"/>
    <n v="35.18"/>
    <n v="32.659999999999997"/>
  </r>
  <r>
    <x v="390"/>
    <n v="50.64"/>
    <n v="86.3"/>
    <n v="29.09"/>
    <n v="32.22"/>
    <n v="49.98"/>
    <n v="20.7"/>
    <n v="47.77"/>
    <n v="28.54"/>
    <n v="26.4"/>
    <n v="32.82"/>
  </r>
  <r>
    <x v="391"/>
    <n v="31.75"/>
    <n v="72.8"/>
    <n v="45.44"/>
    <n v="32.520000000000003"/>
    <n v="56.46"/>
    <n v="55.77"/>
    <n v="40.130000000000003"/>
    <n v="29.51"/>
    <n v="26.69"/>
    <n v="57.78"/>
  </r>
  <r>
    <x v="392"/>
    <n v="61.8"/>
    <n v="37.369999999999997"/>
    <n v="47.45"/>
    <n v="31.28"/>
    <n v="15.29"/>
    <n v="23.67"/>
    <n v="43.03"/>
    <n v="49.35"/>
    <n v="55.83"/>
    <n v="29.11"/>
  </r>
  <r>
    <x v="393"/>
    <n v="27.45"/>
    <n v="40.65"/>
    <n v="26.29"/>
    <n v="35.49"/>
    <n v="13.97"/>
    <n v="41.24"/>
    <n v="44.26"/>
    <n v="30.37"/>
    <n v="41.99"/>
    <n v="87.35"/>
  </r>
  <r>
    <x v="394"/>
    <n v="30.51"/>
    <n v="40.67"/>
    <n v="30.66"/>
    <n v="26.2"/>
    <n v="9.94"/>
    <n v="29.7"/>
    <n v="37.409999999999997"/>
    <n v="57.74"/>
    <n v="33.14"/>
    <n v="31.13"/>
  </r>
  <r>
    <x v="395"/>
    <n v="86.53"/>
    <n v="48.16"/>
    <n v="46.64"/>
    <n v="40.1"/>
    <n v="9.32"/>
    <n v="42.09"/>
    <n v="39.56"/>
    <n v="49.9"/>
    <n v="35.840000000000003"/>
    <n v="36.96"/>
  </r>
  <r>
    <x v="396"/>
    <n v="32.28"/>
    <n v="80.010000000000005"/>
    <n v="89.99"/>
    <n v="49.14"/>
    <n v="16.43"/>
    <n v="71.55"/>
    <n v="39.92"/>
    <n v="76.38"/>
    <n v="55.94"/>
    <n v="21.47"/>
  </r>
  <r>
    <x v="397"/>
    <n v="37.82"/>
    <n v="56.26"/>
    <n v="35.67"/>
    <n v="65.52"/>
    <n v="22.68"/>
    <n v="57.4"/>
    <n v="74.36"/>
    <n v="59.83"/>
    <n v="67.739999999999995"/>
    <n v="49.32"/>
  </r>
  <r>
    <x v="398"/>
    <n v="27.93"/>
    <n v="29.39"/>
    <n v="65.75"/>
    <n v="31.56"/>
    <n v="6.32"/>
    <n v="37.14"/>
    <n v="38.159999999999997"/>
    <n v="77.19"/>
    <n v="48.85"/>
    <n v="33.99"/>
  </r>
  <r>
    <x v="399"/>
    <n v="33.89"/>
    <n v="22.15"/>
    <n v="49.53"/>
    <n v="32.5"/>
    <n v="21.58"/>
    <n v="49.01"/>
    <n v="41.46"/>
    <n v="51.61"/>
    <n v="67.599999999999994"/>
    <n v="39.86"/>
  </r>
  <r>
    <x v="400"/>
    <n v="26.5"/>
    <n v="29.42"/>
    <n v="42.24"/>
    <n v="24.49"/>
    <n v="22.33"/>
    <n v="56.41"/>
    <n v="51.95"/>
    <n v="58.77"/>
    <n v="30.29"/>
    <n v="38.4"/>
  </r>
  <r>
    <x v="401"/>
    <n v="28.48"/>
    <n v="81.86"/>
    <n v="59.89"/>
    <n v="27.92"/>
    <n v="11.95"/>
    <n v="76.89"/>
    <n v="82.73"/>
    <n v="54.22"/>
    <n v="26.52"/>
    <n v="80.19"/>
  </r>
  <r>
    <x v="402"/>
    <n v="29.46"/>
    <n v="23.51"/>
    <n v="33.99"/>
    <n v="14.72"/>
    <n v="11.64"/>
    <n v="35.950000000000003"/>
    <n v="38.94"/>
    <n v="71.69"/>
    <n v="35.6"/>
    <n v="27.44"/>
  </r>
  <r>
    <x v="403"/>
    <n v="36.17"/>
    <n v="25.17"/>
    <n v="74.52"/>
    <n v="23.25"/>
    <n v="25.75"/>
    <n v="50.08"/>
    <n v="43.79"/>
    <n v="80.260000000000005"/>
    <n v="52.17"/>
    <n v="26.32"/>
  </r>
  <r>
    <x v="404"/>
    <n v="36.340000000000003"/>
    <n v="19.53"/>
    <n v="51.16"/>
    <n v="27.82"/>
    <n v="14.15"/>
    <n v="44.25"/>
    <n v="46.77"/>
    <n v="70.180000000000007"/>
    <n v="31.87"/>
    <n v="82.22"/>
  </r>
  <r>
    <x v="405"/>
    <n v="38.68"/>
    <n v="21.58"/>
    <n v="48.44"/>
    <n v="38.119999999999997"/>
    <n v="13.2"/>
    <n v="45.94"/>
    <n v="33.78"/>
    <n v="45.76"/>
    <n v="70.010000000000005"/>
    <n v="72.900000000000006"/>
  </r>
  <r>
    <x v="406"/>
    <n v="40.06"/>
    <n v="13.64"/>
    <n v="52.21"/>
    <n v="35.46"/>
    <n v="17.07"/>
    <n v="50.34"/>
    <n v="40.24"/>
    <n v="65.91"/>
    <n v="37.17"/>
    <n v="41.26"/>
  </r>
  <r>
    <x v="407"/>
    <n v="24.26"/>
    <n v="58.14"/>
    <n v="41.7"/>
    <n v="19.21"/>
    <n v="14.7"/>
    <n v="16.39"/>
    <n v="35.42"/>
    <n v="66.17"/>
    <n v="33.31"/>
    <n v="40.22"/>
  </r>
  <r>
    <x v="408"/>
    <n v="39.909999999999997"/>
    <n v="20.59"/>
    <n v="47.23"/>
    <n v="16.3"/>
    <n v="49.6"/>
    <n v="24.84"/>
    <n v="45.69"/>
    <n v="64.09"/>
    <n v="52.29"/>
    <n v="79.8"/>
  </r>
  <r>
    <x v="409"/>
    <n v="25.7"/>
    <n v="18.38"/>
    <n v="35.78"/>
    <n v="18.13"/>
    <n v="9"/>
    <n v="29.41"/>
    <n v="40.32"/>
    <n v="61.95"/>
    <n v="39.76"/>
    <n v="93.49"/>
  </r>
  <r>
    <x v="410"/>
    <n v="31.68"/>
    <n v="70.48"/>
    <n v="32.86"/>
    <n v="42.92"/>
    <n v="18.86"/>
    <n v="46.63"/>
    <n v="38.65"/>
    <n v="64.41"/>
    <n v="47.7"/>
    <n v="47.97"/>
  </r>
  <r>
    <x v="411"/>
    <n v="28"/>
    <n v="28.75"/>
    <n v="43.06"/>
    <n v="19.100000000000001"/>
    <n v="12.61"/>
    <n v="57.42"/>
    <n v="30.68"/>
    <n v="55.77"/>
    <n v="30.66"/>
    <n v="29.57"/>
  </r>
  <r>
    <x v="412"/>
    <n v="20.13"/>
    <n v="70.099999999999994"/>
    <n v="32.659999999999997"/>
    <n v="18.09"/>
    <n v="9.07"/>
    <n v="32.71"/>
    <n v="32.43"/>
    <n v="41.95"/>
    <n v="56.43"/>
    <n v="71.42"/>
  </r>
  <r>
    <x v="413"/>
    <n v="17.88"/>
    <n v="68.55"/>
    <n v="54.57"/>
    <n v="8.5"/>
    <n v="19.48"/>
    <n v="55.1"/>
    <n v="21.71"/>
    <n v="43.35"/>
    <n v="33.86"/>
    <n v="29.96"/>
  </r>
  <r>
    <x v="414"/>
    <n v="31.13"/>
    <n v="20.76"/>
    <n v="26.35"/>
    <n v="20.68"/>
    <n v="13.24"/>
    <n v="41.93"/>
    <n v="31.59"/>
    <n v="72.78"/>
    <n v="39.43"/>
    <n v="34.21"/>
  </r>
  <r>
    <x v="415"/>
    <n v="23.15"/>
    <n v="38.14"/>
    <n v="27.24"/>
    <n v="17.649999999999999"/>
    <n v="12.91"/>
    <n v="9.06"/>
    <n v="28.34"/>
    <n v="50.76"/>
    <n v="42.38"/>
    <n v="37.58"/>
  </r>
  <r>
    <x v="416"/>
    <n v="46.43"/>
    <n v="17.5"/>
    <n v="36.020000000000003"/>
    <n v="26.57"/>
    <n v="8.4499999999999993"/>
    <n v="32"/>
    <n v="39.299999999999997"/>
    <n v="57.29"/>
    <n v="36.869999999999997"/>
    <n v="49.09"/>
  </r>
  <r>
    <x v="417"/>
    <n v="20.64"/>
    <n v="29.72"/>
    <n v="41.13"/>
    <n v="15.49"/>
    <n v="11.45"/>
    <n v="49.16"/>
    <n v="31.17"/>
    <n v="49.76"/>
    <n v="30.55"/>
    <n v="41.72"/>
  </r>
  <r>
    <x v="418"/>
    <n v="22.72"/>
    <n v="29.14"/>
    <n v="37.44"/>
    <n v="26.14"/>
    <n v="11.37"/>
    <n v="42.87"/>
    <n v="28.68"/>
    <n v="59.1"/>
    <n v="26.29"/>
    <n v="48.04"/>
  </r>
  <r>
    <x v="419"/>
    <n v="22.62"/>
    <n v="42.24"/>
    <n v="39.82"/>
    <n v="24.46"/>
    <n v="24.68"/>
    <n v="36.29"/>
    <n v="27.38"/>
    <n v="37.200000000000003"/>
    <n v="43.22"/>
    <n v="26.79"/>
  </r>
  <r>
    <x v="420"/>
    <n v="25.22"/>
    <n v="32.5"/>
    <n v="36.4"/>
    <n v="29.5"/>
    <n v="9.58"/>
    <n v="28.02"/>
    <n v="21.74"/>
    <n v="59.22"/>
    <n v="38.74"/>
    <n v="84.52"/>
  </r>
  <r>
    <x v="421"/>
    <n v="28.36"/>
    <n v="39.31"/>
    <n v="38.57"/>
    <n v="37.119999999999997"/>
    <n v="14.94"/>
    <n v="27.64"/>
    <n v="36.89"/>
    <n v="31.53"/>
    <n v="30.9"/>
    <n v="62.8"/>
  </r>
  <r>
    <x v="422"/>
    <n v="22.7"/>
    <n v="17.809999999999999"/>
    <n v="27.31"/>
    <n v="27.75"/>
    <n v="14.67"/>
    <n v="21.94"/>
    <n v="37.17"/>
    <n v="22.07"/>
    <n v="25.73"/>
    <n v="65.260000000000005"/>
  </r>
  <r>
    <x v="423"/>
    <n v="26.19"/>
    <n v="82.85"/>
    <n v="60.11"/>
    <n v="27.89"/>
    <n v="14.66"/>
    <n v="37.53"/>
    <n v="68.709999999999994"/>
    <n v="50.52"/>
    <n v="39.64"/>
    <n v="50.72"/>
  </r>
  <r>
    <x v="424"/>
    <n v="17.46"/>
    <n v="48.17"/>
    <n v="41.46"/>
    <n v="26.35"/>
    <n v="7"/>
    <n v="25.18"/>
    <n v="35.99"/>
    <n v="33.25"/>
    <n v="23.31"/>
    <n v="82.68"/>
  </r>
  <r>
    <x v="425"/>
    <n v="60.45"/>
    <n v="85.81"/>
    <n v="24.55"/>
    <n v="32.14"/>
    <n v="11.12"/>
    <n v="20.059999999999999"/>
    <n v="34.200000000000003"/>
    <n v="56.09"/>
    <n v="23.34"/>
    <n v="52.01"/>
  </r>
  <r>
    <x v="426"/>
    <n v="24.19"/>
    <n v="94.5"/>
    <n v="39.6"/>
    <n v="20.64"/>
    <n v="7.71"/>
    <n v="36.44"/>
    <n v="40.78"/>
    <n v="32.08"/>
    <n v="32.47"/>
    <n v="35.43"/>
  </r>
  <r>
    <x v="427"/>
    <n v="22.18"/>
    <n v="86.84"/>
    <n v="43.07"/>
    <n v="41.86"/>
    <n v="10.58"/>
    <n v="68.91"/>
    <n v="86.18"/>
    <n v="45.24"/>
    <n v="43.19"/>
    <n v="38.15"/>
  </r>
  <r>
    <x v="428"/>
    <n v="20.64"/>
    <n v="27.81"/>
    <n v="31.34"/>
    <n v="17.47"/>
    <n v="11.96"/>
    <n v="33.57"/>
    <n v="41.64"/>
    <n v="44.93"/>
    <n v="39.520000000000003"/>
    <n v="35.950000000000003"/>
  </r>
  <r>
    <x v="429"/>
    <n v="23.46"/>
    <n v="13.32"/>
    <n v="11.74"/>
    <n v="33.32"/>
    <n v="17.47"/>
    <n v="37.01"/>
    <n v="37.380000000000003"/>
    <n v="45.88"/>
    <n v="30.69"/>
    <n v="43.1"/>
  </r>
  <r>
    <x v="430"/>
    <n v="33"/>
    <n v="26.13"/>
    <n v="26.86"/>
    <n v="25.11"/>
    <n v="5.5"/>
    <n v="45.14"/>
    <n v="34.68"/>
    <n v="27.57"/>
    <n v="27.68"/>
    <n v="44.15"/>
  </r>
  <r>
    <x v="431"/>
    <n v="36.01"/>
    <n v="37.22"/>
    <n v="27.49"/>
    <n v="21.29"/>
    <n v="15.65"/>
    <n v="36.47"/>
    <n v="35.32"/>
    <n v="41"/>
    <n v="41.06"/>
    <n v="29.26"/>
  </r>
  <r>
    <x v="432"/>
    <n v="31.01"/>
    <n v="22.26"/>
    <n v="45.67"/>
    <n v="33"/>
    <n v="64.28"/>
    <n v="33.56"/>
    <n v="41.05"/>
    <n v="41.52"/>
    <n v="27.82"/>
    <n v="59.81"/>
  </r>
  <r>
    <x v="433"/>
    <n v="42.13"/>
    <n v="17.61"/>
    <n v="22.59"/>
    <n v="23.07"/>
    <n v="12.05"/>
    <n v="42.13"/>
    <n v="51.09"/>
    <n v="56.25"/>
    <n v="25.64"/>
    <n v="30.48"/>
  </r>
  <r>
    <x v="434"/>
    <n v="40.86"/>
    <n v="18.690000000000001"/>
    <n v="34.479999999999997"/>
    <n v="38.69"/>
    <n v="9"/>
    <n v="32.53"/>
    <n v="35.049999999999997"/>
    <n v="34.630000000000003"/>
    <n v="28.82"/>
    <n v="40.07"/>
  </r>
  <r>
    <x v="435"/>
    <n v="27.49"/>
    <n v="23.83"/>
    <n v="22.75"/>
    <n v="24.5"/>
    <n v="60.4"/>
    <n v="36.979999999999997"/>
    <n v="28.47"/>
    <n v="87.92"/>
    <n v="24.99"/>
    <n v="49.93"/>
  </r>
  <r>
    <x v="436"/>
    <n v="30.76"/>
    <n v="18.78"/>
    <n v="41.93"/>
    <n v="44.81"/>
    <n v="57.47"/>
    <n v="41.12"/>
    <n v="74.92"/>
    <n v="30.65"/>
    <n v="81.489999999999995"/>
    <n v="87.27"/>
  </r>
  <r>
    <x v="437"/>
    <n v="21.69"/>
    <n v="29.94"/>
    <n v="30.28"/>
    <n v="15.56"/>
    <n v="11.89"/>
    <n v="28"/>
    <n v="28.94"/>
    <n v="46.7"/>
    <n v="36.74"/>
    <n v="41.95"/>
  </r>
  <r>
    <x v="438"/>
    <n v="22.71"/>
    <n v="29.65"/>
    <n v="20.350000000000001"/>
    <n v="20.12"/>
    <n v="9.27"/>
    <n v="37.299999999999997"/>
    <n v="38.130000000000003"/>
    <n v="40.94"/>
    <n v="26.3"/>
    <n v="19.8"/>
  </r>
  <r>
    <x v="439"/>
    <n v="28.76"/>
    <n v="37.35"/>
    <n v="24.85"/>
    <n v="29.27"/>
    <n v="19.61"/>
    <n v="38.229999999999997"/>
    <n v="30.1"/>
    <n v="38.04"/>
    <n v="27.88"/>
    <n v="28.64"/>
  </r>
  <r>
    <x v="440"/>
    <n v="29.64"/>
    <n v="93.4"/>
    <n v="41.98"/>
    <n v="25.25"/>
    <n v="33.380000000000003"/>
    <n v="51.18"/>
    <n v="52.98"/>
    <n v="29.72"/>
    <n v="16.329999999999998"/>
    <n v="66.83"/>
  </r>
  <r>
    <x v="441"/>
    <n v="24.09"/>
    <n v="25.59"/>
    <n v="31.49"/>
    <n v="24.77"/>
    <n v="11.71"/>
    <n v="48.59"/>
    <n v="59.54"/>
    <n v="39.619999999999997"/>
    <n v="56.58"/>
    <n v="90.69"/>
  </r>
  <r>
    <x v="442"/>
    <n v="46.29"/>
    <n v="25.84"/>
    <n v="41.02"/>
    <n v="16.059999999999999"/>
    <n v="12.8"/>
    <n v="58.75"/>
    <n v="76.569999999999993"/>
    <n v="40.369999999999997"/>
    <n v="22.25"/>
    <n v="23.4"/>
  </r>
  <r>
    <x v="443"/>
    <n v="26.42"/>
    <n v="34.979999999999997"/>
    <n v="42.51"/>
    <n v="28.49"/>
    <n v="17.8"/>
    <n v="53.01"/>
    <n v="36.85"/>
    <n v="63.52"/>
    <n v="56.79"/>
    <n v="19.53"/>
  </r>
  <r>
    <x v="444"/>
    <n v="27.17"/>
    <n v="32.130000000000003"/>
    <n v="22.57"/>
    <n v="20.73"/>
    <n v="17.66"/>
    <n v="71.099999999999994"/>
    <n v="44.53"/>
    <n v="49.64"/>
    <n v="68.87"/>
    <n v="21.59"/>
  </r>
  <r>
    <x v="445"/>
    <n v="23.41"/>
    <n v="46.37"/>
    <n v="29.42"/>
    <n v="51.15"/>
    <n v="12.4"/>
    <n v="58.17"/>
    <n v="53.73"/>
    <n v="50.37"/>
    <n v="30.72"/>
    <n v="73.78"/>
  </r>
  <r>
    <x v="446"/>
    <n v="22.83"/>
    <n v="16.71"/>
    <n v="39.229999999999997"/>
    <n v="16.3"/>
    <n v="69.66"/>
    <n v="64.53"/>
    <n v="65.61"/>
    <n v="50.5"/>
    <n v="28.44"/>
    <n v="49.42"/>
  </r>
  <r>
    <x v="447"/>
    <n v="36.64"/>
    <n v="12.76"/>
    <n v="32.909999999999997"/>
    <n v="24.14"/>
    <n v="45.51"/>
    <n v="66.900000000000006"/>
    <n v="47"/>
    <n v="27.62"/>
    <n v="30.63"/>
    <n v="41.68"/>
  </r>
  <r>
    <x v="448"/>
    <n v="23.61"/>
    <n v="26.07"/>
    <n v="35.18"/>
    <n v="21.85"/>
    <n v="22.29"/>
    <n v="69.430000000000007"/>
    <n v="53.54"/>
    <n v="31.37"/>
    <n v="35.82"/>
    <n v="37.56"/>
  </r>
  <r>
    <x v="449"/>
    <n v="23.58"/>
    <n v="29.78"/>
    <n v="42.35"/>
    <n v="27.33"/>
    <n v="62.35"/>
    <n v="79.98"/>
    <n v="52.21"/>
    <n v="44.47"/>
    <n v="31.14"/>
    <n v="78.36"/>
  </r>
  <r>
    <x v="450"/>
    <n v="27.02"/>
    <n v="27.12"/>
    <n v="34.97"/>
    <n v="23.37"/>
    <n v="51.57"/>
    <n v="58.24"/>
    <n v="41.98"/>
    <n v="52.5"/>
    <n v="32.869999999999997"/>
    <n v="16.3"/>
  </r>
  <r>
    <x v="451"/>
    <n v="16.34"/>
    <n v="23.81"/>
    <n v="4.25"/>
    <n v="27.92"/>
    <n v="63.74"/>
    <n v="54.15"/>
    <n v="42.42"/>
    <n v="37.479999999999997"/>
    <n v="32.07"/>
    <n v="16.32"/>
  </r>
  <r>
    <x v="452"/>
    <n v="23.93"/>
    <n v="13.96"/>
    <n v="40.19"/>
    <n v="30.87"/>
    <n v="73.55"/>
    <n v="48.18"/>
    <n v="46.98"/>
    <n v="28.08"/>
    <n v="24.91"/>
    <n v="49.76"/>
  </r>
  <r>
    <x v="453"/>
    <n v="26.24"/>
    <n v="21.49"/>
    <n v="36.29"/>
    <n v="14.32"/>
    <n v="18.649999999999999"/>
    <n v="53.63"/>
    <n v="91.37"/>
    <n v="31.78"/>
    <n v="29.33"/>
    <n v="67.72"/>
  </r>
  <r>
    <x v="454"/>
    <n v="24.32"/>
    <n v="11.56"/>
    <n v="38.950000000000003"/>
    <n v="21.5"/>
    <n v="45.19"/>
    <n v="57.24"/>
    <n v="73.819999999999993"/>
    <n v="41.27"/>
    <n v="32.44"/>
    <n v="40.58"/>
  </r>
  <r>
    <x v="455"/>
    <n v="32.229999999999997"/>
    <n v="18.850000000000001"/>
    <n v="5.69"/>
    <n v="20.8"/>
    <n v="11.05"/>
    <n v="50.38"/>
    <n v="38.58"/>
    <n v="28.92"/>
    <n v="24.91"/>
    <n v="36.25"/>
  </r>
  <r>
    <x v="456"/>
    <n v="34.909999999999997"/>
    <n v="32.4"/>
    <n v="25.87"/>
    <n v="36.909999999999997"/>
    <n v="21.86"/>
    <n v="61.86"/>
    <n v="36.57"/>
    <n v="35.46"/>
    <n v="31.65"/>
    <n v="55.44"/>
  </r>
  <r>
    <x v="457"/>
    <n v="29.4"/>
    <n v="22.8"/>
    <n v="43.65"/>
    <n v="24.35"/>
    <n v="13.06"/>
    <n v="54.64"/>
    <n v="82.95"/>
    <n v="22.38"/>
    <n v="37.89"/>
    <n v="47.09"/>
  </r>
  <r>
    <x v="458"/>
    <n v="53.13"/>
    <n v="16.940000000000001"/>
    <n v="28.27"/>
    <n v="17.829999999999998"/>
    <n v="13.65"/>
    <n v="53.89"/>
    <n v="30.33"/>
    <n v="27.74"/>
    <n v="26.15"/>
    <n v="34.4"/>
  </r>
  <r>
    <x v="459"/>
    <n v="35.43"/>
    <n v="9.8699999999999992"/>
    <n v="36.36"/>
    <n v="36.130000000000003"/>
    <n v="17.739999999999998"/>
    <n v="42.88"/>
    <n v="48.67"/>
    <n v="30.95"/>
    <n v="41.06"/>
    <n v="28"/>
  </r>
  <r>
    <x v="460"/>
    <n v="20.49"/>
    <n v="29.04"/>
    <n v="35.119999999999997"/>
    <n v="22.86"/>
    <n v="42.99"/>
    <n v="57.6"/>
    <n v="49.19"/>
    <n v="41.6"/>
    <n v="33.04"/>
    <n v="40.93"/>
  </r>
  <r>
    <x v="461"/>
    <n v="32.28"/>
    <n v="25.75"/>
    <n v="35.96"/>
    <n v="33.369999999999997"/>
    <n v="10.01"/>
    <n v="43.52"/>
    <n v="53.99"/>
    <n v="27.24"/>
    <n v="38.24"/>
    <n v="85.94"/>
  </r>
  <r>
    <x v="462"/>
    <n v="31.27"/>
    <n v="15.38"/>
    <n v="49.6"/>
    <n v="32.090000000000003"/>
    <n v="21.23"/>
    <n v="38.18"/>
    <n v="44.66"/>
    <n v="27.24"/>
    <n v="43.83"/>
    <n v="35.520000000000003"/>
  </r>
  <r>
    <x v="463"/>
    <n v="30.29"/>
    <n v="20.420000000000002"/>
    <n v="29.07"/>
    <n v="26.22"/>
    <n v="42.67"/>
    <n v="36.46"/>
    <n v="44.64"/>
    <n v="29.01"/>
    <n v="32.68"/>
    <n v="97.02"/>
  </r>
  <r>
    <x v="464"/>
    <n v="72.39"/>
    <n v="9.4499999999999993"/>
    <n v="48.49"/>
    <n v="49.55"/>
    <n v="40.14"/>
    <n v="29.64"/>
    <n v="50.99"/>
    <n v="46.2"/>
    <n v="63.49"/>
    <n v="46.5"/>
  </r>
  <r>
    <x v="465"/>
    <n v="46.98"/>
    <n v="30.74"/>
    <n v="48.29"/>
    <n v="43.84"/>
    <n v="40.549999999999997"/>
    <n v="33.729999999999997"/>
    <n v="82.97"/>
    <n v="34.4"/>
    <n v="33.520000000000003"/>
    <n v="45.6"/>
  </r>
  <r>
    <x v="466"/>
    <n v="38.22"/>
    <n v="21.67"/>
    <n v="57.99"/>
    <n v="27.86"/>
    <n v="19.12"/>
    <n v="36.619999999999997"/>
    <n v="47.18"/>
    <n v="35.28"/>
    <n v="48.28"/>
    <n v="55.86"/>
  </r>
  <r>
    <x v="467"/>
    <n v="35.4"/>
    <n v="19.52"/>
    <n v="94.4"/>
    <n v="30.12"/>
    <n v="26.39"/>
    <n v="43.86"/>
    <n v="63.5"/>
    <n v="67.77"/>
    <n v="36.22"/>
    <n v="37.770000000000003"/>
  </r>
  <r>
    <x v="468"/>
    <n v="40.79"/>
    <n v="20.47"/>
    <n v="91.02"/>
    <n v="19.55"/>
    <n v="50.28"/>
    <n v="45.58"/>
    <n v="53.14"/>
    <n v="56.91"/>
    <n v="15.77"/>
    <n v="62.76"/>
  </r>
  <r>
    <x v="469"/>
    <n v="57.04"/>
    <n v="22.44"/>
    <n v="44.4"/>
    <n v="26.95"/>
    <n v="9.19"/>
    <n v="47.82"/>
    <n v="57.65"/>
    <n v="48.31"/>
    <n v="73.069999999999993"/>
    <n v="41.09"/>
  </r>
  <r>
    <x v="470"/>
    <n v="40.33"/>
    <n v="70.42"/>
    <n v="36.89"/>
    <n v="30.81"/>
    <n v="70.56"/>
    <n v="35.369999999999997"/>
    <n v="50.25"/>
    <n v="53.88"/>
    <n v="35.840000000000003"/>
    <n v="26.03"/>
  </r>
  <r>
    <x v="471"/>
    <n v="40.96"/>
    <n v="23.93"/>
    <n v="34.049999999999997"/>
    <n v="30.69"/>
    <n v="33.96"/>
    <n v="48.29"/>
    <n v="36.78"/>
    <n v="56.56"/>
    <n v="73.430000000000007"/>
    <n v="26.5"/>
  </r>
  <r>
    <x v="472"/>
    <n v="49.01"/>
    <n v="13.15"/>
    <n v="34.29"/>
    <n v="80.12"/>
    <n v="63.41"/>
    <n v="48.47"/>
    <n v="54.18"/>
    <n v="53.65"/>
    <n v="42.59"/>
    <n v="32.81"/>
  </r>
  <r>
    <x v="473"/>
    <n v="46.84"/>
    <n v="22.74"/>
    <n v="34.17"/>
    <n v="30.17"/>
    <n v="27.07"/>
    <n v="52.91"/>
    <n v="58.37"/>
    <n v="77.69"/>
    <n v="34.31"/>
    <n v="33.229999999999997"/>
  </r>
  <r>
    <x v="474"/>
    <n v="40.090000000000003"/>
    <n v="39.11"/>
    <n v="29.94"/>
    <n v="43.58"/>
    <n v="62.71"/>
    <n v="63.55"/>
    <n v="78.89"/>
    <n v="65.56"/>
    <n v="35.79"/>
    <n v="41.52"/>
  </r>
  <r>
    <x v="475"/>
    <n v="39.22"/>
    <n v="48.84"/>
    <n v="50.25"/>
    <n v="37.880000000000003"/>
    <n v="68.95"/>
    <n v="59.6"/>
    <n v="61.51"/>
    <n v="55.5"/>
    <n v="47.6"/>
    <n v="30.39"/>
  </r>
  <r>
    <x v="476"/>
    <n v="42.19"/>
    <n v="15.04"/>
    <n v="53.2"/>
    <n v="35.79"/>
    <n v="21.77"/>
    <n v="48.05"/>
    <n v="56.03"/>
    <n v="85.03"/>
    <n v="58.97"/>
    <n v="33.08"/>
  </r>
  <r>
    <x v="477"/>
    <n v="39.51"/>
    <n v="48.01"/>
    <n v="2.87"/>
    <n v="93.58"/>
    <n v="18.34"/>
    <n v="56.36"/>
    <n v="54.31"/>
    <n v="44.43"/>
    <n v="25.94"/>
    <n v="39.94"/>
  </r>
  <r>
    <x v="478"/>
    <n v="36.21"/>
    <n v="47.59"/>
    <n v="35.08"/>
    <n v="28.76"/>
    <n v="90.65"/>
    <n v="48.97"/>
    <n v="62.26"/>
    <n v="69.75"/>
    <n v="45.63"/>
    <n v="31.56"/>
  </r>
  <r>
    <x v="479"/>
    <n v="42.54"/>
    <n v="55.32"/>
    <n v="22.66"/>
    <n v="46.58"/>
    <n v="69.61"/>
    <n v="54.75"/>
    <n v="66.010000000000005"/>
    <n v="59.52"/>
    <n v="43.46"/>
    <n v="32.08"/>
  </r>
  <r>
    <x v="480"/>
    <n v="46.05"/>
    <n v="21.84"/>
    <n v="50.25"/>
    <n v="34.880000000000003"/>
    <n v="22.38"/>
    <n v="49.72"/>
    <n v="65.94"/>
    <n v="57.59"/>
    <n v="38.43"/>
    <n v="28.57"/>
  </r>
  <r>
    <x v="481"/>
    <n v="43.48"/>
    <n v="41.7"/>
    <n v="46.12"/>
    <n v="44.87"/>
    <n v="38.36"/>
    <n v="60.76"/>
    <n v="64.510000000000005"/>
    <n v="42.28"/>
    <n v="64.13"/>
    <n v="38.090000000000003"/>
  </r>
  <r>
    <x v="482"/>
    <n v="43.72"/>
    <n v="19.670000000000002"/>
    <n v="49.65"/>
    <n v="55.82"/>
    <n v="15.21"/>
    <n v="80.63"/>
    <n v="60"/>
    <n v="64.48"/>
    <n v="43.07"/>
    <n v="24.91"/>
  </r>
  <r>
    <x v="483"/>
    <n v="36.64"/>
    <n v="24.24"/>
    <n v="39.31"/>
    <n v="26.52"/>
    <n v="36.229999999999997"/>
    <n v="60.87"/>
    <n v="47.93"/>
    <n v="62.22"/>
    <n v="42.64"/>
    <n v="26.83"/>
  </r>
  <r>
    <x v="484"/>
    <n v="45.62"/>
    <n v="35.33"/>
    <n v="30.88"/>
    <n v="71.14"/>
    <n v="21.53"/>
    <n v="26.93"/>
    <n v="74.739999999999995"/>
    <n v="76.959999999999994"/>
    <n v="39.159999999999997"/>
    <n v="36.89"/>
  </r>
  <r>
    <x v="485"/>
    <n v="40.44"/>
    <n v="34.409999999999997"/>
    <n v="75.16"/>
    <n v="29.13"/>
    <n v="23.89"/>
    <n v="66.72"/>
    <n v="34.33"/>
    <n v="49.87"/>
    <n v="60.43"/>
    <n v="33.01"/>
  </r>
  <r>
    <x v="486"/>
    <n v="40.18"/>
    <n v="22.64"/>
    <n v="44.07"/>
    <n v="41.68"/>
    <n v="29.94"/>
    <n v="50.44"/>
    <n v="53.23"/>
    <n v="52.78"/>
    <n v="26.97"/>
    <n v="29.06"/>
  </r>
  <r>
    <x v="487"/>
    <n v="32.86"/>
    <n v="22.83"/>
    <n v="11.8"/>
    <n v="26.69"/>
    <n v="10.71"/>
    <n v="36.020000000000003"/>
    <n v="50.69"/>
    <n v="22.39"/>
    <n v="21.08"/>
    <n v="41.38"/>
  </r>
  <r>
    <x v="488"/>
    <n v="23.67"/>
    <n v="22.57"/>
    <n v="25.78"/>
    <n v="30.61"/>
    <n v="12.13"/>
    <n v="49.92"/>
    <n v="42"/>
    <n v="39.69"/>
    <n v="25.25"/>
    <n v="24.29"/>
  </r>
  <r>
    <x v="489"/>
    <n v="28.18"/>
    <n v="4.37"/>
    <n v="51.19"/>
    <n v="32.85"/>
    <n v="10.82"/>
    <n v="48.6"/>
    <n v="36.06"/>
    <n v="35.53"/>
    <n v="36.24"/>
    <n v="21.26"/>
  </r>
  <r>
    <x v="490"/>
    <n v="25.84"/>
    <n v="14.8"/>
    <n v="60.65"/>
    <n v="72.33"/>
    <n v="17.53"/>
    <n v="48.5"/>
    <n v="65.83"/>
    <n v="32.76"/>
    <n v="40.68"/>
    <n v="31.08"/>
  </r>
  <r>
    <x v="491"/>
    <n v="21.52"/>
    <n v="71.739999999999995"/>
    <n v="53.59"/>
    <n v="47.17"/>
    <n v="16.489999999999998"/>
    <n v="68.959999999999994"/>
    <n v="45.37"/>
    <n v="22.53"/>
    <n v="26.89"/>
    <n v="19.600000000000001"/>
  </r>
  <r>
    <x v="492"/>
    <n v="29.65"/>
    <n v="76.78"/>
    <n v="37.47"/>
    <n v="46.86"/>
    <n v="23.68"/>
    <n v="27.51"/>
    <n v="37.81"/>
    <n v="27.12"/>
    <n v="37.770000000000003"/>
    <n v="16.420000000000002"/>
  </r>
  <r>
    <x v="493"/>
    <n v="19.18"/>
    <n v="31.38"/>
    <n v="41.11"/>
    <n v="38.99"/>
    <n v="19.64"/>
    <n v="65.73"/>
    <n v="36.479999999999997"/>
    <n v="35.42"/>
    <n v="25.88"/>
    <n v="25.05"/>
  </r>
  <r>
    <x v="494"/>
    <n v="27.8"/>
    <n v="33.97"/>
    <n v="57.87"/>
    <n v="62.94"/>
    <n v="22.39"/>
    <n v="47.55"/>
    <n v="42.35"/>
    <n v="46.19"/>
    <n v="62.47"/>
    <n v="34.39"/>
  </r>
  <r>
    <x v="495"/>
    <n v="17.149999999999999"/>
    <n v="38.01"/>
    <n v="29.52"/>
    <n v="20.36"/>
    <n v="7.75"/>
    <n v="38.19"/>
    <n v="47.11"/>
    <n v="37.67"/>
    <n v="37.090000000000003"/>
    <n v="29.44"/>
  </r>
  <r>
    <x v="496"/>
    <n v="23.36"/>
    <n v="16.600000000000001"/>
    <n v="37.51"/>
    <n v="41.14"/>
    <n v="15.55"/>
    <n v="35.24"/>
    <n v="36.119999999999997"/>
    <n v="42.96"/>
    <n v="41.76"/>
    <n v="34.35"/>
  </r>
  <r>
    <x v="497"/>
    <n v="29.13"/>
    <n v="27.49"/>
    <n v="26.48"/>
    <n v="44.33"/>
    <n v="15.63"/>
    <n v="37.44"/>
    <n v="39.159999999999997"/>
    <n v="21.16"/>
    <n v="45.83"/>
    <n v="40.98"/>
  </r>
  <r>
    <x v="498"/>
    <n v="16.41"/>
    <n v="23.14"/>
    <n v="59.84"/>
    <n v="31.85"/>
    <n v="10.31"/>
    <n v="48.1"/>
    <n v="39.630000000000003"/>
    <n v="45.23"/>
    <n v="23.11"/>
    <n v="30.26"/>
  </r>
  <r>
    <x v="499"/>
    <n v="30.37"/>
    <n v="19.88"/>
    <n v="86.77"/>
    <n v="72.3"/>
    <n v="16.77"/>
    <n v="60.3"/>
    <n v="48.23"/>
    <n v="22.54"/>
    <n v="66.39"/>
    <n v="26.69"/>
  </r>
  <r>
    <x v="500"/>
    <n v="31.31"/>
    <n v="24.64"/>
    <n v="31.14"/>
    <n v="41.02"/>
    <n v="11.82"/>
    <n v="43.08"/>
    <n v="48.29"/>
    <n v="46.59"/>
    <n v="25.74"/>
    <n v="15.44"/>
  </r>
  <r>
    <x v="501"/>
    <n v="24.76"/>
    <n v="22.96"/>
    <n v="70.31"/>
    <n v="69.97"/>
    <n v="12.02"/>
    <n v="52.68"/>
    <n v="38.99"/>
    <n v="43.81"/>
    <n v="42.59"/>
    <n v="32.78"/>
  </r>
  <r>
    <x v="502"/>
    <n v="27.39"/>
    <n v="19.829999999999998"/>
    <n v="39.869999999999997"/>
    <n v="27.9"/>
    <n v="6.65"/>
    <n v="45.96"/>
    <n v="50.91"/>
    <n v="46.65"/>
    <n v="38.22"/>
    <n v="32.29"/>
  </r>
  <r>
    <x v="503"/>
    <n v="65.599999999999994"/>
    <n v="12.76"/>
    <n v="34.630000000000003"/>
    <n v="33.909999999999997"/>
    <n v="8.9"/>
    <n v="46.59"/>
    <n v="39.72"/>
    <n v="36.729999999999997"/>
    <n v="40.17"/>
    <n v="26.57"/>
  </r>
  <r>
    <x v="504"/>
    <n v="59.62"/>
    <n v="13.48"/>
    <n v="35.090000000000003"/>
    <n v="29.08"/>
    <n v="16.98"/>
    <n v="45.71"/>
    <n v="43.9"/>
    <n v="37.21"/>
    <n v="19.38"/>
    <n v="28.04"/>
  </r>
  <r>
    <x v="505"/>
    <n v="28.24"/>
    <n v="23.84"/>
    <n v="18.34"/>
    <n v="36.81"/>
    <n v="13.04"/>
    <n v="44.06"/>
    <n v="44.04"/>
    <n v="34.08"/>
    <n v="30.6"/>
    <n v="38.409999999999997"/>
  </r>
  <r>
    <x v="506"/>
    <n v="29.21"/>
    <n v="10.94"/>
    <n v="30.56"/>
    <n v="26.88"/>
    <n v="8.82"/>
    <n v="47.54"/>
    <n v="47.37"/>
    <n v="42.35"/>
    <n v="32.159999999999997"/>
    <n v="36.81"/>
  </r>
  <r>
    <x v="507"/>
    <n v="33.94"/>
    <n v="14.65"/>
    <n v="76.5"/>
    <n v="35.15"/>
    <n v="12.34"/>
    <n v="53.99"/>
    <n v="38.29"/>
    <n v="47.56"/>
    <n v="38.090000000000003"/>
    <n v="46.69"/>
  </r>
  <r>
    <x v="508"/>
    <n v="25.98"/>
    <n v="21.52"/>
    <n v="29.89"/>
    <n v="33.22"/>
    <n v="6.13"/>
    <n v="54.59"/>
    <n v="24.54"/>
    <n v="37.83"/>
    <n v="26.72"/>
    <n v="13.73"/>
  </r>
  <r>
    <x v="509"/>
    <n v="27.59"/>
    <n v="8.6"/>
    <n v="88.62"/>
    <n v="40.74"/>
    <n v="6.57"/>
    <n v="54.76"/>
    <n v="25.05"/>
    <n v="36.07"/>
    <n v="45.16"/>
    <n v="17.190000000000001"/>
  </r>
  <r>
    <x v="510"/>
    <n v="8.52"/>
    <n v="11.39"/>
    <n v="18.64"/>
    <n v="68.569999999999993"/>
    <n v="9.0299999999999994"/>
    <n v="50.13"/>
    <n v="44.1"/>
    <n v="46.71"/>
    <n v="24.9"/>
    <n v="28.08"/>
  </r>
  <r>
    <x v="511"/>
    <n v="29.41"/>
    <n v="52.02"/>
    <n v="39.78"/>
    <n v="47.96"/>
    <n v="11.4"/>
    <n v="57.98"/>
    <n v="41.27"/>
    <n v="40.450000000000003"/>
    <n v="31.07"/>
    <n v="36.729999999999997"/>
  </r>
  <r>
    <x v="512"/>
    <n v="40.520000000000003"/>
    <n v="48.99"/>
    <n v="67.31"/>
    <n v="43.7"/>
    <n v="9.77"/>
    <n v="52.67"/>
    <n v="37.49"/>
    <n v="43.54"/>
    <n v="40.049999999999997"/>
    <n v="32.18"/>
  </r>
  <r>
    <x v="513"/>
    <n v="62.5"/>
    <n v="57.82"/>
    <n v="28"/>
    <n v="12.88"/>
    <n v="8.1"/>
    <n v="49.5"/>
    <n v="42.91"/>
    <n v="30.42"/>
    <n v="49.05"/>
    <n v="39.92"/>
  </r>
  <r>
    <x v="514"/>
    <n v="24.6"/>
    <n v="21.88"/>
    <n v="38.35"/>
    <n v="25.57"/>
    <n v="13.12"/>
    <n v="71.38"/>
    <n v="34.630000000000003"/>
    <n v="21.2"/>
    <n v="34.29"/>
    <n v="34.08"/>
  </r>
  <r>
    <x v="515"/>
    <n v="57.86"/>
    <n v="15.49"/>
    <n v="36.54"/>
    <n v="25.87"/>
    <n v="12.6"/>
    <n v="34.200000000000003"/>
    <n v="42.84"/>
    <n v="27.01"/>
    <n v="31.93"/>
    <n v="26.29"/>
  </r>
  <r>
    <x v="516"/>
    <n v="37.46"/>
    <n v="22.6"/>
    <n v="73.92"/>
    <n v="25.28"/>
    <n v="15.4"/>
    <n v="65.069999999999993"/>
    <n v="56.35"/>
    <n v="34.159999999999997"/>
    <n v="32.229999999999997"/>
    <n v="54.55"/>
  </r>
  <r>
    <x v="517"/>
    <n v="46.65"/>
    <n v="75.77"/>
    <n v="43.46"/>
    <n v="26.15"/>
    <n v="18.579999999999998"/>
    <n v="33.28"/>
    <n v="40.57"/>
    <n v="45.58"/>
    <n v="36.590000000000003"/>
    <n v="39.57"/>
  </r>
  <r>
    <x v="518"/>
    <n v="23.17"/>
    <n v="34.4"/>
    <n v="26.59"/>
    <n v="67.069999999999993"/>
    <n v="11.32"/>
    <n v="49.83"/>
    <n v="47.18"/>
    <n v="81.319999999999993"/>
    <n v="34.5"/>
    <n v="26.64"/>
  </r>
  <r>
    <x v="519"/>
    <n v="24.62"/>
    <n v="32.97"/>
    <n v="35"/>
    <n v="32.659999999999997"/>
    <n v="10.81"/>
    <n v="52.3"/>
    <n v="50.41"/>
    <n v="38.85"/>
    <n v="30.52"/>
    <n v="42.43"/>
  </r>
  <r>
    <x v="520"/>
    <n v="31.26"/>
    <n v="26.97"/>
    <n v="32.69"/>
    <n v="59"/>
    <n v="15.4"/>
    <n v="53.75"/>
    <n v="55.99"/>
    <n v="55.36"/>
    <n v="28.38"/>
    <n v="41.04"/>
  </r>
  <r>
    <x v="521"/>
    <n v="29.09"/>
    <n v="26.57"/>
    <n v="44.99"/>
    <n v="36.619999999999997"/>
    <n v="22.75"/>
    <n v="47.83"/>
    <n v="67.38"/>
    <n v="41.79"/>
    <n v="26.1"/>
    <n v="40.71"/>
  </r>
  <r>
    <x v="522"/>
    <n v="28.29"/>
    <n v="16.87"/>
    <n v="37.04"/>
    <n v="22.25"/>
    <n v="17.03"/>
    <n v="46"/>
    <n v="58.39"/>
    <n v="56.08"/>
    <n v="53.36"/>
    <n v="40.83"/>
  </r>
  <r>
    <x v="523"/>
    <n v="31.04"/>
    <n v="47.89"/>
    <n v="21.03"/>
    <n v="28.63"/>
    <n v="18.100000000000001"/>
    <n v="48.81"/>
    <n v="42.42"/>
    <n v="35.85"/>
    <n v="23.99"/>
    <n v="34.880000000000003"/>
  </r>
  <r>
    <x v="524"/>
    <n v="42.8"/>
    <n v="19.68"/>
    <n v="29.65"/>
    <n v="28.54"/>
    <n v="78.8"/>
    <n v="40.549999999999997"/>
    <n v="41.99"/>
    <n v="55.9"/>
    <n v="25.87"/>
    <n v="36.49"/>
  </r>
  <r>
    <x v="525"/>
    <n v="23.89"/>
    <n v="73.75"/>
    <n v="32.47"/>
    <n v="23.59"/>
    <n v="16.09"/>
    <n v="31.91"/>
    <n v="35.46"/>
    <n v="36.729999999999997"/>
    <n v="23.45"/>
    <n v="40.58"/>
  </r>
  <r>
    <x v="526"/>
    <n v="37.85"/>
    <n v="19.350000000000001"/>
    <n v="40.74"/>
    <n v="52.05"/>
    <n v="25.08"/>
    <n v="26.24"/>
    <n v="13.61"/>
    <n v="50.75"/>
    <n v="30.73"/>
    <n v="32.79"/>
  </r>
  <r>
    <x v="527"/>
    <n v="42.92"/>
    <n v="21.42"/>
    <n v="28.92"/>
    <n v="24.02"/>
    <n v="64.11"/>
    <n v="47.68"/>
    <n v="60.7"/>
    <n v="48.97"/>
    <n v="27.81"/>
    <n v="28.7"/>
  </r>
  <r>
    <x v="528"/>
    <n v="28.95"/>
    <n v="22.8"/>
    <n v="31.37"/>
    <n v="46.97"/>
    <n v="13.83"/>
    <n v="49.78"/>
    <n v="64.52"/>
    <n v="37.299999999999997"/>
    <n v="24.22"/>
    <n v="26.07"/>
  </r>
  <r>
    <x v="529"/>
    <n v="49.09"/>
    <n v="41.46"/>
    <n v="27.66"/>
    <n v="30.26"/>
    <n v="4.45"/>
    <n v="36.86"/>
    <n v="73.34"/>
    <n v="49.64"/>
    <n v="28.32"/>
    <n v="30.24"/>
  </r>
  <r>
    <x v="530"/>
    <n v="34.380000000000003"/>
    <n v="24.02"/>
    <n v="34.57"/>
    <n v="35.96"/>
    <n v="3.72"/>
    <n v="34.65"/>
    <n v="60.07"/>
    <n v="27.56"/>
    <n v="31.02"/>
    <n v="30.69"/>
  </r>
  <r>
    <x v="531"/>
    <n v="37.950000000000003"/>
    <n v="18.899999999999999"/>
    <n v="20.62"/>
    <n v="37.14"/>
    <n v="6.84"/>
    <n v="84.18"/>
    <n v="94.13"/>
    <n v="49.87"/>
    <n v="20.66"/>
    <n v="22.65"/>
  </r>
  <r>
    <x v="532"/>
    <n v="32.78"/>
    <n v="24.36"/>
    <n v="27.24"/>
    <n v="37.92"/>
    <n v="9.57"/>
    <n v="51.43"/>
    <n v="35.26"/>
    <n v="39.520000000000003"/>
    <n v="31.96"/>
    <n v="42.19"/>
  </r>
  <r>
    <x v="533"/>
    <n v="41.56"/>
    <n v="53.04"/>
    <n v="26.39"/>
    <n v="28.74"/>
    <n v="52.05"/>
    <n v="63.82"/>
    <n v="44.43"/>
    <n v="53.77"/>
    <n v="22.48"/>
    <n v="27.4"/>
  </r>
  <r>
    <x v="534"/>
    <n v="15.67"/>
    <n v="51.59"/>
    <n v="24.63"/>
    <n v="32.840000000000003"/>
    <n v="13.17"/>
    <n v="72.680000000000007"/>
    <n v="44.23"/>
    <n v="43.54"/>
    <n v="33.69"/>
    <n v="60.21"/>
  </r>
  <r>
    <x v="535"/>
    <n v="25.6"/>
    <n v="28.88"/>
    <n v="34.26"/>
    <n v="30.52"/>
    <n v="34.21"/>
    <n v="90.21"/>
    <n v="28.19"/>
    <n v="46.21"/>
    <n v="87.29"/>
    <n v="95.59"/>
  </r>
  <r>
    <x v="536"/>
    <n v="24.34"/>
    <n v="14.71"/>
    <n v="16.21"/>
    <n v="36.75"/>
    <n v="15.53"/>
    <n v="48.73"/>
    <n v="37.43"/>
    <n v="53.95"/>
    <n v="25.85"/>
    <n v="40.450000000000003"/>
  </r>
  <r>
    <x v="537"/>
    <n v="22.33"/>
    <n v="24.21"/>
    <n v="63.01"/>
    <n v="39.01"/>
    <n v="12.75"/>
    <n v="43.7"/>
    <n v="43.43"/>
    <n v="50.44"/>
    <n v="49.38"/>
    <n v="34.659999999999997"/>
  </r>
  <r>
    <x v="538"/>
    <n v="26.32"/>
    <n v="32.020000000000003"/>
    <n v="25.91"/>
    <n v="32.56"/>
    <n v="25.4"/>
    <n v="50.54"/>
    <n v="47.17"/>
    <n v="39.72"/>
    <n v="39.74"/>
    <n v="37.15"/>
  </r>
  <r>
    <x v="539"/>
    <n v="31.33"/>
    <n v="39.51"/>
    <n v="34.53"/>
    <n v="72.02"/>
    <n v="9.9600000000000009"/>
    <n v="37.07"/>
    <n v="31.53"/>
    <n v="73.61"/>
    <n v="33.880000000000003"/>
    <n v="35.97"/>
  </r>
  <r>
    <x v="540"/>
    <n v="40.01"/>
    <n v="42.44"/>
    <n v="25.89"/>
    <n v="57.42"/>
    <n v="7.43"/>
    <n v="89.88"/>
    <n v="31.45"/>
    <n v="49.3"/>
    <n v="86.14"/>
    <n v="92.19"/>
  </r>
  <r>
    <x v="541"/>
    <n v="28.79"/>
    <n v="60.65"/>
    <n v="27.43"/>
    <n v="47"/>
    <n v="7.57"/>
    <n v="41.5"/>
    <n v="41.8"/>
    <n v="45.28"/>
    <n v="32.61"/>
    <n v="27.12"/>
  </r>
  <r>
    <x v="542"/>
    <n v="28.48"/>
    <n v="22.65"/>
    <n v="15.65"/>
    <n v="67.650000000000006"/>
    <n v="5.18"/>
    <n v="58.03"/>
    <n v="38.1"/>
    <n v="45.8"/>
    <n v="20.190000000000001"/>
    <n v="27.44"/>
  </r>
  <r>
    <x v="543"/>
    <n v="32.68"/>
    <n v="33.130000000000003"/>
    <n v="32.369999999999997"/>
    <n v="38.97"/>
    <n v="6.03"/>
    <n v="59.83"/>
    <n v="44.61"/>
    <n v="42.58"/>
    <n v="19.52"/>
    <n v="33.72"/>
  </r>
  <r>
    <x v="544"/>
    <n v="43.75"/>
    <n v="27.58"/>
    <n v="29.08"/>
    <n v="34.92"/>
    <n v="12.24"/>
    <n v="68.67"/>
    <n v="76.489999999999995"/>
    <n v="43.23"/>
    <n v="19.71"/>
    <n v="35.29"/>
  </r>
  <r>
    <x v="545"/>
    <n v="42.6"/>
    <n v="48.45"/>
    <n v="34.89"/>
    <n v="29.23"/>
    <n v="4.4400000000000004"/>
    <n v="57.89"/>
    <n v="26.82"/>
    <n v="61.01"/>
    <n v="22.98"/>
    <n v="33.6"/>
  </r>
  <r>
    <x v="546"/>
    <n v="52.84"/>
    <n v="27.39"/>
    <n v="29.13"/>
    <n v="40.020000000000003"/>
    <n v="11.75"/>
    <n v="55.73"/>
    <n v="38.5"/>
    <n v="41.21"/>
    <n v="28.42"/>
    <n v="29.56"/>
  </r>
  <r>
    <x v="547"/>
    <n v="41.65"/>
    <n v="70.709999999999994"/>
    <n v="29.11"/>
    <n v="38.049999999999997"/>
    <n v="12.23"/>
    <n v="28.18"/>
    <n v="43.41"/>
    <n v="47.51"/>
    <n v="35.409999999999997"/>
    <n v="27.72"/>
  </r>
  <r>
    <x v="548"/>
    <n v="75.739999999999995"/>
    <n v="53.2"/>
    <n v="50.72"/>
    <n v="41.79"/>
    <n v="35.35"/>
    <n v="64.19"/>
    <n v="40.94"/>
    <n v="71.569999999999993"/>
    <n v="25.17"/>
    <n v="38.020000000000003"/>
  </r>
  <r>
    <x v="549"/>
    <n v="37.25"/>
    <n v="57.17"/>
    <n v="41.81"/>
    <n v="61.35"/>
    <n v="14.77"/>
    <n v="77.849999999999994"/>
    <n v="34.380000000000003"/>
    <n v="52.58"/>
    <n v="28.22"/>
    <n v="34.31"/>
  </r>
  <r>
    <x v="550"/>
    <n v="38.85"/>
    <n v="30.78"/>
    <n v="60.83"/>
    <n v="28"/>
    <n v="42.9"/>
    <n v="34.840000000000003"/>
    <n v="32.92"/>
    <n v="36.29"/>
    <n v="24.98"/>
    <n v="87.51"/>
  </r>
  <r>
    <x v="551"/>
    <n v="38.56"/>
    <n v="33.19"/>
    <n v="47.78"/>
    <n v="34.229999999999997"/>
    <n v="18.16"/>
    <n v="58.86"/>
    <n v="41.75"/>
    <n v="36.130000000000003"/>
    <n v="28.14"/>
    <n v="30.16"/>
  </r>
  <r>
    <x v="552"/>
    <n v="31.3"/>
    <n v="26.96"/>
    <n v="30.41"/>
    <n v="69.69"/>
    <n v="10.61"/>
    <n v="60.78"/>
    <n v="42.18"/>
    <n v="55.9"/>
    <n v="30.2"/>
    <n v="36.97"/>
  </r>
  <r>
    <x v="553"/>
    <n v="35.6"/>
    <n v="22.21"/>
    <n v="84.14"/>
    <n v="62.85"/>
    <n v="78.260000000000005"/>
    <n v="43.54"/>
    <n v="45.6"/>
    <n v="48.82"/>
    <n v="28.47"/>
    <n v="35.159999999999997"/>
  </r>
  <r>
    <x v="554"/>
    <n v="52.8"/>
    <n v="28.03"/>
    <n v="18.27"/>
    <n v="24.51"/>
    <n v="13.19"/>
    <n v="35.4"/>
    <n v="47.27"/>
    <n v="45.33"/>
    <n v="25.01"/>
    <n v="49.61"/>
  </r>
  <r>
    <x v="555"/>
    <n v="52.86"/>
    <n v="47.14"/>
    <n v="33.619999999999997"/>
    <n v="63.49"/>
    <n v="10.8"/>
    <n v="34.42"/>
    <n v="54.69"/>
    <n v="35.6"/>
    <n v="34.99"/>
    <n v="39.619999999999997"/>
  </r>
  <r>
    <x v="556"/>
    <n v="22.53"/>
    <n v="15.23"/>
    <n v="24.89"/>
    <n v="43.88"/>
    <n v="8.34"/>
    <n v="56.95"/>
    <n v="41.02"/>
    <n v="40.89"/>
    <n v="14.42"/>
    <n v="19.77"/>
  </r>
  <r>
    <x v="557"/>
    <n v="25.9"/>
    <n v="27.96"/>
    <n v="45.15"/>
    <n v="37.29"/>
    <n v="6.04"/>
    <n v="45.49"/>
    <n v="48.24"/>
    <n v="36.909999999999997"/>
    <n v="21.21"/>
    <n v="42.13"/>
  </r>
  <r>
    <x v="558"/>
    <n v="34.799999999999997"/>
    <n v="26.95"/>
    <n v="53.53"/>
    <n v="54.65"/>
    <n v="8.7799999999999994"/>
    <n v="40.6"/>
    <n v="43.27"/>
    <n v="48.47"/>
    <n v="24.62"/>
    <n v="39.869999999999997"/>
  </r>
  <r>
    <x v="559"/>
    <n v="73.599999999999994"/>
    <n v="41.18"/>
    <n v="45.14"/>
    <n v="5.84"/>
    <n v="11.68"/>
    <n v="41.08"/>
    <n v="26.21"/>
    <n v="35.68"/>
    <n v="21.53"/>
    <n v="12.86"/>
  </r>
  <r>
    <x v="560"/>
    <n v="59.85"/>
    <n v="40.71"/>
    <n v="84.27"/>
    <n v="57.62"/>
    <n v="4.6100000000000003"/>
    <n v="40.299999999999997"/>
    <n v="53.04"/>
    <n v="46.04"/>
    <n v="24.67"/>
    <n v="37.090000000000003"/>
  </r>
  <r>
    <x v="561"/>
    <n v="61.46"/>
    <n v="17.260000000000002"/>
    <n v="26.56"/>
    <n v="19.7"/>
    <n v="10.34"/>
    <n v="35.21"/>
    <n v="45.16"/>
    <n v="54.03"/>
    <n v="33.71"/>
    <n v="28.58"/>
  </r>
  <r>
    <x v="562"/>
    <n v="13.52"/>
    <n v="15.71"/>
    <n v="20.32"/>
    <n v="24.6"/>
    <n v="7.37"/>
    <n v="22.97"/>
    <n v="30.33"/>
    <n v="42.3"/>
    <n v="27.03"/>
    <n v="30.68"/>
  </r>
  <r>
    <x v="563"/>
    <n v="50.34"/>
    <n v="15.05"/>
    <n v="21.5"/>
    <n v="22.68"/>
    <n v="7.5"/>
    <n v="43.03"/>
    <n v="34.99"/>
    <n v="57.02"/>
    <n v="39.92"/>
    <n v="39.770000000000003"/>
  </r>
  <r>
    <x v="564"/>
    <n v="52.68"/>
    <n v="36.630000000000003"/>
    <n v="16.47"/>
    <n v="10.43"/>
    <n v="16.54"/>
    <n v="45.97"/>
    <n v="28.83"/>
    <n v="42.18"/>
    <n v="19.559999999999999"/>
    <n v="41.79"/>
  </r>
  <r>
    <x v="565"/>
    <n v="18.170000000000002"/>
    <n v="44.72"/>
    <n v="21.72"/>
    <n v="36.869999999999997"/>
    <n v="7.44"/>
    <n v="33.380000000000003"/>
    <n v="40.090000000000003"/>
    <n v="44.49"/>
    <n v="25.4"/>
    <n v="36.11"/>
  </r>
  <r>
    <x v="566"/>
    <n v="50.56"/>
    <n v="13.13"/>
    <n v="31.5"/>
    <n v="37.07"/>
    <n v="4.93"/>
    <n v="38.020000000000003"/>
    <n v="33.35"/>
    <n v="49.13"/>
    <n v="68.48"/>
    <n v="28.03"/>
  </r>
  <r>
    <x v="567"/>
    <n v="33.33"/>
    <n v="15.45"/>
    <n v="22.02"/>
    <n v="55.48"/>
    <n v="16.75"/>
    <n v="37.76"/>
    <n v="40.06"/>
    <n v="47.4"/>
    <n v="24.63"/>
    <n v="42.26"/>
  </r>
  <r>
    <x v="568"/>
    <n v="47.39"/>
    <n v="33.520000000000003"/>
    <n v="20.74"/>
    <n v="24.79"/>
    <n v="9.41"/>
    <n v="37.36"/>
    <n v="46.37"/>
    <n v="43.1"/>
    <n v="20.76"/>
    <n v="29.26"/>
  </r>
  <r>
    <x v="569"/>
    <n v="60.49"/>
    <n v="26.62"/>
    <n v="19.350000000000001"/>
    <n v="21.09"/>
    <n v="12.27"/>
    <n v="33.51"/>
    <n v="40.619999999999997"/>
    <n v="63.57"/>
    <n v="92.32"/>
    <n v="33.35"/>
  </r>
  <r>
    <x v="570"/>
    <n v="38.53"/>
    <n v="31.3"/>
    <n v="22.67"/>
    <n v="36.299999999999997"/>
    <n v="5.3"/>
    <n v="37.19"/>
    <n v="49.87"/>
    <n v="60.56"/>
    <n v="38.229999999999997"/>
    <n v="35.43"/>
  </r>
  <r>
    <x v="571"/>
    <n v="48.02"/>
    <n v="29.66"/>
    <n v="33.08"/>
    <n v="33.81"/>
    <n v="3.93"/>
    <n v="40.96"/>
    <n v="53.98"/>
    <n v="56.55"/>
    <n v="81.83"/>
    <n v="50.77"/>
  </r>
  <r>
    <x v="572"/>
    <n v="41.86"/>
    <n v="19.420000000000002"/>
    <n v="37.03"/>
    <n v="21.08"/>
    <n v="3.49"/>
    <n v="39.68"/>
    <n v="47.64"/>
    <n v="74.209999999999994"/>
    <n v="27.24"/>
    <n v="30.42"/>
  </r>
  <r>
    <x v="573"/>
    <n v="47.67"/>
    <n v="19.28"/>
    <n v="38.479999999999997"/>
    <n v="36.07"/>
    <n v="6.42"/>
    <n v="34.68"/>
    <n v="38.549999999999997"/>
    <n v="71.569999999999993"/>
    <n v="27.39"/>
    <n v="28.45"/>
  </r>
  <r>
    <x v="574"/>
    <n v="53.8"/>
    <n v="36.94"/>
    <n v="27.69"/>
    <n v="25.69"/>
    <n v="5.37"/>
    <n v="32.76"/>
    <n v="38.61"/>
    <n v="32.71"/>
    <n v="20.43"/>
    <n v="61.79"/>
  </r>
  <r>
    <x v="575"/>
    <n v="42.95"/>
    <n v="29.82"/>
    <n v="73.87"/>
    <n v="48.74"/>
    <n v="9.65"/>
    <n v="47.86"/>
    <n v="45.92"/>
    <n v="36.24"/>
    <n v="42.13"/>
    <n v="78.150000000000006"/>
  </r>
  <r>
    <x v="576"/>
    <n v="33.840000000000003"/>
    <n v="20.81"/>
    <n v="18.52"/>
    <n v="19.46"/>
    <n v="8.86"/>
    <n v="29.09"/>
    <n v="43.85"/>
    <n v="44.58"/>
    <n v="29.97"/>
    <n v="27.61"/>
  </r>
  <r>
    <x v="577"/>
    <n v="49.55"/>
    <n v="26.35"/>
    <n v="47.57"/>
    <n v="54.61"/>
    <n v="14.47"/>
    <n v="12.12"/>
    <n v="48.54"/>
    <n v="77.14"/>
    <n v="29.34"/>
    <n v="23.54"/>
  </r>
  <r>
    <x v="578"/>
    <n v="26.39"/>
    <n v="25.43"/>
    <n v="33.19"/>
    <n v="63.98"/>
    <n v="10.25"/>
    <n v="23.12"/>
    <n v="32.25"/>
    <n v="41.16"/>
    <n v="31.32"/>
    <n v="33.57"/>
  </r>
  <r>
    <x v="579"/>
    <n v="25.78"/>
    <n v="36.35"/>
    <n v="33.56"/>
    <n v="24.76"/>
    <n v="5.0199999999999996"/>
    <n v="27.96"/>
    <n v="34"/>
    <n v="20.67"/>
    <n v="24.33"/>
    <n v="39.14"/>
  </r>
  <r>
    <x v="580"/>
    <n v="34.299999999999997"/>
    <n v="26.21"/>
    <n v="52.59"/>
    <n v="67.06"/>
    <n v="11.6"/>
    <n v="17.649999999999999"/>
    <n v="44.63"/>
    <n v="59.04"/>
    <n v="40.6"/>
    <n v="63.25"/>
  </r>
  <r>
    <x v="581"/>
    <n v="34.64"/>
    <n v="38.590000000000003"/>
    <n v="44.9"/>
    <n v="27.7"/>
    <n v="16.940000000000001"/>
    <n v="36.04"/>
    <n v="31.6"/>
    <n v="42.25"/>
    <n v="25.31"/>
    <n v="42.46"/>
  </r>
  <r>
    <x v="582"/>
    <n v="39.58"/>
    <n v="30.8"/>
    <n v="27.93"/>
    <n v="15.77"/>
    <n v="13.96"/>
    <n v="34.020000000000003"/>
    <n v="36.380000000000003"/>
    <n v="79.22"/>
    <n v="32.32"/>
    <n v="23.12"/>
  </r>
  <r>
    <x v="583"/>
    <n v="21.28"/>
    <n v="18.52"/>
    <n v="23.95"/>
    <n v="65.62"/>
    <n v="7.94"/>
    <n v="31.33"/>
    <n v="72.44"/>
    <n v="74.47"/>
    <n v="31.39"/>
    <n v="21.84"/>
  </r>
  <r>
    <x v="584"/>
    <n v="26.63"/>
    <n v="24.22"/>
    <n v="71.39"/>
    <n v="80.34"/>
    <n v="11.79"/>
    <n v="33.93"/>
    <n v="37.74"/>
    <n v="49.94"/>
    <n v="35.47"/>
    <n v="32.700000000000003"/>
  </r>
  <r>
    <x v="585"/>
    <n v="41.23"/>
    <n v="40.08"/>
    <n v="40.89"/>
    <n v="56.74"/>
    <n v="12.14"/>
    <n v="27.41"/>
    <n v="41.77"/>
    <n v="67.760000000000005"/>
    <n v="36.93"/>
    <n v="84"/>
  </r>
  <r>
    <x v="586"/>
    <n v="28.04"/>
    <n v="56.02"/>
    <n v="55.25"/>
    <n v="74.95"/>
    <n v="9.36"/>
    <n v="26.58"/>
    <n v="36.94"/>
    <n v="41.84"/>
    <n v="20.170000000000002"/>
    <n v="30.25"/>
  </r>
  <r>
    <x v="587"/>
    <n v="47.86"/>
    <n v="19.190000000000001"/>
    <n v="29.35"/>
    <n v="21.98"/>
    <n v="17.350000000000001"/>
    <n v="32.68"/>
    <n v="49.02"/>
    <n v="87.68"/>
    <n v="26.06"/>
    <n v="40.03"/>
  </r>
  <r>
    <x v="588"/>
    <n v="36.65"/>
    <n v="34.630000000000003"/>
    <n v="79.56"/>
    <n v="73.78"/>
    <n v="8.2799999999999994"/>
    <n v="48.82"/>
    <n v="49.25"/>
    <n v="53.14"/>
    <n v="39.75"/>
    <n v="31.56"/>
  </r>
  <r>
    <x v="589"/>
    <n v="25.46"/>
    <n v="18.16"/>
    <n v="30.83"/>
    <n v="22.14"/>
    <n v="10.41"/>
    <n v="46.43"/>
    <n v="40.28"/>
    <n v="80.72"/>
    <n v="26.95"/>
    <n v="27.47"/>
  </r>
  <r>
    <x v="590"/>
    <n v="36.44"/>
    <n v="28.84"/>
    <n v="70.959999999999994"/>
    <n v="24.89"/>
    <n v="7.22"/>
    <n v="41.84"/>
    <n v="37.39"/>
    <n v="35.840000000000003"/>
    <n v="22.32"/>
    <n v="0.31"/>
  </r>
  <r>
    <x v="591"/>
    <n v="21.43"/>
    <n v="29"/>
    <n v="44.17"/>
    <n v="71.95"/>
    <n v="15.84"/>
    <n v="34.950000000000003"/>
    <n v="56.9"/>
    <n v="59.65"/>
    <n v="24.73"/>
    <n v="39.68"/>
  </r>
  <r>
    <x v="592"/>
    <n v="54.02"/>
    <n v="23.98"/>
    <n v="69.569999999999993"/>
    <n v="24.62"/>
    <n v="25.78"/>
    <n v="57.52"/>
    <n v="40.909999999999997"/>
    <n v="45.55"/>
    <n v="24.64"/>
    <n v="52.18"/>
  </r>
  <r>
    <x v="593"/>
    <n v="29.13"/>
    <n v="27.74"/>
    <n v="42.46"/>
    <n v="54.96"/>
    <n v="5.07"/>
    <n v="52.93"/>
    <n v="36.56"/>
    <n v="55.11"/>
    <n v="31.7"/>
    <n v="64.37"/>
  </r>
  <r>
    <x v="594"/>
    <n v="26.42"/>
    <n v="18.21"/>
    <n v="49.67"/>
    <n v="29.09"/>
    <n v="10.78"/>
    <n v="34.049999999999997"/>
    <n v="35.74"/>
    <n v="28.75"/>
    <n v="24.23"/>
    <n v="21.85"/>
  </r>
  <r>
    <x v="595"/>
    <n v="26.74"/>
    <n v="28.1"/>
    <n v="69.5"/>
    <n v="58.25"/>
    <n v="4.17"/>
    <n v="34.43"/>
    <n v="40.49"/>
    <n v="32.58"/>
    <n v="30.74"/>
    <n v="40.96"/>
  </r>
  <r>
    <x v="596"/>
    <n v="24.25"/>
    <n v="41.6"/>
    <n v="35.25"/>
    <n v="50.6"/>
    <n v="10.52"/>
    <n v="33.659999999999997"/>
    <n v="40.06"/>
    <n v="29.31"/>
    <n v="21.92"/>
    <n v="18.739999999999998"/>
  </r>
  <r>
    <x v="597"/>
    <n v="26.8"/>
    <n v="32.880000000000003"/>
    <n v="85.17"/>
    <n v="27.53"/>
    <n v="97.87"/>
    <n v="34.47"/>
    <n v="40.86"/>
    <n v="70.849999999999994"/>
    <n v="62.66"/>
    <n v="85.36"/>
  </r>
  <r>
    <x v="598"/>
    <n v="24.46"/>
    <n v="29.23"/>
    <n v="87.03"/>
    <n v="39.31"/>
    <n v="18.77"/>
    <n v="35.19"/>
    <n v="49.6"/>
    <n v="64.14"/>
    <n v="54.24"/>
    <n v="41.31"/>
  </r>
  <r>
    <x v="599"/>
    <n v="25.43"/>
    <n v="27.91"/>
    <n v="84.51"/>
    <n v="29.83"/>
    <n v="27.37"/>
    <n v="33.700000000000003"/>
    <n v="46.85"/>
    <n v="41.23"/>
    <n v="56.61"/>
    <n v="34.85"/>
  </r>
  <r>
    <x v="600"/>
    <n v="24.6"/>
    <n v="27.35"/>
    <n v="53.95"/>
    <n v="50.48"/>
    <n v="26.95"/>
    <n v="34.270000000000003"/>
    <n v="40.04"/>
    <n v="30.68"/>
    <n v="19.23"/>
    <n v="35.229999999999997"/>
  </r>
  <r>
    <x v="601"/>
    <n v="17.87"/>
    <n v="23.01"/>
    <n v="52.44"/>
    <n v="61.17"/>
    <n v="16.32"/>
    <n v="38.89"/>
    <n v="26.6"/>
    <n v="59.15"/>
    <n v="27.15"/>
    <n v="22.85"/>
  </r>
  <r>
    <x v="602"/>
    <n v="21.35"/>
    <n v="32.17"/>
    <n v="27.89"/>
    <n v="63.52"/>
    <n v="9.99"/>
    <n v="33.15"/>
    <n v="24.55"/>
    <n v="45.15"/>
    <n v="26.66"/>
    <n v="35.43"/>
  </r>
  <r>
    <x v="603"/>
    <n v="62"/>
    <n v="43.4"/>
    <n v="29.15"/>
    <n v="27.47"/>
    <n v="15.1"/>
    <n v="44.51"/>
    <n v="32.94"/>
    <n v="32.18"/>
    <n v="32.369999999999997"/>
    <n v="30.98"/>
  </r>
  <r>
    <x v="604"/>
    <n v="24.66"/>
    <n v="16.78"/>
    <n v="32.32"/>
    <n v="66.77"/>
    <n v="13.23"/>
    <n v="26.25"/>
    <n v="34.15"/>
    <n v="94.92"/>
    <n v="54.84"/>
    <n v="19.05"/>
  </r>
  <r>
    <x v="605"/>
    <n v="78.599999999999994"/>
    <n v="32.31"/>
    <n v="37.46"/>
    <n v="53.55"/>
    <n v="23.37"/>
    <n v="22.24"/>
    <n v="44"/>
    <n v="80.48"/>
    <n v="32.76"/>
    <n v="28.79"/>
  </r>
  <r>
    <x v="606"/>
    <n v="19"/>
    <n v="76.78"/>
    <n v="31.93"/>
    <n v="70.97"/>
    <n v="11.46"/>
    <n v="74.55"/>
    <n v="35.76"/>
    <n v="72.83"/>
    <n v="28.03"/>
    <n v="1.74"/>
  </r>
  <r>
    <x v="607"/>
    <n v="22.32"/>
    <n v="25.51"/>
    <n v="70.23"/>
    <n v="62.8"/>
    <n v="11.26"/>
    <n v="56.38"/>
    <n v="58.51"/>
    <n v="26.47"/>
    <n v="33.76"/>
    <n v="31.14"/>
  </r>
  <r>
    <x v="608"/>
    <n v="18.420000000000002"/>
    <n v="17.260000000000002"/>
    <n v="42.27"/>
    <n v="20.48"/>
    <n v="6.11"/>
    <n v="23.34"/>
    <n v="22.68"/>
    <n v="19.8"/>
    <n v="13.9"/>
    <n v="36.590000000000003"/>
  </r>
  <r>
    <x v="609"/>
    <n v="45.48"/>
    <n v="27.53"/>
    <n v="39.5"/>
    <n v="71.08"/>
    <n v="12.27"/>
    <n v="29.59"/>
    <n v="35.19"/>
    <n v="43.16"/>
    <n v="31.42"/>
    <n v="31.6"/>
  </r>
  <r>
    <x v="610"/>
    <n v="58.67"/>
    <n v="2.4"/>
    <n v="31.03"/>
    <n v="61.04"/>
    <n v="10.54"/>
    <n v="42.86"/>
    <n v="29.66"/>
    <n v="37.24"/>
    <n v="3.71"/>
    <n v="29.46"/>
  </r>
  <r>
    <x v="611"/>
    <n v="24.02"/>
    <n v="16.649999999999999"/>
    <n v="40.020000000000003"/>
    <n v="13.36"/>
    <n v="5.83"/>
    <n v="26.53"/>
    <n v="24.74"/>
    <n v="25.67"/>
    <n v="16.14"/>
    <n v="20.3"/>
  </r>
  <r>
    <x v="612"/>
    <n v="69.05"/>
    <n v="27.08"/>
    <n v="58.41"/>
    <n v="46.08"/>
    <n v="8.34"/>
    <n v="29.02"/>
    <n v="75.12"/>
    <n v="27.79"/>
    <n v="18.34"/>
    <n v="28.09"/>
  </r>
  <r>
    <x v="613"/>
    <n v="24.8"/>
    <n v="12"/>
    <n v="56.27"/>
    <n v="65.36"/>
    <n v="9.1"/>
    <n v="61.67"/>
    <n v="19.850000000000001"/>
    <n v="19.14"/>
    <n v="24.01"/>
    <n v="37.35"/>
  </r>
  <r>
    <x v="614"/>
    <n v="27.77"/>
    <n v="14.57"/>
    <n v="36.5"/>
    <n v="46.58"/>
    <n v="8.1999999999999993"/>
    <n v="49.71"/>
    <n v="15.37"/>
    <n v="28.35"/>
    <n v="19.38"/>
    <n v="82.38"/>
  </r>
  <r>
    <x v="615"/>
    <n v="26.29"/>
    <n v="26.85"/>
    <n v="30.5"/>
    <n v="73.88"/>
    <n v="11.53"/>
    <n v="68.510000000000005"/>
    <n v="45.68"/>
    <n v="23.4"/>
    <n v="29.13"/>
    <n v="38.06"/>
  </r>
  <r>
    <x v="616"/>
    <n v="16.82"/>
    <n v="4.7699999999999996"/>
    <n v="35.520000000000003"/>
    <n v="70.63"/>
    <n v="17.72"/>
    <n v="40.68"/>
    <n v="51.98"/>
    <n v="28.97"/>
    <n v="19.82"/>
    <n v="33.950000000000003"/>
  </r>
  <r>
    <x v="617"/>
    <n v="27.33"/>
    <n v="50.88"/>
    <n v="23.55"/>
    <n v="22.51"/>
    <n v="5.73"/>
    <n v="61.97"/>
    <n v="39.5"/>
    <n v="16.940000000000001"/>
    <n v="23.89"/>
    <n v="52.54"/>
  </r>
  <r>
    <x v="618"/>
    <n v="25.98"/>
    <n v="22.22"/>
    <n v="52.09"/>
    <n v="47.84"/>
    <n v="8.4"/>
    <n v="49.25"/>
    <n v="33.659999999999997"/>
    <n v="36.51"/>
    <n v="16.850000000000001"/>
    <n v="43.63"/>
  </r>
  <r>
    <x v="619"/>
    <n v="28.06"/>
    <n v="21.93"/>
    <n v="87.06"/>
    <n v="23.28"/>
    <n v="2.2400000000000002"/>
    <n v="22.23"/>
    <n v="36.229999999999997"/>
    <n v="34.450000000000003"/>
    <n v="13.97"/>
    <n v="92.16"/>
  </r>
  <r>
    <x v="620"/>
    <n v="15.48"/>
    <n v="29"/>
    <n v="93.46"/>
    <n v="32.200000000000003"/>
    <n v="10.63"/>
    <n v="47.73"/>
    <n v="28.45"/>
    <n v="28.65"/>
    <n v="73.05"/>
    <n v="32.83"/>
  </r>
  <r>
    <x v="621"/>
    <n v="23.44"/>
    <n v="19.850000000000001"/>
    <n v="56.4"/>
    <n v="74.66"/>
    <n v="3.71"/>
    <n v="42.78"/>
    <n v="27.07"/>
    <n v="27.34"/>
    <n v="23.57"/>
    <n v="24.3"/>
  </r>
  <r>
    <x v="622"/>
    <n v="23.93"/>
    <n v="15.43"/>
    <n v="94.45"/>
    <n v="70.489999999999995"/>
    <n v="1.98"/>
    <n v="29.45"/>
    <n v="31.8"/>
    <n v="57.06"/>
    <n v="21.43"/>
    <n v="90.79"/>
  </r>
  <r>
    <x v="623"/>
    <n v="21.24"/>
    <n v="21.49"/>
    <n v="14.81"/>
    <n v="71.599999999999994"/>
    <n v="50.45"/>
    <n v="42.66"/>
    <n v="31.34"/>
    <n v="29.5"/>
    <n v="17.39"/>
    <n v="26.4"/>
  </r>
  <r>
    <x v="624"/>
    <n v="38.58"/>
    <n v="30.86"/>
    <n v="28.44"/>
    <n v="24.7"/>
    <n v="7.26"/>
    <n v="64.11"/>
    <n v="26.48"/>
    <n v="29.62"/>
    <n v="61.74"/>
    <n v="27.31"/>
  </r>
  <r>
    <x v="625"/>
    <n v="13.72"/>
    <n v="13.98"/>
    <n v="41.3"/>
    <n v="37.159999999999997"/>
    <n v="8.17"/>
    <n v="36.29"/>
    <n v="29.29"/>
    <n v="27.02"/>
    <n v="32.75"/>
    <n v="37.83"/>
  </r>
  <r>
    <x v="626"/>
    <n v="41.82"/>
    <n v="19.399999999999999"/>
    <n v="28.03"/>
    <n v="56.58"/>
    <n v="4.45"/>
    <n v="54.63"/>
    <n v="59.28"/>
    <n v="38.99"/>
    <n v="28.39"/>
    <n v="37.82"/>
  </r>
  <r>
    <x v="627"/>
    <n v="22.97"/>
    <n v="12.34"/>
    <n v="24.82"/>
    <n v="55.46"/>
    <n v="46.74"/>
    <n v="52.6"/>
    <n v="39.549999999999997"/>
    <n v="25.63"/>
    <n v="62.13"/>
    <n v="88.39"/>
  </r>
  <r>
    <x v="628"/>
    <n v="18.32"/>
    <n v="26.81"/>
    <n v="48.72"/>
    <n v="10.9"/>
    <n v="6.43"/>
    <n v="25.52"/>
    <n v="20.05"/>
    <n v="2.98"/>
    <n v="75.150000000000006"/>
    <n v="31.69"/>
  </r>
  <r>
    <x v="629"/>
    <n v="21.17"/>
    <n v="38.06"/>
    <n v="63.48"/>
    <n v="55.87"/>
    <n v="13"/>
    <n v="59.13"/>
    <n v="48.52"/>
    <n v="71.39"/>
    <n v="34.729999999999997"/>
    <n v="37.4"/>
  </r>
  <r>
    <x v="630"/>
    <n v="23.06"/>
    <n v="24.14"/>
    <n v="35.29"/>
    <n v="67.94"/>
    <n v="7.58"/>
    <n v="26.47"/>
    <n v="46.57"/>
    <n v="24.33"/>
    <n v="20.329999999999998"/>
    <n v="31.49"/>
  </r>
  <r>
    <x v="631"/>
    <n v="28.36"/>
    <n v="10.45"/>
    <n v="90.63"/>
    <n v="18.670000000000002"/>
    <n v="14.09"/>
    <n v="36.4"/>
    <n v="43.25"/>
    <n v="41.86"/>
    <n v="20.18"/>
    <n v="31.18"/>
  </r>
  <r>
    <x v="632"/>
    <n v="24.91"/>
    <n v="22.06"/>
    <n v="44.91"/>
    <n v="22.54"/>
    <n v="6.87"/>
    <n v="39.14"/>
    <n v="41.1"/>
    <n v="29.97"/>
    <n v="28.4"/>
    <n v="25.4"/>
  </r>
  <r>
    <x v="633"/>
    <n v="42.68"/>
    <n v="29.21"/>
    <n v="54.41"/>
    <n v="46.2"/>
    <n v="16.43"/>
    <n v="49.39"/>
    <n v="64.349999999999994"/>
    <n v="47.14"/>
    <n v="38.659999999999997"/>
    <n v="49.82"/>
  </r>
  <r>
    <x v="634"/>
    <n v="37.79"/>
    <n v="31.46"/>
    <n v="85.83"/>
    <n v="38.729999999999997"/>
    <n v="28.26"/>
    <n v="74.58"/>
    <n v="31.64"/>
    <n v="32.049999999999997"/>
    <n v="25.16"/>
    <n v="18.920000000000002"/>
  </r>
  <r>
    <x v="635"/>
    <n v="86.03"/>
    <n v="19.96"/>
    <n v="24.89"/>
    <n v="56.05"/>
    <n v="10.07"/>
    <n v="58.78"/>
    <n v="41.01"/>
    <n v="37.35"/>
    <n v="27.83"/>
    <n v="65.83"/>
  </r>
  <r>
    <x v="636"/>
    <n v="84.01"/>
    <n v="26.31"/>
    <n v="67.33"/>
    <n v="54.33"/>
    <n v="7.07"/>
    <n v="53.11"/>
    <n v="37.770000000000003"/>
    <n v="34.479999999999997"/>
    <n v="19.36"/>
    <n v="23.6"/>
  </r>
  <r>
    <x v="637"/>
    <n v="21.64"/>
    <n v="23.88"/>
    <n v="31.4"/>
    <n v="23.43"/>
    <n v="26.67"/>
    <n v="35.85"/>
    <n v="32.72"/>
    <n v="32.14"/>
    <n v="27.04"/>
    <n v="53.58"/>
  </r>
  <r>
    <x v="638"/>
    <n v="85.92"/>
    <n v="28.25"/>
    <n v="42.74"/>
    <n v="49.64"/>
    <n v="13.52"/>
    <n v="37.130000000000003"/>
    <n v="25.06"/>
    <n v="26.26"/>
    <n v="16.760000000000002"/>
    <n v="86.24"/>
  </r>
  <r>
    <x v="639"/>
    <n v="24.88"/>
    <n v="28.28"/>
    <n v="94.35"/>
    <n v="30.81"/>
    <n v="15.07"/>
    <n v="34.479999999999997"/>
    <n v="37.65"/>
    <n v="20.52"/>
    <n v="19.48"/>
    <n v="23.57"/>
  </r>
  <r>
    <x v="640"/>
    <n v="21.33"/>
    <n v="8.7799999999999994"/>
    <n v="41.4"/>
    <n v="37.64"/>
    <n v="7.42"/>
    <n v="49.59"/>
    <n v="16.21"/>
    <n v="33.159999999999997"/>
    <n v="18.510000000000002"/>
    <n v="25.19"/>
  </r>
  <r>
    <x v="641"/>
    <n v="13.86"/>
    <n v="21.31"/>
    <n v="18.23"/>
    <n v="37.549999999999997"/>
    <n v="9.43"/>
    <n v="40.270000000000003"/>
    <n v="16.63"/>
    <n v="53.21"/>
    <n v="32.56"/>
    <n v="63.58"/>
  </r>
  <r>
    <x v="642"/>
    <n v="27.46"/>
    <n v="19.47"/>
    <n v="43.83"/>
    <n v="15.46"/>
    <n v="10.19"/>
    <n v="31.76"/>
    <n v="33.020000000000003"/>
    <n v="24.76"/>
    <n v="21.4"/>
    <n v="32.85"/>
  </r>
  <r>
    <x v="643"/>
    <n v="27.45"/>
    <n v="30.4"/>
    <n v="92.08"/>
    <n v="25.4"/>
    <n v="26.96"/>
    <n v="82.38"/>
    <n v="33.24"/>
    <n v="46.29"/>
    <n v="25.64"/>
    <n v="26.58"/>
  </r>
  <r>
    <x v="644"/>
    <n v="26.8"/>
    <n v="13.86"/>
    <n v="53.26"/>
    <n v="31.01"/>
    <n v="17.98"/>
    <n v="58.25"/>
    <n v="30.74"/>
    <n v="47.48"/>
    <n v="34.96"/>
    <n v="69.08"/>
  </r>
  <r>
    <x v="645"/>
    <n v="32.770000000000003"/>
    <n v="22.8"/>
    <n v="44.12"/>
    <n v="15.78"/>
    <n v="8.94"/>
    <n v="52.15"/>
    <n v="32.86"/>
    <n v="45.23"/>
    <n v="25.21"/>
    <n v="29.41"/>
  </r>
  <r>
    <x v="646"/>
    <n v="44.84"/>
    <n v="12.25"/>
    <n v="87.16"/>
    <n v="24.68"/>
    <n v="28.71"/>
    <n v="54.28"/>
    <n v="33.01"/>
    <n v="26.15"/>
    <n v="21.68"/>
    <n v="31.22"/>
  </r>
  <r>
    <x v="647"/>
    <n v="61.82"/>
    <n v="23.47"/>
    <n v="28.91"/>
    <n v="26.8"/>
    <n v="18.03"/>
    <n v="39.36"/>
    <n v="54.22"/>
    <n v="35.04"/>
    <n v="64.27"/>
    <n v="21.95"/>
  </r>
  <r>
    <x v="648"/>
    <n v="25.46"/>
    <n v="17.940000000000001"/>
    <n v="47.19"/>
    <n v="30.78"/>
    <n v="18.149999999999999"/>
    <n v="23.17"/>
    <n v="21.13"/>
    <n v="42.99"/>
    <n v="28.44"/>
    <n v="28.84"/>
  </r>
  <r>
    <x v="649"/>
    <n v="18.88"/>
    <n v="16.37"/>
    <n v="27.54"/>
    <n v="23.22"/>
    <n v="13.7"/>
    <n v="47.52"/>
    <n v="29.9"/>
    <n v="33.630000000000003"/>
    <n v="13.17"/>
    <n v="26.03"/>
  </r>
  <r>
    <x v="650"/>
    <n v="23.38"/>
    <n v="21.34"/>
    <n v="29.39"/>
    <n v="23.63"/>
    <n v="93.94"/>
    <n v="21.89"/>
    <n v="22.74"/>
    <n v="45.19"/>
    <n v="20.07"/>
    <n v="26.4"/>
  </r>
  <r>
    <x v="651"/>
    <n v="18.62"/>
    <n v="23.93"/>
    <n v="26.89"/>
    <n v="15.58"/>
    <n v="96.99"/>
    <n v="34.76"/>
    <n v="39.119999999999997"/>
    <n v="49.06"/>
    <n v="24.14"/>
    <n v="30.88"/>
  </r>
  <r>
    <x v="652"/>
    <n v="16.64"/>
    <n v="16.62"/>
    <n v="50.12"/>
    <n v="17.03"/>
    <n v="82.81"/>
    <n v="61.69"/>
    <n v="38.72"/>
    <n v="32.89"/>
    <n v="92.54"/>
    <n v="34.409999999999997"/>
  </r>
  <r>
    <x v="653"/>
    <n v="20.16"/>
    <n v="20.21"/>
    <n v="24.43"/>
    <n v="20.23"/>
    <n v="80.7"/>
    <n v="51.31"/>
    <n v="36.17"/>
    <n v="48.35"/>
    <n v="42.24"/>
    <n v="32.89"/>
  </r>
  <r>
    <x v="654"/>
    <n v="20.8"/>
    <n v="24.88"/>
    <n v="29.53"/>
    <n v="28.11"/>
    <n v="12.3"/>
    <n v="29.29"/>
    <n v="22.88"/>
    <n v="68.099999999999994"/>
    <n v="20.89"/>
    <n v="88.52"/>
  </r>
  <r>
    <x v="655"/>
    <n v="23.34"/>
    <n v="24.41"/>
    <n v="20.190000000000001"/>
    <n v="28.48"/>
    <n v="24.06"/>
    <n v="32.47"/>
    <n v="32.85"/>
    <n v="73"/>
    <n v="19.12"/>
    <n v="36.97"/>
  </r>
  <r>
    <x v="656"/>
    <n v="31.03"/>
    <n v="48.85"/>
    <n v="25.55"/>
    <n v="17.309999999999999"/>
    <n v="11.74"/>
    <n v="35.07"/>
    <n v="44.46"/>
    <n v="47.5"/>
    <n v="68.150000000000006"/>
    <n v="28.86"/>
  </r>
  <r>
    <x v="657"/>
    <n v="30.26"/>
    <n v="22.45"/>
    <n v="55.79"/>
    <n v="26.41"/>
    <n v="96.08"/>
    <n v="35.71"/>
    <n v="33.14"/>
    <n v="47.59"/>
    <n v="29.55"/>
    <n v="34.14"/>
  </r>
  <r>
    <x v="658"/>
    <n v="18.12"/>
    <n v="28.64"/>
    <n v="45.93"/>
    <n v="19.170000000000002"/>
    <n v="41.47"/>
    <n v="6.72"/>
    <n v="53.32"/>
    <n v="42.55"/>
    <n v="28.29"/>
    <n v="68.569999999999993"/>
  </r>
  <r>
    <x v="659"/>
    <n v="52.37"/>
    <n v="35.950000000000003"/>
    <n v="23.7"/>
    <n v="24.35"/>
    <n v="12.24"/>
    <n v="54.6"/>
    <n v="37.82"/>
    <n v="37.07"/>
    <n v="28.98"/>
    <n v="37.700000000000003"/>
  </r>
  <r>
    <x v="660"/>
    <n v="21.91"/>
    <n v="44.67"/>
    <n v="29.91"/>
    <n v="69.64"/>
    <n v="10.58"/>
    <n v="69.33"/>
    <n v="31.92"/>
    <n v="37.4"/>
    <n v="21.05"/>
    <n v="39.94"/>
  </r>
  <r>
    <x v="661"/>
    <n v="38.909999999999997"/>
    <n v="25.87"/>
    <n v="52.26"/>
    <n v="69.73"/>
    <n v="13.73"/>
    <n v="43.11"/>
    <n v="52.61"/>
    <n v="47.85"/>
    <n v="30.33"/>
    <n v="33.72"/>
  </r>
  <r>
    <x v="662"/>
    <n v="18.440000000000001"/>
    <n v="33.22"/>
    <n v="22.27"/>
    <n v="8.34"/>
    <n v="12.4"/>
    <n v="35.31"/>
    <n v="46.74"/>
    <n v="26.69"/>
    <n v="24.03"/>
    <n v="79.97"/>
  </r>
  <r>
    <x v="663"/>
    <n v="42.58"/>
    <n v="42.84"/>
    <n v="25.9"/>
    <n v="12.51"/>
    <n v="39.97"/>
    <n v="69.53"/>
    <n v="42.02"/>
    <n v="34.17"/>
    <n v="44.43"/>
    <n v="50.73"/>
  </r>
  <r>
    <x v="664"/>
    <n v="35.72"/>
    <n v="26.5"/>
    <n v="36.9"/>
    <n v="18.96"/>
    <n v="12.14"/>
    <n v="56.24"/>
    <n v="52.87"/>
    <n v="29.16"/>
    <n v="46.97"/>
    <n v="26.57"/>
  </r>
  <r>
    <x v="665"/>
    <n v="58.19"/>
    <n v="34.03"/>
    <n v="26.46"/>
    <n v="12.62"/>
    <n v="86.71"/>
    <n v="43.47"/>
    <n v="63.68"/>
    <n v="29.71"/>
    <n v="46.66"/>
    <n v="49.7"/>
  </r>
  <r>
    <x v="666"/>
    <n v="25.97"/>
    <n v="20.149999999999999"/>
    <n v="21.39"/>
    <n v="76.88"/>
    <n v="11.27"/>
    <n v="37.659999999999997"/>
    <n v="42.52"/>
    <n v="33.39"/>
    <n v="33.799999999999997"/>
    <n v="50.58"/>
  </r>
  <r>
    <x v="667"/>
    <n v="27.06"/>
    <n v="90.47"/>
    <n v="33.65"/>
    <n v="27.08"/>
    <n v="9.4600000000000009"/>
    <n v="38.72"/>
    <n v="45.65"/>
    <n v="38.86"/>
    <n v="31.51"/>
    <n v="37.75"/>
  </r>
  <r>
    <x v="668"/>
    <n v="26.94"/>
    <n v="86"/>
    <n v="29"/>
    <n v="17.05"/>
    <n v="80.98"/>
    <n v="49.51"/>
    <n v="77.040000000000006"/>
    <n v="30.39"/>
    <n v="31.38"/>
    <n v="46.54"/>
  </r>
  <r>
    <x v="669"/>
    <n v="13.62"/>
    <n v="25.56"/>
    <n v="68.459999999999994"/>
    <n v="19.600000000000001"/>
    <n v="86.5"/>
    <n v="35.32"/>
    <n v="64.22"/>
    <n v="28.37"/>
    <n v="63.83"/>
    <n v="43.69"/>
  </r>
  <r>
    <x v="670"/>
    <n v="22.54"/>
    <n v="69.69"/>
    <n v="31.16"/>
    <n v="25.91"/>
    <n v="11.5"/>
    <n v="59.73"/>
    <n v="30.82"/>
    <n v="20.32"/>
    <n v="56.56"/>
    <n v="89.44"/>
  </r>
  <r>
    <x v="671"/>
    <n v="20.75"/>
    <n v="68.040000000000006"/>
    <n v="35.97"/>
    <n v="29.12"/>
    <n v="13.05"/>
    <n v="35.46"/>
    <n v="42.39"/>
    <n v="81.790000000000006"/>
    <n v="51.74"/>
    <n v="1.85"/>
  </r>
  <r>
    <x v="672"/>
    <n v="21.29"/>
    <n v="25.69"/>
    <n v="42.99"/>
    <n v="42.49"/>
    <n v="54.11"/>
    <n v="45.88"/>
    <n v="44.51"/>
    <n v="41.66"/>
    <n v="39.68"/>
    <n v="49.28"/>
  </r>
  <r>
    <x v="673"/>
    <n v="18.29"/>
    <n v="49.72"/>
    <n v="21.02"/>
    <n v="35.47"/>
    <n v="15.98"/>
    <n v="35.06"/>
    <n v="43.78"/>
    <n v="27.52"/>
    <n v="42.19"/>
    <n v="33.79"/>
  </r>
  <r>
    <x v="674"/>
    <n v="49.55"/>
    <n v="39.75"/>
    <n v="32.81"/>
    <n v="27.64"/>
    <n v="9.7899999999999991"/>
    <n v="36.39"/>
    <n v="27.15"/>
    <n v="26.17"/>
    <n v="61.7"/>
    <n v="96.27"/>
  </r>
  <r>
    <x v="675"/>
    <n v="15.09"/>
    <n v="42"/>
    <n v="35"/>
    <n v="31.22"/>
    <n v="17.61"/>
    <n v="32.880000000000003"/>
    <n v="39.409999999999997"/>
    <n v="27.05"/>
    <n v="57.33"/>
    <n v="95.49"/>
  </r>
  <r>
    <x v="676"/>
    <n v="64.989999999999995"/>
    <n v="43.55"/>
    <n v="41.67"/>
    <n v="26.97"/>
    <n v="32"/>
    <n v="28.55"/>
    <n v="38.36"/>
    <n v="65.989999999999995"/>
    <n v="32.39"/>
    <n v="39.68"/>
  </r>
  <r>
    <x v="677"/>
    <n v="70.16"/>
    <n v="35.44"/>
    <n v="58.85"/>
    <n v="34.119999999999997"/>
    <n v="85.86"/>
    <n v="4.49"/>
    <n v="34.08"/>
    <n v="57.86"/>
    <n v="47.3"/>
    <n v="32.369999999999997"/>
  </r>
  <r>
    <x v="678"/>
    <n v="81.7"/>
    <n v="22.46"/>
    <n v="48.49"/>
    <n v="44.67"/>
    <n v="12.67"/>
    <n v="32.270000000000003"/>
    <n v="35.44"/>
    <n v="41.45"/>
    <n v="50.48"/>
    <n v="23.69"/>
  </r>
  <r>
    <x v="679"/>
    <n v="24.04"/>
    <n v="56.92"/>
    <n v="43.16"/>
    <n v="38.76"/>
    <n v="11.94"/>
    <n v="53.5"/>
    <n v="43.04"/>
    <n v="44.45"/>
    <n v="43.2"/>
    <n v="34.14"/>
  </r>
  <r>
    <x v="680"/>
    <n v="23.91"/>
    <n v="45.66"/>
    <n v="43.81"/>
    <n v="18.510000000000002"/>
    <n v="8.0299999999999994"/>
    <n v="34.89"/>
    <n v="58.41"/>
    <n v="29.85"/>
    <n v="57.33"/>
    <n v="42.87"/>
  </r>
  <r>
    <x v="681"/>
    <n v="23.87"/>
    <n v="45.84"/>
    <n v="50.2"/>
    <n v="32.18"/>
    <n v="18.440000000000001"/>
    <n v="41.6"/>
    <n v="53.36"/>
    <n v="43.29"/>
    <n v="56.54"/>
    <n v="49.98"/>
  </r>
  <r>
    <x v="682"/>
    <n v="24.01"/>
    <n v="33.619999999999997"/>
    <n v="34.950000000000003"/>
    <n v="26.52"/>
    <n v="14.98"/>
    <n v="87.36"/>
    <n v="52.15"/>
    <n v="38.869999999999997"/>
    <n v="46.62"/>
    <n v="32.51"/>
  </r>
  <r>
    <x v="683"/>
    <n v="28.3"/>
    <n v="43.89"/>
    <n v="23.97"/>
    <n v="55.07"/>
    <n v="14.36"/>
    <n v="26.8"/>
    <n v="46.91"/>
    <n v="37.07"/>
    <n v="55.47"/>
    <n v="81.75"/>
  </r>
  <r>
    <x v="684"/>
    <n v="39.57"/>
    <n v="56.2"/>
    <n v="31.69"/>
    <n v="44.88"/>
    <n v="15.54"/>
    <n v="41.75"/>
    <n v="54.32"/>
    <n v="43.15"/>
    <n v="33.31"/>
    <n v="38.299999999999997"/>
  </r>
  <r>
    <x v="685"/>
    <n v="41.47"/>
    <n v="43.25"/>
    <n v="36.72"/>
    <n v="43.04"/>
    <n v="21.82"/>
    <n v="42.36"/>
    <n v="57.26"/>
    <n v="29.89"/>
    <n v="38.119999999999997"/>
    <n v="40.42"/>
  </r>
  <r>
    <x v="686"/>
    <n v="23.04"/>
    <n v="45.39"/>
    <n v="29.2"/>
    <n v="25.9"/>
    <n v="7.21"/>
    <n v="39.200000000000003"/>
    <n v="49.79"/>
    <n v="28.78"/>
    <n v="71.37"/>
    <n v="80.2"/>
  </r>
  <r>
    <x v="687"/>
    <n v="28.95"/>
    <n v="31.91"/>
    <n v="20.41"/>
    <n v="45.41"/>
    <n v="79.62"/>
    <n v="44.11"/>
    <n v="64.319999999999993"/>
    <n v="35.369999999999997"/>
    <n v="37.06"/>
    <n v="96.94"/>
  </r>
  <r>
    <x v="688"/>
    <n v="25.8"/>
    <n v="32.840000000000003"/>
    <n v="96.29"/>
    <n v="27.35"/>
    <n v="12.7"/>
    <n v="36.29"/>
    <n v="46.08"/>
    <n v="43.61"/>
    <n v="41.67"/>
    <n v="45.34"/>
  </r>
  <r>
    <x v="689"/>
    <n v="26.84"/>
    <n v="50.22"/>
    <n v="81.489999999999995"/>
    <n v="62.65"/>
    <n v="8.17"/>
    <n v="45.21"/>
    <n v="44.47"/>
    <n v="39.68"/>
    <n v="73.22"/>
    <n v="54.65"/>
  </r>
  <r>
    <x v="690"/>
    <n v="30.84"/>
    <n v="38.24"/>
    <n v="94.46"/>
    <n v="20.99"/>
    <n v="8.67"/>
    <n v="36.53"/>
    <n v="42.14"/>
    <n v="30.03"/>
    <n v="57.59"/>
    <n v="9"/>
  </r>
  <r>
    <x v="691"/>
    <n v="55.92"/>
    <n v="53.85"/>
    <n v="88.12"/>
    <n v="32.659999999999997"/>
    <n v="58.96"/>
    <n v="42.27"/>
    <n v="66.569999999999993"/>
    <n v="34.9"/>
    <n v="60.23"/>
    <n v="6.36"/>
  </r>
  <r>
    <x v="692"/>
    <n v="29.89"/>
    <n v="37.28"/>
    <n v="28.69"/>
    <n v="20.010000000000002"/>
    <n v="7.6"/>
    <n v="27.67"/>
    <n v="62.51"/>
    <n v="45.64"/>
    <n v="56.43"/>
    <n v="32.25"/>
  </r>
  <r>
    <x v="693"/>
    <n v="28.99"/>
    <n v="40.32"/>
    <n v="40.729999999999997"/>
    <n v="55.11"/>
    <n v="12.2"/>
    <n v="47.92"/>
    <n v="43.99"/>
    <n v="46.2"/>
    <n v="49.65"/>
    <n v="38.83"/>
  </r>
  <r>
    <x v="694"/>
    <n v="22.5"/>
    <n v="54.81"/>
    <n v="35.36"/>
    <n v="27.67"/>
    <n v="17.59"/>
    <n v="29.64"/>
    <n v="40.24"/>
    <n v="45.13"/>
    <n v="45.97"/>
    <n v="26.65"/>
  </r>
  <r>
    <x v="695"/>
    <n v="27.15"/>
    <n v="34.25"/>
    <n v="22.71"/>
    <n v="46.91"/>
    <n v="12.22"/>
    <n v="94.8"/>
    <n v="39.159999999999997"/>
    <n v="39.1"/>
    <n v="38.14"/>
    <n v="29.02"/>
  </r>
  <r>
    <x v="696"/>
    <n v="22.41"/>
    <n v="29.17"/>
    <n v="27.4"/>
    <n v="26.26"/>
    <n v="12.46"/>
    <n v="31.23"/>
    <n v="38.22"/>
    <n v="50.86"/>
    <n v="38.22"/>
    <n v="40.47"/>
  </r>
  <r>
    <x v="697"/>
    <n v="22.99"/>
    <n v="44.55"/>
    <n v="37.28"/>
    <n v="23.51"/>
    <n v="61.39"/>
    <n v="86.56"/>
    <n v="39.22"/>
    <n v="38.71"/>
    <n v="33.590000000000003"/>
    <n v="95.92"/>
  </r>
  <r>
    <x v="698"/>
    <n v="55.13"/>
    <n v="38.44"/>
    <n v="43.98"/>
    <n v="35.15"/>
    <n v="9.52"/>
    <n v="90.28"/>
    <n v="41.45"/>
    <n v="35.24"/>
    <n v="52.11"/>
    <n v="36.89"/>
  </r>
  <r>
    <x v="699"/>
    <n v="23.37"/>
    <n v="44.16"/>
    <n v="42.49"/>
    <n v="18.559999999999999"/>
    <n v="33.840000000000003"/>
    <n v="96.1"/>
    <n v="53.14"/>
    <n v="57.71"/>
    <n v="29.74"/>
    <n v="27.81"/>
  </r>
  <r>
    <x v="700"/>
    <n v="29.67"/>
    <n v="33.950000000000003"/>
    <n v="37.090000000000003"/>
    <n v="14.96"/>
    <n v="38.42"/>
    <n v="94.93"/>
    <n v="29.74"/>
    <n v="35.53"/>
    <n v="50.86"/>
    <n v="46.54"/>
  </r>
  <r>
    <x v="701"/>
    <n v="39.15"/>
    <n v="46"/>
    <n v="44.71"/>
    <n v="41.96"/>
    <n v="6.93"/>
    <n v="92.31"/>
    <n v="33.53"/>
    <n v="31.07"/>
    <n v="45.84"/>
    <n v="50.59"/>
  </r>
  <r>
    <x v="702"/>
    <n v="38.79"/>
    <n v="52.98"/>
    <n v="44.37"/>
    <n v="13.6"/>
    <n v="9.93"/>
    <n v="30.88"/>
    <n v="47.77"/>
    <n v="43.11"/>
    <n v="37.299999999999997"/>
    <n v="35.200000000000003"/>
  </r>
  <r>
    <x v="703"/>
    <n v="44.47"/>
    <n v="40.04"/>
    <n v="46.63"/>
    <n v="16.239999999999998"/>
    <n v="9.84"/>
    <n v="28.81"/>
    <n v="79.19"/>
    <n v="42.9"/>
    <n v="29.64"/>
    <n v="39.340000000000003"/>
  </r>
  <r>
    <x v="704"/>
    <n v="33.979999999999997"/>
    <n v="34.729999999999997"/>
    <n v="85.37"/>
    <n v="24.65"/>
    <n v="16.48"/>
    <n v="22.03"/>
    <n v="33.96"/>
    <n v="28.91"/>
    <n v="42.57"/>
    <n v="78.45"/>
  </r>
  <r>
    <x v="705"/>
    <n v="24.58"/>
    <n v="25.74"/>
    <n v="26.89"/>
    <n v="42.46"/>
    <n v="22.37"/>
    <n v="11.33"/>
    <n v="33.51"/>
    <n v="47.77"/>
    <n v="34.340000000000003"/>
    <n v="33.71"/>
  </r>
  <r>
    <x v="706"/>
    <n v="61.03"/>
    <n v="42.04"/>
    <n v="39.869999999999997"/>
    <n v="22.03"/>
    <n v="17.63"/>
    <n v="34.04"/>
    <n v="48.18"/>
    <n v="34.590000000000003"/>
    <n v="30.52"/>
    <n v="35.58"/>
  </r>
  <r>
    <x v="707"/>
    <n v="24.45"/>
    <n v="32.520000000000003"/>
    <n v="33.880000000000003"/>
    <n v="16.850000000000001"/>
    <n v="97.35"/>
    <n v="33.299999999999997"/>
    <n v="44"/>
    <n v="21.55"/>
    <n v="35.659999999999997"/>
    <n v="33.96"/>
  </r>
  <r>
    <x v="708"/>
    <n v="22.7"/>
    <n v="45.67"/>
    <n v="39.58"/>
    <n v="22.35"/>
    <n v="79.42"/>
    <n v="26.44"/>
    <n v="41.94"/>
    <n v="18.5"/>
    <n v="32.450000000000003"/>
    <n v="36.1"/>
  </r>
  <r>
    <x v="709"/>
    <n v="20.64"/>
    <n v="33.380000000000003"/>
    <n v="59.93"/>
    <n v="11.42"/>
    <n v="19.350000000000001"/>
    <n v="18.59"/>
    <n v="37.81"/>
    <n v="21.32"/>
    <n v="35.35"/>
    <n v="40.39"/>
  </r>
  <r>
    <x v="710"/>
    <n v="17.27"/>
    <n v="26.59"/>
    <n v="37.03"/>
    <n v="89.48"/>
    <n v="26.88"/>
    <n v="10.130000000000001"/>
    <n v="44.35"/>
    <n v="60.12"/>
    <n v="82.18"/>
    <n v="33.08"/>
  </r>
  <r>
    <x v="711"/>
    <n v="25.86"/>
    <n v="37.450000000000003"/>
    <n v="42.69"/>
    <n v="28.5"/>
    <n v="19.82"/>
    <n v="37.229999999999997"/>
    <n v="35.450000000000003"/>
    <n v="40.99"/>
    <n v="59.67"/>
    <n v="27.92"/>
  </r>
  <r>
    <x v="712"/>
    <n v="23.35"/>
    <n v="36.270000000000003"/>
    <n v="25.54"/>
    <n v="23.34"/>
    <n v="27.86"/>
    <n v="18.7"/>
    <n v="34.07"/>
    <n v="32.270000000000003"/>
    <n v="25.43"/>
    <n v="12.3"/>
  </r>
  <r>
    <x v="713"/>
    <n v="46.5"/>
    <n v="33.67"/>
    <n v="59.84"/>
    <n v="20.51"/>
    <n v="17.11"/>
    <n v="34.869999999999997"/>
    <n v="43.32"/>
    <n v="36.56"/>
    <n v="48.45"/>
    <n v="33.54"/>
  </r>
  <r>
    <x v="714"/>
    <n v="33.590000000000003"/>
    <n v="96.46"/>
    <n v="44.04"/>
    <n v="35.14"/>
    <n v="28.72"/>
    <n v="29.92"/>
    <n v="37.11"/>
    <n v="43.86"/>
    <n v="55.17"/>
    <n v="83.86"/>
  </r>
  <r>
    <x v="715"/>
    <n v="23.33"/>
    <n v="46.44"/>
    <n v="46.01"/>
    <n v="30.05"/>
    <n v="19.02"/>
    <n v="22.2"/>
    <n v="41.38"/>
    <n v="35.520000000000003"/>
    <n v="46.76"/>
    <n v="41.44"/>
  </r>
  <r>
    <x v="716"/>
    <n v="26.31"/>
    <n v="21.45"/>
    <n v="48"/>
    <n v="27.63"/>
    <n v="30.96"/>
    <n v="43.88"/>
    <n v="43.79"/>
    <n v="25.88"/>
    <n v="42"/>
    <n v="38.450000000000003"/>
  </r>
  <r>
    <x v="717"/>
    <n v="29.83"/>
    <n v="26.92"/>
    <n v="47.25"/>
    <n v="22.52"/>
    <n v="11.27"/>
    <n v="27.45"/>
    <n v="93.02"/>
    <n v="32.729999999999997"/>
    <n v="58.18"/>
    <n v="35.19"/>
  </r>
  <r>
    <x v="718"/>
    <n v="21.71"/>
    <n v="29.25"/>
    <n v="30.75"/>
    <n v="27.62"/>
    <n v="24.5"/>
    <n v="38.51"/>
    <n v="54.55"/>
    <n v="25.11"/>
    <n v="44.56"/>
    <n v="27.91"/>
  </r>
  <r>
    <x v="719"/>
    <n v="21.58"/>
    <n v="21.27"/>
    <n v="33.409999999999997"/>
    <n v="23.05"/>
    <n v="3.11"/>
    <n v="31.08"/>
    <n v="62.28"/>
    <n v="42"/>
    <n v="53.12"/>
    <n v="30.2"/>
  </r>
  <r>
    <x v="720"/>
    <n v="28.13"/>
    <n v="87.71"/>
    <n v="41.58"/>
    <n v="31.82"/>
    <n v="16.059999999999999"/>
    <n v="37.06"/>
    <n v="38.49"/>
    <n v="86.8"/>
    <n v="46.43"/>
    <n v="25.48"/>
  </r>
  <r>
    <x v="721"/>
    <n v="36.08"/>
    <n v="31.97"/>
    <n v="40.950000000000003"/>
    <n v="25.41"/>
    <n v="16.04"/>
    <n v="29.49"/>
    <n v="66.650000000000006"/>
    <n v="53.63"/>
    <n v="42.57"/>
    <n v="31.77"/>
  </r>
  <r>
    <x v="722"/>
    <n v="35.630000000000003"/>
    <n v="96.46"/>
    <n v="37.729999999999997"/>
    <n v="25.28"/>
    <n v="28.68"/>
    <n v="38.85"/>
    <n v="51.05"/>
    <n v="52.35"/>
    <n v="56.53"/>
    <n v="23.6"/>
  </r>
  <r>
    <x v="723"/>
    <n v="36.25"/>
    <n v="99.33"/>
    <n v="36.409999999999997"/>
    <n v="23.8"/>
    <n v="17.53"/>
    <n v="43.82"/>
    <n v="58.99"/>
    <n v="74.58"/>
    <n v="83.83"/>
    <n v="30.6"/>
  </r>
  <r>
    <x v="724"/>
    <n v="27.98"/>
    <n v="34.450000000000003"/>
    <n v="48.54"/>
    <n v="31.28"/>
    <n v="12.95"/>
    <n v="50.89"/>
    <n v="66.8"/>
    <n v="45.27"/>
    <n v="48.64"/>
    <n v="37.64"/>
  </r>
  <r>
    <x v="725"/>
    <n v="93.46"/>
    <n v="22.78"/>
    <n v="36.93"/>
    <n v="17.7"/>
    <n v="9.7200000000000006"/>
    <n v="32.54"/>
    <n v="48.25"/>
    <n v="67.33"/>
    <n v="51.2"/>
    <n v="32.26"/>
  </r>
  <r>
    <x v="726"/>
    <n v="33.270000000000003"/>
    <n v="51.11"/>
    <n v="29.98"/>
    <n v="29"/>
    <n v="10.75"/>
    <n v="38.83"/>
    <n v="53.6"/>
    <n v="53.32"/>
    <n v="50.37"/>
    <n v="33.42"/>
  </r>
  <r>
    <x v="727"/>
    <n v="28.46"/>
    <n v="42.87"/>
    <n v="38.19"/>
    <n v="23.3"/>
    <n v="10.42"/>
    <n v="34.28"/>
    <n v="55.62"/>
    <n v="70.02"/>
    <n v="53.25"/>
    <n v="98.3"/>
  </r>
  <r>
    <x v="728"/>
    <n v="40.14"/>
    <n v="57.59"/>
    <n v="36.35"/>
    <n v="33.020000000000003"/>
    <n v="14.28"/>
    <n v="30.42"/>
    <n v="48.77"/>
    <n v="26.78"/>
    <n v="78.69"/>
    <n v="38.14"/>
  </r>
  <r>
    <x v="729"/>
    <n v="45.46"/>
    <n v="28.75"/>
    <n v="50"/>
    <n v="25.48"/>
    <n v="16.41"/>
    <n v="30.45"/>
    <n v="44.56"/>
    <n v="30"/>
    <n v="55.03"/>
    <n v="37.83"/>
  </r>
  <r>
    <x v="730"/>
    <n v="35.54"/>
    <n v="46.5"/>
    <n v="48.95"/>
    <n v="34.659999999999997"/>
    <n v="7.57"/>
    <n v="41.31"/>
    <n v="45.58"/>
    <n v="36.11"/>
    <n v="34.17"/>
    <n v="53.96"/>
  </r>
  <r>
    <x v="731"/>
    <n v="36.74"/>
    <n v="29.13"/>
    <n v="49.19"/>
    <n v="38.54"/>
    <n v="90.04"/>
    <n v="39.909999999999997"/>
    <n v="53.87"/>
    <n v="45.1"/>
    <n v="37.39"/>
    <n v="44.02"/>
  </r>
  <r>
    <x v="732"/>
    <n v="36.54"/>
    <n v="31.06"/>
    <n v="43.83"/>
    <n v="33.24"/>
    <n v="8.9600000000000009"/>
    <n v="44.14"/>
    <n v="62.51"/>
    <n v="30.17"/>
    <n v="42.51"/>
    <n v="49.04"/>
  </r>
  <r>
    <x v="733"/>
    <n v="38.08"/>
    <n v="38.04"/>
    <n v="55.61"/>
    <n v="29.38"/>
    <n v="20.64"/>
    <n v="33.950000000000003"/>
    <n v="60.99"/>
    <n v="52.15"/>
    <n v="53.57"/>
    <n v="60.08"/>
  </r>
  <r>
    <x v="734"/>
    <n v="82.02"/>
    <n v="37.869999999999997"/>
    <n v="36.630000000000003"/>
    <n v="36.61"/>
    <n v="10.46"/>
    <n v="29.02"/>
    <n v="42.22"/>
    <n v="33.36"/>
    <n v="30.93"/>
    <n v="40.76"/>
  </r>
  <r>
    <x v="735"/>
    <n v="35.39"/>
    <n v="74.650000000000006"/>
    <n v="36.619999999999997"/>
    <n v="23.62"/>
    <n v="14.78"/>
    <n v="84.64"/>
    <n v="49.37"/>
    <n v="85.67"/>
    <n v="88.9"/>
    <n v="41.25"/>
  </r>
  <r>
    <x v="736"/>
    <n v="44.04"/>
    <n v="36.65"/>
    <n v="31.33"/>
    <n v="23.26"/>
    <n v="10.94"/>
    <n v="29.23"/>
    <n v="47.09"/>
    <n v="45.94"/>
    <n v="45.82"/>
    <n v="38.78"/>
  </r>
  <r>
    <x v="737"/>
    <n v="46.43"/>
    <n v="30.58"/>
    <n v="27.53"/>
    <n v="51.03"/>
    <n v="10.77"/>
    <n v="28.09"/>
    <n v="50.51"/>
    <n v="72.28"/>
    <n v="5.39"/>
    <n v="39.369999999999997"/>
  </r>
  <r>
    <x v="738"/>
    <n v="41.89"/>
    <n v="99.41"/>
    <n v="35.1"/>
    <n v="30.04"/>
    <n v="79.05"/>
    <n v="25.66"/>
    <n v="53.5"/>
    <n v="41.38"/>
    <n v="36.119999999999997"/>
    <n v="42.84"/>
  </r>
  <r>
    <x v="739"/>
    <n v="5.63"/>
    <n v="40.200000000000003"/>
    <n v="1.78"/>
    <n v="1.64"/>
    <n v="15.31"/>
    <n v="37.909999999999997"/>
    <n v="94.87"/>
    <n v="34"/>
    <n v="65.08"/>
    <n v="95.42"/>
  </r>
  <r>
    <x v="740"/>
    <n v="91.06"/>
    <n v="78.48"/>
    <n v="23.14"/>
    <n v="32.18"/>
    <n v="10.34"/>
    <n v="56.3"/>
    <n v="44.91"/>
    <n v="58.52"/>
    <n v="33.409999999999997"/>
    <n v="3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156A7-4870-42D5-868A-E4535ACD73D3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K17" firstHeaderRow="0" firstDataRow="1" firstDataCol="1"/>
  <pivotFields count="13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2"/>
    <field x="11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RIL" fld="1" subtotal="average" baseField="12" baseItem="1"/>
    <dataField name="Average of HCL" fld="2" subtotal="average" baseField="12" baseItem="1"/>
    <dataField name="Average of Nestle" fld="3" subtotal="average" baseField="12" baseItem="1"/>
    <dataField name="Average of Asian Paints" fld="4" subtotal="average" baseField="12" baseItem="1"/>
    <dataField name="Average of BhartiAirtel" fld="5" subtotal="average" baseField="12" baseItem="1"/>
    <dataField name="Average of Infy" fld="6" subtotal="average" baseField="12" baseItem="1"/>
    <dataField name="Average of ITC" fld="7" subtotal="average" baseField="12" baseItem="1"/>
    <dataField name="Average of HUL" fld="8" subtotal="average" baseField="12" baseItem="1"/>
    <dataField name="Average of TCS" fld="9" subtotal="average" baseField="12" baseItem="1"/>
    <dataField name="Average of HDFC" fld="10" subtotal="average" baseField="12" baseItem="1"/>
  </dataFields>
  <conditionalFormats count="5">
    <conditionalFormat priority="7">
      <pivotAreas count="1">
        <pivotArea type="data" collapsedLevelsAreSubtotals="1" fieldPosition="0">
          <references count="1">
            <reference field="12" count="1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1">
            <reference field="12" count="1"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1">
            <reference field="12" count="1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12" count="1">
              <x v="4"/>
            </reference>
          </references>
        </pivotArea>
      </pivotAreas>
    </conditionalFormat>
    <conditionalFormat priority="3">
      <pivotAreas count="1">
        <pivotArea type="data" grandRow="1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C9408-B97A-45EB-B6BB-5DA259A2F79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K8" firstHeaderRow="0" firstDataRow="1" firstDataCol="1"/>
  <pivotFields count="13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2"/>
    <field x="11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RIL" fld="1" subtotal="average" baseField="12" baseItem="1"/>
    <dataField name="Average of HCL" fld="2" subtotal="average" baseField="12" baseItem="1"/>
    <dataField name="Average of Nestle" fld="3" subtotal="average" baseField="12" baseItem="1"/>
    <dataField name="Average of AsianPaints" fld="4" subtotal="average" baseField="12" baseItem="1"/>
    <dataField name="Average of Bharti Airtel" fld="5" subtotal="average" baseField="12" baseItem="1"/>
    <dataField name="Average of Infy" fld="6" subtotal="average" baseField="12" baseItem="1"/>
    <dataField name="Average of ITC" fld="7" subtotal="average" baseField="12" baseItem="1"/>
    <dataField name="Average of HUL" fld="8" subtotal="average" baseField="12" baseItem="1"/>
    <dataField name="Average of TCS" fld="9" subtotal="average" baseField="12" baseItem="1"/>
    <dataField name="Average of HDFC" fld="10" subtotal="average" baseField="12" baseItem="1"/>
  </dataFields>
  <formats count="1">
    <format dxfId="0">
      <pivotArea outline="0" collapsedLevelsAreSubtotals="1" fieldPosition="0"/>
    </format>
  </formats>
  <conditionalFormats count="5">
    <conditionalFormat priority="13">
      <pivotAreas count="1">
        <pivotArea type="data" collapsedLevelsAreSubtotals="1" fieldPosition="0">
          <references count="1">
            <reference field="12" count="1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1">
            <reference field="12" count="1"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1">
            <reference field="12" count="1"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1">
            <reference field="12" count="1">
              <x v="4"/>
            </reference>
          </references>
        </pivotArea>
      </pivotAreas>
    </conditionalFormat>
    <conditionalFormat priority="9">
      <pivotAreas count="1">
        <pivotArea type="data" grandRow="1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D965A-21DB-4F74-A3E4-240437E0020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9" firstHeaderRow="1" firstDataRow="2" firstDataCol="1"/>
  <pivotFields count="13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0" showAll="0">
      <items count="741">
        <item x="295"/>
        <item x="304"/>
        <item x="142"/>
        <item x="300"/>
        <item x="302"/>
        <item x="656"/>
        <item x="655"/>
        <item x="264"/>
        <item x="84"/>
        <item x="297"/>
        <item x="135"/>
        <item x="310"/>
        <item x="646"/>
        <item x="262"/>
        <item x="298"/>
        <item x="147"/>
        <item x="612"/>
        <item x="209"/>
        <item x="128"/>
        <item x="219"/>
        <item x="33"/>
        <item x="154"/>
        <item x="645"/>
        <item x="65"/>
        <item x="450"/>
        <item x="511"/>
        <item x="432"/>
        <item x="512"/>
        <item x="282"/>
        <item x="305"/>
        <item x="290"/>
        <item x="339"/>
        <item x="513"/>
        <item x="288"/>
        <item x="61"/>
        <item x="639"/>
        <item x="206"/>
        <item x="522"/>
        <item x="314"/>
        <item x="614"/>
        <item x="485"/>
        <item x="43"/>
        <item x="97"/>
        <item x="108"/>
        <item x="677"/>
        <item x="603"/>
        <item x="716"/>
        <item x="454"/>
        <item x="331"/>
        <item x="723"/>
        <item x="283"/>
        <item x="541"/>
        <item x="333"/>
        <item x="349"/>
        <item x="624"/>
        <item x="85"/>
        <item x="83"/>
        <item x="259"/>
        <item x="421"/>
        <item x="48"/>
        <item x="243"/>
        <item x="171"/>
        <item x="19"/>
        <item x="168"/>
        <item x="270"/>
        <item x="49"/>
        <item x="330"/>
        <item x="721"/>
        <item x="657"/>
        <item x="667"/>
        <item x="658"/>
        <item x="457"/>
        <item x="245"/>
        <item x="413"/>
        <item x="306"/>
        <item x="329"/>
        <item x="44"/>
        <item x="207"/>
        <item x="313"/>
        <item x="52"/>
        <item x="499"/>
        <item x="170"/>
        <item x="353"/>
        <item x="725"/>
        <item x="356"/>
        <item x="426"/>
        <item x="696"/>
        <item x="439"/>
        <item x="563"/>
        <item x="728"/>
        <item x="530"/>
        <item x="709"/>
        <item x="568"/>
        <item x="94"/>
        <item x="374"/>
        <item x="679"/>
        <item x="476"/>
        <item x="81"/>
        <item x="492"/>
        <item x="358"/>
        <item x="20"/>
        <item x="312"/>
        <item x="186"/>
        <item x="193"/>
        <item x="448"/>
        <item x="371"/>
        <item x="434"/>
        <item x="182"/>
        <item x="324"/>
        <item x="29"/>
        <item x="357"/>
        <item x="471"/>
        <item x="653"/>
        <item x="514"/>
        <item x="678"/>
        <item x="509"/>
        <item x="642"/>
        <item x="235"/>
        <item x="632"/>
        <item x="462"/>
        <item x="671"/>
        <item x="477"/>
        <item x="577"/>
        <item x="565"/>
        <item x="400"/>
        <item x="532"/>
        <item x="570"/>
        <item x="150"/>
        <item x="670"/>
        <item x="141"/>
        <item x="225"/>
        <item x="456"/>
        <item x="224"/>
        <item x="38"/>
        <item x="21"/>
        <item x="689"/>
        <item x="51"/>
        <item x="545"/>
        <item x="722"/>
        <item x="481"/>
        <item x="153"/>
        <item x="596"/>
        <item x="578"/>
        <item x="631"/>
        <item x="674"/>
        <item x="576"/>
        <item x="595"/>
        <item x="449"/>
        <item x="480"/>
        <item x="647"/>
        <item x="201"/>
        <item x="419"/>
        <item x="540"/>
        <item x="40"/>
        <item x="260"/>
        <item x="538"/>
        <item x="441"/>
        <item x="315"/>
        <item x="98"/>
        <item x="453"/>
        <item x="123"/>
        <item x="719"/>
        <item x="387"/>
        <item x="424"/>
        <item x="651"/>
        <item x="285"/>
        <item x="188"/>
        <item x="90"/>
        <item x="57"/>
        <item x="145"/>
        <item x="230"/>
        <item x="690"/>
        <item x="204"/>
        <item x="423"/>
        <item x="231"/>
        <item x="34"/>
        <item x="519"/>
        <item x="559"/>
        <item x="458"/>
        <item x="196"/>
        <item x="390"/>
        <item x="5"/>
        <item x="533"/>
        <item x="173"/>
        <item x="13"/>
        <item x="309"/>
        <item x="617"/>
        <item x="461"/>
        <item x="557"/>
        <item x="363"/>
        <item x="569"/>
        <item x="334"/>
        <item x="82"/>
        <item x="394"/>
        <item x="566"/>
        <item x="46"/>
        <item x="115"/>
        <item x="497"/>
        <item x="625"/>
        <item x="435"/>
        <item x="151"/>
        <item x="343"/>
        <item x="644"/>
        <item x="388"/>
        <item x="220"/>
        <item x="92"/>
        <item x="463"/>
        <item x="687"/>
        <item x="491"/>
        <item x="125"/>
        <item x="604"/>
        <item x="724"/>
        <item x="112"/>
        <item x="119"/>
        <item x="291"/>
        <item x="703"/>
        <item x="134"/>
        <item x="676"/>
        <item x="623"/>
        <item x="470"/>
        <item x="443"/>
        <item x="317"/>
        <item x="67"/>
        <item x="159"/>
        <item x="437"/>
        <item x="183"/>
        <item x="6"/>
        <item x="149"/>
        <item x="602"/>
        <item x="704"/>
        <item x="666"/>
        <item x="383"/>
        <item x="407"/>
        <item x="581"/>
        <item x="129"/>
        <item x="347"/>
        <item x="113"/>
        <item x="176"/>
        <item x="103"/>
        <item x="589"/>
        <item x="236"/>
        <item x="192"/>
        <item x="71"/>
        <item x="278"/>
        <item x="190"/>
        <item x="246"/>
        <item x="693"/>
        <item x="391"/>
        <item x="367"/>
        <item x="380"/>
        <item x="299"/>
        <item x="162"/>
        <item x="292"/>
        <item x="459"/>
        <item x="256"/>
        <item x="385"/>
        <item x="643"/>
        <item x="665"/>
        <item x="486"/>
        <item x="318"/>
        <item x="8"/>
        <item x="255"/>
        <item x="233"/>
        <item x="101"/>
        <item x="493"/>
        <item x="487"/>
        <item x="30"/>
        <item x="252"/>
        <item x="164"/>
        <item x="393"/>
        <item x="528"/>
        <item x="372"/>
        <item x="37"/>
        <item x="131"/>
        <item x="637"/>
        <item x="70"/>
        <item x="598"/>
        <item x="546"/>
        <item x="616"/>
        <item x="440"/>
        <item x="311"/>
        <item x="336"/>
        <item x="554"/>
        <item x="483"/>
        <item x="50"/>
        <item x="163"/>
        <item x="53"/>
        <item x="398"/>
        <item x="197"/>
        <item x="510"/>
        <item x="465"/>
        <item x="501"/>
        <item x="431"/>
        <item x="359"/>
        <item x="335"/>
        <item x="307"/>
        <item x="609"/>
        <item x="701"/>
        <item x="342"/>
        <item x="77"/>
        <item x="629"/>
        <item x="526"/>
        <item x="199"/>
        <item x="352"/>
        <item x="15"/>
        <item x="130"/>
        <item x="362"/>
        <item x="562"/>
        <item x="344"/>
        <item x="411"/>
        <item x="430"/>
        <item x="550"/>
        <item x="198"/>
        <item x="590"/>
        <item x="455"/>
        <item x="158"/>
        <item x="287"/>
        <item x="534"/>
        <item x="507"/>
        <item x="96"/>
        <item x="525"/>
        <item x="107"/>
        <item x="618"/>
        <item x="273"/>
        <item x="370"/>
        <item x="662"/>
        <item x="218"/>
        <item x="272"/>
        <item x="588"/>
        <item x="239"/>
        <item x="377"/>
        <item x="707"/>
        <item x="734"/>
        <item x="478"/>
        <item x="26"/>
        <item x="468"/>
        <item x="114"/>
        <item x="401"/>
        <item x="572"/>
        <item x="495"/>
        <item x="28"/>
        <item x="337"/>
        <item x="466"/>
        <item x="161"/>
        <item x="558"/>
        <item x="428"/>
        <item x="585"/>
        <item x="345"/>
        <item x="54"/>
        <item x="76"/>
        <item x="668"/>
        <item x="152"/>
        <item x="392"/>
        <item x="582"/>
        <item x="517"/>
        <item x="542"/>
        <item x="366"/>
        <item x="597"/>
        <item x="247"/>
        <item x="268"/>
        <item x="592"/>
        <item x="605"/>
        <item x="691"/>
        <item x="472"/>
        <item x="579"/>
        <item x="502"/>
        <item x="16"/>
        <item x="628"/>
        <item x="500"/>
        <item x="42"/>
        <item x="484"/>
        <item x="660"/>
        <item x="417"/>
        <item x="111"/>
        <item x="35"/>
        <item x="729"/>
        <item x="350"/>
        <item x="100"/>
        <item x="338"/>
        <item x="157"/>
        <item x="505"/>
        <item x="56"/>
        <item x="354"/>
        <item x="515"/>
        <item x="531"/>
        <item x="240"/>
        <item x="18"/>
        <item x="121"/>
        <item x="99"/>
        <item x="410"/>
        <item x="177"/>
        <item x="536"/>
        <item x="328"/>
        <item x="187"/>
        <item x="488"/>
        <item x="78"/>
        <item x="323"/>
        <item x="556"/>
        <item x="74"/>
        <item x="467"/>
        <item x="397"/>
        <item x="59"/>
        <item x="181"/>
        <item x="27"/>
        <item x="174"/>
        <item x="148"/>
        <item x="567"/>
        <item x="4"/>
        <item x="172"/>
        <item x="320"/>
        <item x="490"/>
        <item x="686"/>
        <item x="146"/>
        <item x="132"/>
        <item x="615"/>
        <item x="120"/>
        <item x="369"/>
        <item x="451"/>
        <item x="124"/>
        <item x="155"/>
        <item x="365"/>
        <item x="702"/>
        <item x="102"/>
        <item x="473"/>
        <item x="23"/>
        <item x="0"/>
        <item x="109"/>
        <item x="203"/>
        <item x="106"/>
        <item x="257"/>
        <item x="406"/>
        <item x="586"/>
        <item x="593"/>
        <item x="638"/>
        <item x="591"/>
        <item x="384"/>
        <item x="249"/>
        <item x="524"/>
        <item x="14"/>
        <item x="216"/>
        <item x="405"/>
        <item x="659"/>
        <item x="234"/>
        <item x="9"/>
        <item x="185"/>
        <item x="3"/>
        <item x="697"/>
        <item x="608"/>
        <item x="529"/>
        <item x="211"/>
        <item x="110"/>
        <item x="412"/>
        <item x="104"/>
        <item x="433"/>
        <item x="551"/>
        <item x="606"/>
        <item x="599"/>
        <item x="17"/>
        <item x="731"/>
        <item x="506"/>
        <item x="664"/>
        <item x="55"/>
        <item x="332"/>
        <item x="202"/>
        <item x="737"/>
        <item x="118"/>
        <item x="379"/>
        <item x="276"/>
        <item x="208"/>
        <item x="622"/>
        <item x="31"/>
        <item x="730"/>
        <item x="601"/>
        <item x="166"/>
        <item x="633"/>
        <item x="375"/>
        <item x="682"/>
        <item x="325"/>
        <item x="594"/>
        <item x="732"/>
        <item x="175"/>
        <item x="200"/>
        <item x="194"/>
        <item x="191"/>
        <item x="404"/>
        <item x="376"/>
        <item x="611"/>
        <item x="422"/>
        <item x="695"/>
        <item x="436"/>
        <item x="66"/>
        <item x="126"/>
        <item x="489"/>
        <item x="555"/>
        <item x="474"/>
        <item x="537"/>
        <item x="7"/>
        <item x="144"/>
        <item x="395"/>
        <item x="133"/>
        <item x="60"/>
        <item x="169"/>
        <item x="553"/>
        <item x="64"/>
        <item x="319"/>
        <item x="361"/>
        <item x="613"/>
        <item x="446"/>
        <item x="341"/>
        <item x="738"/>
        <item x="274"/>
        <item x="39"/>
        <item x="378"/>
        <item x="415"/>
        <item x="684"/>
        <item x="167"/>
        <item x="364"/>
        <item x="516"/>
        <item x="265"/>
        <item x="36"/>
        <item x="675"/>
        <item x="560"/>
        <item x="427"/>
        <item x="73"/>
        <item x="210"/>
        <item x="250"/>
        <item x="712"/>
        <item x="444"/>
        <item x="137"/>
        <item x="681"/>
        <item x="503"/>
        <item x="32"/>
        <item x="263"/>
        <item x="739"/>
        <item x="652"/>
        <item x="718"/>
        <item x="322"/>
        <item x="91"/>
        <item x="68"/>
        <item x="368"/>
        <item x="669"/>
        <item x="442"/>
        <item x="95"/>
        <item x="498"/>
        <item x="180"/>
        <item x="649"/>
        <item x="715"/>
        <item x="321"/>
        <item x="726"/>
        <item x="12"/>
        <item x="409"/>
        <item x="11"/>
        <item x="706"/>
        <item x="518"/>
        <item x="735"/>
        <item x="452"/>
        <item x="694"/>
        <item x="425"/>
        <item x="122"/>
        <item x="663"/>
        <item x="547"/>
        <item x="527"/>
        <item x="228"/>
        <item x="610"/>
        <item x="195"/>
        <item x="416"/>
        <item x="165"/>
        <item x="672"/>
        <item x="475"/>
        <item x="733"/>
        <item x="45"/>
        <item x="496"/>
        <item x="69"/>
        <item x="635"/>
        <item x="710"/>
        <item x="464"/>
        <item x="22"/>
        <item x="634"/>
        <item x="402"/>
        <item x="143"/>
        <item x="521"/>
        <item x="10"/>
        <item x="641"/>
        <item x="75"/>
        <item x="232"/>
        <item x="708"/>
        <item x="564"/>
        <item x="561"/>
        <item x="571"/>
        <item x="223"/>
        <item x="482"/>
        <item x="227"/>
        <item x="326"/>
        <item x="348"/>
        <item x="279"/>
        <item x="580"/>
        <item x="621"/>
        <item x="281"/>
        <item x="254"/>
        <item x="261"/>
        <item x="214"/>
        <item x="79"/>
        <item x="636"/>
        <item x="574"/>
        <item x="241"/>
        <item x="116"/>
        <item x="88"/>
        <item x="620"/>
        <item x="136"/>
        <item x="607"/>
        <item x="351"/>
        <item x="403"/>
        <item x="661"/>
        <item x="41"/>
        <item x="355"/>
        <item x="700"/>
        <item x="25"/>
        <item x="253"/>
        <item x="699"/>
        <item x="269"/>
        <item x="414"/>
        <item x="117"/>
        <item x="683"/>
        <item x="389"/>
        <item x="360"/>
        <item x="258"/>
        <item x="736"/>
        <item x="544"/>
        <item x="717"/>
        <item x="87"/>
        <item x="630"/>
        <item x="156"/>
        <item x="520"/>
        <item x="626"/>
        <item x="714"/>
        <item x="184"/>
        <item x="688"/>
        <item x="429"/>
        <item x="229"/>
        <item x="63"/>
        <item x="543"/>
        <item x="680"/>
        <item x="619"/>
        <item x="535"/>
        <item x="648"/>
        <item x="86"/>
        <item x="600"/>
        <item x="160"/>
        <item x="494"/>
        <item x="552"/>
        <item x="139"/>
        <item x="308"/>
        <item x="469"/>
        <item x="548"/>
        <item x="705"/>
        <item x="346"/>
        <item x="284"/>
        <item x="244"/>
        <item x="373"/>
        <item x="396"/>
        <item x="508"/>
        <item x="438"/>
        <item x="89"/>
        <item x="248"/>
        <item x="727"/>
        <item x="381"/>
        <item x="460"/>
        <item x="238"/>
        <item x="179"/>
        <item x="105"/>
        <item x="316"/>
        <item x="685"/>
        <item x="479"/>
        <item x="189"/>
        <item x="24"/>
        <item x="575"/>
        <item x="549"/>
        <item x="127"/>
        <item x="215"/>
        <item x="408"/>
        <item x="627"/>
        <item x="340"/>
        <item x="523"/>
        <item x="673"/>
        <item x="213"/>
        <item x="80"/>
        <item x="692"/>
        <item x="271"/>
        <item x="327"/>
        <item x="222"/>
        <item x="221"/>
        <item x="720"/>
        <item x="587"/>
        <item x="713"/>
        <item x="386"/>
        <item x="399"/>
        <item x="267"/>
        <item x="1"/>
        <item x="698"/>
        <item x="93"/>
        <item x="539"/>
        <item x="418"/>
        <item x="242"/>
        <item x="275"/>
        <item x="650"/>
        <item x="140"/>
        <item x="573"/>
        <item x="382"/>
        <item x="226"/>
        <item x="303"/>
        <item x="47"/>
        <item x="266"/>
        <item x="217"/>
        <item x="251"/>
        <item x="138"/>
        <item x="62"/>
        <item x="447"/>
        <item x="72"/>
        <item x="640"/>
        <item x="212"/>
        <item x="301"/>
        <item x="584"/>
        <item x="583"/>
        <item x="711"/>
        <item x="58"/>
        <item x="504"/>
        <item x="280"/>
        <item x="654"/>
        <item x="2"/>
        <item x="237"/>
        <item x="420"/>
        <item x="294"/>
        <item x="178"/>
        <item x="205"/>
        <item x="289"/>
        <item x="445"/>
        <item x="277"/>
        <item x="296"/>
        <item x="286"/>
        <item x="293"/>
        <item t="default"/>
      </items>
    </pivotField>
    <pivotField numFmtId="10" showAll="0">
      <items count="740">
        <item x="370"/>
        <item x="300"/>
        <item x="302"/>
        <item x="310"/>
        <item x="295"/>
        <item x="645"/>
        <item x="297"/>
        <item x="288"/>
        <item x="136"/>
        <item x="270"/>
        <item x="612"/>
        <item x="304"/>
        <item x="291"/>
        <item x="510"/>
        <item x="650"/>
        <item x="48"/>
        <item x="281"/>
        <item x="640"/>
        <item x="84"/>
        <item x="153"/>
        <item x="613"/>
        <item x="90"/>
        <item x="636"/>
        <item x="234"/>
        <item x="28"/>
        <item x="628"/>
        <item x="154"/>
        <item x="33"/>
        <item x="298"/>
        <item x="168"/>
        <item x="65"/>
        <item x="278"/>
        <item x="224"/>
        <item x="401"/>
        <item x="25"/>
        <item x="701"/>
        <item x="643"/>
        <item x="604"/>
        <item x="618"/>
        <item x="330"/>
        <item x="32"/>
        <item x="165"/>
        <item x="290"/>
        <item x="209"/>
        <item x="623"/>
        <item x="91"/>
        <item x="493"/>
        <item x="624"/>
        <item x="549"/>
        <item x="142"/>
        <item x="427"/>
        <item x="108"/>
        <item x="123"/>
        <item x="273"/>
        <item x="649"/>
        <item x="471"/>
        <item x="556"/>
        <item x="197"/>
        <item x="283"/>
        <item x="202"/>
        <item x="262"/>
        <item x="581"/>
        <item x="82"/>
        <item x="409"/>
        <item x="462"/>
        <item x="314"/>
        <item x="81"/>
        <item x="145"/>
        <item x="545"/>
        <item x="275"/>
        <item x="313"/>
        <item x="611"/>
        <item x="61"/>
        <item x="660"/>
        <item x="328"/>
        <item x="709"/>
        <item x="601"/>
        <item x="516"/>
        <item x="205"/>
        <item x="287"/>
        <item x="220"/>
        <item x="413"/>
        <item x="43"/>
        <item x="357"/>
        <item x="49"/>
        <item x="131"/>
        <item x="305"/>
        <item x="125"/>
        <item x="607"/>
        <item x="527"/>
        <item x="379"/>
        <item x="186"/>
        <item x="56"/>
        <item x="531"/>
        <item x="469"/>
        <item x="148"/>
        <item x="698"/>
        <item x="233"/>
        <item x="311"/>
        <item x="595"/>
        <item x="733"/>
        <item x="419"/>
        <item x="237"/>
        <item x="655"/>
        <item x="677"/>
        <item x="339"/>
        <item x="231"/>
        <item x="695"/>
        <item x="428"/>
        <item x="508"/>
        <item x="566"/>
        <item x="29"/>
        <item x="593"/>
        <item x="368"/>
        <item x="22"/>
        <item x="477"/>
        <item x="543"/>
        <item x="651"/>
        <item x="433"/>
        <item x="267"/>
        <item x="728"/>
        <item x="737"/>
        <item x="475"/>
        <item x="486"/>
        <item x="515"/>
        <item x="365"/>
        <item x="96"/>
        <item x="443"/>
        <item x="97"/>
        <item x="667"/>
        <item x="445"/>
        <item x="367"/>
        <item x="716"/>
        <item x="40"/>
        <item x="503"/>
        <item x="377"/>
        <item x="318"/>
        <item x="423"/>
        <item x="200"/>
        <item x="684"/>
        <item x="430"/>
        <item x="700"/>
        <item x="727"/>
        <item x="129"/>
        <item x="76"/>
        <item x="540"/>
        <item x="574"/>
        <item x="255"/>
        <item x="452"/>
        <item x="505"/>
        <item x="472"/>
        <item x="155"/>
        <item x="21"/>
        <item x="440"/>
        <item x="726"/>
        <item x="182"/>
        <item x="671"/>
        <item x="242"/>
        <item x="451"/>
        <item x="708"/>
        <item x="171"/>
        <item x="393"/>
        <item x="261"/>
        <item x="150"/>
        <item x="485"/>
        <item x="702"/>
        <item x="317"/>
        <item x="71"/>
        <item x="539"/>
        <item x="481"/>
        <item x="456"/>
        <item x="68"/>
        <item x="64"/>
        <item x="141"/>
        <item x="222"/>
        <item x="562"/>
        <item x="720"/>
        <item x="635"/>
        <item x="346"/>
        <item x="585"/>
        <item x="239"/>
        <item x="280"/>
        <item x="245"/>
        <item x="551"/>
        <item x="169"/>
        <item x="457"/>
        <item x="693"/>
        <item x="390"/>
        <item x="725"/>
        <item x="429"/>
        <item x="416"/>
        <item x="229"/>
        <item x="550"/>
        <item x="89"/>
        <item x="256"/>
        <item x="338"/>
        <item x="526"/>
        <item x="421"/>
        <item x="519"/>
        <item x="513"/>
        <item x="52"/>
        <item x="653"/>
        <item x="8"/>
        <item x="533"/>
        <item x="85"/>
        <item x="561"/>
        <item x="14"/>
        <item x="627"/>
        <item x="690"/>
        <item x="473"/>
        <item x="403"/>
        <item x="303"/>
        <item x="678"/>
        <item x="464"/>
        <item x="459"/>
        <item x="652"/>
        <item x="57"/>
        <item x="496"/>
        <item x="19"/>
        <item x="554"/>
        <item x="217"/>
        <item x="514"/>
        <item x="110"/>
        <item x="738"/>
        <item x="74"/>
        <item x="195"/>
        <item x="70"/>
        <item x="194"/>
        <item x="114"/>
        <item x="187"/>
        <item x="564"/>
        <item x="204"/>
        <item x="86"/>
        <item x="382"/>
        <item x="522"/>
        <item x="669"/>
        <item x="92"/>
        <item x="705"/>
        <item x="434"/>
        <item x="26"/>
        <item x="23"/>
        <item x="334"/>
        <item x="525"/>
        <item x="622"/>
        <item x="590"/>
        <item x="247"/>
        <item x="192"/>
        <item x="487"/>
        <item x="44"/>
        <item x="147"/>
        <item x="37"/>
        <item x="349"/>
        <item x="500"/>
        <item x="589"/>
        <item x="307"/>
        <item x="374"/>
        <item x="572"/>
        <item x="3"/>
        <item x="190"/>
        <item x="115"/>
        <item x="384"/>
        <item x="118"/>
        <item x="149"/>
        <item x="185"/>
        <item x="530"/>
        <item x="410"/>
        <item x="174"/>
        <item x="333"/>
        <item x="548"/>
        <item x="188"/>
        <item x="341"/>
        <item x="179"/>
        <item x="387"/>
        <item x="602"/>
        <item x="264"/>
        <item x="415"/>
        <item x="656"/>
        <item x="119"/>
        <item x="563"/>
        <item x="492"/>
        <item x="353"/>
        <item x="175"/>
        <item x="587"/>
        <item x="323"/>
        <item x="397"/>
        <item x="509"/>
        <item x="105"/>
        <item x="405"/>
        <item x="386"/>
        <item x="663"/>
        <item x="15"/>
        <item x="426"/>
        <item x="658"/>
        <item x="483"/>
        <item x="691"/>
        <item x="559"/>
        <item x="461"/>
        <item x="316"/>
        <item x="383"/>
        <item x="214"/>
        <item x="134"/>
        <item x="320"/>
        <item x="448"/>
        <item x="582"/>
        <item x="381"/>
        <item x="77"/>
        <item x="468"/>
        <item x="718"/>
        <item x="331"/>
        <item x="69"/>
        <item x="631"/>
        <item x="130"/>
        <item x="372"/>
        <item x="373"/>
        <item x="268"/>
        <item x="681"/>
        <item x="243"/>
        <item x="160"/>
        <item x="178"/>
        <item x="111"/>
        <item x="13"/>
        <item x="164"/>
        <item x="369"/>
        <item x="177"/>
        <item x="617"/>
        <item x="446"/>
        <item x="366"/>
        <item x="146"/>
        <item x="488"/>
        <item x="329"/>
        <item x="191"/>
        <item x="226"/>
        <item x="236"/>
        <item x="596"/>
        <item x="629"/>
        <item x="301"/>
        <item x="686"/>
        <item x="260"/>
        <item x="553"/>
        <item x="27"/>
        <item x="511"/>
        <item x="193"/>
        <item x="358"/>
        <item x="491"/>
        <item x="450"/>
        <item x="673"/>
        <item x="9"/>
        <item x="647"/>
        <item x="35"/>
        <item x="552"/>
        <item x="389"/>
        <item x="356"/>
        <item x="476"/>
        <item x="420"/>
        <item x="24"/>
        <item x="436"/>
        <item x="16"/>
        <item x="478"/>
        <item x="424"/>
        <item x="345"/>
        <item x="206"/>
        <item x="659"/>
        <item x="411"/>
        <item x="722"/>
        <item x="371"/>
        <item x="126"/>
        <item x="479"/>
        <item x="388"/>
        <item x="555"/>
        <item x="163"/>
        <item x="422"/>
        <item x="668"/>
        <item x="632"/>
        <item x="140"/>
        <item x="66"/>
        <item x="1"/>
        <item x="208"/>
        <item x="42"/>
        <item x="675"/>
        <item x="507"/>
        <item x="732"/>
        <item x="480"/>
        <item x="723"/>
        <item x="6"/>
        <item x="250"/>
        <item x="502"/>
        <item x="499"/>
        <item x="442"/>
        <item x="594"/>
        <item x="104"/>
        <item x="466"/>
        <item x="467"/>
        <item x="482"/>
        <item x="312"/>
        <item x="342"/>
        <item x="679"/>
        <item x="347"/>
        <item x="521"/>
        <item x="579"/>
        <item x="2"/>
        <item x="391"/>
        <item x="523"/>
        <item x="460"/>
        <item x="402"/>
        <item x="694"/>
        <item x="88"/>
        <item x="724"/>
        <item x="351"/>
        <item x="603"/>
        <item x="299"/>
        <item x="213"/>
        <item x="45"/>
        <item x="132"/>
        <item x="380"/>
        <item x="375"/>
        <item x="580"/>
        <item x="354"/>
        <item x="444"/>
        <item x="665"/>
        <item x="465"/>
        <item x="392"/>
        <item x="240"/>
        <item x="172"/>
        <item x="359"/>
        <item x="201"/>
        <item x="143"/>
        <item x="348"/>
        <item x="315"/>
        <item x="246"/>
        <item x="616"/>
        <item x="630"/>
        <item x="600"/>
        <item x="12"/>
        <item x="133"/>
        <item x="541"/>
        <item x="230"/>
        <item x="263"/>
        <item x="568"/>
        <item x="100"/>
        <item x="664"/>
        <item x="385"/>
        <item x="249"/>
        <item x="512"/>
        <item x="577"/>
        <item x="588"/>
        <item x="4"/>
        <item x="529"/>
        <item x="78"/>
        <item x="101"/>
        <item x="535"/>
        <item x="102"/>
        <item x="215"/>
        <item x="654"/>
        <item x="395"/>
        <item x="321"/>
        <item x="437"/>
        <item x="67"/>
        <item x="506"/>
        <item x="0"/>
        <item x="599"/>
        <item x="591"/>
        <item x="571"/>
        <item x="518"/>
        <item x="137"/>
        <item x="93"/>
        <item x="439"/>
        <item x="597"/>
        <item x="417"/>
        <item x="352"/>
        <item x="406"/>
        <item x="7"/>
        <item x="17"/>
        <item x="238"/>
        <item x="734"/>
        <item x="592"/>
        <item x="569"/>
        <item x="703"/>
        <item x="501"/>
        <item x="161"/>
        <item x="292"/>
        <item x="325"/>
        <item x="63"/>
        <item x="34"/>
        <item x="116"/>
        <item x="707"/>
        <item x="666"/>
        <item x="685"/>
        <item x="432"/>
        <item x="158"/>
        <item x="438"/>
        <item x="360"/>
        <item x="547"/>
        <item x="565"/>
        <item x="83"/>
        <item x="498"/>
        <item x="378"/>
        <item x="570"/>
        <item x="73"/>
        <item x="537"/>
        <item x="322"/>
        <item x="396"/>
        <item x="454"/>
        <item x="36"/>
        <item x="706"/>
        <item x="138"/>
        <item x="504"/>
        <item x="672"/>
        <item x="20"/>
        <item x="5"/>
        <item x="166"/>
        <item x="731"/>
        <item x="689"/>
        <item x="657"/>
        <item x="340"/>
        <item x="598"/>
        <item x="558"/>
        <item x="18"/>
        <item x="458"/>
        <item x="362"/>
        <item x="106"/>
        <item x="567"/>
        <item x="633"/>
        <item x="608"/>
        <item x="31"/>
        <item x="183"/>
        <item x="714"/>
        <item x="244"/>
        <item x="586"/>
        <item x="583"/>
        <item x="344"/>
        <item x="662"/>
        <item x="710"/>
        <item x="337"/>
        <item x="474"/>
        <item x="453"/>
        <item x="10"/>
        <item x="117"/>
        <item x="721"/>
        <item x="606"/>
        <item x="692"/>
        <item x="497"/>
        <item x="54"/>
        <item x="252"/>
        <item x="729"/>
        <item x="715"/>
        <item x="269"/>
        <item x="181"/>
        <item x="332"/>
        <item x="72"/>
        <item x="121"/>
        <item x="58"/>
        <item x="490"/>
        <item x="699"/>
        <item x="98"/>
        <item x="198"/>
        <item x="157"/>
        <item x="408"/>
        <item x="241"/>
        <item x="75"/>
        <item x="144"/>
        <item x="51"/>
        <item x="704"/>
        <item x="576"/>
        <item x="162"/>
        <item x="609"/>
        <item x="266"/>
        <item x="11"/>
        <item x="355"/>
        <item x="484"/>
        <item x="449"/>
        <item x="361"/>
        <item x="62"/>
        <item x="47"/>
        <item x="364"/>
        <item x="109"/>
        <item x="327"/>
        <item x="343"/>
        <item x="683"/>
        <item x="717"/>
        <item x="336"/>
        <item x="284"/>
        <item x="324"/>
        <item x="425"/>
        <item x="398"/>
        <item x="254"/>
        <item x="113"/>
        <item x="696"/>
        <item x="455"/>
        <item x="687"/>
        <item x="189"/>
        <item x="196"/>
        <item x="319"/>
        <item x="50"/>
        <item x="489"/>
        <item x="326"/>
        <item x="122"/>
        <item x="112"/>
        <item x="670"/>
        <item x="418"/>
        <item x="293"/>
        <item x="680"/>
        <item x="614"/>
        <item x="532"/>
        <item x="735"/>
        <item x="259"/>
        <item x="207"/>
        <item x="277"/>
        <item x="394"/>
        <item x="431"/>
        <item x="257"/>
        <item x="495"/>
        <item x="730"/>
        <item x="661"/>
        <item x="605"/>
        <item x="53"/>
        <item x="103"/>
        <item x="404"/>
        <item x="87"/>
        <item x="546"/>
        <item x="407"/>
        <item x="335"/>
        <item x="258"/>
        <item x="625"/>
        <item x="560"/>
        <item x="80"/>
        <item x="227"/>
        <item x="494"/>
        <item x="251"/>
        <item x="711"/>
        <item x="610"/>
        <item x="363"/>
        <item x="412"/>
        <item x="210"/>
        <item x="184"/>
        <item x="713"/>
        <item x="376"/>
        <item x="688"/>
        <item x="634"/>
        <item x="615"/>
        <item x="538"/>
        <item x="46"/>
        <item x="584"/>
        <item x="528"/>
        <item x="265"/>
        <item x="648"/>
        <item x="128"/>
        <item x="719"/>
        <item x="712"/>
        <item x="697"/>
        <item x="441"/>
        <item x="557"/>
        <item x="524"/>
        <item x="39"/>
        <item x="638"/>
        <item x="350"/>
        <item x="534"/>
        <item x="235"/>
        <item x="621"/>
        <item x="135"/>
        <item x="644"/>
        <item x="218"/>
        <item x="463"/>
        <item x="682"/>
        <item x="619"/>
        <item x="646"/>
        <item x="399"/>
        <item x="152"/>
        <item x="639"/>
        <item x="120"/>
        <item x="30"/>
        <item x="544"/>
        <item x="470"/>
        <item x="124"/>
        <item x="542"/>
        <item x="55"/>
        <item x="180"/>
        <item x="60"/>
        <item x="225"/>
        <item x="620"/>
        <item x="736"/>
        <item x="232"/>
        <item x="641"/>
        <item x="173"/>
        <item x="223"/>
        <item x="285"/>
        <item x="170"/>
        <item x="253"/>
        <item x="127"/>
        <item x="203"/>
        <item x="59"/>
        <item x="578"/>
        <item x="306"/>
        <item x="159"/>
        <item x="674"/>
        <item x="79"/>
        <item x="435"/>
        <item x="309"/>
        <item x="248"/>
        <item x="400"/>
        <item x="676"/>
        <item x="575"/>
        <item x="308"/>
        <item x="211"/>
        <item x="642"/>
        <item x="99"/>
        <item x="38"/>
        <item x="95"/>
        <item x="274"/>
        <item x="279"/>
        <item x="228"/>
        <item x="626"/>
        <item x="520"/>
        <item x="276"/>
        <item x="139"/>
        <item x="221"/>
        <item x="414"/>
        <item x="536"/>
        <item x="573"/>
        <item x="41"/>
        <item x="156"/>
        <item x="289"/>
        <item x="517"/>
        <item x="216"/>
        <item x="272"/>
        <item x="219"/>
        <item x="151"/>
        <item x="212"/>
        <item x="282"/>
        <item x="637"/>
        <item x="199"/>
        <item x="167"/>
        <item x="107"/>
        <item x="294"/>
        <item x="94"/>
        <item x="447"/>
        <item x="296"/>
        <item x="176"/>
        <item x="271"/>
        <item x="286"/>
        <item t="default"/>
      </items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2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RIL" fld="1" subtotal="average" baseField="12" baseItem="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7B45D-6698-4F80-853F-EF98048636B1}" name="Table1" displayName="Table1" ref="A15:E20" totalsRowShown="0">
  <autoFilter ref="A15:E20" xr:uid="{45F7B45D-6698-4F80-853F-EF98048636B1}"/>
  <tableColumns count="5">
    <tableColumn id="1" xr3:uid="{248F05E9-49D9-4303-97C5-3B52FF58A9A3}" name="Year"/>
    <tableColumn id="2" xr3:uid="{2EC77869-3B0D-4099-B883-C7FCA786238F}" name="Minimum Variance"/>
    <tableColumn id="3" xr3:uid="{F7504085-4F22-40F9-9EE0-56C15E791C63}" name="Maximum Returns"/>
    <tableColumn id="4" xr3:uid="{73D1CD12-1029-4107-A238-77F8D990C7EB}" name="Tangency Portfolio"/>
    <tableColumn id="5" xr3:uid="{33D39322-6B7B-4D15-BF10-06E94DF5D3A9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32F4-453D-4483-BADF-4B46BE5EFF13}">
  <dimension ref="A2:K31"/>
  <sheetViews>
    <sheetView topLeftCell="A4" workbookViewId="0">
      <selection activeCell="B21" sqref="B21:F31"/>
    </sheetView>
  </sheetViews>
  <sheetFormatPr defaultRowHeight="14.4" x14ac:dyDescent="0.3"/>
  <cols>
    <col min="1" max="1" width="12.5546875" bestFit="1" customWidth="1"/>
    <col min="2" max="2" width="20.6640625" bestFit="1" customWidth="1"/>
    <col min="3" max="3" width="13.88671875" bestFit="1" customWidth="1"/>
    <col min="4" max="4" width="15.88671875" bestFit="1" customWidth="1"/>
    <col min="5" max="5" width="20.88671875" bestFit="1" customWidth="1"/>
    <col min="6" max="6" width="20.21875" bestFit="1" customWidth="1"/>
    <col min="7" max="7" width="14" bestFit="1" customWidth="1"/>
    <col min="8" max="8" width="13.33203125" bestFit="1" customWidth="1"/>
    <col min="9" max="9" width="14.109375" bestFit="1" customWidth="1"/>
    <col min="10" max="10" width="13.77734375" bestFit="1" customWidth="1"/>
    <col min="11" max="11" width="15.109375" bestFit="1" customWidth="1"/>
  </cols>
  <sheetData>
    <row r="2" spans="1:11" x14ac:dyDescent="0.3">
      <c r="A2" s="11" t="s">
        <v>51</v>
      </c>
    </row>
    <row r="3" spans="1:11" x14ac:dyDescent="0.3">
      <c r="A3" s="4" t="s">
        <v>24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11" x14ac:dyDescent="0.3">
      <c r="A4" s="5" t="s">
        <v>26</v>
      </c>
      <c r="B4" s="7">
        <v>1.5019425907760061E-3</v>
      </c>
      <c r="C4" s="7">
        <v>5.7583824218400154E-4</v>
      </c>
      <c r="D4" s="7">
        <v>9.4655204087526013E-4</v>
      </c>
      <c r="E4" s="7">
        <v>5.5308540296345658E-4</v>
      </c>
      <c r="F4" s="7">
        <v>-1.1342584475122768E-3</v>
      </c>
      <c r="G4" s="7">
        <v>-2.9310152555851164E-3</v>
      </c>
      <c r="H4" s="7">
        <v>3.954517488860189E-4</v>
      </c>
      <c r="I4" s="7">
        <v>1.0590662736809496E-3</v>
      </c>
      <c r="J4" s="7">
        <v>7.4510863712700596E-4</v>
      </c>
      <c r="K4" s="7">
        <v>5.9366131060947563E-4</v>
      </c>
    </row>
    <row r="5" spans="1:11" x14ac:dyDescent="0.3">
      <c r="A5" s="5" t="s">
        <v>30</v>
      </c>
      <c r="B5" s="7">
        <v>1.3666488248284547E-3</v>
      </c>
      <c r="C5" s="7">
        <v>-1.2652713601996927E-3</v>
      </c>
      <c r="D5" s="7">
        <v>1.2632464125098991E-3</v>
      </c>
      <c r="E5" s="7">
        <v>1.167471842707949E-3</v>
      </c>
      <c r="F5" s="7">
        <v>1.8004919785209431E-3</v>
      </c>
      <c r="G5" s="7">
        <v>5.7997669321360106E-4</v>
      </c>
      <c r="H5" s="7">
        <v>-6.1094452522178272E-4</v>
      </c>
      <c r="I5" s="7">
        <v>2.938040333953724E-4</v>
      </c>
      <c r="J5" s="7">
        <v>6.420135835950245E-4</v>
      </c>
      <c r="K5" s="7">
        <v>9.3652079514409243E-4</v>
      </c>
    </row>
    <row r="6" spans="1:11" x14ac:dyDescent="0.3">
      <c r="A6" s="5" t="s">
        <v>32</v>
      </c>
      <c r="B6" s="7">
        <v>1.5074685256709225E-3</v>
      </c>
      <c r="C6" s="7">
        <v>2.336215549383847E-3</v>
      </c>
      <c r="D6" s="7">
        <v>1.0860346896640234E-3</v>
      </c>
      <c r="E6" s="7">
        <v>1.9844739129274381E-3</v>
      </c>
      <c r="F6" s="7">
        <v>8.1902897486618199E-4</v>
      </c>
      <c r="G6" s="7">
        <v>2.4613566122527876E-3</v>
      </c>
      <c r="H6" s="7">
        <v>-2.0806381299369122E-4</v>
      </c>
      <c r="I6" s="7">
        <v>1.0978223249477951E-3</v>
      </c>
      <c r="J6" s="7">
        <v>1.3740579842464733E-3</v>
      </c>
      <c r="K6" s="7">
        <v>6.9275235969730377E-4</v>
      </c>
    </row>
    <row r="7" spans="1:11" x14ac:dyDescent="0.3">
      <c r="A7" s="5" t="s">
        <v>33</v>
      </c>
      <c r="B7" s="7">
        <v>1.0391302667799875E-3</v>
      </c>
      <c r="C7" s="7">
        <v>1.9523028644463457E-4</v>
      </c>
      <c r="D7" s="7">
        <v>-2.7223154579926565E-4</v>
      </c>
      <c r="E7" s="7">
        <v>7.8295593706885274E-4</v>
      </c>
      <c r="F7" s="7">
        <v>6.0948337706044848E-4</v>
      </c>
      <c r="G7" s="7">
        <v>1.0911302764506285E-3</v>
      </c>
      <c r="H7" s="7">
        <v>4.3253904032069032E-4</v>
      </c>
      <c r="I7" s="7">
        <v>-4.7250434348870452E-5</v>
      </c>
      <c r="J7" s="7">
        <v>1.039135408928213E-3</v>
      </c>
      <c r="K7" s="7">
        <v>3.1321426177387214E-4</v>
      </c>
    </row>
    <row r="8" spans="1:11" x14ac:dyDescent="0.3">
      <c r="A8" s="5" t="s">
        <v>25</v>
      </c>
      <c r="B8" s="7">
        <v>1.3958635613338037E-3</v>
      </c>
      <c r="C8" s="7">
        <v>5.1381368177951556E-4</v>
      </c>
      <c r="D8" s="7">
        <v>9.3255556289029737E-4</v>
      </c>
      <c r="E8" s="7">
        <v>1.2753171680890902E-3</v>
      </c>
      <c r="F8" s="7">
        <v>7.405526458652299E-4</v>
      </c>
      <c r="G8" s="7">
        <v>6.1669749696413719E-4</v>
      </c>
      <c r="H8" s="7">
        <v>-1.3820661910748973E-4</v>
      </c>
      <c r="I8" s="7">
        <v>6.6790315008401354E-4</v>
      </c>
      <c r="J8" s="7">
        <v>9.6528924700632016E-4</v>
      </c>
      <c r="K8" s="7">
        <v>7.026428864861221E-4</v>
      </c>
    </row>
    <row r="9" spans="1:11" x14ac:dyDescent="0.3">
      <c r="A9" s="13" t="s">
        <v>45</v>
      </c>
      <c r="B9" s="8">
        <f>_xlfn.RANK.EQ(B8,$B$8:$K$8,0)</f>
        <v>1</v>
      </c>
      <c r="C9" s="8">
        <f>_xlfn.RANK.EQ(C8,$B$8:$K$8,0)</f>
        <v>9</v>
      </c>
      <c r="D9" s="8">
        <f>_xlfn.RANK.EQ(D8,$B$8:$K$8,0)</f>
        <v>4</v>
      </c>
      <c r="E9" s="8">
        <f>_xlfn.RANK.EQ(E8,$B$8:$K$8,0)</f>
        <v>2</v>
      </c>
      <c r="F9" s="8">
        <f>_xlfn.RANK.EQ(F8,$B$8:$K$8,0)</f>
        <v>5</v>
      </c>
      <c r="G9" s="8">
        <f>_xlfn.RANK.EQ(G8,$B$8:$K$8,0)</f>
        <v>8</v>
      </c>
      <c r="H9" s="8">
        <f>_xlfn.RANK.EQ(H8,$B$8:$K$8,0)</f>
        <v>10</v>
      </c>
      <c r="I9" s="8">
        <f>_xlfn.RANK.EQ(I8,$B$8:$K$8,0)</f>
        <v>7</v>
      </c>
      <c r="J9" s="8">
        <f>_xlfn.RANK.EQ(J8,$B$8:$K$8,0)</f>
        <v>3</v>
      </c>
      <c r="K9" s="8">
        <f>_xlfn.RANK.EQ(K8,$B$8:$K$8,0)</f>
        <v>6</v>
      </c>
    </row>
    <row r="11" spans="1:11" x14ac:dyDescent="0.3">
      <c r="A11" s="9" t="s">
        <v>50</v>
      </c>
      <c r="B11" s="10"/>
    </row>
    <row r="12" spans="1:11" x14ac:dyDescent="0.3">
      <c r="A12" s="4" t="s">
        <v>24</v>
      </c>
      <c r="B12" t="s">
        <v>34</v>
      </c>
      <c r="C12" t="s">
        <v>35</v>
      </c>
      <c r="D12" t="s">
        <v>36</v>
      </c>
      <c r="E12" t="s">
        <v>48</v>
      </c>
      <c r="F12" t="s">
        <v>49</v>
      </c>
      <c r="G12" t="s">
        <v>39</v>
      </c>
      <c r="H12" t="s">
        <v>40</v>
      </c>
      <c r="I12" t="s">
        <v>41</v>
      </c>
      <c r="J12" t="s">
        <v>42</v>
      </c>
      <c r="K12" t="s">
        <v>43</v>
      </c>
    </row>
    <row r="13" spans="1:11" x14ac:dyDescent="0.3">
      <c r="A13" s="5" t="s">
        <v>26</v>
      </c>
      <c r="B13" s="6">
        <v>33.412727272727281</v>
      </c>
      <c r="C13" s="6">
        <v>35.584685314685302</v>
      </c>
      <c r="D13" s="6">
        <v>43.546013986013939</v>
      </c>
      <c r="E13" s="6">
        <v>34.869510489510496</v>
      </c>
      <c r="F13" s="6">
        <v>23.163356643356643</v>
      </c>
      <c r="G13" s="6">
        <v>42.065454545454557</v>
      </c>
      <c r="H13" s="6">
        <v>43.195104895104897</v>
      </c>
      <c r="I13" s="6">
        <v>40.493356643356641</v>
      </c>
      <c r="J13" s="6">
        <v>39.77881118881119</v>
      </c>
      <c r="K13" s="6">
        <v>42.008391608391619</v>
      </c>
    </row>
    <row r="14" spans="1:11" x14ac:dyDescent="0.3">
      <c r="A14" s="5" t="s">
        <v>30</v>
      </c>
      <c r="B14" s="6">
        <v>35.841224489795934</v>
      </c>
      <c r="C14" s="6">
        <v>35.135836734693896</v>
      </c>
      <c r="D14" s="6">
        <v>39.493632653061226</v>
      </c>
      <c r="E14" s="6">
        <v>34.858693877551026</v>
      </c>
      <c r="F14" s="6">
        <v>20.441959183673472</v>
      </c>
      <c r="G14" s="6">
        <v>45.924122448979624</v>
      </c>
      <c r="H14" s="6">
        <v>45.774244897959193</v>
      </c>
      <c r="I14" s="6">
        <v>46.238857142857107</v>
      </c>
      <c r="J14" s="6">
        <v>36.478122448979583</v>
      </c>
      <c r="K14" s="6">
        <v>40.17640816326535</v>
      </c>
    </row>
    <row r="15" spans="1:11" x14ac:dyDescent="0.3">
      <c r="A15" s="5" t="s">
        <v>32</v>
      </c>
      <c r="B15" s="6">
        <v>32.690357142857138</v>
      </c>
      <c r="C15" s="6">
        <v>38.345000000000006</v>
      </c>
      <c r="D15" s="6">
        <v>40.486507936507941</v>
      </c>
      <c r="E15" s="6">
        <v>30.801706349206331</v>
      </c>
      <c r="F15" s="6">
        <v>29.272420634920632</v>
      </c>
      <c r="G15" s="6">
        <v>42.845357142857125</v>
      </c>
      <c r="H15" s="6">
        <v>40.901865079365074</v>
      </c>
      <c r="I15" s="6">
        <v>46.36035714285714</v>
      </c>
      <c r="J15" s="6">
        <v>35.371626984126998</v>
      </c>
      <c r="K15" s="6">
        <v>45.328134920634909</v>
      </c>
    </row>
    <row r="16" spans="1:11" x14ac:dyDescent="0.3">
      <c r="A16" s="5" t="s">
        <v>33</v>
      </c>
      <c r="B16" s="6">
        <v>37.413168316831687</v>
      </c>
      <c r="C16" s="6">
        <v>39.969405940594058</v>
      </c>
      <c r="D16" s="6">
        <v>44.707524752475251</v>
      </c>
      <c r="E16" s="6">
        <v>34.93178217821783</v>
      </c>
      <c r="F16" s="6">
        <v>35.498514851485126</v>
      </c>
      <c r="G16" s="6">
        <v>44.138613861386155</v>
      </c>
      <c r="H16" s="6">
        <v>40.4229702970297</v>
      </c>
      <c r="I16" s="6">
        <v>53.109801980198043</v>
      </c>
      <c r="J16" s="6">
        <v>41.018415841584165</v>
      </c>
      <c r="K16" s="6">
        <v>48.951782178217833</v>
      </c>
    </row>
    <row r="17" spans="1:11" x14ac:dyDescent="0.3">
      <c r="A17" s="5" t="s">
        <v>25</v>
      </c>
      <c r="B17" s="6">
        <v>34.515276653171377</v>
      </c>
      <c r="C17" s="6">
        <v>36.972658569500659</v>
      </c>
      <c r="D17" s="6">
        <v>41.323994601889304</v>
      </c>
      <c r="E17" s="6">
        <v>33.491039136302341</v>
      </c>
      <c r="F17" s="6">
        <v>26.022456140350862</v>
      </c>
      <c r="G17" s="6">
        <v>43.889068825910925</v>
      </c>
      <c r="H17" s="6">
        <v>42.890121457489876</v>
      </c>
      <c r="I17" s="6">
        <v>46.107921727395372</v>
      </c>
      <c r="J17" s="6">
        <v>37.357651821862298</v>
      </c>
      <c r="K17" s="6">
        <v>43.478056680161963</v>
      </c>
    </row>
    <row r="18" spans="1:11" x14ac:dyDescent="0.3">
      <c r="A18" s="13" t="s">
        <v>45</v>
      </c>
      <c r="B18" s="8">
        <f>_xlfn.RANK.EQ(B17,$B$17:$K$17,0)</f>
        <v>8</v>
      </c>
      <c r="C18" s="8">
        <f>_xlfn.RANK.EQ(C17,$B$17:$K$17,0)</f>
        <v>7</v>
      </c>
      <c r="D18" s="8">
        <f>_xlfn.RANK.EQ(D17,$B$17:$K$17,0)</f>
        <v>5</v>
      </c>
      <c r="E18" s="8">
        <f>_xlfn.RANK.EQ(E17,$B$17:$K$17,0)</f>
        <v>9</v>
      </c>
      <c r="F18" s="8">
        <f>_xlfn.RANK.EQ(F17,$B$17:$K$17,0)</f>
        <v>10</v>
      </c>
      <c r="G18" s="8">
        <f>_xlfn.RANK.EQ(G17,$B$17:$K$17,0)</f>
        <v>2</v>
      </c>
      <c r="H18" s="8">
        <f>_xlfn.RANK.EQ(H17,$B$17:$K$17,0)</f>
        <v>4</v>
      </c>
      <c r="I18" s="8">
        <f>_xlfn.RANK.EQ(I17,$B$17:$K$17,0)</f>
        <v>1</v>
      </c>
      <c r="J18" s="8">
        <f>_xlfn.RANK.EQ(J17,$B$17:$K$17,0)</f>
        <v>6</v>
      </c>
      <c r="K18" s="8">
        <f>_xlfn.RANK.EQ(K17,$B$17:$K$17,0)</f>
        <v>3</v>
      </c>
    </row>
    <row r="21" spans="1:11" x14ac:dyDescent="0.3">
      <c r="C21" t="s">
        <v>52</v>
      </c>
      <c r="D21" t="s">
        <v>53</v>
      </c>
      <c r="E21" t="s">
        <v>54</v>
      </c>
      <c r="F21" t="s">
        <v>55</v>
      </c>
    </row>
    <row r="22" spans="1:11" x14ac:dyDescent="0.3">
      <c r="B22" s="12" t="s">
        <v>14</v>
      </c>
      <c r="C22" s="17"/>
      <c r="D22" s="17"/>
      <c r="E22" s="17"/>
      <c r="F22" s="14">
        <f>SUM(C22:E22)/3</f>
        <v>0</v>
      </c>
    </row>
    <row r="23" spans="1:11" x14ac:dyDescent="0.3">
      <c r="B23" s="12" t="s">
        <v>15</v>
      </c>
      <c r="C23" s="17"/>
      <c r="D23" s="17"/>
      <c r="E23" s="17"/>
      <c r="F23" s="14">
        <f t="shared" ref="F23:F31" si="0">SUM(C23:E23)/3</f>
        <v>0</v>
      </c>
    </row>
    <row r="24" spans="1:11" x14ac:dyDescent="0.3">
      <c r="B24" s="12" t="s">
        <v>16</v>
      </c>
      <c r="C24" s="17">
        <v>1</v>
      </c>
      <c r="D24" s="17">
        <v>1</v>
      </c>
      <c r="E24" s="17">
        <v>1</v>
      </c>
      <c r="F24" s="15">
        <f t="shared" si="0"/>
        <v>1</v>
      </c>
    </row>
    <row r="25" spans="1:11" x14ac:dyDescent="0.3">
      <c r="B25" s="12" t="s">
        <v>46</v>
      </c>
      <c r="C25" s="17"/>
      <c r="D25" s="17">
        <v>1</v>
      </c>
      <c r="E25" s="17"/>
      <c r="F25" s="14">
        <f t="shared" si="0"/>
        <v>0.33333333333333331</v>
      </c>
    </row>
    <row r="26" spans="1:11" x14ac:dyDescent="0.3">
      <c r="B26" s="12" t="s">
        <v>18</v>
      </c>
      <c r="C26" s="17">
        <v>1</v>
      </c>
      <c r="D26" s="17"/>
      <c r="E26" s="17">
        <v>1</v>
      </c>
      <c r="F26" s="16">
        <f t="shared" si="0"/>
        <v>0.66666666666666663</v>
      </c>
    </row>
    <row r="27" spans="1:11" x14ac:dyDescent="0.3">
      <c r="B27" s="12" t="s">
        <v>19</v>
      </c>
      <c r="C27" s="17">
        <v>1</v>
      </c>
      <c r="D27" s="17">
        <v>1</v>
      </c>
      <c r="E27" s="17">
        <v>1</v>
      </c>
      <c r="F27" s="15">
        <f t="shared" si="0"/>
        <v>1</v>
      </c>
    </row>
    <row r="28" spans="1:11" x14ac:dyDescent="0.3">
      <c r="B28" s="12" t="s">
        <v>20</v>
      </c>
      <c r="C28" s="17"/>
      <c r="D28" s="17">
        <v>1</v>
      </c>
      <c r="E28" s="17"/>
      <c r="F28" s="14">
        <f t="shared" si="0"/>
        <v>0.33333333333333331</v>
      </c>
    </row>
    <row r="29" spans="1:11" x14ac:dyDescent="0.3">
      <c r="B29" s="12" t="s">
        <v>21</v>
      </c>
      <c r="C29" s="17">
        <v>1</v>
      </c>
      <c r="D29" s="17"/>
      <c r="E29" s="17">
        <v>1</v>
      </c>
      <c r="F29" s="16">
        <f t="shared" si="0"/>
        <v>0.66666666666666663</v>
      </c>
    </row>
    <row r="30" spans="1:11" x14ac:dyDescent="0.3">
      <c r="B30" s="12" t="s">
        <v>22</v>
      </c>
      <c r="C30" s="17">
        <v>1</v>
      </c>
      <c r="D30" s="17">
        <v>1</v>
      </c>
      <c r="E30" s="17">
        <v>1</v>
      </c>
      <c r="F30" s="15">
        <f t="shared" si="0"/>
        <v>1</v>
      </c>
    </row>
    <row r="31" spans="1:11" x14ac:dyDescent="0.3">
      <c r="B31" s="12" t="s">
        <v>23</v>
      </c>
      <c r="F31" s="14">
        <f t="shared" si="0"/>
        <v>0</v>
      </c>
    </row>
  </sheetData>
  <conditionalFormatting pivot="1" sqref="B4:K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pivot="1" sqref="B5:K5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pivot="1" sqref="B6:K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pivot="1" sqref="B7:K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pivot="1" sqref="B8:K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9:K9">
    <cfRule type="colorScale" priority="8">
      <colorScale>
        <cfvo type="min"/>
        <cfvo type="max"/>
        <color rgb="FF63BE7B"/>
        <color rgb="FFFCFCFF"/>
      </colorScale>
    </cfRule>
  </conditionalFormatting>
  <conditionalFormatting pivot="1" sqref="B13:K1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pivot="1" sqref="B14:K1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pivot="1" sqref="B15:K1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pivot="1" sqref="B16:K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pivot="1" sqref="B17:K1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8:K18">
    <cfRule type="colorScale" priority="2">
      <colorScale>
        <cfvo type="min"/>
        <cfvo type="max"/>
        <color rgb="FF63BE7B"/>
        <color rgb="FFFCFCFF"/>
      </colorScale>
    </cfRule>
  </conditionalFormatting>
  <conditionalFormatting sqref="C22:E3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42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538</v>
      </c>
      <c r="C2">
        <v>538</v>
      </c>
      <c r="D2">
        <v>530.15</v>
      </c>
      <c r="E2">
        <v>532.9</v>
      </c>
      <c r="F2">
        <v>533.44688278405795</v>
      </c>
      <c r="G2">
        <v>501024</v>
      </c>
      <c r="H2">
        <v>12404</v>
      </c>
      <c r="I2">
        <v>267269691</v>
      </c>
      <c r="J2">
        <v>232077</v>
      </c>
      <c r="K2">
        <v>46.32</v>
      </c>
      <c r="L2">
        <v>7.85</v>
      </c>
      <c r="M2">
        <v>-5.0999999999999996</v>
      </c>
      <c r="N2" s="3">
        <f>(E2-E3)/E3</f>
        <v>-3.8321338442846398E-3</v>
      </c>
    </row>
    <row r="3" spans="1:14" x14ac:dyDescent="0.3">
      <c r="A3" s="1">
        <v>44347</v>
      </c>
      <c r="B3">
        <v>525.79999999999995</v>
      </c>
      <c r="C3">
        <v>535.79999999999995</v>
      </c>
      <c r="D3">
        <v>525.4</v>
      </c>
      <c r="E3">
        <v>534.95000000000005</v>
      </c>
      <c r="F3">
        <v>532.47937993691505</v>
      </c>
      <c r="G3">
        <v>927325</v>
      </c>
      <c r="H3">
        <v>19141</v>
      </c>
      <c r="I3">
        <v>493781441</v>
      </c>
      <c r="J3">
        <v>549560</v>
      </c>
      <c r="K3">
        <v>59.26</v>
      </c>
      <c r="L3">
        <v>10.4</v>
      </c>
      <c r="M3">
        <v>9.15</v>
      </c>
      <c r="N3" s="3">
        <f t="shared" ref="N3:N66" si="0">(E3-E4)/E4</f>
        <v>2.1579299150195873E-2</v>
      </c>
    </row>
    <row r="4" spans="1:14" x14ac:dyDescent="0.3">
      <c r="A4" s="1">
        <v>44344</v>
      </c>
      <c r="B4">
        <v>520</v>
      </c>
      <c r="C4">
        <v>528.5</v>
      </c>
      <c r="D4">
        <v>520</v>
      </c>
      <c r="E4">
        <v>523.65</v>
      </c>
      <c r="F4">
        <v>524.334381045339</v>
      </c>
      <c r="G4">
        <v>567586</v>
      </c>
      <c r="H4">
        <v>13541</v>
      </c>
      <c r="I4">
        <v>297604854</v>
      </c>
      <c r="J4">
        <v>224678</v>
      </c>
      <c r="K4">
        <v>39.58</v>
      </c>
      <c r="L4">
        <v>8.5</v>
      </c>
      <c r="M4">
        <v>3.65</v>
      </c>
      <c r="N4" s="3">
        <f t="shared" si="0"/>
        <v>7.116068852774173E-3</v>
      </c>
    </row>
    <row r="5" spans="1:14" x14ac:dyDescent="0.3">
      <c r="A5" s="1">
        <v>44343</v>
      </c>
      <c r="B5">
        <v>526</v>
      </c>
      <c r="C5">
        <v>527</v>
      </c>
      <c r="D5">
        <v>518.70000000000005</v>
      </c>
      <c r="E5">
        <v>519.95000000000005</v>
      </c>
      <c r="F5">
        <v>522.62017739943406</v>
      </c>
      <c r="G5">
        <v>489855</v>
      </c>
      <c r="H5">
        <v>17858</v>
      </c>
      <c r="I5">
        <v>256008107</v>
      </c>
      <c r="J5">
        <v>258985</v>
      </c>
      <c r="K5">
        <v>52.87</v>
      </c>
      <c r="L5">
        <v>8.3000000000000007</v>
      </c>
      <c r="M5">
        <v>-6.05</v>
      </c>
      <c r="N5" s="3">
        <f t="shared" si="0"/>
        <v>-1.1125903385317439E-2</v>
      </c>
    </row>
    <row r="6" spans="1:14" x14ac:dyDescent="0.3">
      <c r="A6" s="1">
        <v>44342</v>
      </c>
      <c r="B6">
        <v>530</v>
      </c>
      <c r="C6">
        <v>530.79999999999995</v>
      </c>
      <c r="D6">
        <v>524.85</v>
      </c>
      <c r="E6">
        <v>525.79999999999995</v>
      </c>
      <c r="F6">
        <v>527.23612564842801</v>
      </c>
      <c r="G6">
        <v>173882</v>
      </c>
      <c r="H6">
        <v>3789</v>
      </c>
      <c r="I6">
        <v>91676872</v>
      </c>
      <c r="J6">
        <v>51653</v>
      </c>
      <c r="K6">
        <v>29.71</v>
      </c>
      <c r="L6">
        <v>5.95</v>
      </c>
      <c r="M6">
        <v>-4.2</v>
      </c>
      <c r="N6" s="3">
        <f t="shared" si="0"/>
        <v>-5.7023379585643074E-4</v>
      </c>
    </row>
    <row r="7" spans="1:14" x14ac:dyDescent="0.3">
      <c r="A7" s="1">
        <v>44341</v>
      </c>
      <c r="B7">
        <v>530</v>
      </c>
      <c r="C7">
        <v>530.70000000000005</v>
      </c>
      <c r="D7">
        <v>524.6</v>
      </c>
      <c r="E7">
        <v>526.1</v>
      </c>
      <c r="F7">
        <v>527.53548972753595</v>
      </c>
      <c r="G7">
        <v>224727</v>
      </c>
      <c r="H7">
        <v>4009</v>
      </c>
      <c r="I7">
        <v>118551468</v>
      </c>
      <c r="J7">
        <v>65706</v>
      </c>
      <c r="K7">
        <v>29.24</v>
      </c>
      <c r="L7">
        <v>6.1</v>
      </c>
      <c r="M7">
        <v>-3.9</v>
      </c>
      <c r="N7" s="3">
        <f t="shared" si="0"/>
        <v>-1.2339819648789316E-3</v>
      </c>
    </row>
    <row r="8" spans="1:14" x14ac:dyDescent="0.3">
      <c r="A8" s="1">
        <v>44340</v>
      </c>
      <c r="B8">
        <v>532.5</v>
      </c>
      <c r="C8">
        <v>533.20000000000005</v>
      </c>
      <c r="D8">
        <v>526.04999999999995</v>
      </c>
      <c r="E8">
        <v>526.75</v>
      </c>
      <c r="F8">
        <v>528.38970385298296</v>
      </c>
      <c r="G8">
        <v>192033</v>
      </c>
      <c r="H8">
        <v>4158</v>
      </c>
      <c r="I8">
        <v>101468260</v>
      </c>
      <c r="J8">
        <v>55979</v>
      </c>
      <c r="K8">
        <v>29.15</v>
      </c>
      <c r="L8">
        <v>7.15</v>
      </c>
      <c r="M8">
        <v>-5.75</v>
      </c>
      <c r="N8" s="3">
        <f t="shared" si="0"/>
        <v>-7.8169146731964165E-3</v>
      </c>
    </row>
    <row r="9" spans="1:14" x14ac:dyDescent="0.3">
      <c r="A9" s="1">
        <v>44337</v>
      </c>
      <c r="B9">
        <v>522</v>
      </c>
      <c r="C9">
        <v>533.04999999999995</v>
      </c>
      <c r="D9">
        <v>522</v>
      </c>
      <c r="E9">
        <v>530.9</v>
      </c>
      <c r="F9">
        <v>528.96363947133102</v>
      </c>
      <c r="G9">
        <v>737173</v>
      </c>
      <c r="H9">
        <v>14242</v>
      </c>
      <c r="I9">
        <v>389937713</v>
      </c>
      <c r="J9">
        <v>334441</v>
      </c>
      <c r="K9">
        <v>45.37</v>
      </c>
      <c r="L9">
        <v>11.05</v>
      </c>
      <c r="M9">
        <v>8.9</v>
      </c>
      <c r="N9" s="3">
        <f t="shared" si="0"/>
        <v>1.958901478778554E-2</v>
      </c>
    </row>
    <row r="10" spans="1:14" x14ac:dyDescent="0.3">
      <c r="A10" s="1">
        <v>44336</v>
      </c>
      <c r="B10">
        <v>528.35</v>
      </c>
      <c r="C10">
        <v>530.75</v>
      </c>
      <c r="D10">
        <v>520.1</v>
      </c>
      <c r="E10">
        <v>520.70000000000005</v>
      </c>
      <c r="F10">
        <v>523.95481563364694</v>
      </c>
      <c r="G10">
        <v>710135</v>
      </c>
      <c r="H10">
        <v>22216</v>
      </c>
      <c r="I10">
        <v>372078653</v>
      </c>
      <c r="J10">
        <v>297679</v>
      </c>
      <c r="K10">
        <v>41.92</v>
      </c>
      <c r="L10">
        <v>10.65</v>
      </c>
      <c r="M10">
        <v>-7.65</v>
      </c>
      <c r="N10" s="3">
        <f t="shared" si="0"/>
        <v>-1.4385765663448628E-2</v>
      </c>
    </row>
    <row r="11" spans="1:14" x14ac:dyDescent="0.3">
      <c r="A11" s="1">
        <v>44335</v>
      </c>
      <c r="B11">
        <v>539.9</v>
      </c>
      <c r="C11">
        <v>540.85</v>
      </c>
      <c r="D11">
        <v>526.5</v>
      </c>
      <c r="E11">
        <v>528.29999999999995</v>
      </c>
      <c r="F11">
        <v>531.62161822239</v>
      </c>
      <c r="G11">
        <v>524761</v>
      </c>
      <c r="H11">
        <v>8901</v>
      </c>
      <c r="I11">
        <v>278974292</v>
      </c>
      <c r="J11">
        <v>183580</v>
      </c>
      <c r="K11">
        <v>34.979999999999997</v>
      </c>
      <c r="L11">
        <v>14.35</v>
      </c>
      <c r="M11">
        <v>-11.6</v>
      </c>
      <c r="N11" s="3">
        <f t="shared" si="0"/>
        <v>-1.4917024053701287E-2</v>
      </c>
    </row>
    <row r="12" spans="1:14" x14ac:dyDescent="0.3">
      <c r="A12" s="1">
        <v>44334</v>
      </c>
      <c r="B12">
        <v>547.5</v>
      </c>
      <c r="C12">
        <v>552.85</v>
      </c>
      <c r="D12">
        <v>534.65</v>
      </c>
      <c r="E12">
        <v>536.29999999999995</v>
      </c>
      <c r="F12">
        <v>541.131419934517</v>
      </c>
      <c r="G12">
        <v>1194210</v>
      </c>
      <c r="H12">
        <v>19461</v>
      </c>
      <c r="I12">
        <v>646224553</v>
      </c>
      <c r="J12">
        <v>306389</v>
      </c>
      <c r="K12">
        <v>25.66</v>
      </c>
      <c r="L12">
        <v>18.2</v>
      </c>
      <c r="M12">
        <v>-11.2</v>
      </c>
      <c r="N12" s="3">
        <f t="shared" si="0"/>
        <v>-2.4110635974888547E-2</v>
      </c>
    </row>
    <row r="13" spans="1:14" x14ac:dyDescent="0.3">
      <c r="A13" s="1">
        <v>44333</v>
      </c>
      <c r="B13">
        <v>567.9</v>
      </c>
      <c r="C13">
        <v>567.9</v>
      </c>
      <c r="D13">
        <v>546</v>
      </c>
      <c r="E13">
        <v>549.54999999999995</v>
      </c>
      <c r="F13">
        <v>551.95829849242705</v>
      </c>
      <c r="G13">
        <v>613503</v>
      </c>
      <c r="H13">
        <v>12404</v>
      </c>
      <c r="I13">
        <v>338628072</v>
      </c>
      <c r="J13">
        <v>147707</v>
      </c>
      <c r="K13">
        <v>24.08</v>
      </c>
      <c r="L13">
        <v>21.9</v>
      </c>
      <c r="M13">
        <v>-18.350000000000001</v>
      </c>
      <c r="N13" s="3">
        <f t="shared" si="0"/>
        <v>-1.9623583980019624E-2</v>
      </c>
    </row>
    <row r="14" spans="1:14" x14ac:dyDescent="0.3">
      <c r="A14" s="1">
        <v>44330</v>
      </c>
      <c r="B14">
        <v>564</v>
      </c>
      <c r="C14">
        <v>569.20000000000005</v>
      </c>
      <c r="D14">
        <v>556.20000000000005</v>
      </c>
      <c r="E14">
        <v>560.54999999999995</v>
      </c>
      <c r="F14">
        <v>562.67931091029902</v>
      </c>
      <c r="G14">
        <v>347589</v>
      </c>
      <c r="H14">
        <v>8115</v>
      </c>
      <c r="I14">
        <v>195581139</v>
      </c>
      <c r="J14">
        <v>108889</v>
      </c>
      <c r="K14">
        <v>31.33</v>
      </c>
      <c r="L14">
        <v>13</v>
      </c>
      <c r="M14">
        <v>-3.45</v>
      </c>
      <c r="N14" s="3">
        <f t="shared" si="0"/>
        <v>-2.2249911000356E-3</v>
      </c>
    </row>
    <row r="15" spans="1:14" x14ac:dyDescent="0.3">
      <c r="A15" s="1">
        <v>44328</v>
      </c>
      <c r="B15">
        <v>568</v>
      </c>
      <c r="C15">
        <v>569.20000000000005</v>
      </c>
      <c r="D15">
        <v>558.4</v>
      </c>
      <c r="E15">
        <v>561.79999999999995</v>
      </c>
      <c r="F15">
        <v>564.200047011121</v>
      </c>
      <c r="G15">
        <v>136138</v>
      </c>
      <c r="H15">
        <v>2483</v>
      </c>
      <c r="I15">
        <v>76809066</v>
      </c>
      <c r="J15">
        <v>25915</v>
      </c>
      <c r="K15">
        <v>19.04</v>
      </c>
      <c r="L15">
        <v>10.8</v>
      </c>
      <c r="M15">
        <v>-6.2</v>
      </c>
      <c r="N15" s="3">
        <f t="shared" si="0"/>
        <v>-1.1263639563534126E-2</v>
      </c>
    </row>
    <row r="16" spans="1:14" x14ac:dyDescent="0.3">
      <c r="A16" s="1">
        <v>44327</v>
      </c>
      <c r="B16">
        <v>566.79999999999995</v>
      </c>
      <c r="C16">
        <v>574.25</v>
      </c>
      <c r="D16">
        <v>564</v>
      </c>
      <c r="E16">
        <v>568.20000000000005</v>
      </c>
      <c r="F16">
        <v>569.36858041782705</v>
      </c>
      <c r="G16">
        <v>355027</v>
      </c>
      <c r="H16">
        <v>7019</v>
      </c>
      <c r="I16">
        <v>202141219</v>
      </c>
      <c r="J16">
        <v>135413</v>
      </c>
      <c r="K16">
        <v>38.14</v>
      </c>
      <c r="L16">
        <v>10.25</v>
      </c>
      <c r="M16">
        <v>1.4</v>
      </c>
      <c r="N16" s="3">
        <f t="shared" si="0"/>
        <v>-7.8575170246202187E-3</v>
      </c>
    </row>
    <row r="17" spans="1:14" x14ac:dyDescent="0.3">
      <c r="A17" s="1">
        <v>44326</v>
      </c>
      <c r="B17">
        <v>572.9</v>
      </c>
      <c r="C17">
        <v>576.79999999999995</v>
      </c>
      <c r="D17">
        <v>569</v>
      </c>
      <c r="E17">
        <v>572.70000000000005</v>
      </c>
      <c r="F17">
        <v>573.58696952445405</v>
      </c>
      <c r="G17">
        <v>555068</v>
      </c>
      <c r="H17">
        <v>10994</v>
      </c>
      <c r="I17">
        <v>318379772</v>
      </c>
      <c r="J17">
        <v>273235</v>
      </c>
      <c r="K17">
        <v>49.23</v>
      </c>
      <c r="L17">
        <v>7.8</v>
      </c>
      <c r="M17">
        <v>-0.2</v>
      </c>
      <c r="N17" s="3">
        <f t="shared" si="0"/>
        <v>7.3878627968338535E-3</v>
      </c>
    </row>
    <row r="18" spans="1:14" x14ac:dyDescent="0.3">
      <c r="A18" s="1">
        <v>44323</v>
      </c>
      <c r="B18">
        <v>558.70000000000005</v>
      </c>
      <c r="C18">
        <v>572.70000000000005</v>
      </c>
      <c r="D18">
        <v>557</v>
      </c>
      <c r="E18">
        <v>568.5</v>
      </c>
      <c r="F18">
        <v>567.95866814900205</v>
      </c>
      <c r="G18">
        <v>284236</v>
      </c>
      <c r="H18">
        <v>5130</v>
      </c>
      <c r="I18">
        <v>161434300</v>
      </c>
      <c r="J18">
        <v>84045</v>
      </c>
      <c r="K18">
        <v>29.57</v>
      </c>
      <c r="L18">
        <v>15.7</v>
      </c>
      <c r="M18">
        <v>9.8000000000000007</v>
      </c>
      <c r="N18" s="3">
        <f t="shared" si="0"/>
        <v>1.8178561833975065E-2</v>
      </c>
    </row>
    <row r="19" spans="1:14" x14ac:dyDescent="0.3">
      <c r="A19" s="1">
        <v>44322</v>
      </c>
      <c r="B19">
        <v>561.9</v>
      </c>
      <c r="C19">
        <v>564.25</v>
      </c>
      <c r="D19">
        <v>552.6</v>
      </c>
      <c r="E19">
        <v>558.35</v>
      </c>
      <c r="F19">
        <v>558.27398088786697</v>
      </c>
      <c r="G19">
        <v>239743</v>
      </c>
      <c r="H19">
        <v>4237</v>
      </c>
      <c r="I19">
        <v>133842279</v>
      </c>
      <c r="J19">
        <v>37857</v>
      </c>
      <c r="K19">
        <v>15.79</v>
      </c>
      <c r="L19">
        <v>11.65</v>
      </c>
      <c r="M19">
        <v>-3.55</v>
      </c>
      <c r="N19" s="3">
        <f t="shared" si="0"/>
        <v>-2.7683514913376577E-3</v>
      </c>
    </row>
    <row r="20" spans="1:14" x14ac:dyDescent="0.3">
      <c r="A20" s="1">
        <v>44321</v>
      </c>
      <c r="B20">
        <v>559</v>
      </c>
      <c r="C20">
        <v>565</v>
      </c>
      <c r="D20">
        <v>553.6</v>
      </c>
      <c r="E20">
        <v>559.9</v>
      </c>
      <c r="F20">
        <v>562.76769910391204</v>
      </c>
      <c r="G20">
        <v>795012</v>
      </c>
      <c r="H20">
        <v>5464</v>
      </c>
      <c r="I20">
        <v>447407074</v>
      </c>
      <c r="J20">
        <v>549648</v>
      </c>
      <c r="K20">
        <v>69.14</v>
      </c>
      <c r="L20">
        <v>11.4</v>
      </c>
      <c r="M20">
        <v>0.9</v>
      </c>
      <c r="N20" s="3">
        <f t="shared" si="0"/>
        <v>1.4127875384893959E-2</v>
      </c>
    </row>
    <row r="21" spans="1:14" x14ac:dyDescent="0.3">
      <c r="A21" s="1">
        <v>44320</v>
      </c>
      <c r="B21">
        <v>565</v>
      </c>
      <c r="C21">
        <v>567.79999999999995</v>
      </c>
      <c r="D21">
        <v>546.75</v>
      </c>
      <c r="E21">
        <v>552.1</v>
      </c>
      <c r="F21">
        <v>556.57271475453797</v>
      </c>
      <c r="G21">
        <v>416848</v>
      </c>
      <c r="H21">
        <v>6065</v>
      </c>
      <c r="I21">
        <v>232006223</v>
      </c>
      <c r="J21">
        <v>149989</v>
      </c>
      <c r="K21">
        <v>35.979999999999997</v>
      </c>
      <c r="L21">
        <v>21.05</v>
      </c>
      <c r="M21">
        <v>-12.9</v>
      </c>
      <c r="N21" s="3">
        <f t="shared" si="0"/>
        <v>-1.1813137640952251E-2</v>
      </c>
    </row>
    <row r="22" spans="1:14" x14ac:dyDescent="0.3">
      <c r="A22" s="1">
        <v>44319</v>
      </c>
      <c r="B22">
        <v>532</v>
      </c>
      <c r="C22">
        <v>562</v>
      </c>
      <c r="D22">
        <v>529.04999999999995</v>
      </c>
      <c r="E22">
        <v>558.70000000000005</v>
      </c>
      <c r="F22">
        <v>548.12943161129397</v>
      </c>
      <c r="G22">
        <v>1010101</v>
      </c>
      <c r="H22">
        <v>23084</v>
      </c>
      <c r="I22">
        <v>553666087</v>
      </c>
      <c r="J22">
        <v>522309</v>
      </c>
      <c r="K22">
        <v>51.71</v>
      </c>
      <c r="L22">
        <v>32.950000000000003</v>
      </c>
      <c r="M22">
        <v>26.7</v>
      </c>
      <c r="N22" s="3">
        <f t="shared" si="0"/>
        <v>3.9828773497115381E-2</v>
      </c>
    </row>
    <row r="23" spans="1:14" x14ac:dyDescent="0.3">
      <c r="A23" s="1">
        <v>44316</v>
      </c>
      <c r="B23">
        <v>535.5</v>
      </c>
      <c r="C23">
        <v>546.9</v>
      </c>
      <c r="D23">
        <v>533.35</v>
      </c>
      <c r="E23">
        <v>537.29999999999995</v>
      </c>
      <c r="F23">
        <v>541.75510278649301</v>
      </c>
      <c r="G23">
        <v>437898</v>
      </c>
      <c r="H23">
        <v>8449</v>
      </c>
      <c r="I23">
        <v>237233476</v>
      </c>
      <c r="J23">
        <v>140240</v>
      </c>
      <c r="K23">
        <v>32.03</v>
      </c>
      <c r="L23">
        <v>13.55</v>
      </c>
      <c r="M23">
        <v>1.8</v>
      </c>
      <c r="N23" s="3">
        <f t="shared" si="0"/>
        <v>-7.572958995197678E-3</v>
      </c>
    </row>
    <row r="24" spans="1:14" x14ac:dyDescent="0.3">
      <c r="A24" s="1">
        <v>44315</v>
      </c>
      <c r="B24">
        <v>547.20000000000005</v>
      </c>
      <c r="C24">
        <v>549.95000000000005</v>
      </c>
      <c r="D24">
        <v>539.15</v>
      </c>
      <c r="E24">
        <v>541.4</v>
      </c>
      <c r="F24">
        <v>543.12880864844794</v>
      </c>
      <c r="G24">
        <v>237453</v>
      </c>
      <c r="H24">
        <v>3279</v>
      </c>
      <c r="I24">
        <v>128967565</v>
      </c>
      <c r="J24">
        <v>74341</v>
      </c>
      <c r="K24">
        <v>31.31</v>
      </c>
      <c r="L24">
        <v>10.8</v>
      </c>
      <c r="M24">
        <v>-5.8</v>
      </c>
      <c r="N24" s="3">
        <f t="shared" si="0"/>
        <v>-5.3279441484475063E-3</v>
      </c>
    </row>
    <row r="25" spans="1:14" x14ac:dyDescent="0.3">
      <c r="A25" s="1">
        <v>44314</v>
      </c>
      <c r="B25">
        <v>536</v>
      </c>
      <c r="C25">
        <v>547.95000000000005</v>
      </c>
      <c r="D25">
        <v>536</v>
      </c>
      <c r="E25">
        <v>544.29999999999995</v>
      </c>
      <c r="F25">
        <v>543.03036985697099</v>
      </c>
      <c r="G25">
        <v>634840</v>
      </c>
      <c r="H25">
        <v>12562</v>
      </c>
      <c r="I25">
        <v>344737400</v>
      </c>
      <c r="J25">
        <v>331113</v>
      </c>
      <c r="K25">
        <v>52.16</v>
      </c>
      <c r="L25">
        <v>11.95</v>
      </c>
      <c r="M25">
        <v>8.3000000000000007</v>
      </c>
      <c r="N25" s="3">
        <f t="shared" si="0"/>
        <v>1.8430161848629261E-2</v>
      </c>
    </row>
    <row r="26" spans="1:14" x14ac:dyDescent="0.3">
      <c r="A26" s="1">
        <v>44313</v>
      </c>
      <c r="B26">
        <v>528</v>
      </c>
      <c r="C26">
        <v>538.4</v>
      </c>
      <c r="D26">
        <v>526.95000000000005</v>
      </c>
      <c r="E26">
        <v>534.45000000000005</v>
      </c>
      <c r="F26">
        <v>533.97358201038105</v>
      </c>
      <c r="G26">
        <v>211144</v>
      </c>
      <c r="H26">
        <v>3436</v>
      </c>
      <c r="I26">
        <v>112745318</v>
      </c>
      <c r="J26">
        <v>26969</v>
      </c>
      <c r="K26">
        <v>12.77</v>
      </c>
      <c r="L26">
        <v>11.45</v>
      </c>
      <c r="M26">
        <v>6.45</v>
      </c>
      <c r="N26" s="3">
        <f t="shared" si="0"/>
        <v>1.3079328973557182E-2</v>
      </c>
    </row>
    <row r="27" spans="1:14" x14ac:dyDescent="0.3">
      <c r="A27" s="1">
        <v>44312</v>
      </c>
      <c r="B27">
        <v>527.54999999999995</v>
      </c>
      <c r="C27">
        <v>528.4</v>
      </c>
      <c r="D27">
        <v>523.9</v>
      </c>
      <c r="E27">
        <v>527.54999999999995</v>
      </c>
      <c r="F27">
        <v>526.02236603875303</v>
      </c>
      <c r="G27">
        <v>129795</v>
      </c>
      <c r="H27">
        <v>2121</v>
      </c>
      <c r="I27">
        <v>68275073</v>
      </c>
      <c r="J27">
        <v>31203</v>
      </c>
      <c r="K27">
        <v>24.04</v>
      </c>
      <c r="L27">
        <v>4.5</v>
      </c>
      <c r="M27">
        <v>0</v>
      </c>
      <c r="N27" s="3">
        <f t="shared" si="0"/>
        <v>1.0922678930727089E-2</v>
      </c>
    </row>
    <row r="28" spans="1:14" x14ac:dyDescent="0.3">
      <c r="A28" s="1">
        <v>44309</v>
      </c>
      <c r="B28">
        <v>533.79999999999995</v>
      </c>
      <c r="C28">
        <v>533.79999999999995</v>
      </c>
      <c r="D28">
        <v>519.20000000000005</v>
      </c>
      <c r="E28">
        <v>521.85</v>
      </c>
      <c r="F28">
        <v>524.72849274159</v>
      </c>
      <c r="G28">
        <v>161399</v>
      </c>
      <c r="H28">
        <v>2750</v>
      </c>
      <c r="I28">
        <v>84690654</v>
      </c>
      <c r="J28">
        <v>54533</v>
      </c>
      <c r="K28">
        <v>33.79</v>
      </c>
      <c r="L28">
        <v>14.6</v>
      </c>
      <c r="M28">
        <v>-11.95</v>
      </c>
      <c r="N28" s="3">
        <f t="shared" si="0"/>
        <v>-1.6953941791466514E-2</v>
      </c>
    </row>
    <row r="29" spans="1:14" x14ac:dyDescent="0.3">
      <c r="A29" s="1">
        <v>44308</v>
      </c>
      <c r="B29">
        <v>530</v>
      </c>
      <c r="C29">
        <v>533</v>
      </c>
      <c r="D29">
        <v>525.4</v>
      </c>
      <c r="E29">
        <v>530.85</v>
      </c>
      <c r="F29">
        <v>530.05706781008598</v>
      </c>
      <c r="G29">
        <v>352160</v>
      </c>
      <c r="H29">
        <v>1834</v>
      </c>
      <c r="I29">
        <v>186664897</v>
      </c>
      <c r="J29">
        <v>256992</v>
      </c>
      <c r="K29">
        <v>72.98</v>
      </c>
      <c r="L29">
        <v>7.6</v>
      </c>
      <c r="M29">
        <v>0.85</v>
      </c>
      <c r="N29" s="3">
        <f t="shared" si="0"/>
        <v>1.320381024238509E-3</v>
      </c>
    </row>
    <row r="30" spans="1:14" x14ac:dyDescent="0.3">
      <c r="A30" s="1">
        <v>44306</v>
      </c>
      <c r="B30">
        <v>527.35</v>
      </c>
      <c r="C30">
        <v>537.1</v>
      </c>
      <c r="D30">
        <v>525.9</v>
      </c>
      <c r="E30">
        <v>530.15</v>
      </c>
      <c r="F30">
        <v>532.46411865656296</v>
      </c>
      <c r="G30">
        <v>161407</v>
      </c>
      <c r="H30">
        <v>2450</v>
      </c>
      <c r="I30">
        <v>85943436</v>
      </c>
      <c r="J30">
        <v>26759</v>
      </c>
      <c r="K30">
        <v>16.579999999999998</v>
      </c>
      <c r="L30">
        <v>11.2</v>
      </c>
      <c r="M30">
        <v>2.8</v>
      </c>
      <c r="N30" s="3">
        <f t="shared" si="0"/>
        <v>7.0282078070090827E-3</v>
      </c>
    </row>
    <row r="31" spans="1:14" x14ac:dyDescent="0.3">
      <c r="A31" s="1">
        <v>44305</v>
      </c>
      <c r="B31">
        <v>536</v>
      </c>
      <c r="C31">
        <v>536</v>
      </c>
      <c r="D31">
        <v>523.35</v>
      </c>
      <c r="E31">
        <v>526.45000000000005</v>
      </c>
      <c r="F31">
        <v>527.42501842179001</v>
      </c>
      <c r="G31">
        <v>153351</v>
      </c>
      <c r="H31">
        <v>2839</v>
      </c>
      <c r="I31">
        <v>80881154</v>
      </c>
      <c r="J31">
        <v>30532</v>
      </c>
      <c r="K31">
        <v>19.91</v>
      </c>
      <c r="L31">
        <v>12.65</v>
      </c>
      <c r="M31">
        <v>-9.5500000000000007</v>
      </c>
      <c r="N31" s="3">
        <f t="shared" si="0"/>
        <v>-2.6084543520488224E-2</v>
      </c>
    </row>
    <row r="32" spans="1:14" x14ac:dyDescent="0.3">
      <c r="A32" s="1">
        <v>44302</v>
      </c>
      <c r="B32">
        <v>540</v>
      </c>
      <c r="C32">
        <v>544.29999999999995</v>
      </c>
      <c r="D32">
        <v>538.29999999999995</v>
      </c>
      <c r="E32">
        <v>540.54999999999995</v>
      </c>
      <c r="F32">
        <v>542.45351742390199</v>
      </c>
      <c r="G32">
        <v>911363</v>
      </c>
      <c r="H32">
        <v>2796</v>
      </c>
      <c r="I32">
        <v>494372065</v>
      </c>
      <c r="J32">
        <v>772887</v>
      </c>
      <c r="K32">
        <v>84.81</v>
      </c>
      <c r="L32">
        <v>6</v>
      </c>
      <c r="M32">
        <v>0.55000000000000004</v>
      </c>
      <c r="N32" s="3">
        <f t="shared" si="0"/>
        <v>2.5037091988128874E-3</v>
      </c>
    </row>
    <row r="33" spans="1:14" x14ac:dyDescent="0.3">
      <c r="A33" s="1">
        <v>44301</v>
      </c>
      <c r="B33">
        <v>539.5</v>
      </c>
      <c r="C33">
        <v>546.15</v>
      </c>
      <c r="D33">
        <v>530.5</v>
      </c>
      <c r="E33">
        <v>539.20000000000005</v>
      </c>
      <c r="F33">
        <v>537.80038678988399</v>
      </c>
      <c r="G33">
        <v>249748</v>
      </c>
      <c r="H33">
        <v>3704</v>
      </c>
      <c r="I33">
        <v>134314571</v>
      </c>
      <c r="J33">
        <v>33783</v>
      </c>
      <c r="K33">
        <v>13.53</v>
      </c>
      <c r="L33">
        <v>15.65</v>
      </c>
      <c r="M33">
        <v>-0.3</v>
      </c>
      <c r="N33" s="3">
        <f t="shared" si="0"/>
        <v>5.9701492537314283E-3</v>
      </c>
    </row>
    <row r="34" spans="1:14" x14ac:dyDescent="0.3">
      <c r="A34" s="1">
        <v>44299</v>
      </c>
      <c r="B34">
        <v>523.5</v>
      </c>
      <c r="C34">
        <v>538.4</v>
      </c>
      <c r="D34">
        <v>523.29999999999995</v>
      </c>
      <c r="E34">
        <v>536</v>
      </c>
      <c r="F34">
        <v>530.31507717545196</v>
      </c>
      <c r="G34">
        <v>160932</v>
      </c>
      <c r="H34">
        <v>2703</v>
      </c>
      <c r="I34">
        <v>85344666</v>
      </c>
      <c r="J34">
        <v>37051</v>
      </c>
      <c r="K34">
        <v>23.02</v>
      </c>
      <c r="L34">
        <v>15.1</v>
      </c>
      <c r="M34">
        <v>12.5</v>
      </c>
      <c r="N34" s="3">
        <f t="shared" si="0"/>
        <v>2.6131903895855225E-2</v>
      </c>
    </row>
    <row r="35" spans="1:14" x14ac:dyDescent="0.3">
      <c r="A35" s="1">
        <v>44298</v>
      </c>
      <c r="B35">
        <v>535</v>
      </c>
      <c r="C35">
        <v>539.15</v>
      </c>
      <c r="D35">
        <v>518.70000000000005</v>
      </c>
      <c r="E35">
        <v>522.35</v>
      </c>
      <c r="F35">
        <v>527.71099833856499</v>
      </c>
      <c r="G35">
        <v>784864</v>
      </c>
      <c r="H35">
        <v>20738</v>
      </c>
      <c r="I35">
        <v>414181365</v>
      </c>
      <c r="J35">
        <v>355164</v>
      </c>
      <c r="K35">
        <v>45.25</v>
      </c>
      <c r="L35">
        <v>20.45</v>
      </c>
      <c r="M35">
        <v>-12.65</v>
      </c>
      <c r="N35" s="3">
        <f t="shared" si="0"/>
        <v>-4.2174750160447416E-2</v>
      </c>
    </row>
    <row r="36" spans="1:14" x14ac:dyDescent="0.3">
      <c r="A36" s="1">
        <v>44295</v>
      </c>
      <c r="B36">
        <v>536.5</v>
      </c>
      <c r="C36">
        <v>549.35</v>
      </c>
      <c r="D36">
        <v>536.5</v>
      </c>
      <c r="E36">
        <v>545.35</v>
      </c>
      <c r="F36">
        <v>543.45957920401702</v>
      </c>
      <c r="G36">
        <v>329756</v>
      </c>
      <c r="H36">
        <v>4925</v>
      </c>
      <c r="I36">
        <v>179209057</v>
      </c>
      <c r="J36">
        <v>59999</v>
      </c>
      <c r="K36">
        <v>18.190000000000001</v>
      </c>
      <c r="L36">
        <v>12.85</v>
      </c>
      <c r="M36">
        <v>8.85</v>
      </c>
      <c r="N36" s="3">
        <f t="shared" si="0"/>
        <v>4.4202965282253929E-3</v>
      </c>
    </row>
    <row r="37" spans="1:14" x14ac:dyDescent="0.3">
      <c r="A37" s="1">
        <v>44294</v>
      </c>
      <c r="B37">
        <v>548.79999999999995</v>
      </c>
      <c r="C37">
        <v>548.79999999999995</v>
      </c>
      <c r="D37">
        <v>540.54999999999995</v>
      </c>
      <c r="E37">
        <v>542.95000000000005</v>
      </c>
      <c r="F37">
        <v>542.20918188733697</v>
      </c>
      <c r="G37">
        <v>1436807</v>
      </c>
      <c r="H37">
        <v>4878</v>
      </c>
      <c r="I37">
        <v>779049948</v>
      </c>
      <c r="J37">
        <v>1176962</v>
      </c>
      <c r="K37">
        <v>81.92</v>
      </c>
      <c r="L37">
        <v>8.25</v>
      </c>
      <c r="M37">
        <v>-5.85</v>
      </c>
      <c r="N37" s="3">
        <f t="shared" si="0"/>
        <v>2.6777469990767228E-3</v>
      </c>
    </row>
    <row r="38" spans="1:14" x14ac:dyDescent="0.3">
      <c r="A38" s="1">
        <v>44293</v>
      </c>
      <c r="B38">
        <v>538.95000000000005</v>
      </c>
      <c r="C38">
        <v>546.9</v>
      </c>
      <c r="D38">
        <v>535.15</v>
      </c>
      <c r="E38">
        <v>541.5</v>
      </c>
      <c r="F38">
        <v>542.07308139168799</v>
      </c>
      <c r="G38">
        <v>524169</v>
      </c>
      <c r="H38">
        <v>7863</v>
      </c>
      <c r="I38">
        <v>284137905</v>
      </c>
      <c r="J38">
        <v>82812</v>
      </c>
      <c r="K38">
        <v>15.8</v>
      </c>
      <c r="L38">
        <v>11.75</v>
      </c>
      <c r="M38">
        <v>2.5499999999999998</v>
      </c>
      <c r="N38" s="3">
        <f t="shared" si="0"/>
        <v>1.7665852283405333E-2</v>
      </c>
    </row>
    <row r="39" spans="1:14" x14ac:dyDescent="0.3">
      <c r="A39" s="1">
        <v>44292</v>
      </c>
      <c r="B39">
        <v>528.20000000000005</v>
      </c>
      <c r="C39">
        <v>537.54999999999995</v>
      </c>
      <c r="D39">
        <v>524.75</v>
      </c>
      <c r="E39">
        <v>532.1</v>
      </c>
      <c r="F39">
        <v>532.79372009666304</v>
      </c>
      <c r="G39">
        <v>308285</v>
      </c>
      <c r="H39">
        <v>4567</v>
      </c>
      <c r="I39">
        <v>164252312</v>
      </c>
      <c r="J39">
        <v>82362</v>
      </c>
      <c r="K39">
        <v>26.72</v>
      </c>
      <c r="L39">
        <v>12.8</v>
      </c>
      <c r="M39">
        <v>3.9</v>
      </c>
      <c r="N39" s="3">
        <f t="shared" si="0"/>
        <v>7.3835668307458855E-3</v>
      </c>
    </row>
    <row r="40" spans="1:14" x14ac:dyDescent="0.3">
      <c r="A40" s="1">
        <v>44291</v>
      </c>
      <c r="B40">
        <v>520</v>
      </c>
      <c r="C40">
        <v>529.1</v>
      </c>
      <c r="D40">
        <v>514.54999999999995</v>
      </c>
      <c r="E40">
        <v>528.20000000000005</v>
      </c>
      <c r="F40">
        <v>521.81175219023703</v>
      </c>
      <c r="G40">
        <v>639200</v>
      </c>
      <c r="H40">
        <v>12203</v>
      </c>
      <c r="I40">
        <v>333542072</v>
      </c>
      <c r="J40">
        <v>256310</v>
      </c>
      <c r="K40">
        <v>40.1</v>
      </c>
      <c r="L40">
        <v>14.55</v>
      </c>
      <c r="M40">
        <v>8.1999999999999993</v>
      </c>
      <c r="N40" s="3">
        <f t="shared" si="0"/>
        <v>1.4014206181608885E-2</v>
      </c>
    </row>
    <row r="41" spans="1:14" x14ac:dyDescent="0.3">
      <c r="A41" s="1">
        <v>44287</v>
      </c>
      <c r="B41">
        <v>519.75</v>
      </c>
      <c r="C41">
        <v>523.9</v>
      </c>
      <c r="D41">
        <v>514.25</v>
      </c>
      <c r="E41">
        <v>520.9</v>
      </c>
      <c r="F41">
        <v>518.77940327023896</v>
      </c>
      <c r="G41">
        <v>450120</v>
      </c>
      <c r="H41">
        <v>2675</v>
      </c>
      <c r="I41">
        <v>233512985</v>
      </c>
      <c r="J41">
        <v>302621</v>
      </c>
      <c r="K41">
        <v>67.23</v>
      </c>
      <c r="L41">
        <v>9.65</v>
      </c>
      <c r="M41">
        <v>1.1499999999999999</v>
      </c>
      <c r="N41" s="3">
        <f t="shared" si="0"/>
        <v>6.9592112893872475E-3</v>
      </c>
    </row>
    <row r="42" spans="1:14" x14ac:dyDescent="0.3">
      <c r="A42" s="1">
        <v>44286</v>
      </c>
      <c r="B42">
        <v>521.4</v>
      </c>
      <c r="C42">
        <v>525.79999999999995</v>
      </c>
      <c r="D42">
        <v>516.04999999999995</v>
      </c>
      <c r="E42">
        <v>517.29999999999995</v>
      </c>
      <c r="F42">
        <v>521.94708501052901</v>
      </c>
      <c r="G42">
        <v>300104</v>
      </c>
      <c r="H42">
        <v>2830</v>
      </c>
      <c r="I42">
        <v>156638408</v>
      </c>
      <c r="J42">
        <v>113015</v>
      </c>
      <c r="K42">
        <v>37.659999999999997</v>
      </c>
      <c r="L42">
        <v>9.75</v>
      </c>
      <c r="M42">
        <v>-4.0999999999999996</v>
      </c>
      <c r="N42" s="3">
        <f t="shared" si="0"/>
        <v>-7.8634445723053756E-3</v>
      </c>
    </row>
    <row r="43" spans="1:14" x14ac:dyDescent="0.3">
      <c r="A43" s="1">
        <v>44285</v>
      </c>
      <c r="B43">
        <v>527</v>
      </c>
      <c r="C43">
        <v>527.9</v>
      </c>
      <c r="D43">
        <v>516.4</v>
      </c>
      <c r="E43">
        <v>521.4</v>
      </c>
      <c r="F43">
        <v>521.70318436376999</v>
      </c>
      <c r="G43">
        <v>233202</v>
      </c>
      <c r="H43">
        <v>3455</v>
      </c>
      <c r="I43">
        <v>121662226</v>
      </c>
      <c r="J43">
        <v>44715</v>
      </c>
      <c r="K43">
        <v>19.170000000000002</v>
      </c>
      <c r="L43">
        <v>11.5</v>
      </c>
      <c r="M43">
        <v>-5.6</v>
      </c>
      <c r="N43" s="3">
        <f t="shared" si="0"/>
        <v>-1.7231476163124208E-3</v>
      </c>
    </row>
    <row r="44" spans="1:14" x14ac:dyDescent="0.3">
      <c r="A44" s="1">
        <v>44281</v>
      </c>
      <c r="B44">
        <v>512.9</v>
      </c>
      <c r="C44">
        <v>524.4</v>
      </c>
      <c r="D44">
        <v>510.65</v>
      </c>
      <c r="E44">
        <v>522.29999999999995</v>
      </c>
      <c r="F44">
        <v>518.72814808681005</v>
      </c>
      <c r="G44">
        <v>555512</v>
      </c>
      <c r="H44">
        <v>10669</v>
      </c>
      <c r="I44">
        <v>288159711</v>
      </c>
      <c r="J44">
        <v>189304</v>
      </c>
      <c r="K44">
        <v>34.08</v>
      </c>
      <c r="L44">
        <v>13.75</v>
      </c>
      <c r="M44">
        <v>9.4</v>
      </c>
      <c r="N44" s="3">
        <f t="shared" si="0"/>
        <v>2.814960629921251E-2</v>
      </c>
    </row>
    <row r="45" spans="1:14" x14ac:dyDescent="0.3">
      <c r="A45" s="1">
        <v>44280</v>
      </c>
      <c r="B45">
        <v>525</v>
      </c>
      <c r="C45">
        <v>525</v>
      </c>
      <c r="D45">
        <v>499.35</v>
      </c>
      <c r="E45">
        <v>508</v>
      </c>
      <c r="F45">
        <v>510.84205006803302</v>
      </c>
      <c r="G45">
        <v>451985</v>
      </c>
      <c r="H45">
        <v>7316</v>
      </c>
      <c r="I45">
        <v>230892944</v>
      </c>
      <c r="J45">
        <v>112639</v>
      </c>
      <c r="K45">
        <v>24.92</v>
      </c>
      <c r="L45">
        <v>25.65</v>
      </c>
      <c r="M45">
        <v>-17</v>
      </c>
      <c r="N45" s="3">
        <f t="shared" si="0"/>
        <v>-2.9793735676088659E-2</v>
      </c>
    </row>
    <row r="46" spans="1:14" x14ac:dyDescent="0.3">
      <c r="A46" s="1">
        <v>44279</v>
      </c>
      <c r="B46">
        <v>527.4</v>
      </c>
      <c r="C46">
        <v>533.5</v>
      </c>
      <c r="D46">
        <v>521.5</v>
      </c>
      <c r="E46">
        <v>523.6</v>
      </c>
      <c r="F46">
        <v>527.82366483523697</v>
      </c>
      <c r="G46">
        <v>225871</v>
      </c>
      <c r="H46">
        <v>3366</v>
      </c>
      <c r="I46">
        <v>119220059</v>
      </c>
      <c r="J46">
        <v>39788</v>
      </c>
      <c r="K46">
        <v>17.62</v>
      </c>
      <c r="L46">
        <v>12</v>
      </c>
      <c r="M46">
        <v>-3.8</v>
      </c>
      <c r="N46" s="3">
        <f t="shared" si="0"/>
        <v>-1.0582010582010625E-2</v>
      </c>
    </row>
    <row r="47" spans="1:14" x14ac:dyDescent="0.3">
      <c r="A47" s="1">
        <v>44278</v>
      </c>
      <c r="B47">
        <v>530.79999999999995</v>
      </c>
      <c r="C47">
        <v>532.4</v>
      </c>
      <c r="D47">
        <v>522.25</v>
      </c>
      <c r="E47">
        <v>529.20000000000005</v>
      </c>
      <c r="F47">
        <v>527.49978381771905</v>
      </c>
      <c r="G47">
        <v>337678</v>
      </c>
      <c r="H47">
        <v>4026</v>
      </c>
      <c r="I47">
        <v>178125072</v>
      </c>
      <c r="J47">
        <v>54917</v>
      </c>
      <c r="K47">
        <v>16.260000000000002</v>
      </c>
      <c r="L47">
        <v>10.15</v>
      </c>
      <c r="M47">
        <v>-1.6</v>
      </c>
      <c r="N47" s="3">
        <f t="shared" si="0"/>
        <v>2.4625876112901466E-3</v>
      </c>
    </row>
    <row r="48" spans="1:14" x14ac:dyDescent="0.3">
      <c r="A48" s="1">
        <v>44277</v>
      </c>
      <c r="B48">
        <v>533.35</v>
      </c>
      <c r="C48">
        <v>533.35</v>
      </c>
      <c r="D48">
        <v>523</v>
      </c>
      <c r="E48">
        <v>527.9</v>
      </c>
      <c r="F48">
        <v>527.94886645641805</v>
      </c>
      <c r="G48">
        <v>517801</v>
      </c>
      <c r="H48">
        <v>11368</v>
      </c>
      <c r="I48">
        <v>273372451</v>
      </c>
      <c r="J48">
        <v>132080</v>
      </c>
      <c r="K48">
        <v>25.51</v>
      </c>
      <c r="L48">
        <v>10.35</v>
      </c>
      <c r="M48">
        <v>-5.45</v>
      </c>
      <c r="N48" s="3">
        <f t="shared" si="0"/>
        <v>-4.4318717586044748E-3</v>
      </c>
    </row>
    <row r="49" spans="1:14" x14ac:dyDescent="0.3">
      <c r="A49" s="1">
        <v>44274</v>
      </c>
      <c r="B49">
        <v>527.70000000000005</v>
      </c>
      <c r="C49">
        <v>534.5</v>
      </c>
      <c r="D49">
        <v>525.9</v>
      </c>
      <c r="E49">
        <v>530.25</v>
      </c>
      <c r="F49">
        <v>530.63453242483899</v>
      </c>
      <c r="G49">
        <v>510442</v>
      </c>
      <c r="H49">
        <v>7037</v>
      </c>
      <c r="I49">
        <v>270858152</v>
      </c>
      <c r="J49">
        <v>91400</v>
      </c>
      <c r="K49">
        <v>17.91</v>
      </c>
      <c r="L49">
        <v>8.6</v>
      </c>
      <c r="M49">
        <v>2.5499999999999998</v>
      </c>
      <c r="N49" s="3">
        <f t="shared" si="0"/>
        <v>8.0798479087452468E-3</v>
      </c>
    </row>
    <row r="50" spans="1:14" x14ac:dyDescent="0.3">
      <c r="A50" s="1">
        <v>44273</v>
      </c>
      <c r="B50">
        <v>528.4</v>
      </c>
      <c r="C50">
        <v>532</v>
      </c>
      <c r="D50">
        <v>515.1</v>
      </c>
      <c r="E50">
        <v>526</v>
      </c>
      <c r="F50">
        <v>523.63793880498304</v>
      </c>
      <c r="G50">
        <v>303979</v>
      </c>
      <c r="H50">
        <v>4378</v>
      </c>
      <c r="I50">
        <v>159174937</v>
      </c>
      <c r="J50">
        <v>63184</v>
      </c>
      <c r="K50">
        <v>20.79</v>
      </c>
      <c r="L50">
        <v>16.899999999999999</v>
      </c>
      <c r="M50">
        <v>-2.4</v>
      </c>
      <c r="N50" s="3">
        <f t="shared" si="0"/>
        <v>6.0246724682030735E-3</v>
      </c>
    </row>
    <row r="51" spans="1:14" x14ac:dyDescent="0.3">
      <c r="A51" s="1">
        <v>44272</v>
      </c>
      <c r="B51">
        <v>530</v>
      </c>
      <c r="C51">
        <v>531.04999999999995</v>
      </c>
      <c r="D51">
        <v>519</v>
      </c>
      <c r="E51">
        <v>522.85</v>
      </c>
      <c r="F51">
        <v>523.19287327851202</v>
      </c>
      <c r="G51">
        <v>389997</v>
      </c>
      <c r="H51">
        <v>10968</v>
      </c>
      <c r="I51">
        <v>204043651</v>
      </c>
      <c r="J51">
        <v>142525</v>
      </c>
      <c r="K51">
        <v>36.549999999999997</v>
      </c>
      <c r="L51">
        <v>12.05</v>
      </c>
      <c r="M51">
        <v>-7.15</v>
      </c>
      <c r="N51" s="3">
        <f t="shared" si="0"/>
        <v>-1.2185905913470494E-2</v>
      </c>
    </row>
    <row r="52" spans="1:14" x14ac:dyDescent="0.3">
      <c r="A52" s="1">
        <v>44271</v>
      </c>
      <c r="B52">
        <v>524.04999999999995</v>
      </c>
      <c r="C52">
        <v>533.65</v>
      </c>
      <c r="D52">
        <v>524.04999999999995</v>
      </c>
      <c r="E52">
        <v>529.29999999999995</v>
      </c>
      <c r="F52">
        <v>529.92498299654403</v>
      </c>
      <c r="G52">
        <v>401389</v>
      </c>
      <c r="H52">
        <v>4793</v>
      </c>
      <c r="I52">
        <v>212706059</v>
      </c>
      <c r="J52">
        <v>108590</v>
      </c>
      <c r="K52">
        <v>27.05</v>
      </c>
      <c r="L52">
        <v>9.6</v>
      </c>
      <c r="M52">
        <v>5.25</v>
      </c>
      <c r="N52" s="3">
        <f t="shared" si="0"/>
        <v>1.2529890004782314E-2</v>
      </c>
    </row>
    <row r="53" spans="1:14" x14ac:dyDescent="0.3">
      <c r="A53" s="1">
        <v>44270</v>
      </c>
      <c r="B53">
        <v>526.20000000000005</v>
      </c>
      <c r="C53">
        <v>527.75</v>
      </c>
      <c r="D53">
        <v>516.70000000000005</v>
      </c>
      <c r="E53">
        <v>522.75</v>
      </c>
      <c r="F53">
        <v>521.76791321030896</v>
      </c>
      <c r="G53">
        <v>288237</v>
      </c>
      <c r="H53">
        <v>3866</v>
      </c>
      <c r="I53">
        <v>150392818</v>
      </c>
      <c r="J53">
        <v>67710</v>
      </c>
      <c r="K53">
        <v>23.49</v>
      </c>
      <c r="L53">
        <v>11.05</v>
      </c>
      <c r="M53">
        <v>-3.45</v>
      </c>
      <c r="N53" s="3">
        <f t="shared" si="0"/>
        <v>-2.4806793244918513E-3</v>
      </c>
    </row>
    <row r="54" spans="1:14" x14ac:dyDescent="0.3">
      <c r="A54" s="1">
        <v>44267</v>
      </c>
      <c r="B54">
        <v>528.54999999999995</v>
      </c>
      <c r="C54">
        <v>532.5</v>
      </c>
      <c r="D54">
        <v>521.54999999999995</v>
      </c>
      <c r="E54">
        <v>524.04999999999995</v>
      </c>
      <c r="F54">
        <v>527.97700744839904</v>
      </c>
      <c r="G54">
        <v>653429</v>
      </c>
      <c r="H54">
        <v>14662</v>
      </c>
      <c r="I54">
        <v>344995488</v>
      </c>
      <c r="J54">
        <v>249441</v>
      </c>
      <c r="K54">
        <v>38.17</v>
      </c>
      <c r="L54">
        <v>10.95</v>
      </c>
      <c r="M54">
        <v>-4.5</v>
      </c>
      <c r="N54" s="3">
        <f t="shared" si="0"/>
        <v>-3.5177790454459456E-3</v>
      </c>
    </row>
    <row r="55" spans="1:14" x14ac:dyDescent="0.3">
      <c r="A55" s="1">
        <v>44265</v>
      </c>
      <c r="B55">
        <v>523.4</v>
      </c>
      <c r="C55">
        <v>530.25</v>
      </c>
      <c r="D55">
        <v>516.20000000000005</v>
      </c>
      <c r="E55">
        <v>525.9</v>
      </c>
      <c r="F55">
        <v>523.51140136175502</v>
      </c>
      <c r="G55">
        <v>449420</v>
      </c>
      <c r="H55">
        <v>5766</v>
      </c>
      <c r="I55">
        <v>235276494</v>
      </c>
      <c r="J55">
        <v>54651</v>
      </c>
      <c r="K55">
        <v>12.16</v>
      </c>
      <c r="L55">
        <v>14.05</v>
      </c>
      <c r="M55">
        <v>2.5</v>
      </c>
      <c r="N55" s="3">
        <f t="shared" si="0"/>
        <v>8.1472251509632897E-3</v>
      </c>
    </row>
    <row r="56" spans="1:14" x14ac:dyDescent="0.3">
      <c r="A56" s="1">
        <v>44264</v>
      </c>
      <c r="B56">
        <v>532</v>
      </c>
      <c r="C56">
        <v>532</v>
      </c>
      <c r="D56">
        <v>514.4</v>
      </c>
      <c r="E56">
        <v>521.65</v>
      </c>
      <c r="F56">
        <v>522.10720813684395</v>
      </c>
      <c r="G56">
        <v>851829</v>
      </c>
      <c r="H56">
        <v>23344</v>
      </c>
      <c r="I56">
        <v>444746061</v>
      </c>
      <c r="J56">
        <v>245436</v>
      </c>
      <c r="K56">
        <v>28.81</v>
      </c>
      <c r="L56">
        <v>17.600000000000001</v>
      </c>
      <c r="M56">
        <v>-10.35</v>
      </c>
      <c r="N56" s="3">
        <f t="shared" si="0"/>
        <v>-7.7040136960244776E-3</v>
      </c>
    </row>
    <row r="57" spans="1:14" x14ac:dyDescent="0.3">
      <c r="A57" s="1">
        <v>44263</v>
      </c>
      <c r="B57">
        <v>536.85</v>
      </c>
      <c r="C57">
        <v>536.85</v>
      </c>
      <c r="D57">
        <v>524.79999999999995</v>
      </c>
      <c r="E57">
        <v>525.70000000000005</v>
      </c>
      <c r="F57">
        <v>529.42084016798697</v>
      </c>
      <c r="G57">
        <v>429795</v>
      </c>
      <c r="H57">
        <v>12095</v>
      </c>
      <c r="I57">
        <v>227542430</v>
      </c>
      <c r="J57">
        <v>167293</v>
      </c>
      <c r="K57">
        <v>38.92</v>
      </c>
      <c r="L57">
        <v>12.05</v>
      </c>
      <c r="M57">
        <v>-11.15</v>
      </c>
      <c r="N57" s="3">
        <f t="shared" si="0"/>
        <v>-1.2584522915101299E-2</v>
      </c>
    </row>
    <row r="58" spans="1:14" x14ac:dyDescent="0.3">
      <c r="A58" s="1">
        <v>44260</v>
      </c>
      <c r="B58">
        <v>535</v>
      </c>
      <c r="C58">
        <v>538.5</v>
      </c>
      <c r="D58">
        <v>524.79999999999995</v>
      </c>
      <c r="E58">
        <v>532.4</v>
      </c>
      <c r="F58">
        <v>532.30533528599301</v>
      </c>
      <c r="G58">
        <v>503928</v>
      </c>
      <c r="H58">
        <v>7023</v>
      </c>
      <c r="I58">
        <v>268243563</v>
      </c>
      <c r="J58">
        <v>99724</v>
      </c>
      <c r="K58">
        <v>19.79</v>
      </c>
      <c r="L58">
        <v>13.7</v>
      </c>
      <c r="M58">
        <v>-2.6</v>
      </c>
      <c r="N58" s="3">
        <f t="shared" si="0"/>
        <v>-1.3068866438038869E-2</v>
      </c>
    </row>
    <row r="59" spans="1:14" x14ac:dyDescent="0.3">
      <c r="A59" s="1">
        <v>44259</v>
      </c>
      <c r="B59">
        <v>540.9</v>
      </c>
      <c r="C59">
        <v>545.95000000000005</v>
      </c>
      <c r="D59">
        <v>537.9</v>
      </c>
      <c r="E59">
        <v>539.45000000000005</v>
      </c>
      <c r="F59">
        <v>541.97147461855502</v>
      </c>
      <c r="G59">
        <v>982844</v>
      </c>
      <c r="H59">
        <v>6072</v>
      </c>
      <c r="I59">
        <v>532673412</v>
      </c>
      <c r="J59">
        <v>679249</v>
      </c>
      <c r="K59">
        <v>69.11</v>
      </c>
      <c r="L59">
        <v>8.0500000000000007</v>
      </c>
      <c r="M59">
        <v>-1.45</v>
      </c>
      <c r="N59" s="3">
        <f t="shared" si="0"/>
        <v>-1.2448512585812274E-2</v>
      </c>
    </row>
    <row r="60" spans="1:14" x14ac:dyDescent="0.3">
      <c r="A60" s="1">
        <v>44258</v>
      </c>
      <c r="B60">
        <v>548.25</v>
      </c>
      <c r="C60">
        <v>550.5</v>
      </c>
      <c r="D60">
        <v>540.25</v>
      </c>
      <c r="E60">
        <v>546.25</v>
      </c>
      <c r="F60">
        <v>544.54856133650605</v>
      </c>
      <c r="G60">
        <v>2007801</v>
      </c>
      <c r="H60">
        <v>24247</v>
      </c>
      <c r="I60">
        <v>1093345146</v>
      </c>
      <c r="J60">
        <v>1252254</v>
      </c>
      <c r="K60">
        <v>62.37</v>
      </c>
      <c r="L60">
        <v>10.25</v>
      </c>
      <c r="M60">
        <v>-2</v>
      </c>
      <c r="N60" s="3">
        <f t="shared" si="0"/>
        <v>9.2378752886836026E-3</v>
      </c>
    </row>
    <row r="61" spans="1:14" x14ac:dyDescent="0.3">
      <c r="A61" s="1">
        <v>44257</v>
      </c>
      <c r="B61">
        <v>542.95000000000005</v>
      </c>
      <c r="C61">
        <v>543.95000000000005</v>
      </c>
      <c r="D61">
        <v>529.04999999999995</v>
      </c>
      <c r="E61">
        <v>541.25</v>
      </c>
      <c r="F61">
        <v>536.54491338059302</v>
      </c>
      <c r="G61">
        <v>1775295</v>
      </c>
      <c r="H61">
        <v>33489</v>
      </c>
      <c r="I61">
        <v>952525502</v>
      </c>
      <c r="J61">
        <v>428406</v>
      </c>
      <c r="K61">
        <v>24.13</v>
      </c>
      <c r="L61">
        <v>14.9</v>
      </c>
      <c r="M61">
        <v>-1.7</v>
      </c>
      <c r="N61" s="3">
        <f t="shared" si="0"/>
        <v>1.681382678940456E-2</v>
      </c>
    </row>
    <row r="62" spans="1:14" x14ac:dyDescent="0.3">
      <c r="A62" s="1">
        <v>44256</v>
      </c>
      <c r="B62">
        <v>556.54999999999995</v>
      </c>
      <c r="C62">
        <v>559.54999999999995</v>
      </c>
      <c r="D62">
        <v>521.1</v>
      </c>
      <c r="E62">
        <v>532.29999999999995</v>
      </c>
      <c r="F62">
        <v>533.67094738339495</v>
      </c>
      <c r="G62">
        <v>2474352</v>
      </c>
      <c r="H62">
        <v>69436</v>
      </c>
      <c r="I62">
        <v>1320489776</v>
      </c>
      <c r="J62">
        <v>799350</v>
      </c>
      <c r="K62">
        <v>32.31</v>
      </c>
      <c r="L62">
        <v>38.450000000000003</v>
      </c>
      <c r="M62">
        <v>-24.25</v>
      </c>
      <c r="N62" s="3">
        <f t="shared" si="0"/>
        <v>-4.4516244839346734E-2</v>
      </c>
    </row>
    <row r="63" spans="1:14" x14ac:dyDescent="0.3">
      <c r="A63" s="1">
        <v>44253</v>
      </c>
      <c r="B63">
        <v>574.85</v>
      </c>
      <c r="C63">
        <v>585.79999999999995</v>
      </c>
      <c r="D63">
        <v>551.79999999999995</v>
      </c>
      <c r="E63">
        <v>557.1</v>
      </c>
      <c r="F63">
        <v>566.71591486144905</v>
      </c>
      <c r="G63">
        <v>1386352</v>
      </c>
      <c r="H63">
        <v>23640</v>
      </c>
      <c r="I63">
        <v>785667742</v>
      </c>
      <c r="J63">
        <v>264054</v>
      </c>
      <c r="K63">
        <v>19.05</v>
      </c>
      <c r="L63">
        <v>34</v>
      </c>
      <c r="M63">
        <v>-17.75</v>
      </c>
      <c r="N63" s="3">
        <f t="shared" si="0"/>
        <v>-3.8073038073037996E-2</v>
      </c>
    </row>
    <row r="64" spans="1:14" x14ac:dyDescent="0.3">
      <c r="A64" s="1">
        <v>44252</v>
      </c>
      <c r="B64">
        <v>581</v>
      </c>
      <c r="C64">
        <v>584.45000000000005</v>
      </c>
      <c r="D64">
        <v>577</v>
      </c>
      <c r="E64">
        <v>579.15</v>
      </c>
      <c r="F64">
        <v>577.11017261489906</v>
      </c>
      <c r="G64">
        <v>1218261</v>
      </c>
      <c r="H64">
        <v>11316</v>
      </c>
      <c r="I64">
        <v>703070816</v>
      </c>
      <c r="J64">
        <v>797742</v>
      </c>
      <c r="K64">
        <v>65.48</v>
      </c>
      <c r="L64">
        <v>7.45</v>
      </c>
      <c r="M64">
        <v>-1.85</v>
      </c>
      <c r="N64" s="3">
        <f t="shared" si="0"/>
        <v>1.0644795393072198E-2</v>
      </c>
    </row>
    <row r="65" spans="1:14" x14ac:dyDescent="0.3">
      <c r="A65" s="1">
        <v>44251</v>
      </c>
      <c r="B65">
        <v>569.79999999999995</v>
      </c>
      <c r="C65">
        <v>581.4</v>
      </c>
      <c r="D65">
        <v>563</v>
      </c>
      <c r="E65">
        <v>573.04999999999995</v>
      </c>
      <c r="F65">
        <v>570.05637706211701</v>
      </c>
      <c r="G65">
        <v>1596660</v>
      </c>
      <c r="H65">
        <v>29769</v>
      </c>
      <c r="I65">
        <v>910186215</v>
      </c>
      <c r="J65">
        <v>809458</v>
      </c>
      <c r="K65">
        <v>50.7</v>
      </c>
      <c r="L65">
        <v>18.399999999999999</v>
      </c>
      <c r="M65">
        <v>3.25</v>
      </c>
      <c r="N65" s="3">
        <f t="shared" si="0"/>
        <v>1.335101679929258E-2</v>
      </c>
    </row>
    <row r="66" spans="1:14" x14ac:dyDescent="0.3">
      <c r="A66" s="1">
        <v>44250</v>
      </c>
      <c r="B66">
        <v>574.1</v>
      </c>
      <c r="C66">
        <v>577</v>
      </c>
      <c r="D66">
        <v>564.25</v>
      </c>
      <c r="E66">
        <v>565.5</v>
      </c>
      <c r="F66">
        <v>570.99466224011996</v>
      </c>
      <c r="G66">
        <v>586763</v>
      </c>
      <c r="H66">
        <v>14296</v>
      </c>
      <c r="I66">
        <v>335038541</v>
      </c>
      <c r="J66">
        <v>157180</v>
      </c>
      <c r="K66">
        <v>26.79</v>
      </c>
      <c r="L66">
        <v>12.75</v>
      </c>
      <c r="M66">
        <v>-8.6</v>
      </c>
      <c r="N66" s="3">
        <f t="shared" si="0"/>
        <v>-9.1116173120729723E-3</v>
      </c>
    </row>
    <row r="67" spans="1:14" x14ac:dyDescent="0.3">
      <c r="A67" s="1">
        <v>44249</v>
      </c>
      <c r="B67">
        <v>581</v>
      </c>
      <c r="C67">
        <v>584.9</v>
      </c>
      <c r="D67">
        <v>568.20000000000005</v>
      </c>
      <c r="E67">
        <v>570.70000000000005</v>
      </c>
      <c r="F67">
        <v>578.19956880502502</v>
      </c>
      <c r="G67">
        <v>333028</v>
      </c>
      <c r="H67">
        <v>5878</v>
      </c>
      <c r="I67">
        <v>192556646</v>
      </c>
      <c r="J67">
        <v>78675</v>
      </c>
      <c r="K67">
        <v>23.62</v>
      </c>
      <c r="L67">
        <v>16.7</v>
      </c>
      <c r="M67">
        <v>-10.3</v>
      </c>
      <c r="N67" s="3">
        <f t="shared" ref="N67:N130" si="1">(E67-E68)/E68</f>
        <v>-1.7643514932438247E-2</v>
      </c>
    </row>
    <row r="68" spans="1:14" x14ac:dyDescent="0.3">
      <c r="A68" s="1">
        <v>44246</v>
      </c>
      <c r="B68">
        <v>591.4</v>
      </c>
      <c r="C68">
        <v>595.95000000000005</v>
      </c>
      <c r="D68">
        <v>575.54999999999995</v>
      </c>
      <c r="E68">
        <v>580.95000000000005</v>
      </c>
      <c r="F68">
        <v>586.77130165125197</v>
      </c>
      <c r="G68">
        <v>365359</v>
      </c>
      <c r="H68">
        <v>14721</v>
      </c>
      <c r="I68">
        <v>214382176</v>
      </c>
      <c r="J68">
        <v>99302</v>
      </c>
      <c r="K68">
        <v>27.18</v>
      </c>
      <c r="L68">
        <v>20.399999999999999</v>
      </c>
      <c r="M68">
        <v>-10.45</v>
      </c>
      <c r="N68" s="3">
        <f t="shared" si="1"/>
        <v>-1.3667232597623013E-2</v>
      </c>
    </row>
    <row r="69" spans="1:14" x14ac:dyDescent="0.3">
      <c r="A69" s="1">
        <v>44245</v>
      </c>
      <c r="B69">
        <v>596</v>
      </c>
      <c r="C69">
        <v>598</v>
      </c>
      <c r="D69">
        <v>585.1</v>
      </c>
      <c r="E69">
        <v>589</v>
      </c>
      <c r="F69">
        <v>591.41704957678303</v>
      </c>
      <c r="G69">
        <v>793920</v>
      </c>
      <c r="H69">
        <v>15143</v>
      </c>
      <c r="I69">
        <v>469537824</v>
      </c>
      <c r="J69">
        <v>338929</v>
      </c>
      <c r="K69">
        <v>42.69</v>
      </c>
      <c r="L69">
        <v>12.9</v>
      </c>
      <c r="M69">
        <v>-7</v>
      </c>
      <c r="N69" s="3">
        <f t="shared" si="1"/>
        <v>-8.5009679319921812E-3</v>
      </c>
    </row>
    <row r="70" spans="1:14" x14ac:dyDescent="0.3">
      <c r="A70" s="1">
        <v>44244</v>
      </c>
      <c r="B70">
        <v>593</v>
      </c>
      <c r="C70">
        <v>598.79999999999995</v>
      </c>
      <c r="D70">
        <v>590.20000000000005</v>
      </c>
      <c r="E70">
        <v>594.04999999999995</v>
      </c>
      <c r="F70">
        <v>594.27247540304097</v>
      </c>
      <c r="G70">
        <v>1008458</v>
      </c>
      <c r="H70">
        <v>11856</v>
      </c>
      <c r="I70">
        <v>599298832</v>
      </c>
      <c r="J70">
        <v>642325</v>
      </c>
      <c r="K70">
        <v>63.69</v>
      </c>
      <c r="L70">
        <v>8.6</v>
      </c>
      <c r="M70">
        <v>1.05</v>
      </c>
      <c r="N70" s="3">
        <f t="shared" si="1"/>
        <v>8.4175084175007621E-5</v>
      </c>
    </row>
    <row r="71" spans="1:14" x14ac:dyDescent="0.3">
      <c r="A71" s="1">
        <v>44243</v>
      </c>
      <c r="B71">
        <v>595.9</v>
      </c>
      <c r="C71">
        <v>601.5</v>
      </c>
      <c r="D71">
        <v>593</v>
      </c>
      <c r="E71">
        <v>594</v>
      </c>
      <c r="F71">
        <v>597.59588039063203</v>
      </c>
      <c r="G71">
        <v>892706</v>
      </c>
      <c r="H71">
        <v>18677</v>
      </c>
      <c r="I71">
        <v>533477428</v>
      </c>
      <c r="J71">
        <v>309100</v>
      </c>
      <c r="K71">
        <v>34.619999999999997</v>
      </c>
      <c r="L71">
        <v>8.5</v>
      </c>
      <c r="M71">
        <v>-1.9</v>
      </c>
      <c r="N71" s="3">
        <f t="shared" si="1"/>
        <v>3.3681374200075022E-4</v>
      </c>
    </row>
    <row r="72" spans="1:14" x14ac:dyDescent="0.3">
      <c r="A72" s="1">
        <v>44242</v>
      </c>
      <c r="B72">
        <v>594</v>
      </c>
      <c r="C72">
        <v>603</v>
      </c>
      <c r="D72">
        <v>590</v>
      </c>
      <c r="E72">
        <v>593.79999999999995</v>
      </c>
      <c r="F72">
        <v>597.79625514039901</v>
      </c>
      <c r="G72">
        <v>1064606</v>
      </c>
      <c r="H72">
        <v>15283</v>
      </c>
      <c r="I72">
        <v>636417480</v>
      </c>
      <c r="J72">
        <v>456391</v>
      </c>
      <c r="K72">
        <v>42.87</v>
      </c>
      <c r="L72">
        <v>13</v>
      </c>
      <c r="M72">
        <v>-0.2</v>
      </c>
      <c r="N72" s="3">
        <f t="shared" si="1"/>
        <v>1.2360412582047568E-2</v>
      </c>
    </row>
    <row r="73" spans="1:14" x14ac:dyDescent="0.3">
      <c r="A73" s="1">
        <v>44239</v>
      </c>
      <c r="B73">
        <v>598</v>
      </c>
      <c r="C73">
        <v>598</v>
      </c>
      <c r="D73">
        <v>584.70000000000005</v>
      </c>
      <c r="E73">
        <v>586.54999999999995</v>
      </c>
      <c r="F73">
        <v>591.79247267784103</v>
      </c>
      <c r="G73">
        <v>1164531</v>
      </c>
      <c r="H73">
        <v>17208</v>
      </c>
      <c r="I73">
        <v>689160680</v>
      </c>
      <c r="J73">
        <v>606529</v>
      </c>
      <c r="K73">
        <v>52.08</v>
      </c>
      <c r="L73">
        <v>13.3</v>
      </c>
      <c r="M73">
        <v>-11.45</v>
      </c>
      <c r="N73" s="3">
        <f t="shared" si="1"/>
        <v>-1.9802807486631054E-2</v>
      </c>
    </row>
    <row r="74" spans="1:14" x14ac:dyDescent="0.3">
      <c r="A74" s="1">
        <v>44238</v>
      </c>
      <c r="B74">
        <v>593.1</v>
      </c>
      <c r="C74">
        <v>603.70000000000005</v>
      </c>
      <c r="D74">
        <v>588.6</v>
      </c>
      <c r="E74">
        <v>598.4</v>
      </c>
      <c r="F74">
        <v>598.91813189131597</v>
      </c>
      <c r="G74">
        <v>616174</v>
      </c>
      <c r="H74">
        <v>8749</v>
      </c>
      <c r="I74">
        <v>369037781</v>
      </c>
      <c r="J74">
        <v>181056</v>
      </c>
      <c r="K74">
        <v>29.38</v>
      </c>
      <c r="L74">
        <v>15.1</v>
      </c>
      <c r="M74">
        <v>5.3</v>
      </c>
      <c r="N74" s="3">
        <f t="shared" si="1"/>
        <v>1.4065412641925019E-2</v>
      </c>
    </row>
    <row r="75" spans="1:14" x14ac:dyDescent="0.3">
      <c r="A75" s="1">
        <v>44237</v>
      </c>
      <c r="B75">
        <v>606.1</v>
      </c>
      <c r="C75">
        <v>606.1</v>
      </c>
      <c r="D75">
        <v>580.5</v>
      </c>
      <c r="E75">
        <v>590.1</v>
      </c>
      <c r="F75">
        <v>590.74594107637301</v>
      </c>
      <c r="G75">
        <v>899130</v>
      </c>
      <c r="H75">
        <v>11617</v>
      </c>
      <c r="I75">
        <v>531157398</v>
      </c>
      <c r="J75">
        <v>291666</v>
      </c>
      <c r="K75">
        <v>32.44</v>
      </c>
      <c r="L75">
        <v>25.6</v>
      </c>
      <c r="M75">
        <v>-16</v>
      </c>
      <c r="N75" s="3">
        <f t="shared" si="1"/>
        <v>-1.4529058116232353E-2</v>
      </c>
    </row>
    <row r="76" spans="1:14" x14ac:dyDescent="0.3">
      <c r="A76" s="1">
        <v>44236</v>
      </c>
      <c r="B76">
        <v>598</v>
      </c>
      <c r="C76">
        <v>607.5</v>
      </c>
      <c r="D76">
        <v>595</v>
      </c>
      <c r="E76">
        <v>598.79999999999995</v>
      </c>
      <c r="F76">
        <v>601.81425961442994</v>
      </c>
      <c r="G76">
        <v>1209640</v>
      </c>
      <c r="H76">
        <v>21314</v>
      </c>
      <c r="I76">
        <v>727978601</v>
      </c>
      <c r="J76">
        <v>424560</v>
      </c>
      <c r="K76">
        <v>35.1</v>
      </c>
      <c r="L76">
        <v>12.5</v>
      </c>
      <c r="M76">
        <v>0.8</v>
      </c>
      <c r="N76" s="3">
        <f t="shared" si="1"/>
        <v>2.4273876286932815E-3</v>
      </c>
    </row>
    <row r="77" spans="1:14" x14ac:dyDescent="0.3">
      <c r="A77" s="1">
        <v>44235</v>
      </c>
      <c r="B77">
        <v>586</v>
      </c>
      <c r="C77">
        <v>603.45000000000005</v>
      </c>
      <c r="D77">
        <v>584.85</v>
      </c>
      <c r="E77">
        <v>597.35</v>
      </c>
      <c r="F77">
        <v>596.62059536120501</v>
      </c>
      <c r="G77">
        <v>1353800</v>
      </c>
      <c r="H77">
        <v>21620</v>
      </c>
      <c r="I77">
        <v>807704962</v>
      </c>
      <c r="J77">
        <v>436404</v>
      </c>
      <c r="K77">
        <v>32.24</v>
      </c>
      <c r="L77">
        <v>18.600000000000001</v>
      </c>
      <c r="M77">
        <v>11.35</v>
      </c>
      <c r="N77" s="3">
        <f t="shared" si="1"/>
        <v>2.7698924731182836E-2</v>
      </c>
    </row>
    <row r="78" spans="1:14" x14ac:dyDescent="0.3">
      <c r="A78" s="1">
        <v>44232</v>
      </c>
      <c r="B78">
        <v>604.95000000000005</v>
      </c>
      <c r="C78">
        <v>605.4</v>
      </c>
      <c r="D78">
        <v>576.29999999999995</v>
      </c>
      <c r="E78">
        <v>581.25</v>
      </c>
      <c r="F78">
        <v>585.29012634217895</v>
      </c>
      <c r="G78">
        <v>1183057</v>
      </c>
      <c r="H78">
        <v>17477</v>
      </c>
      <c r="I78">
        <v>692431581</v>
      </c>
      <c r="J78">
        <v>603597</v>
      </c>
      <c r="K78">
        <v>51.02</v>
      </c>
      <c r="L78">
        <v>29.1</v>
      </c>
      <c r="M78">
        <v>-23.7</v>
      </c>
      <c r="N78" s="3">
        <f t="shared" si="1"/>
        <v>-3.1814774714749763E-2</v>
      </c>
    </row>
    <row r="79" spans="1:14" x14ac:dyDescent="0.3">
      <c r="A79" s="1">
        <v>44231</v>
      </c>
      <c r="B79">
        <v>618.29999999999995</v>
      </c>
      <c r="C79">
        <v>623</v>
      </c>
      <c r="D79">
        <v>595.95000000000005</v>
      </c>
      <c r="E79">
        <v>600.35</v>
      </c>
      <c r="F79">
        <v>607.13699468610105</v>
      </c>
      <c r="G79">
        <v>2365683</v>
      </c>
      <c r="H79">
        <v>27957</v>
      </c>
      <c r="I79">
        <v>1436293667</v>
      </c>
      <c r="J79">
        <v>1164349</v>
      </c>
      <c r="K79">
        <v>49.22</v>
      </c>
      <c r="L79">
        <v>27.05</v>
      </c>
      <c r="M79">
        <v>-17.95</v>
      </c>
      <c r="N79" s="3">
        <f t="shared" si="1"/>
        <v>-1.3879763469119469E-2</v>
      </c>
    </row>
    <row r="80" spans="1:14" x14ac:dyDescent="0.3">
      <c r="A80" s="1">
        <v>44230</v>
      </c>
      <c r="B80">
        <v>609</v>
      </c>
      <c r="C80">
        <v>622.4</v>
      </c>
      <c r="D80">
        <v>599.54999999999995</v>
      </c>
      <c r="E80">
        <v>608.79999999999995</v>
      </c>
      <c r="F80">
        <v>612.79443094304497</v>
      </c>
      <c r="G80">
        <v>1388745</v>
      </c>
      <c r="H80">
        <v>27466</v>
      </c>
      <c r="I80">
        <v>851015202</v>
      </c>
      <c r="J80">
        <v>503825</v>
      </c>
      <c r="K80">
        <v>36.28</v>
      </c>
      <c r="L80">
        <v>22.85</v>
      </c>
      <c r="M80">
        <v>-0.2</v>
      </c>
      <c r="N80" s="3">
        <f t="shared" si="1"/>
        <v>1.5258901025598228E-2</v>
      </c>
    </row>
    <row r="81" spans="1:14" x14ac:dyDescent="0.3">
      <c r="A81" s="1">
        <v>44229</v>
      </c>
      <c r="B81">
        <v>582.75</v>
      </c>
      <c r="C81">
        <v>605.5</v>
      </c>
      <c r="D81">
        <v>579.45000000000005</v>
      </c>
      <c r="E81">
        <v>599.65</v>
      </c>
      <c r="F81">
        <v>594.56053829859798</v>
      </c>
      <c r="G81">
        <v>911613</v>
      </c>
      <c r="H81">
        <v>20710</v>
      </c>
      <c r="I81">
        <v>542009116</v>
      </c>
      <c r="J81">
        <v>389290</v>
      </c>
      <c r="K81">
        <v>42.7</v>
      </c>
      <c r="L81">
        <v>26.05</v>
      </c>
      <c r="M81">
        <v>16.899999999999999</v>
      </c>
      <c r="N81" s="3">
        <f t="shared" si="1"/>
        <v>3.5396702063368729E-2</v>
      </c>
    </row>
    <row r="82" spans="1:14" x14ac:dyDescent="0.3">
      <c r="A82" s="1">
        <v>44228</v>
      </c>
      <c r="B82">
        <v>561.5</v>
      </c>
      <c r="C82">
        <v>581.29999999999995</v>
      </c>
      <c r="D82">
        <v>549.54999999999995</v>
      </c>
      <c r="E82">
        <v>579.15</v>
      </c>
      <c r="F82">
        <v>565.14399471949605</v>
      </c>
      <c r="G82">
        <v>425717</v>
      </c>
      <c r="H82">
        <v>8427</v>
      </c>
      <c r="I82">
        <v>240591406</v>
      </c>
      <c r="J82">
        <v>78101</v>
      </c>
      <c r="K82">
        <v>18.350000000000001</v>
      </c>
      <c r="L82">
        <v>31.75</v>
      </c>
      <c r="M82">
        <v>17.649999999999999</v>
      </c>
      <c r="N82" s="3">
        <f t="shared" si="1"/>
        <v>4.6908893709327423E-2</v>
      </c>
    </row>
    <row r="83" spans="1:14" x14ac:dyDescent="0.3">
      <c r="A83" s="1">
        <v>44225</v>
      </c>
      <c r="B83">
        <v>575.29999999999995</v>
      </c>
      <c r="C83">
        <v>578.45000000000005</v>
      </c>
      <c r="D83">
        <v>550.70000000000005</v>
      </c>
      <c r="E83">
        <v>553.20000000000005</v>
      </c>
      <c r="F83">
        <v>562.96829594440999</v>
      </c>
      <c r="G83">
        <v>1203253</v>
      </c>
      <c r="H83">
        <v>20878</v>
      </c>
      <c r="I83">
        <v>677393291</v>
      </c>
      <c r="J83">
        <v>517046</v>
      </c>
      <c r="K83">
        <v>42.97</v>
      </c>
      <c r="L83">
        <v>27.75</v>
      </c>
      <c r="M83">
        <v>-22.1</v>
      </c>
      <c r="N83" s="3">
        <f t="shared" si="1"/>
        <v>-3.1173380035026191E-2</v>
      </c>
    </row>
    <row r="84" spans="1:14" x14ac:dyDescent="0.3">
      <c r="A84" s="1">
        <v>44224</v>
      </c>
      <c r="B84">
        <v>562.1</v>
      </c>
      <c r="C84">
        <v>575.95000000000005</v>
      </c>
      <c r="D84">
        <v>562.1</v>
      </c>
      <c r="E84">
        <v>571</v>
      </c>
      <c r="F84">
        <v>569.20421270750603</v>
      </c>
      <c r="G84">
        <v>1066535</v>
      </c>
      <c r="H84">
        <v>7253</v>
      </c>
      <c r="I84">
        <v>607076215</v>
      </c>
      <c r="J84">
        <v>737547</v>
      </c>
      <c r="K84">
        <v>69.150000000000006</v>
      </c>
      <c r="L84">
        <v>13.85</v>
      </c>
      <c r="M84">
        <v>8.9</v>
      </c>
      <c r="N84" s="3">
        <f t="shared" si="1"/>
        <v>4.3802014892685063E-4</v>
      </c>
    </row>
    <row r="85" spans="1:14" x14ac:dyDescent="0.3">
      <c r="A85" s="1">
        <v>44223</v>
      </c>
      <c r="B85">
        <v>577</v>
      </c>
      <c r="C85">
        <v>581.6</v>
      </c>
      <c r="D85">
        <v>562.29999999999995</v>
      </c>
      <c r="E85">
        <v>570.75</v>
      </c>
      <c r="F85">
        <v>574.45432879937505</v>
      </c>
      <c r="G85">
        <v>625208</v>
      </c>
      <c r="H85">
        <v>14949</v>
      </c>
      <c r="I85">
        <v>359153442</v>
      </c>
      <c r="J85">
        <v>220871</v>
      </c>
      <c r="K85">
        <v>35.33</v>
      </c>
      <c r="L85">
        <v>19.3</v>
      </c>
      <c r="M85">
        <v>-6.25</v>
      </c>
      <c r="N85" s="3">
        <f t="shared" si="1"/>
        <v>-1.8317853457172305E-2</v>
      </c>
    </row>
    <row r="86" spans="1:14" x14ac:dyDescent="0.3">
      <c r="A86" s="1">
        <v>44221</v>
      </c>
      <c r="B86">
        <v>584</v>
      </c>
      <c r="C86">
        <v>585.5</v>
      </c>
      <c r="D86">
        <v>569.6</v>
      </c>
      <c r="E86">
        <v>581.4</v>
      </c>
      <c r="F86">
        <v>580.37705544843902</v>
      </c>
      <c r="G86">
        <v>428921</v>
      </c>
      <c r="H86">
        <v>6378</v>
      </c>
      <c r="I86">
        <v>248935907</v>
      </c>
      <c r="J86">
        <v>157326</v>
      </c>
      <c r="K86">
        <v>36.68</v>
      </c>
      <c r="L86">
        <v>15.9</v>
      </c>
      <c r="M86">
        <v>-2.6</v>
      </c>
      <c r="N86" s="3">
        <f t="shared" si="1"/>
        <v>7.8876657709975803E-3</v>
      </c>
    </row>
    <row r="87" spans="1:14" x14ac:dyDescent="0.3">
      <c r="A87" s="1">
        <v>44218</v>
      </c>
      <c r="B87">
        <v>586</v>
      </c>
      <c r="C87">
        <v>586</v>
      </c>
      <c r="D87">
        <v>572.9</v>
      </c>
      <c r="E87">
        <v>576.85</v>
      </c>
      <c r="F87">
        <v>580.09640911379199</v>
      </c>
      <c r="G87">
        <v>401238</v>
      </c>
      <c r="H87">
        <v>5339</v>
      </c>
      <c r="I87">
        <v>232756723</v>
      </c>
      <c r="J87">
        <v>126805</v>
      </c>
      <c r="K87">
        <v>31.6</v>
      </c>
      <c r="L87">
        <v>13.1</v>
      </c>
      <c r="M87">
        <v>-9.15</v>
      </c>
      <c r="N87" s="3">
        <f t="shared" si="1"/>
        <v>-7.0574059729753376E-3</v>
      </c>
    </row>
    <row r="88" spans="1:14" x14ac:dyDescent="0.3">
      <c r="A88" s="1">
        <v>44217</v>
      </c>
      <c r="B88">
        <v>600</v>
      </c>
      <c r="C88">
        <v>604.1</v>
      </c>
      <c r="D88">
        <v>574.54999999999995</v>
      </c>
      <c r="E88">
        <v>580.95000000000005</v>
      </c>
      <c r="F88">
        <v>590.61925298481799</v>
      </c>
      <c r="G88">
        <v>761939</v>
      </c>
      <c r="H88">
        <v>16556</v>
      </c>
      <c r="I88">
        <v>450015843</v>
      </c>
      <c r="J88">
        <v>220360</v>
      </c>
      <c r="K88">
        <v>28.92</v>
      </c>
      <c r="L88">
        <v>29.55</v>
      </c>
      <c r="M88">
        <v>-19.05</v>
      </c>
      <c r="N88" s="3">
        <f t="shared" si="1"/>
        <v>-2.5578664877557864E-2</v>
      </c>
    </row>
    <row r="89" spans="1:14" x14ac:dyDescent="0.3">
      <c r="A89" s="1">
        <v>44216</v>
      </c>
      <c r="B89">
        <v>592.4</v>
      </c>
      <c r="C89">
        <v>602.5</v>
      </c>
      <c r="D89">
        <v>589.1</v>
      </c>
      <c r="E89">
        <v>596.20000000000005</v>
      </c>
      <c r="F89">
        <v>596.38183697622503</v>
      </c>
      <c r="G89">
        <v>600759</v>
      </c>
      <c r="H89">
        <v>11526</v>
      </c>
      <c r="I89">
        <v>358281756</v>
      </c>
      <c r="J89">
        <v>215443</v>
      </c>
      <c r="K89">
        <v>35.86</v>
      </c>
      <c r="L89">
        <v>13.4</v>
      </c>
      <c r="M89">
        <v>3.8</v>
      </c>
      <c r="N89" s="3">
        <f t="shared" si="1"/>
        <v>6.244725738396701E-3</v>
      </c>
    </row>
    <row r="90" spans="1:14" x14ac:dyDescent="0.3">
      <c r="A90" s="1">
        <v>44215</v>
      </c>
      <c r="B90">
        <v>591.4</v>
      </c>
      <c r="C90">
        <v>597.4</v>
      </c>
      <c r="D90">
        <v>586.70000000000005</v>
      </c>
      <c r="E90">
        <v>592.5</v>
      </c>
      <c r="F90">
        <v>592.75483403027602</v>
      </c>
      <c r="G90">
        <v>246792</v>
      </c>
      <c r="H90">
        <v>4025</v>
      </c>
      <c r="I90">
        <v>146287151</v>
      </c>
      <c r="J90">
        <v>39225</v>
      </c>
      <c r="K90">
        <v>15.89</v>
      </c>
      <c r="L90">
        <v>10.7</v>
      </c>
      <c r="M90">
        <v>1.1000000000000001</v>
      </c>
      <c r="N90" s="3">
        <f t="shared" si="1"/>
        <v>9.8858019430713377E-3</v>
      </c>
    </row>
    <row r="91" spans="1:14" x14ac:dyDescent="0.3">
      <c r="A91" s="1">
        <v>44214</v>
      </c>
      <c r="B91">
        <v>603</v>
      </c>
      <c r="C91">
        <v>603.5</v>
      </c>
      <c r="D91">
        <v>584.1</v>
      </c>
      <c r="E91">
        <v>586.70000000000005</v>
      </c>
      <c r="F91">
        <v>592.90327330084801</v>
      </c>
      <c r="G91">
        <v>447591</v>
      </c>
      <c r="H91">
        <v>8267</v>
      </c>
      <c r="I91">
        <v>265378169</v>
      </c>
      <c r="J91">
        <v>64645</v>
      </c>
      <c r="K91">
        <v>14.44</v>
      </c>
      <c r="L91">
        <v>19.399999999999999</v>
      </c>
      <c r="M91">
        <v>-16.3</v>
      </c>
      <c r="N91" s="3">
        <f t="shared" si="1"/>
        <v>-2.6224066390041417E-2</v>
      </c>
    </row>
    <row r="92" spans="1:14" x14ac:dyDescent="0.3">
      <c r="A92" s="1">
        <v>44211</v>
      </c>
      <c r="B92">
        <v>608.15</v>
      </c>
      <c r="C92">
        <v>610</v>
      </c>
      <c r="D92">
        <v>594.29999999999995</v>
      </c>
      <c r="E92">
        <v>602.5</v>
      </c>
      <c r="F92">
        <v>601.48748543701697</v>
      </c>
      <c r="G92">
        <v>1249744</v>
      </c>
      <c r="H92">
        <v>23095</v>
      </c>
      <c r="I92">
        <v>751705376</v>
      </c>
      <c r="J92">
        <v>230691</v>
      </c>
      <c r="K92">
        <v>18.46</v>
      </c>
      <c r="L92">
        <v>15.7</v>
      </c>
      <c r="M92">
        <v>-5.65</v>
      </c>
      <c r="N92" s="3">
        <f t="shared" si="1"/>
        <v>3.8435022406066791E-2</v>
      </c>
    </row>
    <row r="93" spans="1:14" x14ac:dyDescent="0.3">
      <c r="A93" s="1">
        <v>44210</v>
      </c>
      <c r="B93">
        <v>583.9</v>
      </c>
      <c r="C93">
        <v>584.54999999999995</v>
      </c>
      <c r="D93">
        <v>570.20000000000005</v>
      </c>
      <c r="E93">
        <v>580.20000000000005</v>
      </c>
      <c r="F93">
        <v>578.21076185698701</v>
      </c>
      <c r="G93">
        <v>1293773</v>
      </c>
      <c r="H93">
        <v>12967</v>
      </c>
      <c r="I93">
        <v>748073472</v>
      </c>
      <c r="J93">
        <v>756233</v>
      </c>
      <c r="K93">
        <v>58.45</v>
      </c>
      <c r="L93">
        <v>14.35</v>
      </c>
      <c r="M93">
        <v>-3.7</v>
      </c>
      <c r="N93" s="3">
        <f t="shared" si="1"/>
        <v>3.3722438391699879E-3</v>
      </c>
    </row>
    <row r="94" spans="1:14" x14ac:dyDescent="0.3">
      <c r="A94" s="1">
        <v>44209</v>
      </c>
      <c r="B94">
        <v>588</v>
      </c>
      <c r="C94">
        <v>601.79999999999995</v>
      </c>
      <c r="D94">
        <v>566.70000000000005</v>
      </c>
      <c r="E94">
        <v>578.25</v>
      </c>
      <c r="F94">
        <v>586.47368867598198</v>
      </c>
      <c r="G94">
        <v>3064460</v>
      </c>
      <c r="H94">
        <v>58588</v>
      </c>
      <c r="I94">
        <v>1797225160</v>
      </c>
      <c r="J94">
        <v>491261</v>
      </c>
      <c r="K94">
        <v>16.03</v>
      </c>
      <c r="L94">
        <v>35.1</v>
      </c>
      <c r="M94">
        <v>-9.75</v>
      </c>
      <c r="N94" s="3">
        <f t="shared" si="1"/>
        <v>2.209456473707468E-2</v>
      </c>
    </row>
    <row r="95" spans="1:14" x14ac:dyDescent="0.3">
      <c r="A95" s="1">
        <v>44208</v>
      </c>
      <c r="B95">
        <v>549.9</v>
      </c>
      <c r="C95">
        <v>569.45000000000005</v>
      </c>
      <c r="D95">
        <v>545.1</v>
      </c>
      <c r="E95">
        <v>565.75</v>
      </c>
      <c r="F95">
        <v>559.24286441860295</v>
      </c>
      <c r="G95">
        <v>700959</v>
      </c>
      <c r="H95">
        <v>12067</v>
      </c>
      <c r="I95">
        <v>392006319</v>
      </c>
      <c r="J95">
        <v>176077</v>
      </c>
      <c r="K95">
        <v>25.12</v>
      </c>
      <c r="L95">
        <v>24.35</v>
      </c>
      <c r="M95">
        <v>15.85</v>
      </c>
      <c r="N95" s="3">
        <f t="shared" si="1"/>
        <v>3.4088832023396048E-2</v>
      </c>
    </row>
    <row r="96" spans="1:14" x14ac:dyDescent="0.3">
      <c r="A96" s="1">
        <v>44207</v>
      </c>
      <c r="B96">
        <v>542.79999999999995</v>
      </c>
      <c r="C96">
        <v>554.4</v>
      </c>
      <c r="D96">
        <v>541.6</v>
      </c>
      <c r="E96">
        <v>547.1</v>
      </c>
      <c r="F96">
        <v>548.77631093718901</v>
      </c>
      <c r="G96">
        <v>1130775</v>
      </c>
      <c r="H96">
        <v>15044</v>
      </c>
      <c r="I96">
        <v>620542533</v>
      </c>
      <c r="J96">
        <v>406249</v>
      </c>
      <c r="K96">
        <v>35.93</v>
      </c>
      <c r="L96">
        <v>12.8</v>
      </c>
      <c r="M96">
        <v>4.3</v>
      </c>
      <c r="N96" s="3">
        <f t="shared" si="1"/>
        <v>1.267931513188343E-2</v>
      </c>
    </row>
    <row r="97" spans="1:14" x14ac:dyDescent="0.3">
      <c r="A97" s="1">
        <v>44204</v>
      </c>
      <c r="B97">
        <v>548</v>
      </c>
      <c r="C97">
        <v>550</v>
      </c>
      <c r="D97">
        <v>537.1</v>
      </c>
      <c r="E97">
        <v>540.25</v>
      </c>
      <c r="F97">
        <v>542.09090087968195</v>
      </c>
      <c r="G97">
        <v>874634</v>
      </c>
      <c r="H97">
        <v>16414</v>
      </c>
      <c r="I97">
        <v>474131133</v>
      </c>
      <c r="J97">
        <v>372850</v>
      </c>
      <c r="K97">
        <v>42.63</v>
      </c>
      <c r="L97">
        <v>12.9</v>
      </c>
      <c r="M97">
        <v>-7.75</v>
      </c>
      <c r="N97" s="3">
        <f t="shared" si="1"/>
        <v>-9.2609572712267652E-3</v>
      </c>
    </row>
    <row r="98" spans="1:14" x14ac:dyDescent="0.3">
      <c r="A98" s="1">
        <v>44203</v>
      </c>
      <c r="B98">
        <v>531.54999999999995</v>
      </c>
      <c r="C98">
        <v>554.4</v>
      </c>
      <c r="D98">
        <v>527.15</v>
      </c>
      <c r="E98">
        <v>545.29999999999995</v>
      </c>
      <c r="F98">
        <v>543.76947102056795</v>
      </c>
      <c r="G98">
        <v>2267177</v>
      </c>
      <c r="H98">
        <v>41177</v>
      </c>
      <c r="I98">
        <v>1232821638</v>
      </c>
      <c r="J98">
        <v>859963</v>
      </c>
      <c r="K98">
        <v>37.93</v>
      </c>
      <c r="L98">
        <v>27.25</v>
      </c>
      <c r="M98">
        <v>13.75</v>
      </c>
      <c r="N98" s="3">
        <f t="shared" si="1"/>
        <v>3.7480974124809607E-2</v>
      </c>
    </row>
    <row r="99" spans="1:14" x14ac:dyDescent="0.3">
      <c r="A99" s="1">
        <v>44202</v>
      </c>
      <c r="B99">
        <v>516.15</v>
      </c>
      <c r="C99">
        <v>531.70000000000005</v>
      </c>
      <c r="D99">
        <v>513.75</v>
      </c>
      <c r="E99">
        <v>525.6</v>
      </c>
      <c r="F99">
        <v>525.22504756254705</v>
      </c>
      <c r="G99">
        <v>1173192</v>
      </c>
      <c r="H99">
        <v>12518</v>
      </c>
      <c r="I99">
        <v>616189824</v>
      </c>
      <c r="J99">
        <v>384509</v>
      </c>
      <c r="K99">
        <v>32.770000000000003</v>
      </c>
      <c r="L99">
        <v>17.95</v>
      </c>
      <c r="M99">
        <v>9.4499999999999993</v>
      </c>
      <c r="N99" s="3">
        <f t="shared" si="1"/>
        <v>2.276707530647995E-2</v>
      </c>
    </row>
    <row r="100" spans="1:14" x14ac:dyDescent="0.3">
      <c r="A100" s="1">
        <v>44201</v>
      </c>
      <c r="B100">
        <v>512</v>
      </c>
      <c r="C100">
        <v>516.79999999999995</v>
      </c>
      <c r="D100">
        <v>510.8</v>
      </c>
      <c r="E100">
        <v>513.9</v>
      </c>
      <c r="F100">
        <v>514.05861782290594</v>
      </c>
      <c r="G100">
        <v>489561</v>
      </c>
      <c r="H100">
        <v>10902</v>
      </c>
      <c r="I100">
        <v>251663051</v>
      </c>
      <c r="J100">
        <v>179263</v>
      </c>
      <c r="K100">
        <v>36.619999999999997</v>
      </c>
      <c r="L100">
        <v>6</v>
      </c>
      <c r="M100">
        <v>1.9</v>
      </c>
      <c r="N100" s="3">
        <f t="shared" si="1"/>
        <v>-6.2844435850333558E-3</v>
      </c>
    </row>
    <row r="101" spans="1:14" x14ac:dyDescent="0.3">
      <c r="A101" s="1">
        <v>44200</v>
      </c>
      <c r="B101">
        <v>516.6</v>
      </c>
      <c r="C101">
        <v>520.4</v>
      </c>
      <c r="D101">
        <v>511.75</v>
      </c>
      <c r="E101">
        <v>517.15</v>
      </c>
      <c r="F101">
        <v>515.92905890758595</v>
      </c>
      <c r="G101">
        <v>390493</v>
      </c>
      <c r="H101">
        <v>6764</v>
      </c>
      <c r="I101">
        <v>201466686</v>
      </c>
      <c r="J101">
        <v>165227</v>
      </c>
      <c r="K101">
        <v>42.31</v>
      </c>
      <c r="L101">
        <v>8.65</v>
      </c>
      <c r="M101">
        <v>0.55000000000000004</v>
      </c>
      <c r="N101" s="3">
        <f t="shared" si="1"/>
        <v>3.979809745680362E-3</v>
      </c>
    </row>
    <row r="102" spans="1:14" x14ac:dyDescent="0.3">
      <c r="A102" s="1">
        <v>44197</v>
      </c>
      <c r="B102">
        <v>510.6</v>
      </c>
      <c r="C102">
        <v>516.25</v>
      </c>
      <c r="D102">
        <v>508.25</v>
      </c>
      <c r="E102">
        <v>515.1</v>
      </c>
      <c r="F102">
        <v>511.76706424319798</v>
      </c>
      <c r="G102">
        <v>263094</v>
      </c>
      <c r="H102">
        <v>4975</v>
      </c>
      <c r="I102">
        <v>134642844</v>
      </c>
      <c r="J102">
        <v>41497</v>
      </c>
      <c r="K102">
        <v>15.77</v>
      </c>
      <c r="L102">
        <v>8</v>
      </c>
      <c r="M102">
        <v>4.5</v>
      </c>
      <c r="N102" s="3">
        <f t="shared" si="1"/>
        <v>1.1388179854702555E-2</v>
      </c>
    </row>
    <row r="103" spans="1:14" x14ac:dyDescent="0.3">
      <c r="A103" s="1">
        <v>44196</v>
      </c>
      <c r="B103">
        <v>515.95000000000005</v>
      </c>
      <c r="C103">
        <v>518.45000000000005</v>
      </c>
      <c r="D103">
        <v>506.6</v>
      </c>
      <c r="E103">
        <v>509.3</v>
      </c>
      <c r="F103">
        <v>511.22258985126001</v>
      </c>
      <c r="G103">
        <v>367218</v>
      </c>
      <c r="H103">
        <v>8045</v>
      </c>
      <c r="I103">
        <v>187730137</v>
      </c>
      <c r="J103">
        <v>95310</v>
      </c>
      <c r="K103">
        <v>25.95</v>
      </c>
      <c r="L103">
        <v>11.85</v>
      </c>
      <c r="M103">
        <v>-6.65</v>
      </c>
      <c r="N103" s="3">
        <f t="shared" si="1"/>
        <v>-1.288884581839332E-2</v>
      </c>
    </row>
    <row r="104" spans="1:14" x14ac:dyDescent="0.3">
      <c r="A104" s="1">
        <v>44195</v>
      </c>
      <c r="B104">
        <v>523</v>
      </c>
      <c r="C104">
        <v>523</v>
      </c>
      <c r="D104">
        <v>513.35</v>
      </c>
      <c r="E104">
        <v>515.95000000000005</v>
      </c>
      <c r="F104">
        <v>516.11131490650598</v>
      </c>
      <c r="G104">
        <v>453614</v>
      </c>
      <c r="H104">
        <v>7839</v>
      </c>
      <c r="I104">
        <v>234115318</v>
      </c>
      <c r="J104">
        <v>132052</v>
      </c>
      <c r="K104">
        <v>29.11</v>
      </c>
      <c r="L104">
        <v>9.65</v>
      </c>
      <c r="M104">
        <v>-7.05</v>
      </c>
      <c r="N104" s="3">
        <f t="shared" si="1"/>
        <v>-8.2652570879384029E-3</v>
      </c>
    </row>
    <row r="105" spans="1:14" x14ac:dyDescent="0.3">
      <c r="A105" s="1">
        <v>44194</v>
      </c>
      <c r="B105">
        <v>521.95000000000005</v>
      </c>
      <c r="C105">
        <v>525</v>
      </c>
      <c r="D105">
        <v>515.1</v>
      </c>
      <c r="E105">
        <v>520.25</v>
      </c>
      <c r="F105">
        <v>520.66124017084906</v>
      </c>
      <c r="G105">
        <v>356338</v>
      </c>
      <c r="H105">
        <v>4591</v>
      </c>
      <c r="I105">
        <v>185531385</v>
      </c>
      <c r="J105">
        <v>48296</v>
      </c>
      <c r="K105">
        <v>13.55</v>
      </c>
      <c r="L105">
        <v>9.9</v>
      </c>
      <c r="M105">
        <v>-1.7</v>
      </c>
      <c r="N105" s="3">
        <f t="shared" si="1"/>
        <v>-2.4925702233725522E-3</v>
      </c>
    </row>
    <row r="106" spans="1:14" x14ac:dyDescent="0.3">
      <c r="A106" s="1">
        <v>44193</v>
      </c>
      <c r="B106">
        <v>520</v>
      </c>
      <c r="C106">
        <v>526.95000000000005</v>
      </c>
      <c r="D106">
        <v>516.9</v>
      </c>
      <c r="E106">
        <v>521.54999999999995</v>
      </c>
      <c r="F106">
        <v>522.49129986302898</v>
      </c>
      <c r="G106">
        <v>354822</v>
      </c>
      <c r="H106">
        <v>5024</v>
      </c>
      <c r="I106">
        <v>185391408</v>
      </c>
      <c r="J106">
        <v>62156</v>
      </c>
      <c r="K106">
        <v>17.52</v>
      </c>
      <c r="L106">
        <v>10.050000000000001</v>
      </c>
      <c r="M106">
        <v>1.55</v>
      </c>
      <c r="N106" s="3">
        <f t="shared" si="1"/>
        <v>8.7032201914708455E-3</v>
      </c>
    </row>
    <row r="107" spans="1:14" x14ac:dyDescent="0.3">
      <c r="A107" s="1">
        <v>44189</v>
      </c>
      <c r="B107">
        <v>519.04999999999995</v>
      </c>
      <c r="C107">
        <v>522.95000000000005</v>
      </c>
      <c r="D107">
        <v>510.35</v>
      </c>
      <c r="E107">
        <v>517.04999999999995</v>
      </c>
      <c r="F107">
        <v>518.10104610458905</v>
      </c>
      <c r="G107">
        <v>1331798</v>
      </c>
      <c r="H107">
        <v>25334</v>
      </c>
      <c r="I107">
        <v>690005937</v>
      </c>
      <c r="J107">
        <v>548153</v>
      </c>
      <c r="K107">
        <v>41.16</v>
      </c>
      <c r="L107">
        <v>12.6</v>
      </c>
      <c r="M107">
        <v>-2</v>
      </c>
      <c r="N107" s="3">
        <f t="shared" si="1"/>
        <v>1.9118951414210963E-2</v>
      </c>
    </row>
    <row r="108" spans="1:14" x14ac:dyDescent="0.3">
      <c r="A108" s="1">
        <v>44188</v>
      </c>
      <c r="B108">
        <v>501.5</v>
      </c>
      <c r="C108">
        <v>509.4</v>
      </c>
      <c r="D108">
        <v>498.5</v>
      </c>
      <c r="E108">
        <v>507.35</v>
      </c>
      <c r="F108">
        <v>503.491534350949</v>
      </c>
      <c r="G108">
        <v>391110</v>
      </c>
      <c r="H108">
        <v>4769</v>
      </c>
      <c r="I108">
        <v>196920574</v>
      </c>
      <c r="J108">
        <v>127750</v>
      </c>
      <c r="K108">
        <v>32.659999999999997</v>
      </c>
      <c r="L108">
        <v>10.9</v>
      </c>
      <c r="M108">
        <v>5.85</v>
      </c>
      <c r="N108" s="3">
        <f t="shared" si="1"/>
        <v>1.4192903548225933E-2</v>
      </c>
    </row>
    <row r="109" spans="1:14" x14ac:dyDescent="0.3">
      <c r="A109" s="1">
        <v>44187</v>
      </c>
      <c r="B109">
        <v>492</v>
      </c>
      <c r="C109">
        <v>505</v>
      </c>
      <c r="D109">
        <v>485.6</v>
      </c>
      <c r="E109">
        <v>500.25</v>
      </c>
      <c r="F109">
        <v>498.80650572441698</v>
      </c>
      <c r="G109">
        <v>1438487</v>
      </c>
      <c r="H109">
        <v>14831</v>
      </c>
      <c r="I109">
        <v>717526674</v>
      </c>
      <c r="J109">
        <v>788912</v>
      </c>
      <c r="K109">
        <v>54.84</v>
      </c>
      <c r="L109">
        <v>19.399999999999999</v>
      </c>
      <c r="M109">
        <v>8.25</v>
      </c>
      <c r="N109" s="3">
        <f t="shared" si="1"/>
        <v>2.0605936958074108E-2</v>
      </c>
    </row>
    <row r="110" spans="1:14" x14ac:dyDescent="0.3">
      <c r="A110" s="1">
        <v>44186</v>
      </c>
      <c r="B110">
        <v>510</v>
      </c>
      <c r="C110">
        <v>511.25</v>
      </c>
      <c r="D110">
        <v>480.35</v>
      </c>
      <c r="E110">
        <v>490.15</v>
      </c>
      <c r="F110">
        <v>496.65482137994201</v>
      </c>
      <c r="G110">
        <v>605895</v>
      </c>
      <c r="H110">
        <v>10252</v>
      </c>
      <c r="I110">
        <v>300920673</v>
      </c>
      <c r="J110">
        <v>164331</v>
      </c>
      <c r="K110">
        <v>27.12</v>
      </c>
      <c r="L110">
        <v>30.9</v>
      </c>
      <c r="M110">
        <v>-19.850000000000001</v>
      </c>
      <c r="N110" s="3">
        <f t="shared" si="1"/>
        <v>-4.0050920485703183E-2</v>
      </c>
    </row>
    <row r="111" spans="1:14" x14ac:dyDescent="0.3">
      <c r="A111" s="1">
        <v>44183</v>
      </c>
      <c r="B111">
        <v>514.9</v>
      </c>
      <c r="C111">
        <v>514.9</v>
      </c>
      <c r="D111">
        <v>505.3</v>
      </c>
      <c r="E111">
        <v>510.6</v>
      </c>
      <c r="F111">
        <v>510.22134030154803</v>
      </c>
      <c r="G111">
        <v>234589</v>
      </c>
      <c r="H111">
        <v>3935</v>
      </c>
      <c r="I111">
        <v>119692314</v>
      </c>
      <c r="J111">
        <v>41267</v>
      </c>
      <c r="K111">
        <v>17.59</v>
      </c>
      <c r="L111">
        <v>9.6</v>
      </c>
      <c r="M111">
        <v>-4.3</v>
      </c>
      <c r="N111" s="3">
        <f t="shared" si="1"/>
        <v>-8.3511361429402884E-3</v>
      </c>
    </row>
    <row r="112" spans="1:14" x14ac:dyDescent="0.3">
      <c r="A112" s="1">
        <v>44182</v>
      </c>
      <c r="B112">
        <v>518.1</v>
      </c>
      <c r="C112">
        <v>522.6</v>
      </c>
      <c r="D112">
        <v>512</v>
      </c>
      <c r="E112">
        <v>514.9</v>
      </c>
      <c r="F112">
        <v>516.89918684951601</v>
      </c>
      <c r="G112">
        <v>479739</v>
      </c>
      <c r="H112">
        <v>7185</v>
      </c>
      <c r="I112">
        <v>247976699</v>
      </c>
      <c r="J112">
        <v>107185</v>
      </c>
      <c r="K112">
        <v>22.34</v>
      </c>
      <c r="L112">
        <v>10.6</v>
      </c>
      <c r="M112">
        <v>-3.2</v>
      </c>
      <c r="N112" s="3">
        <f t="shared" si="1"/>
        <v>-2.325130788606947E-3</v>
      </c>
    </row>
    <row r="113" spans="1:14" x14ac:dyDescent="0.3">
      <c r="A113" s="1">
        <v>44181</v>
      </c>
      <c r="B113">
        <v>504.4</v>
      </c>
      <c r="C113">
        <v>518.35</v>
      </c>
      <c r="D113">
        <v>502</v>
      </c>
      <c r="E113">
        <v>516.1</v>
      </c>
      <c r="F113">
        <v>510.51431355368197</v>
      </c>
      <c r="G113">
        <v>1110451</v>
      </c>
      <c r="H113">
        <v>18841</v>
      </c>
      <c r="I113">
        <v>566901130</v>
      </c>
      <c r="J113">
        <v>587718</v>
      </c>
      <c r="K113">
        <v>52.93</v>
      </c>
      <c r="L113">
        <v>16.350000000000001</v>
      </c>
      <c r="M113">
        <v>11.7</v>
      </c>
      <c r="N113" s="3">
        <f t="shared" si="1"/>
        <v>2.3500247892910307E-2</v>
      </c>
    </row>
    <row r="114" spans="1:14" x14ac:dyDescent="0.3">
      <c r="A114" s="1">
        <v>44180</v>
      </c>
      <c r="B114">
        <v>507.8</v>
      </c>
      <c r="C114">
        <v>507.8</v>
      </c>
      <c r="D114">
        <v>498</v>
      </c>
      <c r="E114">
        <v>504.25</v>
      </c>
      <c r="F114">
        <v>502.579854272695</v>
      </c>
      <c r="G114">
        <v>307698</v>
      </c>
      <c r="H114">
        <v>4281</v>
      </c>
      <c r="I114">
        <v>154642816</v>
      </c>
      <c r="J114">
        <v>59311</v>
      </c>
      <c r="K114">
        <v>19.28</v>
      </c>
      <c r="L114">
        <v>9.8000000000000007</v>
      </c>
      <c r="M114">
        <v>-3.55</v>
      </c>
      <c r="N114" s="3">
        <f t="shared" si="1"/>
        <v>2.5847499751466573E-3</v>
      </c>
    </row>
    <row r="115" spans="1:14" x14ac:dyDescent="0.3">
      <c r="A115" s="1">
        <v>44179</v>
      </c>
      <c r="B115">
        <v>507.05</v>
      </c>
      <c r="C115">
        <v>511.8</v>
      </c>
      <c r="D115">
        <v>501.2</v>
      </c>
      <c r="E115">
        <v>502.95</v>
      </c>
      <c r="F115">
        <v>505.089208914739</v>
      </c>
      <c r="G115">
        <v>357610</v>
      </c>
      <c r="H115">
        <v>5940</v>
      </c>
      <c r="I115">
        <v>180624952</v>
      </c>
      <c r="J115">
        <v>84326</v>
      </c>
      <c r="K115">
        <v>23.58</v>
      </c>
      <c r="L115">
        <v>10.6</v>
      </c>
      <c r="M115">
        <v>-4.0999999999999996</v>
      </c>
      <c r="N115" s="3">
        <f t="shared" si="1"/>
        <v>-2.1823231822240309E-3</v>
      </c>
    </row>
    <row r="116" spans="1:14" x14ac:dyDescent="0.3">
      <c r="A116" s="1">
        <v>44176</v>
      </c>
      <c r="B116">
        <v>508</v>
      </c>
      <c r="C116">
        <v>508.25</v>
      </c>
      <c r="D116">
        <v>497.1</v>
      </c>
      <c r="E116">
        <v>504.05</v>
      </c>
      <c r="F116">
        <v>503.77532794127598</v>
      </c>
      <c r="G116">
        <v>662085</v>
      </c>
      <c r="H116">
        <v>11725</v>
      </c>
      <c r="I116">
        <v>333542088</v>
      </c>
      <c r="J116">
        <v>216942</v>
      </c>
      <c r="K116">
        <v>32.770000000000003</v>
      </c>
      <c r="L116">
        <v>11.15</v>
      </c>
      <c r="M116">
        <v>-3.95</v>
      </c>
      <c r="N116" s="3">
        <f t="shared" si="1"/>
        <v>-2.2763262074425522E-3</v>
      </c>
    </row>
    <row r="117" spans="1:14" x14ac:dyDescent="0.3">
      <c r="A117" s="1">
        <v>44175</v>
      </c>
      <c r="B117">
        <v>503</v>
      </c>
      <c r="C117">
        <v>508.7</v>
      </c>
      <c r="D117">
        <v>494</v>
      </c>
      <c r="E117">
        <v>505.2</v>
      </c>
      <c r="F117">
        <v>500.65207972766899</v>
      </c>
      <c r="G117">
        <v>436235</v>
      </c>
      <c r="H117">
        <v>5325</v>
      </c>
      <c r="I117">
        <v>218401960</v>
      </c>
      <c r="J117">
        <v>163251</v>
      </c>
      <c r="K117">
        <v>37.42</v>
      </c>
      <c r="L117">
        <v>14.7</v>
      </c>
      <c r="M117">
        <v>2.2000000000000002</v>
      </c>
      <c r="N117" s="3">
        <f t="shared" si="1"/>
        <v>4.3737574552683671E-3</v>
      </c>
    </row>
    <row r="118" spans="1:14" x14ac:dyDescent="0.3">
      <c r="A118" s="1">
        <v>44174</v>
      </c>
      <c r="B118">
        <v>504.55</v>
      </c>
      <c r="C118">
        <v>506.85</v>
      </c>
      <c r="D118">
        <v>499.15</v>
      </c>
      <c r="E118">
        <v>503</v>
      </c>
      <c r="F118">
        <v>502.785265740895</v>
      </c>
      <c r="G118">
        <v>358620</v>
      </c>
      <c r="H118">
        <v>4694</v>
      </c>
      <c r="I118">
        <v>180308852</v>
      </c>
      <c r="J118">
        <v>69021</v>
      </c>
      <c r="K118">
        <v>19.25</v>
      </c>
      <c r="L118">
        <v>7.7</v>
      </c>
      <c r="M118">
        <v>-1.55</v>
      </c>
      <c r="N118" s="3">
        <f t="shared" si="1"/>
        <v>-8.9383255536793849E-4</v>
      </c>
    </row>
    <row r="119" spans="1:14" x14ac:dyDescent="0.3">
      <c r="A119" s="1">
        <v>44173</v>
      </c>
      <c r="B119">
        <v>512</v>
      </c>
      <c r="C119">
        <v>516.20000000000005</v>
      </c>
      <c r="D119">
        <v>499.65</v>
      </c>
      <c r="E119">
        <v>503.45</v>
      </c>
      <c r="F119">
        <v>505.926882500251</v>
      </c>
      <c r="G119">
        <v>587397</v>
      </c>
      <c r="H119">
        <v>7925</v>
      </c>
      <c r="I119">
        <v>297179933</v>
      </c>
      <c r="J119">
        <v>129154</v>
      </c>
      <c r="K119">
        <v>21.99</v>
      </c>
      <c r="L119">
        <v>16.55</v>
      </c>
      <c r="M119">
        <v>-8.5500000000000007</v>
      </c>
      <c r="N119" s="3">
        <f t="shared" si="1"/>
        <v>-1.0806562530700461E-2</v>
      </c>
    </row>
    <row r="120" spans="1:14" x14ac:dyDescent="0.3">
      <c r="A120" s="1">
        <v>44172</v>
      </c>
      <c r="B120">
        <v>497</v>
      </c>
      <c r="C120">
        <v>510</v>
      </c>
      <c r="D120">
        <v>495.4</v>
      </c>
      <c r="E120">
        <v>508.95</v>
      </c>
      <c r="F120">
        <v>503.72954850741201</v>
      </c>
      <c r="G120">
        <v>1263343</v>
      </c>
      <c r="H120">
        <v>22633</v>
      </c>
      <c r="I120">
        <v>636383199</v>
      </c>
      <c r="J120">
        <v>498030</v>
      </c>
      <c r="K120">
        <v>39.42</v>
      </c>
      <c r="L120">
        <v>14.6</v>
      </c>
      <c r="M120">
        <v>11.95</v>
      </c>
      <c r="N120" s="3">
        <f t="shared" si="1"/>
        <v>3.0471755416076152E-2</v>
      </c>
    </row>
    <row r="121" spans="1:14" x14ac:dyDescent="0.3">
      <c r="A121" s="1">
        <v>44169</v>
      </c>
      <c r="B121">
        <v>486.35</v>
      </c>
      <c r="C121">
        <v>497.6</v>
      </c>
      <c r="D121">
        <v>483.35</v>
      </c>
      <c r="E121">
        <v>493.9</v>
      </c>
      <c r="F121">
        <v>491.81428040015601</v>
      </c>
      <c r="G121">
        <v>1658651</v>
      </c>
      <c r="H121">
        <v>31479</v>
      </c>
      <c r="I121">
        <v>815748248</v>
      </c>
      <c r="J121">
        <v>759586</v>
      </c>
      <c r="K121">
        <v>45.8</v>
      </c>
      <c r="L121">
        <v>14.25</v>
      </c>
      <c r="M121">
        <v>7.55</v>
      </c>
      <c r="N121" s="3">
        <f t="shared" si="1"/>
        <v>2.9065527659131136E-2</v>
      </c>
    </row>
    <row r="122" spans="1:14" x14ac:dyDescent="0.3">
      <c r="A122" s="1">
        <v>44168</v>
      </c>
      <c r="B122">
        <v>486</v>
      </c>
      <c r="C122">
        <v>488</v>
      </c>
      <c r="D122">
        <v>474.2</v>
      </c>
      <c r="E122">
        <v>479.95</v>
      </c>
      <c r="F122">
        <v>483.01254716185798</v>
      </c>
      <c r="G122">
        <v>1352258</v>
      </c>
      <c r="H122">
        <v>12339</v>
      </c>
      <c r="I122">
        <v>653157581</v>
      </c>
      <c r="J122">
        <v>890073</v>
      </c>
      <c r="K122">
        <v>65.819999999999993</v>
      </c>
      <c r="L122">
        <v>13.8</v>
      </c>
      <c r="M122">
        <v>-6.05</v>
      </c>
      <c r="N122" s="3">
        <f t="shared" si="1"/>
        <v>-1.0208290369148255E-2</v>
      </c>
    </row>
    <row r="123" spans="1:14" x14ac:dyDescent="0.3">
      <c r="A123" s="1">
        <v>44167</v>
      </c>
      <c r="B123">
        <v>483.9</v>
      </c>
      <c r="C123">
        <v>487.85</v>
      </c>
      <c r="D123">
        <v>474</v>
      </c>
      <c r="E123">
        <v>484.9</v>
      </c>
      <c r="F123">
        <v>479.62771328584398</v>
      </c>
      <c r="G123">
        <v>1142434</v>
      </c>
      <c r="H123">
        <v>7738</v>
      </c>
      <c r="I123">
        <v>547943007</v>
      </c>
      <c r="J123">
        <v>639785</v>
      </c>
      <c r="K123">
        <v>56</v>
      </c>
      <c r="L123">
        <v>13.85</v>
      </c>
      <c r="M123">
        <v>1</v>
      </c>
      <c r="N123" s="3">
        <f t="shared" si="1"/>
        <v>1.1578178783769592E-2</v>
      </c>
    </row>
    <row r="124" spans="1:14" x14ac:dyDescent="0.3">
      <c r="A124" s="1">
        <v>44166</v>
      </c>
      <c r="B124">
        <v>464.25</v>
      </c>
      <c r="C124">
        <v>482.2</v>
      </c>
      <c r="D124">
        <v>460.55</v>
      </c>
      <c r="E124">
        <v>479.35</v>
      </c>
      <c r="F124">
        <v>475.419122626454</v>
      </c>
      <c r="G124">
        <v>1193152</v>
      </c>
      <c r="H124">
        <v>25836</v>
      </c>
      <c r="I124">
        <v>567247277</v>
      </c>
      <c r="J124">
        <v>567857</v>
      </c>
      <c r="K124">
        <v>47.59</v>
      </c>
      <c r="L124">
        <v>21.65</v>
      </c>
      <c r="M124">
        <v>15.1</v>
      </c>
      <c r="N124" s="3">
        <f t="shared" si="1"/>
        <v>3.464278005611917E-2</v>
      </c>
    </row>
    <row r="125" spans="1:14" x14ac:dyDescent="0.3">
      <c r="A125" s="1">
        <v>44162</v>
      </c>
      <c r="B125">
        <v>469.7</v>
      </c>
      <c r="C125">
        <v>472.65</v>
      </c>
      <c r="D125">
        <v>462.1</v>
      </c>
      <c r="E125">
        <v>463.3</v>
      </c>
      <c r="F125">
        <v>466.89208999879202</v>
      </c>
      <c r="G125">
        <v>223603</v>
      </c>
      <c r="H125">
        <v>4299</v>
      </c>
      <c r="I125">
        <v>104398472</v>
      </c>
      <c r="J125">
        <v>66803</v>
      </c>
      <c r="K125">
        <v>29.88</v>
      </c>
      <c r="L125">
        <v>10.55</v>
      </c>
      <c r="M125">
        <v>-6.4</v>
      </c>
      <c r="N125" s="3">
        <f t="shared" si="1"/>
        <v>-1.0676916506512918E-2</v>
      </c>
    </row>
    <row r="126" spans="1:14" x14ac:dyDescent="0.3">
      <c r="A126" s="1">
        <v>44161</v>
      </c>
      <c r="B126">
        <v>475</v>
      </c>
      <c r="C126">
        <v>475</v>
      </c>
      <c r="D126">
        <v>460.75</v>
      </c>
      <c r="E126">
        <v>468.3</v>
      </c>
      <c r="F126">
        <v>465.588068417952</v>
      </c>
      <c r="G126">
        <v>276711</v>
      </c>
      <c r="H126">
        <v>4552</v>
      </c>
      <c r="I126">
        <v>128833340</v>
      </c>
      <c r="J126">
        <v>42765</v>
      </c>
      <c r="K126">
        <v>15.45</v>
      </c>
      <c r="L126">
        <v>14.25</v>
      </c>
      <c r="M126">
        <v>-6.7</v>
      </c>
      <c r="N126" s="3">
        <f t="shared" si="1"/>
        <v>9.3760103459424992E-3</v>
      </c>
    </row>
    <row r="127" spans="1:14" x14ac:dyDescent="0.3">
      <c r="A127" s="1">
        <v>44160</v>
      </c>
      <c r="B127">
        <v>476.9</v>
      </c>
      <c r="C127">
        <v>477.9</v>
      </c>
      <c r="D127">
        <v>458.85</v>
      </c>
      <c r="E127">
        <v>463.95</v>
      </c>
      <c r="F127">
        <v>469.28023091679</v>
      </c>
      <c r="G127">
        <v>607838</v>
      </c>
      <c r="H127">
        <v>7020</v>
      </c>
      <c r="I127">
        <v>285246357</v>
      </c>
      <c r="J127">
        <v>116023</v>
      </c>
      <c r="K127">
        <v>19.09</v>
      </c>
      <c r="L127">
        <v>19.05</v>
      </c>
      <c r="M127">
        <v>-12.95</v>
      </c>
      <c r="N127" s="3">
        <f t="shared" si="1"/>
        <v>-2.1512179689971506E-2</v>
      </c>
    </row>
    <row r="128" spans="1:14" x14ac:dyDescent="0.3">
      <c r="A128" s="1">
        <v>44159</v>
      </c>
      <c r="B128">
        <v>480</v>
      </c>
      <c r="C128">
        <v>481.35</v>
      </c>
      <c r="D128">
        <v>471.45</v>
      </c>
      <c r="E128">
        <v>474.15</v>
      </c>
      <c r="F128">
        <v>475.06637049724299</v>
      </c>
      <c r="G128">
        <v>242879</v>
      </c>
      <c r="H128">
        <v>4280</v>
      </c>
      <c r="I128">
        <v>115383645</v>
      </c>
      <c r="J128">
        <v>72830</v>
      </c>
      <c r="K128">
        <v>29.99</v>
      </c>
      <c r="L128">
        <v>9.9</v>
      </c>
      <c r="M128">
        <v>-5.85</v>
      </c>
      <c r="N128" s="3">
        <f t="shared" si="1"/>
        <v>-6.0790273556231714E-3</v>
      </c>
    </row>
    <row r="129" spans="1:14" x14ac:dyDescent="0.3">
      <c r="A129" s="1">
        <v>44158</v>
      </c>
      <c r="B129">
        <v>487.85</v>
      </c>
      <c r="C129">
        <v>488</v>
      </c>
      <c r="D129">
        <v>475.1</v>
      </c>
      <c r="E129">
        <v>477.05</v>
      </c>
      <c r="F129">
        <v>479.574188244965</v>
      </c>
      <c r="G129">
        <v>274929</v>
      </c>
      <c r="H129">
        <v>4935</v>
      </c>
      <c r="I129">
        <v>131848852</v>
      </c>
      <c r="J129">
        <v>68295</v>
      </c>
      <c r="K129">
        <v>24.84</v>
      </c>
      <c r="L129">
        <v>12.9</v>
      </c>
      <c r="M129">
        <v>-10.8</v>
      </c>
      <c r="N129" s="3">
        <f t="shared" si="1"/>
        <v>-1.3340227507755922E-2</v>
      </c>
    </row>
    <row r="130" spans="1:14" x14ac:dyDescent="0.3">
      <c r="A130" s="1">
        <v>44155</v>
      </c>
      <c r="B130">
        <v>470.5</v>
      </c>
      <c r="C130">
        <v>485.55</v>
      </c>
      <c r="D130">
        <v>465.05</v>
      </c>
      <c r="E130">
        <v>483.5</v>
      </c>
      <c r="F130">
        <v>476.80175743374201</v>
      </c>
      <c r="G130">
        <v>742560</v>
      </c>
      <c r="H130">
        <v>17009</v>
      </c>
      <c r="I130">
        <v>354053913</v>
      </c>
      <c r="J130">
        <v>354318</v>
      </c>
      <c r="K130">
        <v>47.72</v>
      </c>
      <c r="L130">
        <v>20.5</v>
      </c>
      <c r="M130">
        <v>13</v>
      </c>
      <c r="N130" s="3">
        <f t="shared" si="1"/>
        <v>3.1796841655996534E-2</v>
      </c>
    </row>
    <row r="131" spans="1:14" x14ac:dyDescent="0.3">
      <c r="A131" s="1">
        <v>44154</v>
      </c>
      <c r="B131">
        <v>476</v>
      </c>
      <c r="C131">
        <v>481.3</v>
      </c>
      <c r="D131">
        <v>467.1</v>
      </c>
      <c r="E131">
        <v>468.6</v>
      </c>
      <c r="F131">
        <v>473.503913389476</v>
      </c>
      <c r="G131">
        <v>571755</v>
      </c>
      <c r="H131">
        <v>13580</v>
      </c>
      <c r="I131">
        <v>270728230</v>
      </c>
      <c r="J131">
        <v>197998</v>
      </c>
      <c r="K131">
        <v>34.630000000000003</v>
      </c>
      <c r="L131">
        <v>14.2</v>
      </c>
      <c r="M131">
        <v>-7.4</v>
      </c>
      <c r="N131" s="3">
        <f t="shared" ref="N131:N194" si="2">(E131-E132)/E132</f>
        <v>-2.0689655172413744E-2</v>
      </c>
    </row>
    <row r="132" spans="1:14" x14ac:dyDescent="0.3">
      <c r="A132" s="1">
        <v>44153</v>
      </c>
      <c r="B132">
        <v>481.7</v>
      </c>
      <c r="C132">
        <v>484.85</v>
      </c>
      <c r="D132">
        <v>471</v>
      </c>
      <c r="E132">
        <v>478.5</v>
      </c>
      <c r="F132">
        <v>477.552904238618</v>
      </c>
      <c r="G132">
        <v>538265</v>
      </c>
      <c r="H132">
        <v>14718</v>
      </c>
      <c r="I132">
        <v>257050014</v>
      </c>
      <c r="J132">
        <v>191068</v>
      </c>
      <c r="K132">
        <v>35.5</v>
      </c>
      <c r="L132">
        <v>13.85</v>
      </c>
      <c r="M132">
        <v>-3.2</v>
      </c>
      <c r="N132" s="3">
        <f t="shared" si="2"/>
        <v>-1.2587701196863438E-2</v>
      </c>
    </row>
    <row r="133" spans="1:14" x14ac:dyDescent="0.3">
      <c r="A133" s="1">
        <v>44152</v>
      </c>
      <c r="B133">
        <v>490</v>
      </c>
      <c r="C133">
        <v>494.65</v>
      </c>
      <c r="D133">
        <v>481.5</v>
      </c>
      <c r="E133">
        <v>484.6</v>
      </c>
      <c r="F133">
        <v>487.60444114392197</v>
      </c>
      <c r="G133">
        <v>343380</v>
      </c>
      <c r="H133">
        <v>6429</v>
      </c>
      <c r="I133">
        <v>167433613</v>
      </c>
      <c r="J133">
        <v>101638</v>
      </c>
      <c r="K133">
        <v>29.6</v>
      </c>
      <c r="L133">
        <v>13.15</v>
      </c>
      <c r="M133">
        <v>-5.4</v>
      </c>
      <c r="N133" s="3">
        <f t="shared" si="2"/>
        <v>6.6472787702535219E-3</v>
      </c>
    </row>
    <row r="134" spans="1:14" x14ac:dyDescent="0.3">
      <c r="A134" s="1">
        <v>44149</v>
      </c>
      <c r="B134">
        <v>487</v>
      </c>
      <c r="C134">
        <v>487</v>
      </c>
      <c r="D134">
        <v>479.45</v>
      </c>
      <c r="E134">
        <v>481.4</v>
      </c>
      <c r="F134">
        <v>482.58893335580001</v>
      </c>
      <c r="G134">
        <v>237380</v>
      </c>
      <c r="H134">
        <v>8785</v>
      </c>
      <c r="I134">
        <v>114556961</v>
      </c>
      <c r="J134">
        <v>134327</v>
      </c>
      <c r="K134">
        <v>56.59</v>
      </c>
      <c r="L134">
        <v>7.55</v>
      </c>
      <c r="M134">
        <v>-5.6</v>
      </c>
      <c r="N134" s="3">
        <f t="shared" si="2"/>
        <v>1.1663339287590531E-2</v>
      </c>
    </row>
    <row r="135" spans="1:14" x14ac:dyDescent="0.3">
      <c r="A135" s="1">
        <v>44148</v>
      </c>
      <c r="B135">
        <v>478</v>
      </c>
      <c r="C135">
        <v>478.05</v>
      </c>
      <c r="D135">
        <v>469.85</v>
      </c>
      <c r="E135">
        <v>475.85</v>
      </c>
      <c r="F135">
        <v>477.34849857396</v>
      </c>
      <c r="G135">
        <v>967014</v>
      </c>
      <c r="H135">
        <v>5782</v>
      </c>
      <c r="I135">
        <v>461602681</v>
      </c>
      <c r="J135">
        <v>813532</v>
      </c>
      <c r="K135">
        <v>84.13</v>
      </c>
      <c r="L135">
        <v>8.1999999999999993</v>
      </c>
      <c r="M135">
        <v>-2.15</v>
      </c>
      <c r="N135" s="3">
        <f t="shared" si="2"/>
        <v>-7.9224434483476588E-3</v>
      </c>
    </row>
    <row r="136" spans="1:14" x14ac:dyDescent="0.3">
      <c r="A136" s="1">
        <v>44147</v>
      </c>
      <c r="B136">
        <v>477</v>
      </c>
      <c r="C136">
        <v>483.3</v>
      </c>
      <c r="D136">
        <v>475.1</v>
      </c>
      <c r="E136">
        <v>479.65</v>
      </c>
      <c r="F136">
        <v>480.461551850641</v>
      </c>
      <c r="G136">
        <v>373438</v>
      </c>
      <c r="H136">
        <v>4576</v>
      </c>
      <c r="I136">
        <v>179422601</v>
      </c>
      <c r="J136">
        <v>152730</v>
      </c>
      <c r="K136">
        <v>40.9</v>
      </c>
      <c r="L136">
        <v>8.1999999999999993</v>
      </c>
      <c r="M136">
        <v>2.65</v>
      </c>
      <c r="N136" s="3">
        <f t="shared" si="2"/>
        <v>2.7176753423224721E-3</v>
      </c>
    </row>
    <row r="137" spans="1:14" x14ac:dyDescent="0.3">
      <c r="A137" s="1">
        <v>44146</v>
      </c>
      <c r="B137">
        <v>468.7</v>
      </c>
      <c r="C137">
        <v>481.15</v>
      </c>
      <c r="D137">
        <v>464.2</v>
      </c>
      <c r="E137">
        <v>478.35</v>
      </c>
      <c r="F137">
        <v>473.61378788121101</v>
      </c>
      <c r="G137">
        <v>937635</v>
      </c>
      <c r="H137">
        <v>18779</v>
      </c>
      <c r="I137">
        <v>444076864</v>
      </c>
      <c r="J137">
        <v>327844</v>
      </c>
      <c r="K137">
        <v>34.96</v>
      </c>
      <c r="L137">
        <v>16.95</v>
      </c>
      <c r="M137">
        <v>9.65</v>
      </c>
      <c r="N137" s="3">
        <f t="shared" si="2"/>
        <v>2.5621783876500957E-2</v>
      </c>
    </row>
    <row r="138" spans="1:14" x14ac:dyDescent="0.3">
      <c r="A138" s="1">
        <v>44145</v>
      </c>
      <c r="B138">
        <v>474.9</v>
      </c>
      <c r="C138">
        <v>474.9</v>
      </c>
      <c r="D138">
        <v>465</v>
      </c>
      <c r="E138">
        <v>466.4</v>
      </c>
      <c r="F138">
        <v>468.29202690688197</v>
      </c>
      <c r="G138">
        <v>596130</v>
      </c>
      <c r="H138">
        <v>12092</v>
      </c>
      <c r="I138">
        <v>279162926</v>
      </c>
      <c r="J138">
        <v>190349</v>
      </c>
      <c r="K138">
        <v>31.93</v>
      </c>
      <c r="L138">
        <v>9.9</v>
      </c>
      <c r="M138">
        <v>-8.5</v>
      </c>
      <c r="N138" s="3">
        <f t="shared" si="2"/>
        <v>-1.1655011655011656E-2</v>
      </c>
    </row>
    <row r="139" spans="1:14" x14ac:dyDescent="0.3">
      <c r="A139" s="1">
        <v>44144</v>
      </c>
      <c r="B139">
        <v>459.4</v>
      </c>
      <c r="C139">
        <v>474.75</v>
      </c>
      <c r="D139">
        <v>453</v>
      </c>
      <c r="E139">
        <v>471.9</v>
      </c>
      <c r="F139">
        <v>465.29419261456599</v>
      </c>
      <c r="G139">
        <v>502963</v>
      </c>
      <c r="H139">
        <v>9067</v>
      </c>
      <c r="I139">
        <v>234025763</v>
      </c>
      <c r="J139">
        <v>92989</v>
      </c>
      <c r="K139">
        <v>18.489999999999998</v>
      </c>
      <c r="L139">
        <v>21.75</v>
      </c>
      <c r="M139">
        <v>12.5</v>
      </c>
      <c r="N139" s="3">
        <f t="shared" si="2"/>
        <v>4.9249583101723129E-2</v>
      </c>
    </row>
    <row r="140" spans="1:14" x14ac:dyDescent="0.3">
      <c r="A140" s="1">
        <v>44141</v>
      </c>
      <c r="B140">
        <v>459</v>
      </c>
      <c r="C140">
        <v>460.35</v>
      </c>
      <c r="D140">
        <v>448.85</v>
      </c>
      <c r="E140">
        <v>449.75</v>
      </c>
      <c r="F140">
        <v>453.26260110775098</v>
      </c>
      <c r="G140">
        <v>403159</v>
      </c>
      <c r="H140">
        <v>9774</v>
      </c>
      <c r="I140">
        <v>182736897</v>
      </c>
      <c r="J140">
        <v>125138</v>
      </c>
      <c r="K140">
        <v>31.04</v>
      </c>
      <c r="L140">
        <v>11.5</v>
      </c>
      <c r="M140">
        <v>-9.25</v>
      </c>
      <c r="N140" s="3">
        <f t="shared" si="2"/>
        <v>-1.6724967205946607E-2</v>
      </c>
    </row>
    <row r="141" spans="1:14" x14ac:dyDescent="0.3">
      <c r="A141" s="1">
        <v>44140</v>
      </c>
      <c r="B141">
        <v>455.25</v>
      </c>
      <c r="C141">
        <v>461.95</v>
      </c>
      <c r="D141">
        <v>452.45</v>
      </c>
      <c r="E141">
        <v>457.4</v>
      </c>
      <c r="F141">
        <v>457.39940552480101</v>
      </c>
      <c r="G141">
        <v>183355</v>
      </c>
      <c r="H141">
        <v>3642</v>
      </c>
      <c r="I141">
        <v>83866468</v>
      </c>
      <c r="J141">
        <v>46624</v>
      </c>
      <c r="K141">
        <v>25.43</v>
      </c>
      <c r="L141">
        <v>9.5</v>
      </c>
      <c r="M141">
        <v>2.15</v>
      </c>
      <c r="N141" s="3">
        <f t="shared" si="2"/>
        <v>1.0382151535233022E-2</v>
      </c>
    </row>
    <row r="142" spans="1:14" x14ac:dyDescent="0.3">
      <c r="A142" s="1">
        <v>44139</v>
      </c>
      <c r="B142">
        <v>454</v>
      </c>
      <c r="C142">
        <v>455.45</v>
      </c>
      <c r="D142">
        <v>447.2</v>
      </c>
      <c r="E142">
        <v>452.7</v>
      </c>
      <c r="F142">
        <v>453.06429564274703</v>
      </c>
      <c r="G142">
        <v>931665</v>
      </c>
      <c r="H142">
        <v>10575</v>
      </c>
      <c r="I142">
        <v>422104147</v>
      </c>
      <c r="J142">
        <v>700335</v>
      </c>
      <c r="K142">
        <v>75.17</v>
      </c>
      <c r="L142">
        <v>8.25</v>
      </c>
      <c r="M142">
        <v>-1.3</v>
      </c>
      <c r="N142" s="3">
        <f t="shared" si="2"/>
        <v>-4.0699593004070462E-3</v>
      </c>
    </row>
    <row r="143" spans="1:14" x14ac:dyDescent="0.3">
      <c r="A143" s="1">
        <v>44138</v>
      </c>
      <c r="B143">
        <v>457.1</v>
      </c>
      <c r="C143">
        <v>460</v>
      </c>
      <c r="D143">
        <v>447.4</v>
      </c>
      <c r="E143">
        <v>454.55</v>
      </c>
      <c r="F143">
        <v>454.45610507785602</v>
      </c>
      <c r="G143">
        <v>779384</v>
      </c>
      <c r="H143">
        <v>15798</v>
      </c>
      <c r="I143">
        <v>354195817</v>
      </c>
      <c r="J143">
        <v>291829</v>
      </c>
      <c r="K143">
        <v>37.44</v>
      </c>
      <c r="L143">
        <v>12.6</v>
      </c>
      <c r="M143">
        <v>-2.5499999999999998</v>
      </c>
      <c r="N143" s="3">
        <f t="shared" si="2"/>
        <v>-6.5566604742651078E-3</v>
      </c>
    </row>
    <row r="144" spans="1:14" x14ac:dyDescent="0.3">
      <c r="A144" s="1">
        <v>44137</v>
      </c>
      <c r="B144">
        <v>434.9</v>
      </c>
      <c r="C144">
        <v>460</v>
      </c>
      <c r="D144">
        <v>434.65</v>
      </c>
      <c r="E144">
        <v>457.55</v>
      </c>
      <c r="F144">
        <v>450.88195707892299</v>
      </c>
      <c r="G144">
        <v>602408</v>
      </c>
      <c r="H144">
        <v>10375</v>
      </c>
      <c r="I144">
        <v>271614898</v>
      </c>
      <c r="J144">
        <v>116424</v>
      </c>
      <c r="K144">
        <v>19.329999999999998</v>
      </c>
      <c r="L144">
        <v>25.35</v>
      </c>
      <c r="M144">
        <v>22.65</v>
      </c>
      <c r="N144" s="3">
        <f t="shared" si="2"/>
        <v>5.5235239852398497E-2</v>
      </c>
    </row>
    <row r="145" spans="1:14" x14ac:dyDescent="0.3">
      <c r="A145" s="1">
        <v>44134</v>
      </c>
      <c r="B145">
        <v>453.3</v>
      </c>
      <c r="C145">
        <v>453.3</v>
      </c>
      <c r="D145">
        <v>430.7</v>
      </c>
      <c r="E145">
        <v>433.6</v>
      </c>
      <c r="F145">
        <v>438.56663558633397</v>
      </c>
      <c r="G145">
        <v>1134694</v>
      </c>
      <c r="H145">
        <v>20154</v>
      </c>
      <c r="I145">
        <v>497638930</v>
      </c>
      <c r="J145">
        <v>318836</v>
      </c>
      <c r="K145">
        <v>28.1</v>
      </c>
      <c r="L145">
        <v>22.6</v>
      </c>
      <c r="M145">
        <v>-19.7</v>
      </c>
      <c r="N145" s="3">
        <f t="shared" si="2"/>
        <v>-3.8154392191659246E-2</v>
      </c>
    </row>
    <row r="146" spans="1:14" x14ac:dyDescent="0.3">
      <c r="A146" s="1">
        <v>44133</v>
      </c>
      <c r="B146">
        <v>448.8</v>
      </c>
      <c r="C146">
        <v>456.95</v>
      </c>
      <c r="D146">
        <v>445.1</v>
      </c>
      <c r="E146">
        <v>450.8</v>
      </c>
      <c r="F146">
        <v>450.47314549970702</v>
      </c>
      <c r="G146">
        <v>483513</v>
      </c>
      <c r="H146">
        <v>9308</v>
      </c>
      <c r="I146">
        <v>217809622</v>
      </c>
      <c r="J146">
        <v>102411</v>
      </c>
      <c r="K146">
        <v>21.18</v>
      </c>
      <c r="L146">
        <v>11.85</v>
      </c>
      <c r="M146">
        <v>2</v>
      </c>
      <c r="N146" s="3">
        <f t="shared" si="2"/>
        <v>-1.4398050725439745E-3</v>
      </c>
    </row>
    <row r="147" spans="1:14" x14ac:dyDescent="0.3">
      <c r="A147" s="1">
        <v>44132</v>
      </c>
      <c r="B147">
        <v>446.4</v>
      </c>
      <c r="C147">
        <v>487.8</v>
      </c>
      <c r="D147">
        <v>443.2</v>
      </c>
      <c r="E147">
        <v>451.45</v>
      </c>
      <c r="F147">
        <v>458.85495005303898</v>
      </c>
      <c r="G147">
        <v>3906544</v>
      </c>
      <c r="H147">
        <v>52155</v>
      </c>
      <c r="I147">
        <v>1792537052</v>
      </c>
      <c r="J147">
        <v>1028165</v>
      </c>
      <c r="K147">
        <v>26.32</v>
      </c>
      <c r="L147">
        <v>44.6</v>
      </c>
      <c r="M147">
        <v>5.05</v>
      </c>
      <c r="N147" s="3">
        <f t="shared" si="2"/>
        <v>4.2609699769053093E-2</v>
      </c>
    </row>
    <row r="148" spans="1:14" x14ac:dyDescent="0.3">
      <c r="A148" s="1">
        <v>44131</v>
      </c>
      <c r="B148">
        <v>434.5</v>
      </c>
      <c r="C148">
        <v>438.7</v>
      </c>
      <c r="D148">
        <v>427.55</v>
      </c>
      <c r="E148">
        <v>433</v>
      </c>
      <c r="F148">
        <v>433.02756636947203</v>
      </c>
      <c r="G148">
        <v>540949</v>
      </c>
      <c r="H148">
        <v>12171</v>
      </c>
      <c r="I148">
        <v>234245829</v>
      </c>
      <c r="J148">
        <v>173770</v>
      </c>
      <c r="K148">
        <v>32.119999999999997</v>
      </c>
      <c r="L148">
        <v>11.15</v>
      </c>
      <c r="M148">
        <v>-1.5</v>
      </c>
      <c r="N148" s="3">
        <f t="shared" si="2"/>
        <v>-2.4190761433014892E-3</v>
      </c>
    </row>
    <row r="149" spans="1:14" x14ac:dyDescent="0.3">
      <c r="A149" s="1">
        <v>44130</v>
      </c>
      <c r="B149">
        <v>435.6</v>
      </c>
      <c r="C149">
        <v>439.4</v>
      </c>
      <c r="D149">
        <v>428.05</v>
      </c>
      <c r="E149">
        <v>434.05</v>
      </c>
      <c r="F149">
        <v>433.79382697850599</v>
      </c>
      <c r="G149">
        <v>318839</v>
      </c>
      <c r="H149">
        <v>5179</v>
      </c>
      <c r="I149">
        <v>138310390</v>
      </c>
      <c r="J149">
        <v>62934</v>
      </c>
      <c r="K149">
        <v>19.739999999999998</v>
      </c>
      <c r="L149">
        <v>11.35</v>
      </c>
      <c r="M149">
        <v>-1.55</v>
      </c>
      <c r="N149" s="3">
        <f t="shared" si="2"/>
        <v>-6.9068723379765479E-4</v>
      </c>
    </row>
    <row r="150" spans="1:14" x14ac:dyDescent="0.3">
      <c r="A150" s="1">
        <v>44127</v>
      </c>
      <c r="B150">
        <v>433</v>
      </c>
      <c r="C150">
        <v>437.3</v>
      </c>
      <c r="D150">
        <v>427.3</v>
      </c>
      <c r="E150">
        <v>434.35</v>
      </c>
      <c r="F150">
        <v>433.15175544654898</v>
      </c>
      <c r="G150">
        <v>826257</v>
      </c>
      <c r="H150">
        <v>19385</v>
      </c>
      <c r="I150">
        <v>357894670</v>
      </c>
      <c r="J150">
        <v>319341</v>
      </c>
      <c r="K150">
        <v>38.65</v>
      </c>
      <c r="L150">
        <v>10</v>
      </c>
      <c r="M150">
        <v>1.35</v>
      </c>
      <c r="N150" s="3">
        <f t="shared" si="2"/>
        <v>8.5916637640776634E-3</v>
      </c>
    </row>
    <row r="151" spans="1:14" x14ac:dyDescent="0.3">
      <c r="A151" s="1">
        <v>44126</v>
      </c>
      <c r="B151">
        <v>418.85</v>
      </c>
      <c r="C151">
        <v>432</v>
      </c>
      <c r="D151">
        <v>417.95</v>
      </c>
      <c r="E151">
        <v>430.65</v>
      </c>
      <c r="F151">
        <v>425.39911625393302</v>
      </c>
      <c r="G151">
        <v>2264904</v>
      </c>
      <c r="H151">
        <v>21718</v>
      </c>
      <c r="I151">
        <v>963488160</v>
      </c>
      <c r="J151">
        <v>1445829</v>
      </c>
      <c r="K151">
        <v>63.84</v>
      </c>
      <c r="L151">
        <v>14.05</v>
      </c>
      <c r="M151">
        <v>11.8</v>
      </c>
      <c r="N151" s="3">
        <f t="shared" si="2"/>
        <v>2.7681660899653897E-2</v>
      </c>
    </row>
    <row r="152" spans="1:14" x14ac:dyDescent="0.3">
      <c r="A152" s="1">
        <v>44125</v>
      </c>
      <c r="B152">
        <v>405.9</v>
      </c>
      <c r="C152">
        <v>420.5</v>
      </c>
      <c r="D152">
        <v>404</v>
      </c>
      <c r="E152">
        <v>419.05</v>
      </c>
      <c r="F152">
        <v>413.013415948709</v>
      </c>
      <c r="G152">
        <v>497244</v>
      </c>
      <c r="H152">
        <v>8244</v>
      </c>
      <c r="I152">
        <v>205368443</v>
      </c>
      <c r="J152">
        <v>80673</v>
      </c>
      <c r="K152">
        <v>16.22</v>
      </c>
      <c r="L152">
        <v>16.5</v>
      </c>
      <c r="M152">
        <v>13.15</v>
      </c>
      <c r="N152" s="3">
        <f t="shared" si="2"/>
        <v>3.5074719031740122E-2</v>
      </c>
    </row>
    <row r="153" spans="1:14" x14ac:dyDescent="0.3">
      <c r="A153" s="1">
        <v>44124</v>
      </c>
      <c r="B153">
        <v>397.3</v>
      </c>
      <c r="C153">
        <v>413.2</v>
      </c>
      <c r="D153">
        <v>397</v>
      </c>
      <c r="E153">
        <v>404.85</v>
      </c>
      <c r="F153">
        <v>407.55663430420702</v>
      </c>
      <c r="G153">
        <v>615528</v>
      </c>
      <c r="H153">
        <v>8957</v>
      </c>
      <c r="I153">
        <v>250862520</v>
      </c>
      <c r="J153">
        <v>97654</v>
      </c>
      <c r="K153">
        <v>15.86</v>
      </c>
      <c r="L153">
        <v>16.2</v>
      </c>
      <c r="M153">
        <v>7.55</v>
      </c>
      <c r="N153" s="3">
        <f t="shared" si="2"/>
        <v>1.913152926368791E-2</v>
      </c>
    </row>
    <row r="154" spans="1:14" x14ac:dyDescent="0.3">
      <c r="A154" s="1">
        <v>44123</v>
      </c>
      <c r="B154">
        <v>404.55</v>
      </c>
      <c r="C154">
        <v>404.55</v>
      </c>
      <c r="D154">
        <v>394.05</v>
      </c>
      <c r="E154">
        <v>397.25</v>
      </c>
      <c r="F154">
        <v>397.94752652152499</v>
      </c>
      <c r="G154">
        <v>384499</v>
      </c>
      <c r="H154">
        <v>6144</v>
      </c>
      <c r="I154">
        <v>153010426</v>
      </c>
      <c r="J154">
        <v>84732</v>
      </c>
      <c r="K154">
        <v>22.04</v>
      </c>
      <c r="L154">
        <v>10.5</v>
      </c>
      <c r="M154">
        <v>-7.3</v>
      </c>
      <c r="N154" s="3">
        <f t="shared" si="2"/>
        <v>-1.0708504544888585E-2</v>
      </c>
    </row>
    <row r="155" spans="1:14" x14ac:dyDescent="0.3">
      <c r="A155" s="1">
        <v>44120</v>
      </c>
      <c r="B155">
        <v>403.45</v>
      </c>
      <c r="C155">
        <v>407.05</v>
      </c>
      <c r="D155">
        <v>398.4</v>
      </c>
      <c r="E155">
        <v>401.55</v>
      </c>
      <c r="F155">
        <v>402.19731401565599</v>
      </c>
      <c r="G155">
        <v>548030</v>
      </c>
      <c r="H155">
        <v>12638</v>
      </c>
      <c r="I155">
        <v>220416194</v>
      </c>
      <c r="J155">
        <v>192343</v>
      </c>
      <c r="K155">
        <v>35.1</v>
      </c>
      <c r="L155">
        <v>8.65</v>
      </c>
      <c r="M155">
        <v>-1.9</v>
      </c>
      <c r="N155" s="3">
        <f t="shared" si="2"/>
        <v>6.0127771514469101E-3</v>
      </c>
    </row>
    <row r="156" spans="1:14" x14ac:dyDescent="0.3">
      <c r="A156" s="1">
        <v>44119</v>
      </c>
      <c r="B156">
        <v>413.35</v>
      </c>
      <c r="C156">
        <v>415.4</v>
      </c>
      <c r="D156">
        <v>395.1</v>
      </c>
      <c r="E156">
        <v>399.15</v>
      </c>
      <c r="F156">
        <v>405.69204347294698</v>
      </c>
      <c r="G156">
        <v>2217563</v>
      </c>
      <c r="H156">
        <v>37152</v>
      </c>
      <c r="I156">
        <v>899647665</v>
      </c>
      <c r="J156">
        <v>1125586</v>
      </c>
      <c r="K156">
        <v>50.76</v>
      </c>
      <c r="L156">
        <v>20.3</v>
      </c>
      <c r="M156">
        <v>-14.2</v>
      </c>
      <c r="N156" s="3">
        <f t="shared" si="2"/>
        <v>-3.4353453489778744E-2</v>
      </c>
    </row>
    <row r="157" spans="1:14" x14ac:dyDescent="0.3">
      <c r="A157" s="1">
        <v>44118</v>
      </c>
      <c r="B157">
        <v>416</v>
      </c>
      <c r="C157">
        <v>419.4</v>
      </c>
      <c r="D157">
        <v>411.4</v>
      </c>
      <c r="E157">
        <v>413.35</v>
      </c>
      <c r="F157">
        <v>415.11719235526999</v>
      </c>
      <c r="G157">
        <v>506859</v>
      </c>
      <c r="H157">
        <v>12641</v>
      </c>
      <c r="I157">
        <v>210405885</v>
      </c>
      <c r="J157">
        <v>134850</v>
      </c>
      <c r="K157">
        <v>26.6</v>
      </c>
      <c r="L157">
        <v>8</v>
      </c>
      <c r="M157">
        <v>-2.65</v>
      </c>
      <c r="N157" s="3">
        <f t="shared" si="2"/>
        <v>-4.8152160828217163E-3</v>
      </c>
    </row>
    <row r="158" spans="1:14" x14ac:dyDescent="0.3">
      <c r="A158" s="1">
        <v>44117</v>
      </c>
      <c r="B158">
        <v>420</v>
      </c>
      <c r="C158">
        <v>427.35</v>
      </c>
      <c r="D158">
        <v>413.25</v>
      </c>
      <c r="E158">
        <v>415.35</v>
      </c>
      <c r="F158">
        <v>420.56893366207498</v>
      </c>
      <c r="G158">
        <v>1110089</v>
      </c>
      <c r="H158">
        <v>23753</v>
      </c>
      <c r="I158">
        <v>466868947</v>
      </c>
      <c r="J158">
        <v>192253</v>
      </c>
      <c r="K158">
        <v>17.32</v>
      </c>
      <c r="L158">
        <v>14.1</v>
      </c>
      <c r="M158">
        <v>-4.6500000000000004</v>
      </c>
      <c r="N158" s="3">
        <f t="shared" si="2"/>
        <v>2.4081878386519623E-4</v>
      </c>
    </row>
    <row r="159" spans="1:14" x14ac:dyDescent="0.3">
      <c r="A159" s="1">
        <v>44116</v>
      </c>
      <c r="B159">
        <v>431.15</v>
      </c>
      <c r="C159">
        <v>431.15</v>
      </c>
      <c r="D159">
        <v>412.05</v>
      </c>
      <c r="E159">
        <v>415.25</v>
      </c>
      <c r="F159">
        <v>420.79172601766498</v>
      </c>
      <c r="G159">
        <v>275901</v>
      </c>
      <c r="H159">
        <v>5940</v>
      </c>
      <c r="I159">
        <v>116096858</v>
      </c>
      <c r="J159">
        <v>86277</v>
      </c>
      <c r="K159">
        <v>31.27</v>
      </c>
      <c r="L159">
        <v>19.100000000000001</v>
      </c>
      <c r="M159">
        <v>-15.9</v>
      </c>
      <c r="N159" s="3">
        <f t="shared" si="2"/>
        <v>-2.3285899094437207E-2</v>
      </c>
    </row>
    <row r="160" spans="1:14" x14ac:dyDescent="0.3">
      <c r="A160" s="1">
        <v>44113</v>
      </c>
      <c r="B160">
        <v>427</v>
      </c>
      <c r="C160">
        <v>434.95</v>
      </c>
      <c r="D160">
        <v>423.45</v>
      </c>
      <c r="E160">
        <v>425.15</v>
      </c>
      <c r="F160">
        <v>429.04942718246502</v>
      </c>
      <c r="G160">
        <v>824870</v>
      </c>
      <c r="H160">
        <v>18574</v>
      </c>
      <c r="I160">
        <v>353910001</v>
      </c>
      <c r="J160">
        <v>249597</v>
      </c>
      <c r="K160">
        <v>30.26</v>
      </c>
      <c r="L160">
        <v>11.5</v>
      </c>
      <c r="M160">
        <v>-1.85</v>
      </c>
      <c r="N160" s="3">
        <f t="shared" si="2"/>
        <v>1.5312131919905235E-3</v>
      </c>
    </row>
    <row r="161" spans="1:14" x14ac:dyDescent="0.3">
      <c r="A161" s="1">
        <v>44112</v>
      </c>
      <c r="B161">
        <v>426</v>
      </c>
      <c r="C161">
        <v>435.25</v>
      </c>
      <c r="D161">
        <v>419.25</v>
      </c>
      <c r="E161">
        <v>424.5</v>
      </c>
      <c r="F161">
        <v>428.33431071354198</v>
      </c>
      <c r="G161">
        <v>792595</v>
      </c>
      <c r="H161">
        <v>17856</v>
      </c>
      <c r="I161">
        <v>339495633</v>
      </c>
      <c r="J161">
        <v>220420</v>
      </c>
      <c r="K161">
        <v>27.81</v>
      </c>
      <c r="L161">
        <v>16</v>
      </c>
      <c r="M161">
        <v>-1.5</v>
      </c>
      <c r="N161" s="3">
        <f t="shared" si="2"/>
        <v>4.7337278106508876E-3</v>
      </c>
    </row>
    <row r="162" spans="1:14" x14ac:dyDescent="0.3">
      <c r="A162" s="1">
        <v>44111</v>
      </c>
      <c r="B162">
        <v>427.1</v>
      </c>
      <c r="C162">
        <v>431.6</v>
      </c>
      <c r="D162">
        <v>421</v>
      </c>
      <c r="E162">
        <v>422.5</v>
      </c>
      <c r="F162">
        <v>425.09869227545602</v>
      </c>
      <c r="G162">
        <v>510658</v>
      </c>
      <c r="H162">
        <v>12644</v>
      </c>
      <c r="I162">
        <v>217080048</v>
      </c>
      <c r="J162">
        <v>145396</v>
      </c>
      <c r="K162">
        <v>28.47</v>
      </c>
      <c r="L162">
        <v>10.6</v>
      </c>
      <c r="M162">
        <v>-4.5999999999999996</v>
      </c>
      <c r="N162" s="3">
        <f t="shared" si="2"/>
        <v>-9.9589923842999407E-3</v>
      </c>
    </row>
    <row r="163" spans="1:14" x14ac:dyDescent="0.3">
      <c r="A163" s="1">
        <v>44110</v>
      </c>
      <c r="B163">
        <v>428</v>
      </c>
      <c r="C163">
        <v>429.5</v>
      </c>
      <c r="D163">
        <v>423.25</v>
      </c>
      <c r="E163">
        <v>426.75</v>
      </c>
      <c r="F163">
        <v>426.42946457790799</v>
      </c>
      <c r="G163">
        <v>351405</v>
      </c>
      <c r="H163">
        <v>7174</v>
      </c>
      <c r="I163">
        <v>149849446</v>
      </c>
      <c r="J163">
        <v>155706</v>
      </c>
      <c r="K163">
        <v>44.31</v>
      </c>
      <c r="L163">
        <v>6.25</v>
      </c>
      <c r="M163">
        <v>-1.25</v>
      </c>
      <c r="N163" s="3">
        <f t="shared" si="2"/>
        <v>5.6557087310003E-3</v>
      </c>
    </row>
    <row r="164" spans="1:14" x14ac:dyDescent="0.3">
      <c r="A164" s="1">
        <v>44109</v>
      </c>
      <c r="B164">
        <v>432.85</v>
      </c>
      <c r="C164">
        <v>437.5</v>
      </c>
      <c r="D164">
        <v>423</v>
      </c>
      <c r="E164">
        <v>424.35</v>
      </c>
      <c r="F164">
        <v>429.39168538503498</v>
      </c>
      <c r="G164">
        <v>710532</v>
      </c>
      <c r="H164">
        <v>15796</v>
      </c>
      <c r="I164">
        <v>305096533</v>
      </c>
      <c r="J164">
        <v>137144</v>
      </c>
      <c r="K164">
        <v>19.3</v>
      </c>
      <c r="L164">
        <v>14.5</v>
      </c>
      <c r="M164">
        <v>-8.5</v>
      </c>
      <c r="N164" s="3">
        <f t="shared" si="2"/>
        <v>-1.8503527234879146E-2</v>
      </c>
    </row>
    <row r="165" spans="1:14" x14ac:dyDescent="0.3">
      <c r="A165" s="1">
        <v>44105</v>
      </c>
      <c r="B165">
        <v>427.9</v>
      </c>
      <c r="C165">
        <v>434.45</v>
      </c>
      <c r="D165">
        <v>424.15</v>
      </c>
      <c r="E165">
        <v>432.35</v>
      </c>
      <c r="F165">
        <v>430.17777358538001</v>
      </c>
      <c r="G165">
        <v>397545</v>
      </c>
      <c r="H165">
        <v>6260</v>
      </c>
      <c r="I165">
        <v>171015023</v>
      </c>
      <c r="J165">
        <v>69269</v>
      </c>
      <c r="K165">
        <v>17.420000000000002</v>
      </c>
      <c r="L165">
        <v>10.3</v>
      </c>
      <c r="M165">
        <v>4.45</v>
      </c>
      <c r="N165" s="3">
        <f t="shared" si="2"/>
        <v>2.7203611309099658E-2</v>
      </c>
    </row>
    <row r="166" spans="1:14" x14ac:dyDescent="0.3">
      <c r="A166" s="1">
        <v>44104</v>
      </c>
      <c r="B166">
        <v>438.1</v>
      </c>
      <c r="C166">
        <v>440.3</v>
      </c>
      <c r="D166">
        <v>418.25</v>
      </c>
      <c r="E166">
        <v>420.9</v>
      </c>
      <c r="F166">
        <v>432.69078176739299</v>
      </c>
      <c r="G166">
        <v>1262639</v>
      </c>
      <c r="H166">
        <v>10111</v>
      </c>
      <c r="I166">
        <v>546332256</v>
      </c>
      <c r="J166">
        <v>828200</v>
      </c>
      <c r="K166">
        <v>65.59</v>
      </c>
      <c r="L166">
        <v>22.05</v>
      </c>
      <c r="M166">
        <v>-17.2</v>
      </c>
      <c r="N166" s="3">
        <f t="shared" si="2"/>
        <v>-3.3413709955218765E-2</v>
      </c>
    </row>
    <row r="167" spans="1:14" x14ac:dyDescent="0.3">
      <c r="A167" s="1">
        <v>44103</v>
      </c>
      <c r="B167">
        <v>446</v>
      </c>
      <c r="C167">
        <v>446</v>
      </c>
      <c r="D167">
        <v>429.6</v>
      </c>
      <c r="E167">
        <v>435.45</v>
      </c>
      <c r="F167">
        <v>435.83544780143501</v>
      </c>
      <c r="G167">
        <v>435807</v>
      </c>
      <c r="H167">
        <v>8415</v>
      </c>
      <c r="I167">
        <v>189940139</v>
      </c>
      <c r="J167">
        <v>67511</v>
      </c>
      <c r="K167">
        <v>15.49</v>
      </c>
      <c r="L167">
        <v>16.399999999999999</v>
      </c>
      <c r="M167">
        <v>-10.55</v>
      </c>
      <c r="N167" s="3">
        <f t="shared" si="2"/>
        <v>-1.7929634641407281E-2</v>
      </c>
    </row>
    <row r="168" spans="1:14" x14ac:dyDescent="0.3">
      <c r="A168" s="1">
        <v>44102</v>
      </c>
      <c r="B168">
        <v>446</v>
      </c>
      <c r="C168">
        <v>447.6</v>
      </c>
      <c r="D168">
        <v>434</v>
      </c>
      <c r="E168">
        <v>443.4</v>
      </c>
      <c r="F168">
        <v>441.82569402559699</v>
      </c>
      <c r="G168">
        <v>722884</v>
      </c>
      <c r="H168">
        <v>14698</v>
      </c>
      <c r="I168">
        <v>319388725</v>
      </c>
      <c r="J168">
        <v>146212</v>
      </c>
      <c r="K168">
        <v>20.23</v>
      </c>
      <c r="L168">
        <v>13.6</v>
      </c>
      <c r="M168">
        <v>-2.6</v>
      </c>
      <c r="N168" s="3">
        <f t="shared" si="2"/>
        <v>8.4148282920172585E-3</v>
      </c>
    </row>
    <row r="169" spans="1:14" x14ac:dyDescent="0.3">
      <c r="A169" s="1">
        <v>44099</v>
      </c>
      <c r="B169">
        <v>429</v>
      </c>
      <c r="C169">
        <v>444.95</v>
      </c>
      <c r="D169">
        <v>422.4</v>
      </c>
      <c r="E169">
        <v>439.7</v>
      </c>
      <c r="F169">
        <v>434.99270261041102</v>
      </c>
      <c r="G169">
        <v>822897</v>
      </c>
      <c r="H169">
        <v>12837</v>
      </c>
      <c r="I169">
        <v>357954190</v>
      </c>
      <c r="J169">
        <v>123320</v>
      </c>
      <c r="K169">
        <v>14.99</v>
      </c>
      <c r="L169">
        <v>22.55</v>
      </c>
      <c r="M169">
        <v>10.7</v>
      </c>
      <c r="N169" s="3">
        <f t="shared" si="2"/>
        <v>4.9779157216187093E-2</v>
      </c>
    </row>
    <row r="170" spans="1:14" x14ac:dyDescent="0.3">
      <c r="A170" s="1">
        <v>44098</v>
      </c>
      <c r="B170">
        <v>426.6</v>
      </c>
      <c r="C170">
        <v>433.45</v>
      </c>
      <c r="D170">
        <v>414.95</v>
      </c>
      <c r="E170">
        <v>418.85</v>
      </c>
      <c r="F170">
        <v>426.54678581833599</v>
      </c>
      <c r="G170">
        <v>1417577</v>
      </c>
      <c r="H170">
        <v>35036</v>
      </c>
      <c r="I170">
        <v>604662913</v>
      </c>
      <c r="J170">
        <v>309593</v>
      </c>
      <c r="K170">
        <v>21.84</v>
      </c>
      <c r="L170">
        <v>18.5</v>
      </c>
      <c r="M170">
        <v>-7.75</v>
      </c>
      <c r="N170" s="3">
        <f t="shared" si="2"/>
        <v>-3.4685411385111671E-2</v>
      </c>
    </row>
    <row r="171" spans="1:14" x14ac:dyDescent="0.3">
      <c r="A171" s="1">
        <v>44097</v>
      </c>
      <c r="B171">
        <v>470</v>
      </c>
      <c r="C171">
        <v>470</v>
      </c>
      <c r="D171">
        <v>423.95</v>
      </c>
      <c r="E171">
        <v>433.9</v>
      </c>
      <c r="F171">
        <v>439.97757038909202</v>
      </c>
      <c r="G171">
        <v>2554302</v>
      </c>
      <c r="H171">
        <v>64922</v>
      </c>
      <c r="I171">
        <v>1123835588</v>
      </c>
      <c r="J171">
        <v>954884</v>
      </c>
      <c r="K171">
        <v>37.380000000000003</v>
      </c>
      <c r="L171">
        <v>46.05</v>
      </c>
      <c r="M171">
        <v>-36.1</v>
      </c>
      <c r="N171" s="3">
        <f t="shared" si="2"/>
        <v>-7.8866362381912816E-2</v>
      </c>
    </row>
    <row r="172" spans="1:14" x14ac:dyDescent="0.3">
      <c r="A172" s="1">
        <v>44096</v>
      </c>
      <c r="B172">
        <v>467.6</v>
      </c>
      <c r="C172">
        <v>478.35</v>
      </c>
      <c r="D172">
        <v>460.6</v>
      </c>
      <c r="E172">
        <v>471.05</v>
      </c>
      <c r="F172">
        <v>470.21978757852401</v>
      </c>
      <c r="G172">
        <v>772050</v>
      </c>
      <c r="H172">
        <v>17936</v>
      </c>
      <c r="I172">
        <v>363033187</v>
      </c>
      <c r="J172">
        <v>214788</v>
      </c>
      <c r="K172">
        <v>27.82</v>
      </c>
      <c r="L172">
        <v>17.75</v>
      </c>
      <c r="M172">
        <v>3.45</v>
      </c>
      <c r="N172" s="3">
        <f t="shared" si="2"/>
        <v>6.8397990809019741E-3</v>
      </c>
    </row>
    <row r="173" spans="1:14" x14ac:dyDescent="0.3">
      <c r="A173" s="1">
        <v>44095</v>
      </c>
      <c r="B173">
        <v>496.4</v>
      </c>
      <c r="C173">
        <v>496.4</v>
      </c>
      <c r="D173">
        <v>461.35</v>
      </c>
      <c r="E173">
        <v>467.85</v>
      </c>
      <c r="F173">
        <v>476.60150694681698</v>
      </c>
      <c r="G173">
        <v>1021403</v>
      </c>
      <c r="H173">
        <v>28735</v>
      </c>
      <c r="I173">
        <v>486802209</v>
      </c>
      <c r="J173">
        <v>316740</v>
      </c>
      <c r="K173">
        <v>31.01</v>
      </c>
      <c r="L173">
        <v>35.049999999999997</v>
      </c>
      <c r="M173">
        <v>-28.55</v>
      </c>
      <c r="N173" s="3">
        <f t="shared" si="2"/>
        <v>-5.8083350110730757E-2</v>
      </c>
    </row>
    <row r="174" spans="1:14" x14ac:dyDescent="0.3">
      <c r="A174" s="1">
        <v>44092</v>
      </c>
      <c r="B174">
        <v>483</v>
      </c>
      <c r="C174">
        <v>497.85</v>
      </c>
      <c r="D174">
        <v>475.6</v>
      </c>
      <c r="E174">
        <v>496.7</v>
      </c>
      <c r="F174">
        <v>492.28007521457999</v>
      </c>
      <c r="G174">
        <v>1200831</v>
      </c>
      <c r="H174">
        <v>9724</v>
      </c>
      <c r="I174">
        <v>591145175</v>
      </c>
      <c r="J174">
        <v>718925</v>
      </c>
      <c r="K174">
        <v>59.87</v>
      </c>
      <c r="L174">
        <v>22.25</v>
      </c>
      <c r="M174">
        <v>13.7</v>
      </c>
      <c r="N174" s="3">
        <f t="shared" si="2"/>
        <v>3.7276809021614211E-2</v>
      </c>
    </row>
    <row r="175" spans="1:14" x14ac:dyDescent="0.3">
      <c r="A175" s="1">
        <v>44091</v>
      </c>
      <c r="B175">
        <v>481</v>
      </c>
      <c r="C175">
        <v>485</v>
      </c>
      <c r="D175">
        <v>474.1</v>
      </c>
      <c r="E175">
        <v>478.85</v>
      </c>
      <c r="F175">
        <v>478.05332313096</v>
      </c>
      <c r="G175">
        <v>296663</v>
      </c>
      <c r="H175">
        <v>5307</v>
      </c>
      <c r="I175">
        <v>141820733</v>
      </c>
      <c r="J175">
        <v>50558</v>
      </c>
      <c r="K175">
        <v>17.04</v>
      </c>
      <c r="L175">
        <v>10.9</v>
      </c>
      <c r="M175">
        <v>-2.15</v>
      </c>
      <c r="N175" s="3">
        <f t="shared" si="2"/>
        <v>-5.8133499429045042E-3</v>
      </c>
    </row>
    <row r="176" spans="1:14" x14ac:dyDescent="0.3">
      <c r="A176" s="1">
        <v>44090</v>
      </c>
      <c r="B176">
        <v>487.7</v>
      </c>
      <c r="C176">
        <v>490.5</v>
      </c>
      <c r="D176">
        <v>480.45</v>
      </c>
      <c r="E176">
        <v>481.65</v>
      </c>
      <c r="F176">
        <v>484.80323467326099</v>
      </c>
      <c r="G176">
        <v>486046</v>
      </c>
      <c r="H176">
        <v>12220</v>
      </c>
      <c r="I176">
        <v>235636673</v>
      </c>
      <c r="J176">
        <v>141442</v>
      </c>
      <c r="K176">
        <v>29.1</v>
      </c>
      <c r="L176">
        <v>10.050000000000001</v>
      </c>
      <c r="M176">
        <v>-6.05</v>
      </c>
      <c r="N176" s="3">
        <f t="shared" si="2"/>
        <v>-8.3384805435454228E-3</v>
      </c>
    </row>
    <row r="177" spans="1:14" x14ac:dyDescent="0.3">
      <c r="A177" s="1">
        <v>44089</v>
      </c>
      <c r="B177">
        <v>474.65</v>
      </c>
      <c r="C177">
        <v>487.5</v>
      </c>
      <c r="D177">
        <v>470.05</v>
      </c>
      <c r="E177">
        <v>485.7</v>
      </c>
      <c r="F177">
        <v>479.82640021532802</v>
      </c>
      <c r="G177">
        <v>1122006</v>
      </c>
      <c r="H177">
        <v>23657</v>
      </c>
      <c r="I177">
        <v>538368100</v>
      </c>
      <c r="J177">
        <v>306392</v>
      </c>
      <c r="K177">
        <v>27.31</v>
      </c>
      <c r="L177">
        <v>17.45</v>
      </c>
      <c r="M177">
        <v>11.05</v>
      </c>
      <c r="N177" s="3">
        <f t="shared" si="2"/>
        <v>2.3280311808701173E-2</v>
      </c>
    </row>
    <row r="178" spans="1:14" x14ac:dyDescent="0.3">
      <c r="A178" s="1">
        <v>44088</v>
      </c>
      <c r="B178">
        <v>495.9</v>
      </c>
      <c r="C178">
        <v>498</v>
      </c>
      <c r="D178">
        <v>468.5</v>
      </c>
      <c r="E178">
        <v>474.65</v>
      </c>
      <c r="F178">
        <v>480.456877742014</v>
      </c>
      <c r="G178">
        <v>1882740</v>
      </c>
      <c r="H178">
        <v>47194</v>
      </c>
      <c r="I178">
        <v>904575382</v>
      </c>
      <c r="J178">
        <v>680196</v>
      </c>
      <c r="K178">
        <v>36.130000000000003</v>
      </c>
      <c r="L178">
        <v>29.5</v>
      </c>
      <c r="M178">
        <v>-21.25</v>
      </c>
      <c r="N178" s="3">
        <f t="shared" si="2"/>
        <v>-3.4577443303162821E-2</v>
      </c>
    </row>
    <row r="179" spans="1:14" x14ac:dyDescent="0.3">
      <c r="A179" s="1">
        <v>44085</v>
      </c>
      <c r="B179">
        <v>498</v>
      </c>
      <c r="C179">
        <v>502.55</v>
      </c>
      <c r="D179">
        <v>488.75</v>
      </c>
      <c r="E179">
        <v>491.65</v>
      </c>
      <c r="F179">
        <v>494.23763875331298</v>
      </c>
      <c r="G179">
        <v>661786</v>
      </c>
      <c r="H179">
        <v>17990</v>
      </c>
      <c r="I179">
        <v>327079550</v>
      </c>
      <c r="J179">
        <v>246170</v>
      </c>
      <c r="K179">
        <v>37.200000000000003</v>
      </c>
      <c r="L179">
        <v>13.8</v>
      </c>
      <c r="M179">
        <v>-6.35</v>
      </c>
      <c r="N179" s="3">
        <f t="shared" si="2"/>
        <v>-1.1858104713094229E-2</v>
      </c>
    </row>
    <row r="180" spans="1:14" x14ac:dyDescent="0.3">
      <c r="A180" s="1">
        <v>44084</v>
      </c>
      <c r="B180">
        <v>508.8</v>
      </c>
      <c r="C180">
        <v>508.8</v>
      </c>
      <c r="D180">
        <v>491.3</v>
      </c>
      <c r="E180">
        <v>497.55</v>
      </c>
      <c r="F180">
        <v>502.015776042352</v>
      </c>
      <c r="G180">
        <v>1094064</v>
      </c>
      <c r="H180">
        <v>19229</v>
      </c>
      <c r="I180">
        <v>549237388</v>
      </c>
      <c r="J180">
        <v>571101</v>
      </c>
      <c r="K180">
        <v>52.2</v>
      </c>
      <c r="L180">
        <v>17.5</v>
      </c>
      <c r="M180">
        <v>-11.25</v>
      </c>
      <c r="N180" s="3">
        <f t="shared" si="2"/>
        <v>-1.3776015857284418E-2</v>
      </c>
    </row>
    <row r="181" spans="1:14" x14ac:dyDescent="0.3">
      <c r="A181" s="1">
        <v>44083</v>
      </c>
      <c r="B181">
        <v>494.4</v>
      </c>
      <c r="C181">
        <v>506.7</v>
      </c>
      <c r="D181">
        <v>491.5</v>
      </c>
      <c r="E181">
        <v>504.5</v>
      </c>
      <c r="F181">
        <v>499.29593682280699</v>
      </c>
      <c r="G181">
        <v>1015683</v>
      </c>
      <c r="H181">
        <v>12335</v>
      </c>
      <c r="I181">
        <v>507126395</v>
      </c>
      <c r="J181">
        <v>571997</v>
      </c>
      <c r="K181">
        <v>56.32</v>
      </c>
      <c r="L181">
        <v>15.2</v>
      </c>
      <c r="M181">
        <v>10.1</v>
      </c>
      <c r="N181" s="3">
        <f t="shared" si="2"/>
        <v>1.3255673830086408E-2</v>
      </c>
    </row>
    <row r="182" spans="1:14" x14ac:dyDescent="0.3">
      <c r="A182" s="1">
        <v>44082</v>
      </c>
      <c r="B182">
        <v>516.79999999999995</v>
      </c>
      <c r="C182">
        <v>516.79999999999995</v>
      </c>
      <c r="D182">
        <v>494</v>
      </c>
      <c r="E182">
        <v>497.9</v>
      </c>
      <c r="F182">
        <v>507.531901721135</v>
      </c>
      <c r="G182">
        <v>1043439</v>
      </c>
      <c r="H182">
        <v>14224</v>
      </c>
      <c r="I182">
        <v>529578580</v>
      </c>
      <c r="J182">
        <v>561273</v>
      </c>
      <c r="K182">
        <v>53.79</v>
      </c>
      <c r="L182">
        <v>22.8</v>
      </c>
      <c r="M182">
        <v>-18.899999999999999</v>
      </c>
      <c r="N182" s="3">
        <f t="shared" si="2"/>
        <v>-3.357919254658398E-2</v>
      </c>
    </row>
    <row r="183" spans="1:14" x14ac:dyDescent="0.3">
      <c r="A183" s="1">
        <v>44081</v>
      </c>
      <c r="B183">
        <v>526.35</v>
      </c>
      <c r="C183">
        <v>527.1</v>
      </c>
      <c r="D183">
        <v>510.2</v>
      </c>
      <c r="E183">
        <v>515.20000000000005</v>
      </c>
      <c r="F183">
        <v>516.82835672921897</v>
      </c>
      <c r="G183">
        <v>393374</v>
      </c>
      <c r="H183">
        <v>7133</v>
      </c>
      <c r="I183">
        <v>203306838</v>
      </c>
      <c r="J183">
        <v>123283</v>
      </c>
      <c r="K183">
        <v>31.34</v>
      </c>
      <c r="L183">
        <v>16.899999999999999</v>
      </c>
      <c r="M183">
        <v>-11.15</v>
      </c>
      <c r="N183" s="3">
        <f t="shared" si="2"/>
        <v>-1.5102274899636737E-2</v>
      </c>
    </row>
    <row r="184" spans="1:14" x14ac:dyDescent="0.3">
      <c r="A184" s="1">
        <v>44078</v>
      </c>
      <c r="B184">
        <v>530.1</v>
      </c>
      <c r="C184">
        <v>537.29999999999995</v>
      </c>
      <c r="D184">
        <v>519.6</v>
      </c>
      <c r="E184">
        <v>523.1</v>
      </c>
      <c r="F184">
        <v>529.217506741276</v>
      </c>
      <c r="G184">
        <v>651212</v>
      </c>
      <c r="H184">
        <v>18884</v>
      </c>
      <c r="I184">
        <v>344632791</v>
      </c>
      <c r="J184">
        <v>222750</v>
      </c>
      <c r="K184">
        <v>34.21</v>
      </c>
      <c r="L184">
        <v>17.7</v>
      </c>
      <c r="M184">
        <v>-7</v>
      </c>
      <c r="N184" s="3">
        <f t="shared" si="2"/>
        <v>-2.7966180432964702E-2</v>
      </c>
    </row>
    <row r="185" spans="1:14" x14ac:dyDescent="0.3">
      <c r="A185" s="1">
        <v>44077</v>
      </c>
      <c r="B185">
        <v>550.79999999999995</v>
      </c>
      <c r="C185">
        <v>552.79999999999995</v>
      </c>
      <c r="D185">
        <v>535.70000000000005</v>
      </c>
      <c r="E185">
        <v>538.15</v>
      </c>
      <c r="F185">
        <v>542.75955971353596</v>
      </c>
      <c r="G185">
        <v>396560</v>
      </c>
      <c r="H185">
        <v>7208</v>
      </c>
      <c r="I185">
        <v>215236731</v>
      </c>
      <c r="J185">
        <v>87328</v>
      </c>
      <c r="K185">
        <v>22.02</v>
      </c>
      <c r="L185">
        <v>17.100000000000001</v>
      </c>
      <c r="M185">
        <v>-12.65</v>
      </c>
      <c r="N185" s="3">
        <f t="shared" si="2"/>
        <v>-2.2345353801435312E-2</v>
      </c>
    </row>
    <row r="186" spans="1:14" x14ac:dyDescent="0.3">
      <c r="A186" s="1">
        <v>44076</v>
      </c>
      <c r="B186">
        <v>552</v>
      </c>
      <c r="C186">
        <v>558.95000000000005</v>
      </c>
      <c r="D186">
        <v>545.4</v>
      </c>
      <c r="E186">
        <v>550.45000000000005</v>
      </c>
      <c r="F186">
        <v>552.05508197859604</v>
      </c>
      <c r="G186">
        <v>1209706</v>
      </c>
      <c r="H186">
        <v>24103</v>
      </c>
      <c r="I186">
        <v>667824345</v>
      </c>
      <c r="J186">
        <v>336539</v>
      </c>
      <c r="K186">
        <v>27.82</v>
      </c>
      <c r="L186">
        <v>13.55</v>
      </c>
      <c r="M186">
        <v>-1.55</v>
      </c>
      <c r="N186" s="3">
        <f t="shared" si="2"/>
        <v>6.7672610882488259E-3</v>
      </c>
    </row>
    <row r="187" spans="1:14" x14ac:dyDescent="0.3">
      <c r="A187" s="1">
        <v>44075</v>
      </c>
      <c r="B187">
        <v>517</v>
      </c>
      <c r="C187">
        <v>555.04999999999995</v>
      </c>
      <c r="D187">
        <v>514.04999999999995</v>
      </c>
      <c r="E187">
        <v>546.75</v>
      </c>
      <c r="F187">
        <v>539.49253476174397</v>
      </c>
      <c r="G187">
        <v>3316505</v>
      </c>
      <c r="H187">
        <v>58949</v>
      </c>
      <c r="I187">
        <v>1789229689</v>
      </c>
      <c r="J187">
        <v>1078139</v>
      </c>
      <c r="K187">
        <v>32.51</v>
      </c>
      <c r="L187">
        <v>41</v>
      </c>
      <c r="M187">
        <v>29.75</v>
      </c>
      <c r="N187" s="3">
        <f t="shared" si="2"/>
        <v>6.3819437688491007E-2</v>
      </c>
    </row>
    <row r="188" spans="1:14" x14ac:dyDescent="0.3">
      <c r="A188" s="1">
        <v>44074</v>
      </c>
      <c r="B188">
        <v>520</v>
      </c>
      <c r="C188">
        <v>522.04999999999995</v>
      </c>
      <c r="D188">
        <v>508.75</v>
      </c>
      <c r="E188">
        <v>513.95000000000005</v>
      </c>
      <c r="F188">
        <v>514.81700522190204</v>
      </c>
      <c r="G188">
        <v>1314655</v>
      </c>
      <c r="H188">
        <v>24949</v>
      </c>
      <c r="I188">
        <v>676806750</v>
      </c>
      <c r="J188">
        <v>366701</v>
      </c>
      <c r="K188">
        <v>27.89</v>
      </c>
      <c r="L188">
        <v>13.3</v>
      </c>
      <c r="M188">
        <v>-6.05</v>
      </c>
      <c r="N188" s="3">
        <f t="shared" si="2"/>
        <v>-1.8336357558972227E-2</v>
      </c>
    </row>
    <row r="189" spans="1:14" x14ac:dyDescent="0.3">
      <c r="A189" s="1">
        <v>44071</v>
      </c>
      <c r="B189">
        <v>513.79999999999995</v>
      </c>
      <c r="C189">
        <v>529.5</v>
      </c>
      <c r="D189">
        <v>511.55</v>
      </c>
      <c r="E189">
        <v>523.54999999999995</v>
      </c>
      <c r="F189">
        <v>522.79824268961602</v>
      </c>
      <c r="G189">
        <v>581912</v>
      </c>
      <c r="H189">
        <v>8266</v>
      </c>
      <c r="I189">
        <v>304222571</v>
      </c>
      <c r="J189">
        <v>102146</v>
      </c>
      <c r="K189">
        <v>17.55</v>
      </c>
      <c r="L189">
        <v>17.95</v>
      </c>
      <c r="M189">
        <v>9.75</v>
      </c>
      <c r="N189" s="3">
        <f t="shared" si="2"/>
        <v>2.4559686888453922E-2</v>
      </c>
    </row>
    <row r="190" spans="1:14" x14ac:dyDescent="0.3">
      <c r="A190" s="1">
        <v>44070</v>
      </c>
      <c r="B190">
        <v>514.79999999999995</v>
      </c>
      <c r="C190">
        <v>518.4</v>
      </c>
      <c r="D190">
        <v>508.8</v>
      </c>
      <c r="E190">
        <v>511</v>
      </c>
      <c r="F190">
        <v>513.15743127311202</v>
      </c>
      <c r="G190">
        <v>656839</v>
      </c>
      <c r="H190">
        <v>14174</v>
      </c>
      <c r="I190">
        <v>337061814</v>
      </c>
      <c r="J190">
        <v>179689</v>
      </c>
      <c r="K190">
        <v>27.36</v>
      </c>
      <c r="L190">
        <v>9.6</v>
      </c>
      <c r="M190">
        <v>-3.8</v>
      </c>
      <c r="N190" s="3">
        <f t="shared" si="2"/>
        <v>-6.8992323389368473E-3</v>
      </c>
    </row>
    <row r="191" spans="1:14" x14ac:dyDescent="0.3">
      <c r="A191" s="1">
        <v>44069</v>
      </c>
      <c r="B191">
        <v>527</v>
      </c>
      <c r="C191">
        <v>527</v>
      </c>
      <c r="D191">
        <v>512.45000000000005</v>
      </c>
      <c r="E191">
        <v>514.54999999999995</v>
      </c>
      <c r="F191">
        <v>516.07618513531497</v>
      </c>
      <c r="G191">
        <v>702578</v>
      </c>
      <c r="H191">
        <v>8811</v>
      </c>
      <c r="I191">
        <v>362583774</v>
      </c>
      <c r="J191">
        <v>223785</v>
      </c>
      <c r="K191">
        <v>31.85</v>
      </c>
      <c r="L191">
        <v>14.55</v>
      </c>
      <c r="M191">
        <v>-12.45</v>
      </c>
      <c r="N191" s="3">
        <f t="shared" si="2"/>
        <v>-2.6579644343549126E-2</v>
      </c>
    </row>
    <row r="192" spans="1:14" x14ac:dyDescent="0.3">
      <c r="A192" s="1">
        <v>44068</v>
      </c>
      <c r="B192">
        <v>533</v>
      </c>
      <c r="C192">
        <v>536</v>
      </c>
      <c r="D192">
        <v>526</v>
      </c>
      <c r="E192">
        <v>528.6</v>
      </c>
      <c r="F192">
        <v>529.84084858412496</v>
      </c>
      <c r="G192">
        <v>584833</v>
      </c>
      <c r="H192">
        <v>11525</v>
      </c>
      <c r="I192">
        <v>309868413</v>
      </c>
      <c r="J192">
        <v>199347</v>
      </c>
      <c r="K192">
        <v>34.090000000000003</v>
      </c>
      <c r="L192">
        <v>10</v>
      </c>
      <c r="M192">
        <v>-4.4000000000000004</v>
      </c>
      <c r="N192" s="3">
        <f t="shared" si="2"/>
        <v>2.6555386949923695E-3</v>
      </c>
    </row>
    <row r="193" spans="1:14" x14ac:dyDescent="0.3">
      <c r="A193" s="1">
        <v>44067</v>
      </c>
      <c r="B193">
        <v>520</v>
      </c>
      <c r="C193">
        <v>532.29999999999995</v>
      </c>
      <c r="D193">
        <v>508.5</v>
      </c>
      <c r="E193">
        <v>527.20000000000005</v>
      </c>
      <c r="F193">
        <v>518.26459289449497</v>
      </c>
      <c r="G193">
        <v>593765</v>
      </c>
      <c r="H193">
        <v>9251</v>
      </c>
      <c r="I193">
        <v>307727376</v>
      </c>
      <c r="J193">
        <v>107814</v>
      </c>
      <c r="K193">
        <v>18.16</v>
      </c>
      <c r="L193">
        <v>23.8</v>
      </c>
      <c r="M193">
        <v>7.2</v>
      </c>
      <c r="N193" s="3">
        <f t="shared" si="2"/>
        <v>1.3846153846153933E-2</v>
      </c>
    </row>
    <row r="194" spans="1:14" x14ac:dyDescent="0.3">
      <c r="A194" s="1">
        <v>44064</v>
      </c>
      <c r="B194">
        <v>529</v>
      </c>
      <c r="C194">
        <v>529.4</v>
      </c>
      <c r="D194">
        <v>517.6</v>
      </c>
      <c r="E194">
        <v>520</v>
      </c>
      <c r="F194">
        <v>522.85950263412701</v>
      </c>
      <c r="G194">
        <v>788876</v>
      </c>
      <c r="H194">
        <v>9958</v>
      </c>
      <c r="I194">
        <v>412471313</v>
      </c>
      <c r="J194">
        <v>469122</v>
      </c>
      <c r="K194">
        <v>59.47</v>
      </c>
      <c r="L194">
        <v>11.8</v>
      </c>
      <c r="M194">
        <v>-9</v>
      </c>
      <c r="N194" s="3">
        <f t="shared" si="2"/>
        <v>-1.0466222645099905E-2</v>
      </c>
    </row>
    <row r="195" spans="1:14" x14ac:dyDescent="0.3">
      <c r="A195" s="1">
        <v>44063</v>
      </c>
      <c r="B195">
        <v>530.04999999999995</v>
      </c>
      <c r="C195">
        <v>533.54999999999995</v>
      </c>
      <c r="D195">
        <v>523.1</v>
      </c>
      <c r="E195">
        <v>525.5</v>
      </c>
      <c r="F195">
        <v>528.29169780970801</v>
      </c>
      <c r="G195">
        <v>1055613</v>
      </c>
      <c r="H195">
        <v>13258</v>
      </c>
      <c r="I195">
        <v>557671584</v>
      </c>
      <c r="J195">
        <v>640828</v>
      </c>
      <c r="K195">
        <v>60.71</v>
      </c>
      <c r="L195">
        <v>10.45</v>
      </c>
      <c r="M195">
        <v>-4.55</v>
      </c>
      <c r="N195" s="3">
        <f t="shared" ref="N195:N258" si="3">(E195-E196)/E196</f>
        <v>-1.9772430516694688E-2</v>
      </c>
    </row>
    <row r="196" spans="1:14" x14ac:dyDescent="0.3">
      <c r="A196" s="1">
        <v>44062</v>
      </c>
      <c r="B196">
        <v>529.4</v>
      </c>
      <c r="C196">
        <v>539.79999999999995</v>
      </c>
      <c r="D196">
        <v>527.20000000000005</v>
      </c>
      <c r="E196">
        <v>536.1</v>
      </c>
      <c r="F196">
        <v>532.10803912008396</v>
      </c>
      <c r="G196">
        <v>1080877</v>
      </c>
      <c r="H196">
        <v>13782</v>
      </c>
      <c r="I196">
        <v>575143341</v>
      </c>
      <c r="J196">
        <v>517438</v>
      </c>
      <c r="K196">
        <v>47.87</v>
      </c>
      <c r="L196">
        <v>12.6</v>
      </c>
      <c r="M196">
        <v>6.7</v>
      </c>
      <c r="N196" s="3">
        <f t="shared" si="3"/>
        <v>1.7653758542141362E-2</v>
      </c>
    </row>
    <row r="197" spans="1:14" x14ac:dyDescent="0.3">
      <c r="A197" s="1">
        <v>44061</v>
      </c>
      <c r="B197">
        <v>527</v>
      </c>
      <c r="C197">
        <v>528.95000000000005</v>
      </c>
      <c r="D197">
        <v>520.1</v>
      </c>
      <c r="E197">
        <v>526.79999999999995</v>
      </c>
      <c r="F197">
        <v>524.01389322131001</v>
      </c>
      <c r="G197">
        <v>535369</v>
      </c>
      <c r="H197">
        <v>5950</v>
      </c>
      <c r="I197">
        <v>280540794</v>
      </c>
      <c r="J197">
        <v>222007</v>
      </c>
      <c r="K197">
        <v>41.47</v>
      </c>
      <c r="L197">
        <v>8.85</v>
      </c>
      <c r="M197">
        <v>-0.2</v>
      </c>
      <c r="N197" s="3">
        <f t="shared" si="3"/>
        <v>1.0356731875719173E-2</v>
      </c>
    </row>
    <row r="198" spans="1:14" x14ac:dyDescent="0.3">
      <c r="A198" s="1">
        <v>44060</v>
      </c>
      <c r="B198">
        <v>533</v>
      </c>
      <c r="C198">
        <v>533</v>
      </c>
      <c r="D198">
        <v>518.1</v>
      </c>
      <c r="E198">
        <v>521.4</v>
      </c>
      <c r="F198">
        <v>523.24280744142504</v>
      </c>
      <c r="G198">
        <v>971803</v>
      </c>
      <c r="H198">
        <v>19445</v>
      </c>
      <c r="I198">
        <v>508488930</v>
      </c>
      <c r="J198">
        <v>378722</v>
      </c>
      <c r="K198">
        <v>38.97</v>
      </c>
      <c r="L198">
        <v>14.9</v>
      </c>
      <c r="M198">
        <v>-11.6</v>
      </c>
      <c r="N198" s="3">
        <f t="shared" si="3"/>
        <v>-1.4180374361883154E-2</v>
      </c>
    </row>
    <row r="199" spans="1:14" x14ac:dyDescent="0.3">
      <c r="A199" s="1">
        <v>44057</v>
      </c>
      <c r="B199">
        <v>542.54999999999995</v>
      </c>
      <c r="C199">
        <v>542.54999999999995</v>
      </c>
      <c r="D199">
        <v>525.1</v>
      </c>
      <c r="E199">
        <v>528.9</v>
      </c>
      <c r="F199">
        <v>533.91610135859003</v>
      </c>
      <c r="G199">
        <v>972626</v>
      </c>
      <c r="H199">
        <v>19634</v>
      </c>
      <c r="I199">
        <v>519300682</v>
      </c>
      <c r="J199">
        <v>435345</v>
      </c>
      <c r="K199">
        <v>44.76</v>
      </c>
      <c r="L199">
        <v>17.45</v>
      </c>
      <c r="M199">
        <v>-13.65</v>
      </c>
      <c r="N199" s="3">
        <f t="shared" si="3"/>
        <v>-1.2601512181461777E-2</v>
      </c>
    </row>
    <row r="200" spans="1:14" x14ac:dyDescent="0.3">
      <c r="A200" s="1">
        <v>44056</v>
      </c>
      <c r="B200">
        <v>537.9</v>
      </c>
      <c r="C200">
        <v>548.15</v>
      </c>
      <c r="D200">
        <v>523.95000000000005</v>
      </c>
      <c r="E200">
        <v>535.65</v>
      </c>
      <c r="F200">
        <v>537.65549186592398</v>
      </c>
      <c r="G200">
        <v>1282260</v>
      </c>
      <c r="H200">
        <v>30595</v>
      </c>
      <c r="I200">
        <v>689414131</v>
      </c>
      <c r="J200">
        <v>351762</v>
      </c>
      <c r="K200">
        <v>27.43</v>
      </c>
      <c r="L200">
        <v>24.2</v>
      </c>
      <c r="M200">
        <v>-2.25</v>
      </c>
      <c r="N200" s="3">
        <f t="shared" si="3"/>
        <v>-2.3516543614984921E-2</v>
      </c>
    </row>
    <row r="201" spans="1:14" x14ac:dyDescent="0.3">
      <c r="A201" s="1">
        <v>44055</v>
      </c>
      <c r="B201">
        <v>551.25</v>
      </c>
      <c r="C201">
        <v>560.79999999999995</v>
      </c>
      <c r="D201">
        <v>545.65</v>
      </c>
      <c r="E201">
        <v>548.54999999999995</v>
      </c>
      <c r="F201">
        <v>554.19306012131699</v>
      </c>
      <c r="G201">
        <v>845058</v>
      </c>
      <c r="H201">
        <v>14867</v>
      </c>
      <c r="I201">
        <v>468325279</v>
      </c>
      <c r="J201">
        <v>394727</v>
      </c>
      <c r="K201">
        <v>46.71</v>
      </c>
      <c r="L201">
        <v>15.15</v>
      </c>
      <c r="M201">
        <v>-2.7</v>
      </c>
      <c r="N201" s="3">
        <f t="shared" si="3"/>
        <v>-4.8979591836735515E-3</v>
      </c>
    </row>
    <row r="202" spans="1:14" x14ac:dyDescent="0.3">
      <c r="A202" s="1">
        <v>44054</v>
      </c>
      <c r="B202">
        <v>560.79999999999995</v>
      </c>
      <c r="C202">
        <v>560.79999999999995</v>
      </c>
      <c r="D202">
        <v>550.29999999999995</v>
      </c>
      <c r="E202">
        <v>551.25</v>
      </c>
      <c r="F202">
        <v>552.64390679052303</v>
      </c>
      <c r="G202">
        <v>523509</v>
      </c>
      <c r="H202">
        <v>3444</v>
      </c>
      <c r="I202">
        <v>289314059</v>
      </c>
      <c r="J202">
        <v>379706</v>
      </c>
      <c r="K202">
        <v>72.53</v>
      </c>
      <c r="L202">
        <v>10.5</v>
      </c>
      <c r="M202">
        <v>-9.5500000000000007</v>
      </c>
      <c r="N202" s="3">
        <f t="shared" si="3"/>
        <v>-1.2716038327214154E-2</v>
      </c>
    </row>
    <row r="203" spans="1:14" x14ac:dyDescent="0.3">
      <c r="A203" s="1">
        <v>44053</v>
      </c>
      <c r="B203">
        <v>562.5</v>
      </c>
      <c r="C203">
        <v>565.04999999999995</v>
      </c>
      <c r="D203">
        <v>555</v>
      </c>
      <c r="E203">
        <v>558.35</v>
      </c>
      <c r="F203">
        <v>561.10094316069706</v>
      </c>
      <c r="G203">
        <v>720980</v>
      </c>
      <c r="H203">
        <v>8273</v>
      </c>
      <c r="I203">
        <v>404542558</v>
      </c>
      <c r="J203">
        <v>469525</v>
      </c>
      <c r="K203">
        <v>65.12</v>
      </c>
      <c r="L203">
        <v>10.050000000000001</v>
      </c>
      <c r="M203">
        <v>-4.1500000000000004</v>
      </c>
      <c r="N203" s="3">
        <f t="shared" si="3"/>
        <v>-4.0135569033178733E-3</v>
      </c>
    </row>
    <row r="204" spans="1:14" x14ac:dyDescent="0.3">
      <c r="A204" s="1">
        <v>44050</v>
      </c>
      <c r="B204">
        <v>553.5</v>
      </c>
      <c r="C204">
        <v>563</v>
      </c>
      <c r="D204">
        <v>552</v>
      </c>
      <c r="E204">
        <v>560.6</v>
      </c>
      <c r="F204">
        <v>558.43851685468496</v>
      </c>
      <c r="G204">
        <v>298285</v>
      </c>
      <c r="H204">
        <v>6631</v>
      </c>
      <c r="I204">
        <v>166573833</v>
      </c>
      <c r="J204">
        <v>126464</v>
      </c>
      <c r="K204">
        <v>42.4</v>
      </c>
      <c r="L204">
        <v>11</v>
      </c>
      <c r="M204">
        <v>7.1</v>
      </c>
      <c r="N204" s="3">
        <f t="shared" si="3"/>
        <v>9.1809180918092214E-3</v>
      </c>
    </row>
    <row r="205" spans="1:14" x14ac:dyDescent="0.3">
      <c r="A205" s="1">
        <v>44049</v>
      </c>
      <c r="B205">
        <v>562.5</v>
      </c>
      <c r="C205">
        <v>562.5</v>
      </c>
      <c r="D205">
        <v>553</v>
      </c>
      <c r="E205">
        <v>555.5</v>
      </c>
      <c r="F205">
        <v>557.11371597114498</v>
      </c>
      <c r="G205">
        <v>321749</v>
      </c>
      <c r="H205">
        <v>3579</v>
      </c>
      <c r="I205">
        <v>179250781</v>
      </c>
      <c r="J205">
        <v>105729</v>
      </c>
      <c r="K205">
        <v>32.86</v>
      </c>
      <c r="L205">
        <v>9.5</v>
      </c>
      <c r="M205">
        <v>-7</v>
      </c>
      <c r="N205" s="3">
        <f t="shared" si="3"/>
        <v>-5.9944528943366247E-3</v>
      </c>
    </row>
    <row r="206" spans="1:14" x14ac:dyDescent="0.3">
      <c r="A206" s="1">
        <v>44048</v>
      </c>
      <c r="B206">
        <v>550.20000000000005</v>
      </c>
      <c r="C206">
        <v>560.29999999999995</v>
      </c>
      <c r="D206">
        <v>546.6</v>
      </c>
      <c r="E206">
        <v>558.85</v>
      </c>
      <c r="F206">
        <v>554.476878411131</v>
      </c>
      <c r="G206">
        <v>344094</v>
      </c>
      <c r="H206">
        <v>5350</v>
      </c>
      <c r="I206">
        <v>190792167</v>
      </c>
      <c r="J206">
        <v>69559</v>
      </c>
      <c r="K206">
        <v>20.22</v>
      </c>
      <c r="L206">
        <v>13.7</v>
      </c>
      <c r="M206">
        <v>8.65</v>
      </c>
      <c r="N206" s="3">
        <f t="shared" si="3"/>
        <v>1.8312682215743566E-2</v>
      </c>
    </row>
    <row r="207" spans="1:14" x14ac:dyDescent="0.3">
      <c r="A207" s="1">
        <v>44047</v>
      </c>
      <c r="B207">
        <v>548</v>
      </c>
      <c r="C207">
        <v>553.04999999999995</v>
      </c>
      <c r="D207">
        <v>545</v>
      </c>
      <c r="E207">
        <v>548.79999999999995</v>
      </c>
      <c r="F207">
        <v>548.825043559601</v>
      </c>
      <c r="G207">
        <v>303607</v>
      </c>
      <c r="H207">
        <v>4461</v>
      </c>
      <c r="I207">
        <v>166627125</v>
      </c>
      <c r="J207">
        <v>122349</v>
      </c>
      <c r="K207">
        <v>40.299999999999997</v>
      </c>
      <c r="L207">
        <v>8.0500000000000007</v>
      </c>
      <c r="M207">
        <v>0.8</v>
      </c>
      <c r="N207" s="3">
        <f t="shared" si="3"/>
        <v>2.8323435358610406E-3</v>
      </c>
    </row>
    <row r="208" spans="1:14" x14ac:dyDescent="0.3">
      <c r="A208" s="1">
        <v>44046</v>
      </c>
      <c r="B208">
        <v>551.54999999999995</v>
      </c>
      <c r="C208">
        <v>556.04999999999995</v>
      </c>
      <c r="D208">
        <v>546.5</v>
      </c>
      <c r="E208">
        <v>547.25</v>
      </c>
      <c r="F208">
        <v>551.103487948831</v>
      </c>
      <c r="G208">
        <v>307688</v>
      </c>
      <c r="H208">
        <v>7495</v>
      </c>
      <c r="I208">
        <v>169567930</v>
      </c>
      <c r="J208">
        <v>107133</v>
      </c>
      <c r="K208">
        <v>34.82</v>
      </c>
      <c r="L208">
        <v>9.5500000000000007</v>
      </c>
      <c r="M208">
        <v>-4.3</v>
      </c>
      <c r="N208" s="3">
        <f t="shared" si="3"/>
        <v>-1.3697395692529552E-2</v>
      </c>
    </row>
    <row r="209" spans="1:14" x14ac:dyDescent="0.3">
      <c r="A209" s="1">
        <v>44043</v>
      </c>
      <c r="B209">
        <v>551.1</v>
      </c>
      <c r="C209">
        <v>559</v>
      </c>
      <c r="D209">
        <v>546.45000000000005</v>
      </c>
      <c r="E209">
        <v>554.85</v>
      </c>
      <c r="F209">
        <v>555.187626039321</v>
      </c>
      <c r="G209">
        <v>528109</v>
      </c>
      <c r="H209">
        <v>8729</v>
      </c>
      <c r="I209">
        <v>293199582</v>
      </c>
      <c r="J209">
        <v>153157</v>
      </c>
      <c r="K209">
        <v>29</v>
      </c>
      <c r="L209">
        <v>12.55</v>
      </c>
      <c r="M209">
        <v>3.75</v>
      </c>
      <c r="N209" s="3">
        <f t="shared" si="3"/>
        <v>3.6176177986795692E-3</v>
      </c>
    </row>
    <row r="210" spans="1:14" x14ac:dyDescent="0.3">
      <c r="A210" s="1">
        <v>44042</v>
      </c>
      <c r="B210">
        <v>577</v>
      </c>
      <c r="C210">
        <v>579</v>
      </c>
      <c r="D210">
        <v>543.4</v>
      </c>
      <c r="E210">
        <v>552.85</v>
      </c>
      <c r="F210">
        <v>562.32100329493198</v>
      </c>
      <c r="G210">
        <v>1961497</v>
      </c>
      <c r="H210">
        <v>31401</v>
      </c>
      <c r="I210">
        <v>1102990961</v>
      </c>
      <c r="J210">
        <v>391950</v>
      </c>
      <c r="K210">
        <v>19.98</v>
      </c>
      <c r="L210">
        <v>35.6</v>
      </c>
      <c r="M210">
        <v>-24.15</v>
      </c>
      <c r="N210" s="3">
        <f t="shared" si="3"/>
        <v>-2.3836850004414229E-2</v>
      </c>
    </row>
    <row r="211" spans="1:14" x14ac:dyDescent="0.3">
      <c r="A211" s="1">
        <v>44041</v>
      </c>
      <c r="B211">
        <v>566</v>
      </c>
      <c r="C211">
        <v>569.15</v>
      </c>
      <c r="D211">
        <v>560.45000000000005</v>
      </c>
      <c r="E211">
        <v>566.35</v>
      </c>
      <c r="F211">
        <v>565.102673967388</v>
      </c>
      <c r="G211">
        <v>727234</v>
      </c>
      <c r="H211">
        <v>11792</v>
      </c>
      <c r="I211">
        <v>410961878</v>
      </c>
      <c r="J211">
        <v>368439</v>
      </c>
      <c r="K211">
        <v>50.66</v>
      </c>
      <c r="L211">
        <v>8.6999999999999993</v>
      </c>
      <c r="M211">
        <v>0.35</v>
      </c>
      <c r="N211" s="3">
        <f t="shared" si="3"/>
        <v>3.0107146019659001E-3</v>
      </c>
    </row>
    <row r="212" spans="1:14" x14ac:dyDescent="0.3">
      <c r="A212" s="1">
        <v>44040</v>
      </c>
      <c r="B212">
        <v>560.79999999999995</v>
      </c>
      <c r="C212">
        <v>573.6</v>
      </c>
      <c r="D212">
        <v>555.04999999999995</v>
      </c>
      <c r="E212">
        <v>564.65</v>
      </c>
      <c r="F212">
        <v>564.904755329659</v>
      </c>
      <c r="G212">
        <v>420055</v>
      </c>
      <c r="H212">
        <v>5616</v>
      </c>
      <c r="I212">
        <v>237291067</v>
      </c>
      <c r="J212">
        <v>110940</v>
      </c>
      <c r="K212">
        <v>26.41</v>
      </c>
      <c r="L212">
        <v>18.55</v>
      </c>
      <c r="M212">
        <v>3.85</v>
      </c>
      <c r="N212" s="3">
        <f t="shared" si="3"/>
        <v>9.5655283389952141E-3</v>
      </c>
    </row>
    <row r="213" spans="1:14" x14ac:dyDescent="0.3">
      <c r="A213" s="1">
        <v>44039</v>
      </c>
      <c r="B213">
        <v>558</v>
      </c>
      <c r="C213">
        <v>563.5</v>
      </c>
      <c r="D213">
        <v>544.25</v>
      </c>
      <c r="E213">
        <v>559.29999999999995</v>
      </c>
      <c r="F213">
        <v>555.01799887148002</v>
      </c>
      <c r="G213">
        <v>591926</v>
      </c>
      <c r="H213">
        <v>12186</v>
      </c>
      <c r="I213">
        <v>328529584</v>
      </c>
      <c r="J213">
        <v>145065</v>
      </c>
      <c r="K213">
        <v>24.51</v>
      </c>
      <c r="L213">
        <v>19.25</v>
      </c>
      <c r="M213">
        <v>1.3</v>
      </c>
      <c r="N213" s="3">
        <f t="shared" si="3"/>
        <v>-8.9317613433369063E-4</v>
      </c>
    </row>
    <row r="214" spans="1:14" x14ac:dyDescent="0.3">
      <c r="A214" s="1">
        <v>44036</v>
      </c>
      <c r="B214">
        <v>565</v>
      </c>
      <c r="C214">
        <v>567.04999999999995</v>
      </c>
      <c r="D214">
        <v>555.4</v>
      </c>
      <c r="E214">
        <v>559.79999999999995</v>
      </c>
      <c r="F214">
        <v>561.18376153911402</v>
      </c>
      <c r="G214">
        <v>329748</v>
      </c>
      <c r="H214">
        <v>6454</v>
      </c>
      <c r="I214">
        <v>185049223</v>
      </c>
      <c r="J214">
        <v>122950</v>
      </c>
      <c r="K214">
        <v>37.29</v>
      </c>
      <c r="L214">
        <v>11.65</v>
      </c>
      <c r="M214">
        <v>-5.2</v>
      </c>
      <c r="N214" s="3">
        <f t="shared" si="3"/>
        <v>-1.2872509257626641E-2</v>
      </c>
    </row>
    <row r="215" spans="1:14" x14ac:dyDescent="0.3">
      <c r="A215" s="1">
        <v>44035</v>
      </c>
      <c r="B215">
        <v>570</v>
      </c>
      <c r="C215">
        <v>575.65</v>
      </c>
      <c r="D215">
        <v>564.25</v>
      </c>
      <c r="E215">
        <v>567.1</v>
      </c>
      <c r="F215">
        <v>570.40969601069196</v>
      </c>
      <c r="G215">
        <v>870853</v>
      </c>
      <c r="H215">
        <v>10323</v>
      </c>
      <c r="I215">
        <v>496742995</v>
      </c>
      <c r="J215">
        <v>447388</v>
      </c>
      <c r="K215">
        <v>51.37</v>
      </c>
      <c r="L215">
        <v>11.4</v>
      </c>
      <c r="M215">
        <v>-2.9</v>
      </c>
      <c r="N215" s="3">
        <f t="shared" si="3"/>
        <v>-4.2142230026338493E-3</v>
      </c>
    </row>
    <row r="216" spans="1:14" x14ac:dyDescent="0.3">
      <c r="A216" s="1">
        <v>44034</v>
      </c>
      <c r="B216">
        <v>568</v>
      </c>
      <c r="C216">
        <v>575.45000000000005</v>
      </c>
      <c r="D216">
        <v>563</v>
      </c>
      <c r="E216">
        <v>569.5</v>
      </c>
      <c r="F216">
        <v>570.12312355989604</v>
      </c>
      <c r="G216">
        <v>653165</v>
      </c>
      <c r="H216">
        <v>9167</v>
      </c>
      <c r="I216">
        <v>372384470</v>
      </c>
      <c r="J216">
        <v>341863</v>
      </c>
      <c r="K216">
        <v>52.34</v>
      </c>
      <c r="L216">
        <v>12.45</v>
      </c>
      <c r="M216">
        <v>1.5</v>
      </c>
      <c r="N216" s="3">
        <f t="shared" si="3"/>
        <v>3.0823425803610744E-3</v>
      </c>
    </row>
    <row r="217" spans="1:14" x14ac:dyDescent="0.3">
      <c r="A217" s="1">
        <v>44033</v>
      </c>
      <c r="B217">
        <v>578.5</v>
      </c>
      <c r="C217">
        <v>583.79999999999995</v>
      </c>
      <c r="D217">
        <v>566.45000000000005</v>
      </c>
      <c r="E217">
        <v>567.75</v>
      </c>
      <c r="F217">
        <v>571.86043305703799</v>
      </c>
      <c r="G217">
        <v>455552</v>
      </c>
      <c r="H217">
        <v>6933</v>
      </c>
      <c r="I217">
        <v>260512164</v>
      </c>
      <c r="J217">
        <v>185297</v>
      </c>
      <c r="K217">
        <v>40.68</v>
      </c>
      <c r="L217">
        <v>17.350000000000001</v>
      </c>
      <c r="M217">
        <v>-10.75</v>
      </c>
      <c r="N217" s="3">
        <f t="shared" si="3"/>
        <v>-1.3894919669995658E-2</v>
      </c>
    </row>
    <row r="218" spans="1:14" x14ac:dyDescent="0.3">
      <c r="A218" s="1">
        <v>44032</v>
      </c>
      <c r="B218">
        <v>569</v>
      </c>
      <c r="C218">
        <v>582.54999999999995</v>
      </c>
      <c r="D218">
        <v>567.54999999999995</v>
      </c>
      <c r="E218">
        <v>575.75</v>
      </c>
      <c r="F218">
        <v>573.72276950977403</v>
      </c>
      <c r="G218">
        <v>908724</v>
      </c>
      <c r="H218">
        <v>14284</v>
      </c>
      <c r="I218">
        <v>521355650</v>
      </c>
      <c r="J218">
        <v>452551</v>
      </c>
      <c r="K218">
        <v>49.8</v>
      </c>
      <c r="L218">
        <v>15</v>
      </c>
      <c r="M218">
        <v>6.75</v>
      </c>
      <c r="N218" s="3">
        <f t="shared" si="3"/>
        <v>1.4805675508945055E-2</v>
      </c>
    </row>
    <row r="219" spans="1:14" x14ac:dyDescent="0.3">
      <c r="A219" s="1">
        <v>44029</v>
      </c>
      <c r="B219">
        <v>563.95000000000005</v>
      </c>
      <c r="C219">
        <v>573.79999999999995</v>
      </c>
      <c r="D219">
        <v>562.04999999999995</v>
      </c>
      <c r="E219">
        <v>567.35</v>
      </c>
      <c r="F219">
        <v>568.30388023154603</v>
      </c>
      <c r="G219">
        <v>465565</v>
      </c>
      <c r="H219">
        <v>6286</v>
      </c>
      <c r="I219">
        <v>264582396</v>
      </c>
      <c r="J219">
        <v>90710</v>
      </c>
      <c r="K219">
        <v>19.48</v>
      </c>
      <c r="L219">
        <v>11.75</v>
      </c>
      <c r="M219">
        <v>3.4</v>
      </c>
      <c r="N219" s="3">
        <f t="shared" si="3"/>
        <v>8.4429434767152502E-3</v>
      </c>
    </row>
    <row r="220" spans="1:14" x14ac:dyDescent="0.3">
      <c r="A220" s="1">
        <v>44028</v>
      </c>
      <c r="B220">
        <v>565</v>
      </c>
      <c r="C220">
        <v>567.35</v>
      </c>
      <c r="D220">
        <v>553.5</v>
      </c>
      <c r="E220">
        <v>562.6</v>
      </c>
      <c r="F220">
        <v>561.29394180158397</v>
      </c>
      <c r="G220">
        <v>630567</v>
      </c>
      <c r="H220">
        <v>12010</v>
      </c>
      <c r="I220">
        <v>353933437</v>
      </c>
      <c r="J220">
        <v>199234</v>
      </c>
      <c r="K220">
        <v>31.6</v>
      </c>
      <c r="L220">
        <v>13.85</v>
      </c>
      <c r="M220">
        <v>-2.4</v>
      </c>
      <c r="N220" s="3">
        <f t="shared" si="3"/>
        <v>-2.7474962332712126E-3</v>
      </c>
    </row>
    <row r="221" spans="1:14" x14ac:dyDescent="0.3">
      <c r="A221" s="1">
        <v>44027</v>
      </c>
      <c r="B221">
        <v>589.79999999999995</v>
      </c>
      <c r="C221">
        <v>589.79999999999995</v>
      </c>
      <c r="D221">
        <v>559.70000000000005</v>
      </c>
      <c r="E221">
        <v>564.15</v>
      </c>
      <c r="F221">
        <v>574.36944269451396</v>
      </c>
      <c r="G221">
        <v>652407</v>
      </c>
      <c r="H221">
        <v>11308</v>
      </c>
      <c r="I221">
        <v>374722645</v>
      </c>
      <c r="J221">
        <v>144871</v>
      </c>
      <c r="K221">
        <v>22.21</v>
      </c>
      <c r="L221">
        <v>30.1</v>
      </c>
      <c r="M221">
        <v>-25.65</v>
      </c>
      <c r="N221" s="3">
        <f t="shared" si="3"/>
        <v>-4.2352741470039118E-2</v>
      </c>
    </row>
    <row r="222" spans="1:14" x14ac:dyDescent="0.3">
      <c r="A222" s="1">
        <v>44026</v>
      </c>
      <c r="B222">
        <v>586</v>
      </c>
      <c r="C222">
        <v>596.6</v>
      </c>
      <c r="D222">
        <v>578.70000000000005</v>
      </c>
      <c r="E222">
        <v>589.1</v>
      </c>
      <c r="F222">
        <v>589.79506407034398</v>
      </c>
      <c r="G222">
        <v>1110186</v>
      </c>
      <c r="H222">
        <v>15070</v>
      </c>
      <c r="I222">
        <v>654782223</v>
      </c>
      <c r="J222">
        <v>178874</v>
      </c>
      <c r="K222">
        <v>16.11</v>
      </c>
      <c r="L222">
        <v>17.899999999999999</v>
      </c>
      <c r="M222">
        <v>3.1</v>
      </c>
      <c r="N222" s="3">
        <f t="shared" si="3"/>
        <v>4.0051129100980359E-3</v>
      </c>
    </row>
    <row r="223" spans="1:14" x14ac:dyDescent="0.3">
      <c r="A223" s="1">
        <v>44025</v>
      </c>
      <c r="B223">
        <v>575</v>
      </c>
      <c r="C223">
        <v>589.1</v>
      </c>
      <c r="D223">
        <v>570</v>
      </c>
      <c r="E223">
        <v>586.75</v>
      </c>
      <c r="F223">
        <v>580.45368088266298</v>
      </c>
      <c r="G223">
        <v>502298</v>
      </c>
      <c r="H223">
        <v>7611</v>
      </c>
      <c r="I223">
        <v>291560723</v>
      </c>
      <c r="J223">
        <v>110415</v>
      </c>
      <c r="K223">
        <v>21.98</v>
      </c>
      <c r="L223">
        <v>19.100000000000001</v>
      </c>
      <c r="M223">
        <v>11.75</v>
      </c>
      <c r="N223" s="3">
        <f t="shared" si="3"/>
        <v>2.096746128414817E-2</v>
      </c>
    </row>
    <row r="224" spans="1:14" x14ac:dyDescent="0.3">
      <c r="A224" s="1">
        <v>44022</v>
      </c>
      <c r="B224">
        <v>567.65</v>
      </c>
      <c r="C224">
        <v>578.85</v>
      </c>
      <c r="D224">
        <v>566</v>
      </c>
      <c r="E224">
        <v>574.70000000000005</v>
      </c>
      <c r="F224">
        <v>572.30613906353403</v>
      </c>
      <c r="G224">
        <v>3230509</v>
      </c>
      <c r="H224">
        <v>15053</v>
      </c>
      <c r="I224">
        <v>1848840133</v>
      </c>
      <c r="J224">
        <v>208720</v>
      </c>
      <c r="K224">
        <v>6.46</v>
      </c>
      <c r="L224">
        <v>12.85</v>
      </c>
      <c r="M224">
        <v>7.05</v>
      </c>
      <c r="N224" s="3">
        <f t="shared" si="3"/>
        <v>1.0283906126395398E-2</v>
      </c>
    </row>
    <row r="225" spans="1:14" x14ac:dyDescent="0.3">
      <c r="A225" s="1">
        <v>44021</v>
      </c>
      <c r="B225">
        <v>563</v>
      </c>
      <c r="C225">
        <v>570.25</v>
      </c>
      <c r="D225">
        <v>560.5</v>
      </c>
      <c r="E225">
        <v>568.85</v>
      </c>
      <c r="F225">
        <v>565.22760036763896</v>
      </c>
      <c r="G225">
        <v>255685</v>
      </c>
      <c r="H225">
        <v>4148</v>
      </c>
      <c r="I225">
        <v>144520219</v>
      </c>
      <c r="J225">
        <v>50318</v>
      </c>
      <c r="K225">
        <v>19.68</v>
      </c>
      <c r="L225">
        <v>9.75</v>
      </c>
      <c r="M225">
        <v>5.85</v>
      </c>
      <c r="N225" s="3">
        <f t="shared" si="3"/>
        <v>1.3541202672605831E-2</v>
      </c>
    </row>
    <row r="226" spans="1:14" x14ac:dyDescent="0.3">
      <c r="A226" s="1">
        <v>44020</v>
      </c>
      <c r="B226">
        <v>572.9</v>
      </c>
      <c r="C226">
        <v>573.6</v>
      </c>
      <c r="D226">
        <v>559.29999999999995</v>
      </c>
      <c r="E226">
        <v>561.25</v>
      </c>
      <c r="F226">
        <v>566.28985968225504</v>
      </c>
      <c r="G226">
        <v>301815</v>
      </c>
      <c r="H226">
        <v>5456</v>
      </c>
      <c r="I226">
        <v>170914774</v>
      </c>
      <c r="J226">
        <v>76068</v>
      </c>
      <c r="K226">
        <v>25.2</v>
      </c>
      <c r="L226">
        <v>14.3</v>
      </c>
      <c r="M226">
        <v>-11.65</v>
      </c>
      <c r="N226" s="3">
        <f t="shared" si="3"/>
        <v>-1.0402891651238609E-2</v>
      </c>
    </row>
    <row r="227" spans="1:14" x14ac:dyDescent="0.3">
      <c r="A227" s="1">
        <v>44019</v>
      </c>
      <c r="B227">
        <v>579</v>
      </c>
      <c r="C227">
        <v>582.5</v>
      </c>
      <c r="D227">
        <v>566</v>
      </c>
      <c r="E227">
        <v>567.15</v>
      </c>
      <c r="F227">
        <v>572.80427229852501</v>
      </c>
      <c r="G227">
        <v>314023</v>
      </c>
      <c r="H227">
        <v>6768</v>
      </c>
      <c r="I227">
        <v>179873716</v>
      </c>
      <c r="J227">
        <v>90051</v>
      </c>
      <c r="K227">
        <v>28.68</v>
      </c>
      <c r="L227">
        <v>16.5</v>
      </c>
      <c r="M227">
        <v>-11.85</v>
      </c>
      <c r="N227" s="3">
        <f t="shared" si="3"/>
        <v>-1.62185602775369E-2</v>
      </c>
    </row>
    <row r="228" spans="1:14" x14ac:dyDescent="0.3">
      <c r="A228" s="1">
        <v>44018</v>
      </c>
      <c r="B228">
        <v>588.9</v>
      </c>
      <c r="C228">
        <v>589.4</v>
      </c>
      <c r="D228">
        <v>574.95000000000005</v>
      </c>
      <c r="E228">
        <v>576.5</v>
      </c>
      <c r="F228">
        <v>581.15687107211704</v>
      </c>
      <c r="G228">
        <v>642840</v>
      </c>
      <c r="H228">
        <v>9864</v>
      </c>
      <c r="I228">
        <v>373590883</v>
      </c>
      <c r="J228">
        <v>125877</v>
      </c>
      <c r="K228">
        <v>19.579999999999998</v>
      </c>
      <c r="L228">
        <v>14.45</v>
      </c>
      <c r="M228">
        <v>-12.4</v>
      </c>
      <c r="N228" s="3">
        <f t="shared" si="3"/>
        <v>-7.91602133884017E-3</v>
      </c>
    </row>
    <row r="229" spans="1:14" x14ac:dyDescent="0.3">
      <c r="A229" s="1">
        <v>44015</v>
      </c>
      <c r="B229">
        <v>560.75</v>
      </c>
      <c r="C229">
        <v>582.95000000000005</v>
      </c>
      <c r="D229">
        <v>560.75</v>
      </c>
      <c r="E229">
        <v>581.1</v>
      </c>
      <c r="F229">
        <v>574.42867274502998</v>
      </c>
      <c r="G229">
        <v>1222478</v>
      </c>
      <c r="H229">
        <v>23722</v>
      </c>
      <c r="I229">
        <v>702226415</v>
      </c>
      <c r="J229">
        <v>521387</v>
      </c>
      <c r="K229">
        <v>42.65</v>
      </c>
      <c r="L229">
        <v>22.2</v>
      </c>
      <c r="M229">
        <v>20.350000000000001</v>
      </c>
      <c r="N229" s="3">
        <f t="shared" si="3"/>
        <v>4.0465532676812931E-2</v>
      </c>
    </row>
    <row r="230" spans="1:14" x14ac:dyDescent="0.3">
      <c r="A230" s="1">
        <v>44014</v>
      </c>
      <c r="B230">
        <v>565.70000000000005</v>
      </c>
      <c r="C230">
        <v>566.70000000000005</v>
      </c>
      <c r="D230">
        <v>557.5</v>
      </c>
      <c r="E230">
        <v>558.5</v>
      </c>
      <c r="F230">
        <v>561.01292852589802</v>
      </c>
      <c r="G230">
        <v>216498</v>
      </c>
      <c r="H230">
        <v>4127</v>
      </c>
      <c r="I230">
        <v>121458177</v>
      </c>
      <c r="J230">
        <v>63515</v>
      </c>
      <c r="K230">
        <v>29.34</v>
      </c>
      <c r="L230">
        <v>9.1999999999999993</v>
      </c>
      <c r="M230">
        <v>-7.2</v>
      </c>
      <c r="N230" s="3">
        <f t="shared" si="3"/>
        <v>-2.3222579492675147E-3</v>
      </c>
    </row>
    <row r="231" spans="1:14" x14ac:dyDescent="0.3">
      <c r="A231" s="1">
        <v>44013</v>
      </c>
      <c r="B231">
        <v>574</v>
      </c>
      <c r="C231">
        <v>574</v>
      </c>
      <c r="D231">
        <v>558.15</v>
      </c>
      <c r="E231">
        <v>559.79999999999995</v>
      </c>
      <c r="F231">
        <v>564.15476526852603</v>
      </c>
      <c r="G231">
        <v>357451</v>
      </c>
      <c r="H231">
        <v>5965</v>
      </c>
      <c r="I231">
        <v>201657685</v>
      </c>
      <c r="J231">
        <v>73899</v>
      </c>
      <c r="K231">
        <v>20.67</v>
      </c>
      <c r="L231">
        <v>15.85</v>
      </c>
      <c r="M231">
        <v>-14.2</v>
      </c>
      <c r="N231" s="3">
        <f t="shared" si="3"/>
        <v>2.680246582685201E-4</v>
      </c>
    </row>
    <row r="232" spans="1:14" x14ac:dyDescent="0.3">
      <c r="A232" s="1">
        <v>44012</v>
      </c>
      <c r="B232">
        <v>573</v>
      </c>
      <c r="C232">
        <v>576.95000000000005</v>
      </c>
      <c r="D232">
        <v>557.85</v>
      </c>
      <c r="E232">
        <v>559.65</v>
      </c>
      <c r="F232">
        <v>568.24101912077901</v>
      </c>
      <c r="G232">
        <v>489206</v>
      </c>
      <c r="H232">
        <v>9557</v>
      </c>
      <c r="I232">
        <v>277986916</v>
      </c>
      <c r="J232">
        <v>135830</v>
      </c>
      <c r="K232">
        <v>27.77</v>
      </c>
      <c r="L232">
        <v>19.100000000000001</v>
      </c>
      <c r="M232">
        <v>-13.35</v>
      </c>
      <c r="N232" s="3">
        <f t="shared" si="3"/>
        <v>-1.3397972675187348E-2</v>
      </c>
    </row>
    <row r="233" spans="1:14" x14ac:dyDescent="0.3">
      <c r="A233" s="1">
        <v>44011</v>
      </c>
      <c r="B233">
        <v>560.29999999999995</v>
      </c>
      <c r="C233">
        <v>568.79999999999995</v>
      </c>
      <c r="D233">
        <v>551.20000000000005</v>
      </c>
      <c r="E233">
        <v>567.25</v>
      </c>
      <c r="F233">
        <v>560.972388738169</v>
      </c>
      <c r="G233">
        <v>276083</v>
      </c>
      <c r="H233">
        <v>4837</v>
      </c>
      <c r="I233">
        <v>154874940</v>
      </c>
      <c r="J233">
        <v>48417</v>
      </c>
      <c r="K233">
        <v>17.54</v>
      </c>
      <c r="L233">
        <v>17.600000000000001</v>
      </c>
      <c r="M233">
        <v>6.95</v>
      </c>
      <c r="N233" s="3">
        <f t="shared" si="3"/>
        <v>1.2404069248616895E-2</v>
      </c>
    </row>
    <row r="234" spans="1:14" x14ac:dyDescent="0.3">
      <c r="A234" s="1">
        <v>44008</v>
      </c>
      <c r="B234">
        <v>560</v>
      </c>
      <c r="C234">
        <v>566.29999999999995</v>
      </c>
      <c r="D234">
        <v>557.75</v>
      </c>
      <c r="E234">
        <v>560.29999999999995</v>
      </c>
      <c r="F234">
        <v>562.04414328864198</v>
      </c>
      <c r="G234">
        <v>372786</v>
      </c>
      <c r="H234">
        <v>7043</v>
      </c>
      <c r="I234">
        <v>209522188</v>
      </c>
      <c r="J234">
        <v>99086</v>
      </c>
      <c r="K234">
        <v>26.58</v>
      </c>
      <c r="L234">
        <v>8.5500000000000007</v>
      </c>
      <c r="M234">
        <v>0.3</v>
      </c>
      <c r="N234" s="3">
        <f t="shared" si="3"/>
        <v>1.7879492222420885E-3</v>
      </c>
    </row>
    <row r="235" spans="1:14" x14ac:dyDescent="0.3">
      <c r="A235" s="1">
        <v>44007</v>
      </c>
      <c r="B235">
        <v>550.04999999999995</v>
      </c>
      <c r="C235">
        <v>563.5</v>
      </c>
      <c r="D235">
        <v>550</v>
      </c>
      <c r="E235">
        <v>559.29999999999995</v>
      </c>
      <c r="F235">
        <v>556.35294263762501</v>
      </c>
      <c r="G235">
        <v>523357</v>
      </c>
      <c r="H235">
        <v>9923</v>
      </c>
      <c r="I235">
        <v>291171207</v>
      </c>
      <c r="J235">
        <v>94788</v>
      </c>
      <c r="K235">
        <v>18.11</v>
      </c>
      <c r="L235">
        <v>13.5</v>
      </c>
      <c r="M235">
        <v>9.25</v>
      </c>
      <c r="N235" s="3">
        <f t="shared" si="3"/>
        <v>3.3186832899810008E-3</v>
      </c>
    </row>
    <row r="236" spans="1:14" x14ac:dyDescent="0.3">
      <c r="A236" s="1">
        <v>44006</v>
      </c>
      <c r="B236">
        <v>584.9</v>
      </c>
      <c r="C236">
        <v>584.9</v>
      </c>
      <c r="D236">
        <v>555</v>
      </c>
      <c r="E236">
        <v>557.45000000000005</v>
      </c>
      <c r="F236">
        <v>567.54067598575296</v>
      </c>
      <c r="G236">
        <v>355185</v>
      </c>
      <c r="H236">
        <v>6932</v>
      </c>
      <c r="I236">
        <v>201581935</v>
      </c>
      <c r="J236">
        <v>93715</v>
      </c>
      <c r="K236">
        <v>26.38</v>
      </c>
      <c r="L236">
        <v>29.9</v>
      </c>
      <c r="M236">
        <v>-27.45</v>
      </c>
      <c r="N236" s="3">
        <f t="shared" si="3"/>
        <v>-3.6303915636615086E-2</v>
      </c>
    </row>
    <row r="237" spans="1:14" x14ac:dyDescent="0.3">
      <c r="A237" s="1">
        <v>44005</v>
      </c>
      <c r="B237">
        <v>582.20000000000005</v>
      </c>
      <c r="C237">
        <v>584.54999999999995</v>
      </c>
      <c r="D237">
        <v>574.75</v>
      </c>
      <c r="E237">
        <v>578.45000000000005</v>
      </c>
      <c r="F237">
        <v>579.521972616217</v>
      </c>
      <c r="G237">
        <v>268334</v>
      </c>
      <c r="H237">
        <v>4489</v>
      </c>
      <c r="I237">
        <v>155505449</v>
      </c>
      <c r="J237">
        <v>61720</v>
      </c>
      <c r="K237">
        <v>23</v>
      </c>
      <c r="L237">
        <v>9.8000000000000007</v>
      </c>
      <c r="M237">
        <v>-3.75</v>
      </c>
      <c r="N237" s="3">
        <f t="shared" si="3"/>
        <v>-3.6172594953060187E-3</v>
      </c>
    </row>
    <row r="238" spans="1:14" x14ac:dyDescent="0.3">
      <c r="A238" s="1">
        <v>44004</v>
      </c>
      <c r="B238">
        <v>576</v>
      </c>
      <c r="C238">
        <v>587.9</v>
      </c>
      <c r="D238">
        <v>570.4</v>
      </c>
      <c r="E238">
        <v>580.54999999999995</v>
      </c>
      <c r="F238">
        <v>579.51466651284704</v>
      </c>
      <c r="G238">
        <v>589438</v>
      </c>
      <c r="H238">
        <v>7780</v>
      </c>
      <c r="I238">
        <v>341587966</v>
      </c>
      <c r="J238">
        <v>104836</v>
      </c>
      <c r="K238">
        <v>17.79</v>
      </c>
      <c r="L238">
        <v>17.5</v>
      </c>
      <c r="M238">
        <v>4.55</v>
      </c>
      <c r="N238" s="3">
        <f t="shared" si="3"/>
        <v>1.592440283489353E-2</v>
      </c>
    </row>
    <row r="239" spans="1:14" x14ac:dyDescent="0.3">
      <c r="A239" s="1">
        <v>44001</v>
      </c>
      <c r="B239">
        <v>563</v>
      </c>
      <c r="C239">
        <v>577.95000000000005</v>
      </c>
      <c r="D239">
        <v>561.35</v>
      </c>
      <c r="E239">
        <v>571.45000000000005</v>
      </c>
      <c r="F239">
        <v>568.09753845968703</v>
      </c>
      <c r="G239">
        <v>332556</v>
      </c>
      <c r="H239">
        <v>5871</v>
      </c>
      <c r="I239">
        <v>188924245</v>
      </c>
      <c r="J239">
        <v>89622</v>
      </c>
      <c r="K239">
        <v>26.95</v>
      </c>
      <c r="L239">
        <v>16.600000000000001</v>
      </c>
      <c r="M239">
        <v>8.4499999999999993</v>
      </c>
      <c r="N239" s="3">
        <f t="shared" si="3"/>
        <v>1.8990727532097167E-2</v>
      </c>
    </row>
    <row r="240" spans="1:14" x14ac:dyDescent="0.3">
      <c r="A240" s="1">
        <v>44000</v>
      </c>
      <c r="B240">
        <v>561.6</v>
      </c>
      <c r="C240">
        <v>572.85</v>
      </c>
      <c r="D240">
        <v>558.15</v>
      </c>
      <c r="E240">
        <v>560.79999999999995</v>
      </c>
      <c r="F240">
        <v>565.17451941297497</v>
      </c>
      <c r="G240">
        <v>762557</v>
      </c>
      <c r="H240">
        <v>13920</v>
      </c>
      <c r="I240">
        <v>430977786</v>
      </c>
      <c r="J240">
        <v>186529</v>
      </c>
      <c r="K240">
        <v>24.46</v>
      </c>
      <c r="L240">
        <v>14.7</v>
      </c>
      <c r="M240">
        <v>-0.8</v>
      </c>
      <c r="N240" s="3">
        <f t="shared" si="3"/>
        <v>-4.7914818101154315E-3</v>
      </c>
    </row>
    <row r="241" spans="1:14" x14ac:dyDescent="0.3">
      <c r="A241" s="1">
        <v>43999</v>
      </c>
      <c r="B241">
        <v>547.79999999999995</v>
      </c>
      <c r="C241">
        <v>565.4</v>
      </c>
      <c r="D241">
        <v>541.75</v>
      </c>
      <c r="E241">
        <v>563.5</v>
      </c>
      <c r="F241">
        <v>558.634323407078</v>
      </c>
      <c r="G241">
        <v>470268</v>
      </c>
      <c r="H241">
        <v>7684</v>
      </c>
      <c r="I241">
        <v>262707846</v>
      </c>
      <c r="J241">
        <v>73089</v>
      </c>
      <c r="K241">
        <v>15.54</v>
      </c>
      <c r="L241">
        <v>23.65</v>
      </c>
      <c r="M241">
        <v>15.7</v>
      </c>
      <c r="N241" s="3">
        <f t="shared" si="3"/>
        <v>3.4324522760646195E-2</v>
      </c>
    </row>
    <row r="242" spans="1:14" x14ac:dyDescent="0.3">
      <c r="A242" s="1">
        <v>43998</v>
      </c>
      <c r="B242">
        <v>556</v>
      </c>
      <c r="C242">
        <v>559.29999999999995</v>
      </c>
      <c r="D242">
        <v>537</v>
      </c>
      <c r="E242">
        <v>544.79999999999995</v>
      </c>
      <c r="F242">
        <v>547.74161466720295</v>
      </c>
      <c r="G242">
        <v>596160</v>
      </c>
      <c r="H242">
        <v>15863</v>
      </c>
      <c r="I242">
        <v>326541641</v>
      </c>
      <c r="J242">
        <v>141040</v>
      </c>
      <c r="K242">
        <v>23.66</v>
      </c>
      <c r="L242">
        <v>22.3</v>
      </c>
      <c r="M242">
        <v>-11.2</v>
      </c>
      <c r="N242" s="3">
        <f t="shared" si="3"/>
        <v>-1.0983026232186744E-2</v>
      </c>
    </row>
    <row r="243" spans="1:14" x14ac:dyDescent="0.3">
      <c r="A243" s="1">
        <v>43997</v>
      </c>
      <c r="B243">
        <v>557.95000000000005</v>
      </c>
      <c r="C243">
        <v>563.70000000000005</v>
      </c>
      <c r="D243">
        <v>549.15</v>
      </c>
      <c r="E243">
        <v>550.85</v>
      </c>
      <c r="F243">
        <v>555.29115876129595</v>
      </c>
      <c r="G243">
        <v>440945</v>
      </c>
      <c r="H243">
        <v>8372</v>
      </c>
      <c r="I243">
        <v>244852860</v>
      </c>
      <c r="J243">
        <v>122664</v>
      </c>
      <c r="K243">
        <v>27.82</v>
      </c>
      <c r="L243">
        <v>14.55</v>
      </c>
      <c r="M243">
        <v>-7.1</v>
      </c>
      <c r="N243" s="3">
        <f t="shared" si="3"/>
        <v>-1.6163600642971877E-2</v>
      </c>
    </row>
    <row r="244" spans="1:14" x14ac:dyDescent="0.3">
      <c r="A244" s="1">
        <v>43994</v>
      </c>
      <c r="B244">
        <v>544</v>
      </c>
      <c r="C244">
        <v>562</v>
      </c>
      <c r="D244">
        <v>540</v>
      </c>
      <c r="E244">
        <v>559.9</v>
      </c>
      <c r="F244">
        <v>555.30419917966003</v>
      </c>
      <c r="G244">
        <v>637053</v>
      </c>
      <c r="H244">
        <v>12937</v>
      </c>
      <c r="I244">
        <v>353758206</v>
      </c>
      <c r="J244">
        <v>110227</v>
      </c>
      <c r="K244">
        <v>17.3</v>
      </c>
      <c r="L244">
        <v>22</v>
      </c>
      <c r="M244">
        <v>15.9</v>
      </c>
      <c r="N244" s="3">
        <f t="shared" si="3"/>
        <v>1.5047135605511157E-2</v>
      </c>
    </row>
    <row r="245" spans="1:14" x14ac:dyDescent="0.3">
      <c r="A245" s="1">
        <v>43993</v>
      </c>
      <c r="B245">
        <v>571.95000000000005</v>
      </c>
      <c r="C245">
        <v>573.70000000000005</v>
      </c>
      <c r="D245">
        <v>546.75</v>
      </c>
      <c r="E245">
        <v>551.6</v>
      </c>
      <c r="F245">
        <v>562.45313595411801</v>
      </c>
      <c r="G245">
        <v>900061</v>
      </c>
      <c r="H245">
        <v>17208</v>
      </c>
      <c r="I245">
        <v>506242132</v>
      </c>
      <c r="J245">
        <v>156542</v>
      </c>
      <c r="K245">
        <v>17.39</v>
      </c>
      <c r="L245">
        <v>26.95</v>
      </c>
      <c r="M245">
        <v>-20.350000000000001</v>
      </c>
      <c r="N245" s="3">
        <f t="shared" si="3"/>
        <v>-2.7589246364036979E-2</v>
      </c>
    </row>
    <row r="246" spans="1:14" x14ac:dyDescent="0.3">
      <c r="A246" s="1">
        <v>43992</v>
      </c>
      <c r="B246">
        <v>570.04999999999995</v>
      </c>
      <c r="C246">
        <v>576</v>
      </c>
      <c r="D246">
        <v>563.29999999999995</v>
      </c>
      <c r="E246">
        <v>567.25</v>
      </c>
      <c r="F246">
        <v>569.36136814136796</v>
      </c>
      <c r="G246">
        <v>474220</v>
      </c>
      <c r="H246">
        <v>9944</v>
      </c>
      <c r="I246">
        <v>270002548</v>
      </c>
      <c r="J246">
        <v>86579</v>
      </c>
      <c r="K246">
        <v>18.260000000000002</v>
      </c>
      <c r="L246">
        <v>12.7</v>
      </c>
      <c r="M246">
        <v>-2.8</v>
      </c>
      <c r="N246" s="3">
        <f t="shared" si="3"/>
        <v>-6.1663143058495904E-4</v>
      </c>
    </row>
    <row r="247" spans="1:14" x14ac:dyDescent="0.3">
      <c r="A247" s="1">
        <v>43991</v>
      </c>
      <c r="B247">
        <v>580</v>
      </c>
      <c r="C247">
        <v>591.75</v>
      </c>
      <c r="D247">
        <v>566</v>
      </c>
      <c r="E247">
        <v>567.6</v>
      </c>
      <c r="F247">
        <v>580.36725304641095</v>
      </c>
      <c r="G247">
        <v>462101</v>
      </c>
      <c r="H247">
        <v>9085</v>
      </c>
      <c r="I247">
        <v>268188288</v>
      </c>
      <c r="J247">
        <v>97148</v>
      </c>
      <c r="K247">
        <v>21.02</v>
      </c>
      <c r="L247">
        <v>25.75</v>
      </c>
      <c r="M247">
        <v>-12.4</v>
      </c>
      <c r="N247" s="3">
        <f t="shared" si="3"/>
        <v>-2.9328772979905902E-2</v>
      </c>
    </row>
    <row r="248" spans="1:14" x14ac:dyDescent="0.3">
      <c r="A248" s="1">
        <v>43990</v>
      </c>
      <c r="B248">
        <v>589.95000000000005</v>
      </c>
      <c r="C248">
        <v>593.70000000000005</v>
      </c>
      <c r="D248">
        <v>579.54999999999995</v>
      </c>
      <c r="E248">
        <v>584.75</v>
      </c>
      <c r="F248">
        <v>585.09057820696205</v>
      </c>
      <c r="G248">
        <v>838800</v>
      </c>
      <c r="H248">
        <v>12453</v>
      </c>
      <c r="I248">
        <v>490773977</v>
      </c>
      <c r="J248">
        <v>153796</v>
      </c>
      <c r="K248">
        <v>18.34</v>
      </c>
      <c r="L248">
        <v>14.15</v>
      </c>
      <c r="M248">
        <v>-5.2</v>
      </c>
      <c r="N248" s="3">
        <f t="shared" si="3"/>
        <v>-2.5645409471700679E-4</v>
      </c>
    </row>
    <row r="249" spans="1:14" x14ac:dyDescent="0.3">
      <c r="A249" s="1">
        <v>43987</v>
      </c>
      <c r="B249">
        <v>590</v>
      </c>
      <c r="C249">
        <v>590</v>
      </c>
      <c r="D249">
        <v>567.70000000000005</v>
      </c>
      <c r="E249">
        <v>584.9</v>
      </c>
      <c r="F249">
        <v>579.08901426429702</v>
      </c>
      <c r="G249">
        <v>1513499</v>
      </c>
      <c r="H249">
        <v>29051</v>
      </c>
      <c r="I249">
        <v>876450644</v>
      </c>
      <c r="J249">
        <v>412418</v>
      </c>
      <c r="K249">
        <v>27.25</v>
      </c>
      <c r="L249">
        <v>22.3</v>
      </c>
      <c r="M249">
        <v>-5.0999999999999996</v>
      </c>
      <c r="N249" s="3">
        <f t="shared" si="3"/>
        <v>2.0500741516182502E-2</v>
      </c>
    </row>
    <row r="250" spans="1:14" x14ac:dyDescent="0.3">
      <c r="A250" s="1">
        <v>43986</v>
      </c>
      <c r="B250">
        <v>553.54999999999995</v>
      </c>
      <c r="C250">
        <v>585</v>
      </c>
      <c r="D250">
        <v>549.79999999999995</v>
      </c>
      <c r="E250">
        <v>573.15</v>
      </c>
      <c r="F250">
        <v>562.27288429169096</v>
      </c>
      <c r="G250">
        <v>818083</v>
      </c>
      <c r="H250">
        <v>15664</v>
      </c>
      <c r="I250">
        <v>459985888</v>
      </c>
      <c r="J250">
        <v>263990</v>
      </c>
      <c r="K250">
        <v>32.270000000000003</v>
      </c>
      <c r="L250">
        <v>35.200000000000003</v>
      </c>
      <c r="M250">
        <v>19.600000000000001</v>
      </c>
      <c r="N250" s="3">
        <f t="shared" si="3"/>
        <v>3.887982599238704E-2</v>
      </c>
    </row>
    <row r="251" spans="1:14" x14ac:dyDescent="0.3">
      <c r="A251" s="1">
        <v>43985</v>
      </c>
      <c r="B251">
        <v>566.5</v>
      </c>
      <c r="C251">
        <v>567.6</v>
      </c>
      <c r="D251">
        <v>549.70000000000005</v>
      </c>
      <c r="E251">
        <v>551.70000000000005</v>
      </c>
      <c r="F251">
        <v>554.83457736454602</v>
      </c>
      <c r="G251">
        <v>507222</v>
      </c>
      <c r="H251">
        <v>9265</v>
      </c>
      <c r="I251">
        <v>281424304</v>
      </c>
      <c r="J251">
        <v>135165</v>
      </c>
      <c r="K251">
        <v>26.65</v>
      </c>
      <c r="L251">
        <v>17.899999999999999</v>
      </c>
      <c r="M251">
        <v>-14.8</v>
      </c>
      <c r="N251" s="3">
        <f t="shared" si="3"/>
        <v>-1.1290322580645079E-2</v>
      </c>
    </row>
    <row r="252" spans="1:14" x14ac:dyDescent="0.3">
      <c r="A252" s="1">
        <v>43984</v>
      </c>
      <c r="B252">
        <v>563.1</v>
      </c>
      <c r="C252">
        <v>572.1</v>
      </c>
      <c r="D252">
        <v>556.25</v>
      </c>
      <c r="E252">
        <v>558</v>
      </c>
      <c r="F252">
        <v>564.09884296487201</v>
      </c>
      <c r="G252">
        <v>863673</v>
      </c>
      <c r="H252">
        <v>18414</v>
      </c>
      <c r="I252">
        <v>487196940</v>
      </c>
      <c r="J252">
        <v>353114</v>
      </c>
      <c r="K252">
        <v>40.89</v>
      </c>
      <c r="L252">
        <v>15.85</v>
      </c>
      <c r="M252">
        <v>-5.0999999999999996</v>
      </c>
      <c r="N252" s="3">
        <f t="shared" si="3"/>
        <v>-1.8781862087469002E-3</v>
      </c>
    </row>
    <row r="253" spans="1:14" x14ac:dyDescent="0.3">
      <c r="A253" s="1">
        <v>43983</v>
      </c>
      <c r="B253">
        <v>560</v>
      </c>
      <c r="C253">
        <v>561.6</v>
      </c>
      <c r="D253">
        <v>550.20000000000005</v>
      </c>
      <c r="E253">
        <v>559.04999999999995</v>
      </c>
      <c r="F253">
        <v>556.25080516806702</v>
      </c>
      <c r="G253">
        <v>800454</v>
      </c>
      <c r="H253">
        <v>14461</v>
      </c>
      <c r="I253">
        <v>445253182</v>
      </c>
      <c r="J253">
        <v>191305</v>
      </c>
      <c r="K253">
        <v>23.9</v>
      </c>
      <c r="L253">
        <v>11.4</v>
      </c>
      <c r="M253">
        <v>-0.95</v>
      </c>
      <c r="N253" s="3">
        <f t="shared" si="3"/>
        <v>1.2038377986965927E-2</v>
      </c>
    </row>
    <row r="254" spans="1:14" x14ac:dyDescent="0.3">
      <c r="A254" s="1">
        <v>43980</v>
      </c>
      <c r="B254">
        <v>557</v>
      </c>
      <c r="C254">
        <v>564</v>
      </c>
      <c r="D254">
        <v>544</v>
      </c>
      <c r="E254">
        <v>552.4</v>
      </c>
      <c r="F254">
        <v>552.58457220948401</v>
      </c>
      <c r="G254">
        <v>4877808</v>
      </c>
      <c r="H254">
        <v>20966</v>
      </c>
      <c r="I254">
        <v>2695401447</v>
      </c>
      <c r="J254">
        <v>473933</v>
      </c>
      <c r="K254">
        <v>9.7200000000000006</v>
      </c>
      <c r="L254">
        <v>20</v>
      </c>
      <c r="M254">
        <v>-4.5999999999999996</v>
      </c>
      <c r="N254" s="3">
        <f t="shared" si="3"/>
        <v>-1.8304602807890646E-2</v>
      </c>
    </row>
    <row r="255" spans="1:14" x14ac:dyDescent="0.3">
      <c r="A255" s="1">
        <v>43979</v>
      </c>
      <c r="B255">
        <v>565.5</v>
      </c>
      <c r="C255">
        <v>567.9</v>
      </c>
      <c r="D255">
        <v>556.20000000000005</v>
      </c>
      <c r="E255">
        <v>562.70000000000005</v>
      </c>
      <c r="F255">
        <v>561.50524448646195</v>
      </c>
      <c r="G255">
        <v>435791</v>
      </c>
      <c r="H255">
        <v>6524</v>
      </c>
      <c r="I255">
        <v>244698932</v>
      </c>
      <c r="J255">
        <v>82939</v>
      </c>
      <c r="K255">
        <v>19.03</v>
      </c>
      <c r="L255">
        <v>11.7</v>
      </c>
      <c r="M255">
        <v>-2.8</v>
      </c>
      <c r="N255" s="3">
        <f t="shared" si="3"/>
        <v>-5.3285968028411105E-4</v>
      </c>
    </row>
    <row r="256" spans="1:14" x14ac:dyDescent="0.3">
      <c r="A256" s="1">
        <v>43978</v>
      </c>
      <c r="B256">
        <v>561.04999999999995</v>
      </c>
      <c r="C256">
        <v>565.4</v>
      </c>
      <c r="D256">
        <v>554</v>
      </c>
      <c r="E256">
        <v>563</v>
      </c>
      <c r="F256">
        <v>559.92850091418302</v>
      </c>
      <c r="G256">
        <v>684764</v>
      </c>
      <c r="H256">
        <v>12937</v>
      </c>
      <c r="I256">
        <v>383418880</v>
      </c>
      <c r="J256">
        <v>171259</v>
      </c>
      <c r="K256">
        <v>25.01</v>
      </c>
      <c r="L256">
        <v>11.4</v>
      </c>
      <c r="M256">
        <v>1.95</v>
      </c>
      <c r="N256" s="3">
        <f t="shared" si="3"/>
        <v>6.8854511311812984E-3</v>
      </c>
    </row>
    <row r="257" spans="1:14" x14ac:dyDescent="0.3">
      <c r="A257" s="1">
        <v>43977</v>
      </c>
      <c r="B257">
        <v>573.5</v>
      </c>
      <c r="C257">
        <v>576</v>
      </c>
      <c r="D257">
        <v>557.65</v>
      </c>
      <c r="E257">
        <v>559.15</v>
      </c>
      <c r="F257">
        <v>563.27956195554805</v>
      </c>
      <c r="G257">
        <v>172648871</v>
      </c>
      <c r="H257">
        <v>103066</v>
      </c>
      <c r="I257">
        <v>97249580429</v>
      </c>
      <c r="J257">
        <v>150104807</v>
      </c>
      <c r="K257">
        <v>86.94</v>
      </c>
      <c r="L257">
        <v>18.350000000000001</v>
      </c>
      <c r="M257">
        <v>-14.35</v>
      </c>
      <c r="N257" s="3">
        <f t="shared" si="3"/>
        <v>-5.7082630691399704E-2</v>
      </c>
    </row>
    <row r="258" spans="1:14" x14ac:dyDescent="0.3">
      <c r="A258" s="1">
        <v>43973</v>
      </c>
      <c r="B258">
        <v>595.5</v>
      </c>
      <c r="C258">
        <v>597.20000000000005</v>
      </c>
      <c r="D258">
        <v>587.1</v>
      </c>
      <c r="E258">
        <v>593</v>
      </c>
      <c r="F258">
        <v>592.30257583233799</v>
      </c>
      <c r="G258">
        <v>411401</v>
      </c>
      <c r="H258">
        <v>5680</v>
      </c>
      <c r="I258">
        <v>243673872</v>
      </c>
      <c r="J258">
        <v>61163</v>
      </c>
      <c r="K258">
        <v>14.87</v>
      </c>
      <c r="L258">
        <v>10.1</v>
      </c>
      <c r="M258">
        <v>-2.5</v>
      </c>
      <c r="N258" s="3">
        <f t="shared" si="3"/>
        <v>-2.1034917963819941E-3</v>
      </c>
    </row>
    <row r="259" spans="1:14" x14ac:dyDescent="0.3">
      <c r="A259" s="1">
        <v>43972</v>
      </c>
      <c r="B259">
        <v>590.1</v>
      </c>
      <c r="C259">
        <v>604.65</v>
      </c>
      <c r="D259">
        <v>585.29999999999995</v>
      </c>
      <c r="E259">
        <v>594.25</v>
      </c>
      <c r="F259">
        <v>595.72649431519005</v>
      </c>
      <c r="G259">
        <v>545049</v>
      </c>
      <c r="H259">
        <v>8553</v>
      </c>
      <c r="I259">
        <v>324700130</v>
      </c>
      <c r="J259">
        <v>51018</v>
      </c>
      <c r="K259">
        <v>9.36</v>
      </c>
      <c r="L259">
        <v>19.350000000000001</v>
      </c>
      <c r="M259">
        <v>4.1500000000000004</v>
      </c>
      <c r="N259" s="3">
        <f t="shared" ref="N259:N322" si="4">(E259-E260)/E260</f>
        <v>3.3667199730670058E-4</v>
      </c>
    </row>
    <row r="260" spans="1:14" x14ac:dyDescent="0.3">
      <c r="A260" s="1">
        <v>43971</v>
      </c>
      <c r="B260">
        <v>604</v>
      </c>
      <c r="C260">
        <v>611.70000000000005</v>
      </c>
      <c r="D260">
        <v>588.65</v>
      </c>
      <c r="E260">
        <v>594.04999999999995</v>
      </c>
      <c r="F260">
        <v>598.317065321678</v>
      </c>
      <c r="G260">
        <v>1168387</v>
      </c>
      <c r="H260">
        <v>19277</v>
      </c>
      <c r="I260">
        <v>699065881</v>
      </c>
      <c r="J260">
        <v>126677</v>
      </c>
      <c r="K260">
        <v>10.84</v>
      </c>
      <c r="L260">
        <v>23.05</v>
      </c>
      <c r="M260">
        <v>-9.9499999999999993</v>
      </c>
      <c r="N260" s="3">
        <f t="shared" si="4"/>
        <v>-8.5120587498957231E-3</v>
      </c>
    </row>
    <row r="261" spans="1:14" x14ac:dyDescent="0.3">
      <c r="A261" s="1">
        <v>43970</v>
      </c>
      <c r="B261">
        <v>559</v>
      </c>
      <c r="C261">
        <v>603</v>
      </c>
      <c r="D261">
        <v>556.70000000000005</v>
      </c>
      <c r="E261">
        <v>599.15</v>
      </c>
      <c r="F261">
        <v>586.42553098733094</v>
      </c>
      <c r="G261">
        <v>2110314</v>
      </c>
      <c r="H261">
        <v>30900</v>
      </c>
      <c r="I261">
        <v>1237542008</v>
      </c>
      <c r="J261">
        <v>228204</v>
      </c>
      <c r="K261">
        <v>10.81</v>
      </c>
      <c r="L261">
        <v>46.3</v>
      </c>
      <c r="M261">
        <v>40.15</v>
      </c>
      <c r="N261" s="3">
        <f t="shared" si="4"/>
        <v>0.11335129610703336</v>
      </c>
    </row>
    <row r="262" spans="1:14" x14ac:dyDescent="0.3">
      <c r="A262" s="1">
        <v>43969</v>
      </c>
      <c r="B262">
        <v>558</v>
      </c>
      <c r="C262">
        <v>559.15</v>
      </c>
      <c r="D262">
        <v>535.04999999999995</v>
      </c>
      <c r="E262">
        <v>538.15</v>
      </c>
      <c r="F262">
        <v>548.79524711486204</v>
      </c>
      <c r="G262">
        <v>500496</v>
      </c>
      <c r="H262">
        <v>8352</v>
      </c>
      <c r="I262">
        <v>274669826</v>
      </c>
      <c r="J262">
        <v>81267</v>
      </c>
      <c r="K262">
        <v>16.239999999999998</v>
      </c>
      <c r="L262">
        <v>24.1</v>
      </c>
      <c r="M262">
        <v>-19.850000000000001</v>
      </c>
      <c r="N262" s="3">
        <f t="shared" si="4"/>
        <v>-2.878541779462199E-2</v>
      </c>
    </row>
    <row r="263" spans="1:14" x14ac:dyDescent="0.3">
      <c r="A263" s="1">
        <v>43966</v>
      </c>
      <c r="B263">
        <v>547.70000000000005</v>
      </c>
      <c r="C263">
        <v>557</v>
      </c>
      <c r="D263">
        <v>540</v>
      </c>
      <c r="E263">
        <v>554.1</v>
      </c>
      <c r="F263">
        <v>550.30739965690896</v>
      </c>
      <c r="G263">
        <v>275729</v>
      </c>
      <c r="H263">
        <v>4498</v>
      </c>
      <c r="I263">
        <v>151735709</v>
      </c>
      <c r="J263">
        <v>23123</v>
      </c>
      <c r="K263">
        <v>8.39</v>
      </c>
      <c r="L263">
        <v>17</v>
      </c>
      <c r="M263">
        <v>6.4</v>
      </c>
      <c r="N263" s="3">
        <f t="shared" si="4"/>
        <v>2.6776614472343269E-2</v>
      </c>
    </row>
    <row r="264" spans="1:14" x14ac:dyDescent="0.3">
      <c r="A264" s="1">
        <v>43965</v>
      </c>
      <c r="B264">
        <v>551.5</v>
      </c>
      <c r="C264">
        <v>562.54999999999995</v>
      </c>
      <c r="D264">
        <v>535.04999999999995</v>
      </c>
      <c r="E264">
        <v>539.65</v>
      </c>
      <c r="F264">
        <v>547.10376051986702</v>
      </c>
      <c r="G264">
        <v>309771</v>
      </c>
      <c r="H264">
        <v>7652</v>
      </c>
      <c r="I264">
        <v>169476879</v>
      </c>
      <c r="J264">
        <v>54141</v>
      </c>
      <c r="K264">
        <v>17.48</v>
      </c>
      <c r="L264">
        <v>27.5</v>
      </c>
      <c r="M264">
        <v>-11.85</v>
      </c>
      <c r="N264" s="3">
        <f t="shared" si="4"/>
        <v>-2.8969860548807957E-2</v>
      </c>
    </row>
    <row r="265" spans="1:14" x14ac:dyDescent="0.3">
      <c r="A265" s="1">
        <v>43964</v>
      </c>
      <c r="B265">
        <v>569.85</v>
      </c>
      <c r="C265">
        <v>569.85</v>
      </c>
      <c r="D265">
        <v>549.4</v>
      </c>
      <c r="E265">
        <v>555.75</v>
      </c>
      <c r="F265">
        <v>556.891476877218</v>
      </c>
      <c r="G265">
        <v>458271</v>
      </c>
      <c r="H265">
        <v>9491</v>
      </c>
      <c r="I265">
        <v>255207214</v>
      </c>
      <c r="J265">
        <v>93993</v>
      </c>
      <c r="K265">
        <v>20.51</v>
      </c>
      <c r="L265">
        <v>20.45</v>
      </c>
      <c r="M265">
        <v>-14.1</v>
      </c>
      <c r="N265" s="3">
        <f t="shared" si="4"/>
        <v>-6.9686411149825376E-3</v>
      </c>
    </row>
    <row r="266" spans="1:14" x14ac:dyDescent="0.3">
      <c r="A266" s="1">
        <v>43963</v>
      </c>
      <c r="B266">
        <v>535</v>
      </c>
      <c r="C266">
        <v>563.70000000000005</v>
      </c>
      <c r="D266">
        <v>531</v>
      </c>
      <c r="E266">
        <v>559.65</v>
      </c>
      <c r="F266">
        <v>549.550731436928</v>
      </c>
      <c r="G266">
        <v>598958</v>
      </c>
      <c r="H266">
        <v>10062</v>
      </c>
      <c r="I266">
        <v>329157807</v>
      </c>
      <c r="J266">
        <v>68684</v>
      </c>
      <c r="K266">
        <v>11.47</v>
      </c>
      <c r="L266">
        <v>32.700000000000003</v>
      </c>
      <c r="M266">
        <v>24.65</v>
      </c>
      <c r="N266" s="3">
        <f t="shared" si="4"/>
        <v>4.3928371572467734E-2</v>
      </c>
    </row>
    <row r="267" spans="1:14" x14ac:dyDescent="0.3">
      <c r="A267" s="1">
        <v>43962</v>
      </c>
      <c r="B267">
        <v>535</v>
      </c>
      <c r="C267">
        <v>548.4</v>
      </c>
      <c r="D267">
        <v>533</v>
      </c>
      <c r="E267">
        <v>536.1</v>
      </c>
      <c r="F267">
        <v>541.79715030148498</v>
      </c>
      <c r="G267">
        <v>280942</v>
      </c>
      <c r="H267">
        <v>5529</v>
      </c>
      <c r="I267">
        <v>152213575</v>
      </c>
      <c r="J267">
        <v>42379</v>
      </c>
      <c r="K267">
        <v>15.08</v>
      </c>
      <c r="L267">
        <v>15.4</v>
      </c>
      <c r="M267">
        <v>1.1000000000000001</v>
      </c>
      <c r="N267" s="3">
        <f t="shared" si="4"/>
        <v>1.1509433962264193E-2</v>
      </c>
    </row>
    <row r="268" spans="1:14" x14ac:dyDescent="0.3">
      <c r="A268" s="1">
        <v>43959</v>
      </c>
      <c r="B268">
        <v>539.85</v>
      </c>
      <c r="C268">
        <v>545.85</v>
      </c>
      <c r="D268">
        <v>528.5</v>
      </c>
      <c r="E268">
        <v>530</v>
      </c>
      <c r="F268">
        <v>538.76334786030998</v>
      </c>
      <c r="G268">
        <v>312522</v>
      </c>
      <c r="H268">
        <v>5730</v>
      </c>
      <c r="I268">
        <v>168375399</v>
      </c>
      <c r="J268">
        <v>29910</v>
      </c>
      <c r="K268">
        <v>9.57</v>
      </c>
      <c r="L268">
        <v>17.350000000000001</v>
      </c>
      <c r="M268">
        <v>-9.85</v>
      </c>
      <c r="N268" s="3">
        <f t="shared" si="4"/>
        <v>4.168245547555979E-3</v>
      </c>
    </row>
    <row r="269" spans="1:14" x14ac:dyDescent="0.3">
      <c r="A269" s="1">
        <v>43958</v>
      </c>
      <c r="B269">
        <v>546.79999999999995</v>
      </c>
      <c r="C269">
        <v>546.79999999999995</v>
      </c>
      <c r="D269">
        <v>524.6</v>
      </c>
      <c r="E269">
        <v>527.79999999999995</v>
      </c>
      <c r="F269">
        <v>533.41959639198797</v>
      </c>
      <c r="G269">
        <v>327050</v>
      </c>
      <c r="H269">
        <v>5634</v>
      </c>
      <c r="I269">
        <v>174454879</v>
      </c>
      <c r="J269">
        <v>80800</v>
      </c>
      <c r="K269">
        <v>24.71</v>
      </c>
      <c r="L269">
        <v>22.2</v>
      </c>
      <c r="M269">
        <v>-19</v>
      </c>
      <c r="N269" s="3">
        <f t="shared" si="4"/>
        <v>-3.3421847816134054E-2</v>
      </c>
    </row>
    <row r="270" spans="1:14" x14ac:dyDescent="0.3">
      <c r="A270" s="1">
        <v>43957</v>
      </c>
      <c r="B270">
        <v>533</v>
      </c>
      <c r="C270">
        <v>551.35</v>
      </c>
      <c r="D270">
        <v>530.79999999999995</v>
      </c>
      <c r="E270">
        <v>546.04999999999995</v>
      </c>
      <c r="F270">
        <v>541.60482787850697</v>
      </c>
      <c r="G270">
        <v>726696</v>
      </c>
      <c r="H270">
        <v>12042</v>
      </c>
      <c r="I270">
        <v>393582062</v>
      </c>
      <c r="J270">
        <v>73117</v>
      </c>
      <c r="K270">
        <v>10.06</v>
      </c>
      <c r="L270">
        <v>20.55</v>
      </c>
      <c r="M270">
        <v>13.05</v>
      </c>
      <c r="N270" s="3">
        <f t="shared" si="4"/>
        <v>3.447949228000366E-2</v>
      </c>
    </row>
    <row r="271" spans="1:14" x14ac:dyDescent="0.3">
      <c r="A271" s="1">
        <v>43956</v>
      </c>
      <c r="B271">
        <v>539.95000000000005</v>
      </c>
      <c r="C271">
        <v>553.5</v>
      </c>
      <c r="D271">
        <v>526.04999999999995</v>
      </c>
      <c r="E271">
        <v>527.85</v>
      </c>
      <c r="F271">
        <v>542.88462512708895</v>
      </c>
      <c r="G271">
        <v>856677</v>
      </c>
      <c r="H271">
        <v>14627</v>
      </c>
      <c r="I271">
        <v>465076772</v>
      </c>
      <c r="J271">
        <v>59413</v>
      </c>
      <c r="K271">
        <v>6.94</v>
      </c>
      <c r="L271">
        <v>27.45</v>
      </c>
      <c r="M271">
        <v>-12.1</v>
      </c>
      <c r="N271" s="3">
        <f t="shared" si="4"/>
        <v>-8.3599473980836593E-3</v>
      </c>
    </row>
    <row r="272" spans="1:14" x14ac:dyDescent="0.3">
      <c r="A272" s="1">
        <v>43955</v>
      </c>
      <c r="B272">
        <v>510</v>
      </c>
      <c r="C272">
        <v>540.04999999999995</v>
      </c>
      <c r="D272">
        <v>499</v>
      </c>
      <c r="E272">
        <v>532.29999999999995</v>
      </c>
      <c r="F272">
        <v>524.55969838718897</v>
      </c>
      <c r="G272">
        <v>975688</v>
      </c>
      <c r="H272">
        <v>16297</v>
      </c>
      <c r="I272">
        <v>511806603</v>
      </c>
      <c r="J272">
        <v>112331</v>
      </c>
      <c r="K272">
        <v>11.51</v>
      </c>
      <c r="L272">
        <v>41.05</v>
      </c>
      <c r="M272">
        <v>22.3</v>
      </c>
      <c r="N272" s="3">
        <f t="shared" si="4"/>
        <v>3.4898415475843166E-2</v>
      </c>
    </row>
    <row r="273" spans="1:14" x14ac:dyDescent="0.3">
      <c r="A273" s="1">
        <v>43951</v>
      </c>
      <c r="B273">
        <v>503.7</v>
      </c>
      <c r="C273">
        <v>515.79999999999995</v>
      </c>
      <c r="D273">
        <v>495.65</v>
      </c>
      <c r="E273">
        <v>514.35</v>
      </c>
      <c r="F273">
        <v>505.10803965188398</v>
      </c>
      <c r="G273">
        <v>434683</v>
      </c>
      <c r="H273">
        <v>7993</v>
      </c>
      <c r="I273">
        <v>219561878</v>
      </c>
      <c r="J273">
        <v>113007</v>
      </c>
      <c r="K273">
        <v>26</v>
      </c>
      <c r="L273">
        <v>20.149999999999999</v>
      </c>
      <c r="M273">
        <v>10.65</v>
      </c>
      <c r="N273" s="3">
        <f t="shared" si="4"/>
        <v>3.6473551637279646E-2</v>
      </c>
    </row>
    <row r="274" spans="1:14" x14ac:dyDescent="0.3">
      <c r="A274" s="1">
        <v>43950</v>
      </c>
      <c r="B274">
        <v>493.8</v>
      </c>
      <c r="C274">
        <v>498.4</v>
      </c>
      <c r="D274">
        <v>487.55</v>
      </c>
      <c r="E274">
        <v>496.25</v>
      </c>
      <c r="F274">
        <v>492.49639969551703</v>
      </c>
      <c r="G274">
        <v>194428</v>
      </c>
      <c r="H274">
        <v>4863</v>
      </c>
      <c r="I274">
        <v>95755090</v>
      </c>
      <c r="J274">
        <v>38236</v>
      </c>
      <c r="K274">
        <v>19.670000000000002</v>
      </c>
      <c r="L274">
        <v>10.85</v>
      </c>
      <c r="M274">
        <v>2.4500000000000002</v>
      </c>
      <c r="N274" s="3">
        <f t="shared" si="4"/>
        <v>2.1721227094914579E-2</v>
      </c>
    </row>
    <row r="275" spans="1:14" x14ac:dyDescent="0.3">
      <c r="A275" s="1">
        <v>43949</v>
      </c>
      <c r="B275">
        <v>497</v>
      </c>
      <c r="C275">
        <v>497</v>
      </c>
      <c r="D275">
        <v>484.05</v>
      </c>
      <c r="E275">
        <v>485.7</v>
      </c>
      <c r="F275">
        <v>490.29014878531098</v>
      </c>
      <c r="G275">
        <v>1348453</v>
      </c>
      <c r="H275">
        <v>4518</v>
      </c>
      <c r="I275">
        <v>661133222</v>
      </c>
      <c r="J275">
        <v>1157634</v>
      </c>
      <c r="K275">
        <v>85.85</v>
      </c>
      <c r="L275">
        <v>12.95</v>
      </c>
      <c r="M275">
        <v>-11.3</v>
      </c>
      <c r="N275" s="3">
        <f t="shared" si="4"/>
        <v>-1.7895056111616667E-2</v>
      </c>
    </row>
    <row r="276" spans="1:14" x14ac:dyDescent="0.3">
      <c r="A276" s="1">
        <v>43948</v>
      </c>
      <c r="B276">
        <v>499.5</v>
      </c>
      <c r="C276">
        <v>502</v>
      </c>
      <c r="D276">
        <v>491.7</v>
      </c>
      <c r="E276">
        <v>494.55</v>
      </c>
      <c r="F276">
        <v>498.52125262419202</v>
      </c>
      <c r="G276">
        <v>337723</v>
      </c>
      <c r="H276">
        <v>4537</v>
      </c>
      <c r="I276">
        <v>168362093</v>
      </c>
      <c r="J276">
        <v>192049</v>
      </c>
      <c r="K276">
        <v>56.87</v>
      </c>
      <c r="L276">
        <v>10.3</v>
      </c>
      <c r="M276">
        <v>-4.95</v>
      </c>
      <c r="N276" s="3">
        <f t="shared" si="4"/>
        <v>4.0457165975521113E-4</v>
      </c>
    </row>
    <row r="277" spans="1:14" x14ac:dyDescent="0.3">
      <c r="A277" s="1">
        <v>43945</v>
      </c>
      <c r="B277">
        <v>494.05</v>
      </c>
      <c r="C277">
        <v>499</v>
      </c>
      <c r="D277">
        <v>484.75</v>
      </c>
      <c r="E277">
        <v>494.35</v>
      </c>
      <c r="F277">
        <v>491.689613539194</v>
      </c>
      <c r="G277">
        <v>191326</v>
      </c>
      <c r="H277">
        <v>3640</v>
      </c>
      <c r="I277">
        <v>94073007</v>
      </c>
      <c r="J277">
        <v>19893</v>
      </c>
      <c r="K277">
        <v>10.4</v>
      </c>
      <c r="L277">
        <v>14.25</v>
      </c>
      <c r="M277">
        <v>0.3</v>
      </c>
      <c r="N277" s="3">
        <f t="shared" si="4"/>
        <v>-2.6228185211337731E-3</v>
      </c>
    </row>
    <row r="278" spans="1:14" x14ac:dyDescent="0.3">
      <c r="A278" s="1">
        <v>43944</v>
      </c>
      <c r="B278">
        <v>503.4</v>
      </c>
      <c r="C278">
        <v>507.1</v>
      </c>
      <c r="D278">
        <v>491.15</v>
      </c>
      <c r="E278">
        <v>495.65</v>
      </c>
      <c r="F278">
        <v>499.80155707003598</v>
      </c>
      <c r="G278">
        <v>502996</v>
      </c>
      <c r="H278">
        <v>3807</v>
      </c>
      <c r="I278">
        <v>251398184</v>
      </c>
      <c r="J278">
        <v>28134</v>
      </c>
      <c r="K278">
        <v>5.59</v>
      </c>
      <c r="L278">
        <v>15.95</v>
      </c>
      <c r="M278">
        <v>-7.75</v>
      </c>
      <c r="N278" s="3">
        <f t="shared" si="4"/>
        <v>-1.1172069825436455E-2</v>
      </c>
    </row>
    <row r="279" spans="1:14" x14ac:dyDescent="0.3">
      <c r="A279" s="1">
        <v>43943</v>
      </c>
      <c r="B279">
        <v>512.54999999999995</v>
      </c>
      <c r="C279">
        <v>516</v>
      </c>
      <c r="D279">
        <v>492.3</v>
      </c>
      <c r="E279">
        <v>501.25</v>
      </c>
      <c r="F279">
        <v>503.42158010505801</v>
      </c>
      <c r="G279">
        <v>359609</v>
      </c>
      <c r="H279">
        <v>7259</v>
      </c>
      <c r="I279">
        <v>181034931</v>
      </c>
      <c r="J279">
        <v>45365</v>
      </c>
      <c r="K279">
        <v>12.62</v>
      </c>
      <c r="L279">
        <v>23.7</v>
      </c>
      <c r="M279">
        <v>-11.3</v>
      </c>
      <c r="N279" s="3">
        <f t="shared" si="4"/>
        <v>7.9864230807622492E-4</v>
      </c>
    </row>
    <row r="280" spans="1:14" x14ac:dyDescent="0.3">
      <c r="A280" s="1">
        <v>43942</v>
      </c>
      <c r="B280">
        <v>480</v>
      </c>
      <c r="C280">
        <v>503.9</v>
      </c>
      <c r="D280">
        <v>479</v>
      </c>
      <c r="E280">
        <v>500.85</v>
      </c>
      <c r="F280">
        <v>490.671597014253</v>
      </c>
      <c r="G280">
        <v>377661</v>
      </c>
      <c r="H280">
        <v>10697</v>
      </c>
      <c r="I280">
        <v>185307526</v>
      </c>
      <c r="J280">
        <v>121419</v>
      </c>
      <c r="K280">
        <v>32.15</v>
      </c>
      <c r="L280">
        <v>24.9</v>
      </c>
      <c r="M280">
        <v>20.85</v>
      </c>
      <c r="N280" s="3">
        <f t="shared" si="4"/>
        <v>2.1309135399673829E-2</v>
      </c>
    </row>
    <row r="281" spans="1:14" x14ac:dyDescent="0.3">
      <c r="A281" s="1">
        <v>43941</v>
      </c>
      <c r="B281">
        <v>506.65</v>
      </c>
      <c r="C281">
        <v>507</v>
      </c>
      <c r="D281">
        <v>487.25</v>
      </c>
      <c r="E281">
        <v>490.4</v>
      </c>
      <c r="F281">
        <v>490.91468300385998</v>
      </c>
      <c r="G281">
        <v>478744</v>
      </c>
      <c r="H281">
        <v>4769</v>
      </c>
      <c r="I281">
        <v>235022459</v>
      </c>
      <c r="J281">
        <v>245763</v>
      </c>
      <c r="K281">
        <v>51.33</v>
      </c>
      <c r="L281">
        <v>19.75</v>
      </c>
      <c r="M281">
        <v>-16.25</v>
      </c>
      <c r="N281" s="3">
        <f t="shared" si="4"/>
        <v>-2.3593827775012489E-2</v>
      </c>
    </row>
    <row r="282" spans="1:14" x14ac:dyDescent="0.3">
      <c r="A282" s="1">
        <v>43938</v>
      </c>
      <c r="B282">
        <v>513</v>
      </c>
      <c r="C282">
        <v>513</v>
      </c>
      <c r="D282">
        <v>498.4</v>
      </c>
      <c r="E282">
        <v>502.25</v>
      </c>
      <c r="F282">
        <v>504.08059104884398</v>
      </c>
      <c r="G282">
        <v>306709</v>
      </c>
      <c r="H282">
        <v>5990</v>
      </c>
      <c r="I282">
        <v>154606054</v>
      </c>
      <c r="J282">
        <v>79520</v>
      </c>
      <c r="K282">
        <v>25.93</v>
      </c>
      <c r="L282">
        <v>14.6</v>
      </c>
      <c r="M282">
        <v>-10.75</v>
      </c>
      <c r="N282" s="3">
        <f t="shared" si="4"/>
        <v>3.5967629133779825E-3</v>
      </c>
    </row>
    <row r="283" spans="1:14" x14ac:dyDescent="0.3">
      <c r="A283" s="1">
        <v>43937</v>
      </c>
      <c r="B283">
        <v>505</v>
      </c>
      <c r="C283">
        <v>512.9</v>
      </c>
      <c r="D283">
        <v>496.95</v>
      </c>
      <c r="E283">
        <v>500.45</v>
      </c>
      <c r="F283">
        <v>506.884102289667</v>
      </c>
      <c r="G283">
        <v>340093</v>
      </c>
      <c r="H283">
        <v>7933</v>
      </c>
      <c r="I283">
        <v>172387735</v>
      </c>
      <c r="J283">
        <v>117862</v>
      </c>
      <c r="K283">
        <v>34.659999999999997</v>
      </c>
      <c r="L283">
        <v>15.95</v>
      </c>
      <c r="M283">
        <v>-4.55</v>
      </c>
      <c r="N283" s="3">
        <f t="shared" si="4"/>
        <v>-1.8629277380135308E-2</v>
      </c>
    </row>
    <row r="284" spans="1:14" x14ac:dyDescent="0.3">
      <c r="A284" s="1">
        <v>43936</v>
      </c>
      <c r="B284">
        <v>530</v>
      </c>
      <c r="C284">
        <v>536</v>
      </c>
      <c r="D284">
        <v>505.1</v>
      </c>
      <c r="E284">
        <v>509.95</v>
      </c>
      <c r="F284">
        <v>523.90211917172599</v>
      </c>
      <c r="G284">
        <v>816687</v>
      </c>
      <c r="H284">
        <v>20038</v>
      </c>
      <c r="I284">
        <v>427864050</v>
      </c>
      <c r="J284">
        <v>321292</v>
      </c>
      <c r="K284">
        <v>39.340000000000003</v>
      </c>
      <c r="L284">
        <v>30.9</v>
      </c>
      <c r="M284">
        <v>-20.05</v>
      </c>
      <c r="N284" s="3">
        <f t="shared" si="4"/>
        <v>-3.5173424523693431E-3</v>
      </c>
    </row>
    <row r="285" spans="1:14" x14ac:dyDescent="0.3">
      <c r="A285" s="1">
        <v>43934</v>
      </c>
      <c r="B285">
        <v>491</v>
      </c>
      <c r="C285">
        <v>520.79999999999995</v>
      </c>
      <c r="D285">
        <v>491</v>
      </c>
      <c r="E285">
        <v>511.75</v>
      </c>
      <c r="F285">
        <v>507.62047052518301</v>
      </c>
      <c r="G285">
        <v>940396</v>
      </c>
      <c r="H285">
        <v>15222</v>
      </c>
      <c r="I285">
        <v>477364260</v>
      </c>
      <c r="J285">
        <v>123961</v>
      </c>
      <c r="K285">
        <v>13.18</v>
      </c>
      <c r="L285">
        <v>29.8</v>
      </c>
      <c r="M285">
        <v>20.75</v>
      </c>
      <c r="N285" s="3">
        <f t="shared" si="4"/>
        <v>4.6416521828033921E-2</v>
      </c>
    </row>
    <row r="286" spans="1:14" x14ac:dyDescent="0.3">
      <c r="A286" s="1">
        <v>43930</v>
      </c>
      <c r="B286">
        <v>468</v>
      </c>
      <c r="C286">
        <v>492</v>
      </c>
      <c r="D286">
        <v>468</v>
      </c>
      <c r="E286">
        <v>489.05</v>
      </c>
      <c r="F286">
        <v>481.10957194319201</v>
      </c>
      <c r="G286">
        <v>260386</v>
      </c>
      <c r="H286">
        <v>6063</v>
      </c>
      <c r="I286">
        <v>125274197</v>
      </c>
      <c r="J286">
        <v>24197</v>
      </c>
      <c r="K286">
        <v>9.2899999999999991</v>
      </c>
      <c r="L286">
        <v>24</v>
      </c>
      <c r="M286">
        <v>21.05</v>
      </c>
      <c r="N286" s="3">
        <f t="shared" si="4"/>
        <v>5.9467071057192344E-2</v>
      </c>
    </row>
    <row r="287" spans="1:14" x14ac:dyDescent="0.3">
      <c r="A287" s="1">
        <v>43929</v>
      </c>
      <c r="B287">
        <v>470.5</v>
      </c>
      <c r="C287">
        <v>490.95</v>
      </c>
      <c r="D287">
        <v>453.3</v>
      </c>
      <c r="E287">
        <v>461.6</v>
      </c>
      <c r="F287">
        <v>467.90594925124299</v>
      </c>
      <c r="G287">
        <v>343102</v>
      </c>
      <c r="H287">
        <v>7555</v>
      </c>
      <c r="I287">
        <v>160539467</v>
      </c>
      <c r="J287">
        <v>27420</v>
      </c>
      <c r="K287">
        <v>7.99</v>
      </c>
      <c r="L287">
        <v>37.65</v>
      </c>
      <c r="M287">
        <v>-8.9</v>
      </c>
      <c r="N287" s="3">
        <f t="shared" si="4"/>
        <v>-1.7976810977555553E-2</v>
      </c>
    </row>
    <row r="288" spans="1:14" x14ac:dyDescent="0.3">
      <c r="A288" s="1">
        <v>43928</v>
      </c>
      <c r="B288">
        <v>432</v>
      </c>
      <c r="C288">
        <v>473.4</v>
      </c>
      <c r="D288">
        <v>432</v>
      </c>
      <c r="E288">
        <v>470.05</v>
      </c>
      <c r="F288">
        <v>458.62325697373399</v>
      </c>
      <c r="G288">
        <v>613588</v>
      </c>
      <c r="H288">
        <v>13923</v>
      </c>
      <c r="I288">
        <v>281405727</v>
      </c>
      <c r="J288">
        <v>192036</v>
      </c>
      <c r="K288">
        <v>31.3</v>
      </c>
      <c r="L288">
        <v>41.4</v>
      </c>
      <c r="M288">
        <v>38.049999999999997</v>
      </c>
      <c r="N288" s="3">
        <f t="shared" si="4"/>
        <v>0.10873923811770261</v>
      </c>
    </row>
    <row r="289" spans="1:14" x14ac:dyDescent="0.3">
      <c r="A289" s="1">
        <v>43924</v>
      </c>
      <c r="B289">
        <v>423</v>
      </c>
      <c r="C289">
        <v>429.65</v>
      </c>
      <c r="D289">
        <v>415.7</v>
      </c>
      <c r="E289">
        <v>423.95</v>
      </c>
      <c r="F289">
        <v>423.082674143144</v>
      </c>
      <c r="G289">
        <v>363451</v>
      </c>
      <c r="H289">
        <v>7922</v>
      </c>
      <c r="I289">
        <v>153769821</v>
      </c>
      <c r="J289">
        <v>63077</v>
      </c>
      <c r="K289">
        <v>17.36</v>
      </c>
      <c r="L289">
        <v>13.95</v>
      </c>
      <c r="M289">
        <v>0.95</v>
      </c>
      <c r="N289" s="3">
        <f t="shared" si="4"/>
        <v>6.7679886012822748E-3</v>
      </c>
    </row>
    <row r="290" spans="1:14" x14ac:dyDescent="0.3">
      <c r="A290" s="1">
        <v>43922</v>
      </c>
      <c r="B290">
        <v>443</v>
      </c>
      <c r="C290">
        <v>443</v>
      </c>
      <c r="D290">
        <v>412.6</v>
      </c>
      <c r="E290">
        <v>421.1</v>
      </c>
      <c r="F290">
        <v>424.11772796097802</v>
      </c>
      <c r="G290">
        <v>468249</v>
      </c>
      <c r="H290">
        <v>7491</v>
      </c>
      <c r="I290">
        <v>198592702</v>
      </c>
      <c r="J290">
        <v>82642</v>
      </c>
      <c r="K290">
        <v>17.649999999999999</v>
      </c>
      <c r="L290">
        <v>30.4</v>
      </c>
      <c r="M290">
        <v>-21.9</v>
      </c>
      <c r="N290" s="3">
        <f t="shared" si="4"/>
        <v>-4.4257830231502496E-2</v>
      </c>
    </row>
    <row r="291" spans="1:14" x14ac:dyDescent="0.3">
      <c r="A291" s="1">
        <v>43921</v>
      </c>
      <c r="B291">
        <v>438</v>
      </c>
      <c r="C291">
        <v>447</v>
      </c>
      <c r="D291">
        <v>424.1</v>
      </c>
      <c r="E291">
        <v>440.6</v>
      </c>
      <c r="F291">
        <v>438.32829869977297</v>
      </c>
      <c r="G291">
        <v>3585299</v>
      </c>
      <c r="H291">
        <v>10138</v>
      </c>
      <c r="I291">
        <v>1571538011</v>
      </c>
      <c r="J291">
        <v>808133</v>
      </c>
      <c r="K291">
        <v>22.54</v>
      </c>
      <c r="L291">
        <v>22.9</v>
      </c>
      <c r="M291">
        <v>2.6</v>
      </c>
      <c r="N291" s="3">
        <f t="shared" si="4"/>
        <v>2.6441467676179435E-2</v>
      </c>
    </row>
    <row r="292" spans="1:14" x14ac:dyDescent="0.3">
      <c r="A292" s="1">
        <v>43920</v>
      </c>
      <c r="B292">
        <v>448</v>
      </c>
      <c r="C292">
        <v>449.25</v>
      </c>
      <c r="D292">
        <v>427.45</v>
      </c>
      <c r="E292">
        <v>429.25</v>
      </c>
      <c r="F292">
        <v>432.190612467417</v>
      </c>
      <c r="G292">
        <v>720871</v>
      </c>
      <c r="H292">
        <v>5594</v>
      </c>
      <c r="I292">
        <v>311553679</v>
      </c>
      <c r="J292">
        <v>540758</v>
      </c>
      <c r="K292">
        <v>75.010000000000005</v>
      </c>
      <c r="L292">
        <v>21.8</v>
      </c>
      <c r="M292">
        <v>-18.75</v>
      </c>
      <c r="N292" s="3">
        <f t="shared" si="4"/>
        <v>-4.3773668968589835E-2</v>
      </c>
    </row>
    <row r="293" spans="1:14" x14ac:dyDescent="0.3">
      <c r="A293" s="1">
        <v>43917</v>
      </c>
      <c r="B293">
        <v>475</v>
      </c>
      <c r="C293">
        <v>475</v>
      </c>
      <c r="D293">
        <v>437.45</v>
      </c>
      <c r="E293">
        <v>448.9</v>
      </c>
      <c r="F293">
        <v>449.92660289430103</v>
      </c>
      <c r="G293">
        <v>1177417</v>
      </c>
      <c r="H293">
        <v>11150</v>
      </c>
      <c r="I293">
        <v>529751231</v>
      </c>
      <c r="J293">
        <v>865364</v>
      </c>
      <c r="K293">
        <v>73.5</v>
      </c>
      <c r="L293">
        <v>37.549999999999997</v>
      </c>
      <c r="M293">
        <v>-26.1</v>
      </c>
      <c r="N293" s="3">
        <f t="shared" si="4"/>
        <v>-6.0878661087866159E-2</v>
      </c>
    </row>
    <row r="294" spans="1:14" x14ac:dyDescent="0.3">
      <c r="A294" s="1">
        <v>43916</v>
      </c>
      <c r="B294">
        <v>434</v>
      </c>
      <c r="C294">
        <v>494.05</v>
      </c>
      <c r="D294">
        <v>420.6</v>
      </c>
      <c r="E294">
        <v>478</v>
      </c>
      <c r="F294">
        <v>454.37996756170497</v>
      </c>
      <c r="G294">
        <v>418641</v>
      </c>
      <c r="H294">
        <v>9661</v>
      </c>
      <c r="I294">
        <v>190222084</v>
      </c>
      <c r="J294">
        <v>70283</v>
      </c>
      <c r="K294">
        <v>16.79</v>
      </c>
      <c r="L294">
        <v>73.45</v>
      </c>
      <c r="M294">
        <v>44</v>
      </c>
      <c r="N294" s="3">
        <f t="shared" si="4"/>
        <v>0.11227457824316463</v>
      </c>
    </row>
    <row r="295" spans="1:14" x14ac:dyDescent="0.3">
      <c r="A295" s="1">
        <v>43915</v>
      </c>
      <c r="B295">
        <v>400</v>
      </c>
      <c r="C295">
        <v>437.8</v>
      </c>
      <c r="D295">
        <v>400</v>
      </c>
      <c r="E295">
        <v>429.75</v>
      </c>
      <c r="F295">
        <v>423.80891920703198</v>
      </c>
      <c r="G295">
        <v>209189</v>
      </c>
      <c r="H295">
        <v>6086</v>
      </c>
      <c r="I295">
        <v>88656164</v>
      </c>
      <c r="J295">
        <v>28621</v>
      </c>
      <c r="K295">
        <v>13.68</v>
      </c>
      <c r="L295">
        <v>37.799999999999997</v>
      </c>
      <c r="M295">
        <v>29.75</v>
      </c>
      <c r="N295" s="3">
        <f t="shared" si="4"/>
        <v>6.3605989357752718E-2</v>
      </c>
    </row>
    <row r="296" spans="1:14" x14ac:dyDescent="0.3">
      <c r="A296" s="1">
        <v>43914</v>
      </c>
      <c r="B296">
        <v>414</v>
      </c>
      <c r="C296">
        <v>435.55</v>
      </c>
      <c r="D296">
        <v>400.7</v>
      </c>
      <c r="E296">
        <v>404.05</v>
      </c>
      <c r="F296">
        <v>411.77431691892701</v>
      </c>
      <c r="G296">
        <v>338869</v>
      </c>
      <c r="H296">
        <v>6203</v>
      </c>
      <c r="I296">
        <v>139537551</v>
      </c>
      <c r="J296">
        <v>94751</v>
      </c>
      <c r="K296">
        <v>27.96</v>
      </c>
      <c r="L296">
        <v>34.85</v>
      </c>
      <c r="M296">
        <v>-9.9499999999999993</v>
      </c>
      <c r="N296" s="3">
        <f t="shared" si="4"/>
        <v>-4.3124691966485952E-3</v>
      </c>
    </row>
    <row r="297" spans="1:14" x14ac:dyDescent="0.3">
      <c r="A297" s="1">
        <v>43913</v>
      </c>
      <c r="B297">
        <v>420</v>
      </c>
      <c r="C297">
        <v>470</v>
      </c>
      <c r="D297">
        <v>399.65</v>
      </c>
      <c r="E297">
        <v>405.8</v>
      </c>
      <c r="F297">
        <v>423.70983960705598</v>
      </c>
      <c r="G297">
        <v>361986</v>
      </c>
      <c r="H297">
        <v>10005</v>
      </c>
      <c r="I297">
        <v>153377030</v>
      </c>
      <c r="J297">
        <v>119446</v>
      </c>
      <c r="K297">
        <v>33</v>
      </c>
      <c r="L297">
        <v>70.349999999999994</v>
      </c>
      <c r="M297">
        <v>-14.2</v>
      </c>
      <c r="N297" s="3">
        <f t="shared" si="4"/>
        <v>-0.12145486035938508</v>
      </c>
    </row>
    <row r="298" spans="1:14" x14ac:dyDescent="0.3">
      <c r="A298" s="1">
        <v>43910</v>
      </c>
      <c r="B298">
        <v>449.9</v>
      </c>
      <c r="C298">
        <v>472.15</v>
      </c>
      <c r="D298">
        <v>437</v>
      </c>
      <c r="E298">
        <v>461.9</v>
      </c>
      <c r="F298">
        <v>454.32816365731099</v>
      </c>
      <c r="G298">
        <v>547681</v>
      </c>
      <c r="H298">
        <v>13809</v>
      </c>
      <c r="I298">
        <v>248826903</v>
      </c>
      <c r="J298">
        <v>77397</v>
      </c>
      <c r="K298">
        <v>14.13</v>
      </c>
      <c r="L298">
        <v>35.15</v>
      </c>
      <c r="M298">
        <v>12</v>
      </c>
      <c r="N298" s="3">
        <f t="shared" si="4"/>
        <v>3.8210833895257361E-2</v>
      </c>
    </row>
    <row r="299" spans="1:14" x14ac:dyDescent="0.3">
      <c r="A299" s="1">
        <v>43909</v>
      </c>
      <c r="B299">
        <v>410.2</v>
      </c>
      <c r="C299">
        <v>451.35</v>
      </c>
      <c r="D299">
        <v>381.05</v>
      </c>
      <c r="E299">
        <v>444.9</v>
      </c>
      <c r="F299">
        <v>431.479784024325</v>
      </c>
      <c r="G299">
        <v>1189208</v>
      </c>
      <c r="H299">
        <v>33106</v>
      </c>
      <c r="I299">
        <v>513119211</v>
      </c>
      <c r="J299">
        <v>542116</v>
      </c>
      <c r="K299">
        <v>45.59</v>
      </c>
      <c r="L299">
        <v>70.3</v>
      </c>
      <c r="M299">
        <v>34.700000000000003</v>
      </c>
      <c r="N299" s="3">
        <f t="shared" si="4"/>
        <v>4.3876114500234605E-2</v>
      </c>
    </row>
    <row r="300" spans="1:14" x14ac:dyDescent="0.3">
      <c r="A300" s="1">
        <v>43908</v>
      </c>
      <c r="B300">
        <v>460</v>
      </c>
      <c r="C300">
        <v>478.4</v>
      </c>
      <c r="D300">
        <v>409.3</v>
      </c>
      <c r="E300">
        <v>426.2</v>
      </c>
      <c r="F300">
        <v>452.72389920747497</v>
      </c>
      <c r="G300">
        <v>1518565</v>
      </c>
      <c r="H300">
        <v>20811</v>
      </c>
      <c r="I300">
        <v>687490668</v>
      </c>
      <c r="J300">
        <v>722904</v>
      </c>
      <c r="K300">
        <v>47.6</v>
      </c>
      <c r="L300">
        <v>69.099999999999994</v>
      </c>
      <c r="M300">
        <v>-33.799999999999997</v>
      </c>
      <c r="N300" s="3">
        <f t="shared" si="4"/>
        <v>-6.1440211407179104E-2</v>
      </c>
    </row>
    <row r="301" spans="1:14" x14ac:dyDescent="0.3">
      <c r="A301" s="1">
        <v>43907</v>
      </c>
      <c r="B301">
        <v>464.65</v>
      </c>
      <c r="C301">
        <v>480.7</v>
      </c>
      <c r="D301">
        <v>444.4</v>
      </c>
      <c r="E301">
        <v>454.1</v>
      </c>
      <c r="F301">
        <v>468.82453785521801</v>
      </c>
      <c r="G301">
        <v>595268</v>
      </c>
      <c r="H301">
        <v>18973</v>
      </c>
      <c r="I301">
        <v>279076245</v>
      </c>
      <c r="J301">
        <v>211652</v>
      </c>
      <c r="K301">
        <v>35.56</v>
      </c>
      <c r="L301">
        <v>36.299999999999997</v>
      </c>
      <c r="M301">
        <v>-10.55</v>
      </c>
      <c r="N301" s="3">
        <f t="shared" si="4"/>
        <v>-2.2705262025180147E-2</v>
      </c>
    </row>
    <row r="302" spans="1:14" x14ac:dyDescent="0.3">
      <c r="A302" s="1">
        <v>43906</v>
      </c>
      <c r="B302">
        <v>480.7</v>
      </c>
      <c r="C302">
        <v>492.6</v>
      </c>
      <c r="D302">
        <v>456.6</v>
      </c>
      <c r="E302">
        <v>464.65</v>
      </c>
      <c r="F302">
        <v>471.55719883278402</v>
      </c>
      <c r="G302">
        <v>531864</v>
      </c>
      <c r="H302">
        <v>14823</v>
      </c>
      <c r="I302">
        <v>250804298</v>
      </c>
      <c r="J302">
        <v>134905</v>
      </c>
      <c r="K302">
        <v>25.36</v>
      </c>
      <c r="L302">
        <v>36</v>
      </c>
      <c r="M302">
        <v>-16.05</v>
      </c>
      <c r="N302" s="3">
        <f t="shared" si="4"/>
        <v>-5.9793605827600189E-2</v>
      </c>
    </row>
    <row r="303" spans="1:14" x14ac:dyDescent="0.3">
      <c r="A303" s="1">
        <v>43903</v>
      </c>
      <c r="B303">
        <v>432</v>
      </c>
      <c r="C303">
        <v>511.4</v>
      </c>
      <c r="D303">
        <v>419</v>
      </c>
      <c r="E303">
        <v>494.2</v>
      </c>
      <c r="F303">
        <v>476.32874790029899</v>
      </c>
      <c r="G303">
        <v>575082</v>
      </c>
      <c r="H303">
        <v>11159</v>
      </c>
      <c r="I303">
        <v>273928089</v>
      </c>
      <c r="J303">
        <v>99643</v>
      </c>
      <c r="K303">
        <v>17.329999999999998</v>
      </c>
      <c r="L303">
        <v>92.4</v>
      </c>
      <c r="M303">
        <v>62.2</v>
      </c>
      <c r="N303" s="3">
        <f t="shared" si="4"/>
        <v>6.2909990321539946E-2</v>
      </c>
    </row>
    <row r="304" spans="1:14" x14ac:dyDescent="0.3">
      <c r="A304" s="1">
        <v>43902</v>
      </c>
      <c r="B304">
        <v>483</v>
      </c>
      <c r="C304">
        <v>483</v>
      </c>
      <c r="D304">
        <v>459.45</v>
      </c>
      <c r="E304">
        <v>464.95</v>
      </c>
      <c r="F304">
        <v>470.26464057760302</v>
      </c>
      <c r="G304">
        <v>452629</v>
      </c>
      <c r="H304">
        <v>9370</v>
      </c>
      <c r="I304">
        <v>212855414</v>
      </c>
      <c r="J304">
        <v>86600</v>
      </c>
      <c r="K304">
        <v>19.13</v>
      </c>
      <c r="L304">
        <v>23.55</v>
      </c>
      <c r="M304">
        <v>-18.05</v>
      </c>
      <c r="N304" s="3">
        <f t="shared" si="4"/>
        <v>-5.8233745189386267E-2</v>
      </c>
    </row>
    <row r="305" spans="1:14" x14ac:dyDescent="0.3">
      <c r="A305" s="1">
        <v>43901</v>
      </c>
      <c r="B305">
        <v>494.45</v>
      </c>
      <c r="C305">
        <v>508.5</v>
      </c>
      <c r="D305">
        <v>488.15</v>
      </c>
      <c r="E305">
        <v>493.7</v>
      </c>
      <c r="F305">
        <v>500.81273168620498</v>
      </c>
      <c r="G305">
        <v>478287</v>
      </c>
      <c r="H305">
        <v>13474</v>
      </c>
      <c r="I305">
        <v>239532219</v>
      </c>
      <c r="J305">
        <v>149522</v>
      </c>
      <c r="K305">
        <v>31.26</v>
      </c>
      <c r="L305">
        <v>20.350000000000001</v>
      </c>
      <c r="M305">
        <v>-0.75</v>
      </c>
      <c r="N305" s="3">
        <f t="shared" si="4"/>
        <v>-5.1385390428211816E-3</v>
      </c>
    </row>
    <row r="306" spans="1:14" x14ac:dyDescent="0.3">
      <c r="A306" s="1">
        <v>43899</v>
      </c>
      <c r="B306">
        <v>514.9</v>
      </c>
      <c r="C306">
        <v>514.9</v>
      </c>
      <c r="D306">
        <v>491.2</v>
      </c>
      <c r="E306">
        <v>496.25</v>
      </c>
      <c r="F306">
        <v>500.362269486721</v>
      </c>
      <c r="G306">
        <v>320372</v>
      </c>
      <c r="H306">
        <v>9090</v>
      </c>
      <c r="I306">
        <v>160302061</v>
      </c>
      <c r="J306">
        <v>70069</v>
      </c>
      <c r="K306">
        <v>21.87</v>
      </c>
      <c r="L306">
        <v>23.7</v>
      </c>
      <c r="M306">
        <v>-18.649999999999999</v>
      </c>
      <c r="N306" s="3">
        <f t="shared" si="4"/>
        <v>-4.4110565347202119E-2</v>
      </c>
    </row>
    <row r="307" spans="1:14" x14ac:dyDescent="0.3">
      <c r="A307" s="1">
        <v>43896</v>
      </c>
      <c r="B307">
        <v>525</v>
      </c>
      <c r="C307">
        <v>525</v>
      </c>
      <c r="D307">
        <v>511.8</v>
      </c>
      <c r="E307">
        <v>519.15</v>
      </c>
      <c r="F307">
        <v>518.114629757785</v>
      </c>
      <c r="G307">
        <v>216750</v>
      </c>
      <c r="H307">
        <v>3311</v>
      </c>
      <c r="I307">
        <v>112301346</v>
      </c>
      <c r="J307">
        <v>47304</v>
      </c>
      <c r="K307">
        <v>21.82</v>
      </c>
      <c r="L307">
        <v>13.2</v>
      </c>
      <c r="M307">
        <v>-5.85</v>
      </c>
      <c r="N307" s="3">
        <f t="shared" si="4"/>
        <v>-1.5269347496206502E-2</v>
      </c>
    </row>
    <row r="308" spans="1:14" x14ac:dyDescent="0.3">
      <c r="A308" s="1">
        <v>43895</v>
      </c>
      <c r="B308">
        <v>521</v>
      </c>
      <c r="C308">
        <v>531</v>
      </c>
      <c r="D308">
        <v>516.75</v>
      </c>
      <c r="E308">
        <v>527.20000000000005</v>
      </c>
      <c r="F308">
        <v>525.01724574456705</v>
      </c>
      <c r="G308">
        <v>857081</v>
      </c>
      <c r="H308">
        <v>5514</v>
      </c>
      <c r="I308">
        <v>449982306</v>
      </c>
      <c r="J308">
        <v>567398</v>
      </c>
      <c r="K308">
        <v>66.2</v>
      </c>
      <c r="L308">
        <v>14.25</v>
      </c>
      <c r="M308">
        <v>6.2</v>
      </c>
      <c r="N308" s="3">
        <f t="shared" si="4"/>
        <v>2.0321269595509964E-2</v>
      </c>
    </row>
    <row r="309" spans="1:14" x14ac:dyDescent="0.3">
      <c r="A309" s="1">
        <v>43894</v>
      </c>
      <c r="B309">
        <v>523.85</v>
      </c>
      <c r="C309">
        <v>532.70000000000005</v>
      </c>
      <c r="D309">
        <v>507.75</v>
      </c>
      <c r="E309">
        <v>516.70000000000005</v>
      </c>
      <c r="F309">
        <v>520.16839238425098</v>
      </c>
      <c r="G309">
        <v>318708</v>
      </c>
      <c r="H309">
        <v>4599</v>
      </c>
      <c r="I309">
        <v>165781828</v>
      </c>
      <c r="J309">
        <v>27458</v>
      </c>
      <c r="K309">
        <v>8.6199999999999992</v>
      </c>
      <c r="L309">
        <v>24.95</v>
      </c>
      <c r="M309">
        <v>-7.15</v>
      </c>
      <c r="N309" s="3">
        <f t="shared" si="4"/>
        <v>-8.6339217191097467E-3</v>
      </c>
    </row>
    <row r="310" spans="1:14" x14ac:dyDescent="0.3">
      <c r="A310" s="1">
        <v>43893</v>
      </c>
      <c r="B310">
        <v>524.9</v>
      </c>
      <c r="C310">
        <v>533</v>
      </c>
      <c r="D310">
        <v>514.5</v>
      </c>
      <c r="E310">
        <v>521.20000000000005</v>
      </c>
      <c r="F310">
        <v>523.16924711770196</v>
      </c>
      <c r="G310">
        <v>262551</v>
      </c>
      <c r="H310">
        <v>3780</v>
      </c>
      <c r="I310">
        <v>137358609</v>
      </c>
      <c r="J310">
        <v>34285</v>
      </c>
      <c r="K310">
        <v>13.06</v>
      </c>
      <c r="L310">
        <v>18.5</v>
      </c>
      <c r="M310">
        <v>-3.7</v>
      </c>
      <c r="N310" s="3">
        <f t="shared" si="4"/>
        <v>5.1104040111852114E-3</v>
      </c>
    </row>
    <row r="311" spans="1:14" x14ac:dyDescent="0.3">
      <c r="A311" s="1">
        <v>43892</v>
      </c>
      <c r="B311">
        <v>534.15</v>
      </c>
      <c r="C311">
        <v>535.95000000000005</v>
      </c>
      <c r="D311">
        <v>512.20000000000005</v>
      </c>
      <c r="E311">
        <v>518.54999999999995</v>
      </c>
      <c r="F311">
        <v>528.10864990973096</v>
      </c>
      <c r="G311">
        <v>314616</v>
      </c>
      <c r="H311">
        <v>4837</v>
      </c>
      <c r="I311">
        <v>166151431</v>
      </c>
      <c r="J311">
        <v>42314</v>
      </c>
      <c r="K311">
        <v>13.45</v>
      </c>
      <c r="L311">
        <v>23.75</v>
      </c>
      <c r="M311">
        <v>-15.6</v>
      </c>
      <c r="N311" s="3">
        <f t="shared" si="4"/>
        <v>-1.0495181757465891E-2</v>
      </c>
    </row>
    <row r="312" spans="1:14" x14ac:dyDescent="0.3">
      <c r="A312" s="1">
        <v>43889</v>
      </c>
      <c r="B312">
        <v>528</v>
      </c>
      <c r="C312">
        <v>528</v>
      </c>
      <c r="D312">
        <v>513.5</v>
      </c>
      <c r="E312">
        <v>524.04999999999995</v>
      </c>
      <c r="F312">
        <v>521.46851787778098</v>
      </c>
      <c r="G312">
        <v>271678</v>
      </c>
      <c r="H312">
        <v>5541</v>
      </c>
      <c r="I312">
        <v>141671524</v>
      </c>
      <c r="J312">
        <v>37260</v>
      </c>
      <c r="K312">
        <v>13.71</v>
      </c>
      <c r="L312">
        <v>14.5</v>
      </c>
      <c r="M312">
        <v>-3.95</v>
      </c>
      <c r="N312" s="3">
        <f t="shared" si="4"/>
        <v>-1.4573147799924784E-2</v>
      </c>
    </row>
    <row r="313" spans="1:14" x14ac:dyDescent="0.3">
      <c r="A313" s="1">
        <v>43888</v>
      </c>
      <c r="B313">
        <v>535</v>
      </c>
      <c r="C313">
        <v>536</v>
      </c>
      <c r="D313">
        <v>526.85</v>
      </c>
      <c r="E313">
        <v>531.79999999999995</v>
      </c>
      <c r="F313">
        <v>530.54099297476796</v>
      </c>
      <c r="G313">
        <v>1097188</v>
      </c>
      <c r="H313">
        <v>14738</v>
      </c>
      <c r="I313">
        <v>582103211</v>
      </c>
      <c r="J313">
        <v>108983</v>
      </c>
      <c r="K313">
        <v>9.93</v>
      </c>
      <c r="L313">
        <v>9.15</v>
      </c>
      <c r="M313">
        <v>-3.2</v>
      </c>
      <c r="N313" s="3">
        <f t="shared" si="4"/>
        <v>-8.6680958150807917E-3</v>
      </c>
    </row>
    <row r="314" spans="1:14" x14ac:dyDescent="0.3">
      <c r="A314" s="1">
        <v>43887</v>
      </c>
      <c r="B314">
        <v>535</v>
      </c>
      <c r="C314">
        <v>539.5</v>
      </c>
      <c r="D314">
        <v>520.45000000000005</v>
      </c>
      <c r="E314">
        <v>536.45000000000005</v>
      </c>
      <c r="F314">
        <v>528.77681072991697</v>
      </c>
      <c r="G314">
        <v>533238</v>
      </c>
      <c r="H314">
        <v>5420</v>
      </c>
      <c r="I314">
        <v>281963889</v>
      </c>
      <c r="J314">
        <v>288818</v>
      </c>
      <c r="K314">
        <v>54.16</v>
      </c>
      <c r="L314">
        <v>19.05</v>
      </c>
      <c r="M314">
        <v>1.45</v>
      </c>
      <c r="N314" s="3">
        <f t="shared" si="4"/>
        <v>2.0547305501074486E-3</v>
      </c>
    </row>
    <row r="315" spans="1:14" x14ac:dyDescent="0.3">
      <c r="A315" s="1">
        <v>43886</v>
      </c>
      <c r="B315">
        <v>531</v>
      </c>
      <c r="C315">
        <v>537.54999999999995</v>
      </c>
      <c r="D315">
        <v>530.85</v>
      </c>
      <c r="E315">
        <v>535.35</v>
      </c>
      <c r="F315">
        <v>533.97023109243605</v>
      </c>
      <c r="G315">
        <v>142800</v>
      </c>
      <c r="H315">
        <v>4199</v>
      </c>
      <c r="I315">
        <v>76250949</v>
      </c>
      <c r="J315">
        <v>23160</v>
      </c>
      <c r="K315">
        <v>16.22</v>
      </c>
      <c r="L315">
        <v>6.7</v>
      </c>
      <c r="M315">
        <v>4.3499999999999996</v>
      </c>
      <c r="N315" s="3">
        <f t="shared" si="4"/>
        <v>1.0475651189128103E-2</v>
      </c>
    </row>
    <row r="316" spans="1:14" x14ac:dyDescent="0.3">
      <c r="A316" s="1">
        <v>43885</v>
      </c>
      <c r="B316">
        <v>543.9</v>
      </c>
      <c r="C316">
        <v>543.9</v>
      </c>
      <c r="D316">
        <v>527.04999999999995</v>
      </c>
      <c r="E316">
        <v>529.79999999999995</v>
      </c>
      <c r="F316">
        <v>534.33003986735298</v>
      </c>
      <c r="G316">
        <v>190883</v>
      </c>
      <c r="H316">
        <v>3345</v>
      </c>
      <c r="I316">
        <v>101994521</v>
      </c>
      <c r="J316">
        <v>31187</v>
      </c>
      <c r="K316">
        <v>16.34</v>
      </c>
      <c r="L316">
        <v>16.850000000000001</v>
      </c>
      <c r="M316">
        <v>-14.1</v>
      </c>
      <c r="N316" s="3">
        <f t="shared" si="4"/>
        <v>-2.8780934922089909E-2</v>
      </c>
    </row>
    <row r="317" spans="1:14" x14ac:dyDescent="0.3">
      <c r="A317" s="1">
        <v>43881</v>
      </c>
      <c r="B317">
        <v>542</v>
      </c>
      <c r="C317">
        <v>552</v>
      </c>
      <c r="D317">
        <v>538.5</v>
      </c>
      <c r="E317">
        <v>545.5</v>
      </c>
      <c r="F317">
        <v>545.63954356515001</v>
      </c>
      <c r="G317">
        <v>287971</v>
      </c>
      <c r="H317">
        <v>5087</v>
      </c>
      <c r="I317">
        <v>157128365</v>
      </c>
      <c r="J317">
        <v>32247</v>
      </c>
      <c r="K317">
        <v>11.2</v>
      </c>
      <c r="L317">
        <v>13.5</v>
      </c>
      <c r="M317">
        <v>3.5</v>
      </c>
      <c r="N317" s="3">
        <f t="shared" si="4"/>
        <v>3.9569338363853448E-3</v>
      </c>
    </row>
    <row r="318" spans="1:14" x14ac:dyDescent="0.3">
      <c r="A318" s="1">
        <v>43880</v>
      </c>
      <c r="B318">
        <v>549.9</v>
      </c>
      <c r="C318">
        <v>553.35</v>
      </c>
      <c r="D318">
        <v>539.20000000000005</v>
      </c>
      <c r="E318">
        <v>543.35</v>
      </c>
      <c r="F318">
        <v>546.54842882978096</v>
      </c>
      <c r="G318">
        <v>291407</v>
      </c>
      <c r="H318">
        <v>4792</v>
      </c>
      <c r="I318">
        <v>159268038</v>
      </c>
      <c r="J318">
        <v>44237</v>
      </c>
      <c r="K318">
        <v>15.18</v>
      </c>
      <c r="L318">
        <v>14.15</v>
      </c>
      <c r="M318">
        <v>-6.55</v>
      </c>
      <c r="N318" s="3">
        <f t="shared" si="4"/>
        <v>-8.0328617069830716E-3</v>
      </c>
    </row>
    <row r="319" spans="1:14" x14ac:dyDescent="0.3">
      <c r="A319" s="1">
        <v>43879</v>
      </c>
      <c r="B319">
        <v>564</v>
      </c>
      <c r="C319">
        <v>568.6</v>
      </c>
      <c r="D319">
        <v>537.65</v>
      </c>
      <c r="E319">
        <v>547.75</v>
      </c>
      <c r="F319">
        <v>557.00299723129103</v>
      </c>
      <c r="G319">
        <v>1172749</v>
      </c>
      <c r="H319">
        <v>8686</v>
      </c>
      <c r="I319">
        <v>653224708</v>
      </c>
      <c r="J319">
        <v>604039</v>
      </c>
      <c r="K319">
        <v>51.51</v>
      </c>
      <c r="L319">
        <v>30.95</v>
      </c>
      <c r="M319">
        <v>-16.25</v>
      </c>
      <c r="N319" s="3">
        <f t="shared" si="4"/>
        <v>-3.0530973451327433E-2</v>
      </c>
    </row>
    <row r="320" spans="1:14" x14ac:dyDescent="0.3">
      <c r="A320" s="1">
        <v>43878</v>
      </c>
      <c r="B320">
        <v>564.25</v>
      </c>
      <c r="C320">
        <v>568.6</v>
      </c>
      <c r="D320">
        <v>556.70000000000005</v>
      </c>
      <c r="E320">
        <v>565</v>
      </c>
      <c r="F320">
        <v>563.47767594792401</v>
      </c>
      <c r="G320">
        <v>554738</v>
      </c>
      <c r="H320">
        <v>8231</v>
      </c>
      <c r="I320">
        <v>312582479</v>
      </c>
      <c r="J320">
        <v>74794</v>
      </c>
      <c r="K320">
        <v>13.48</v>
      </c>
      <c r="L320">
        <v>11.9</v>
      </c>
      <c r="M320">
        <v>0.75</v>
      </c>
      <c r="N320" s="3">
        <f t="shared" si="4"/>
        <v>-1.769598301186033E-4</v>
      </c>
    </row>
    <row r="321" spans="1:14" x14ac:dyDescent="0.3">
      <c r="A321" s="1">
        <v>43875</v>
      </c>
      <c r="B321">
        <v>543.6</v>
      </c>
      <c r="C321">
        <v>567.4</v>
      </c>
      <c r="D321">
        <v>534.5</v>
      </c>
      <c r="E321">
        <v>565.1</v>
      </c>
      <c r="F321">
        <v>555.22989748983503</v>
      </c>
      <c r="G321">
        <v>1274020</v>
      </c>
      <c r="H321">
        <v>17985</v>
      </c>
      <c r="I321">
        <v>707373994</v>
      </c>
      <c r="J321">
        <v>115521</v>
      </c>
      <c r="K321">
        <v>9.07</v>
      </c>
      <c r="L321">
        <v>32.9</v>
      </c>
      <c r="M321">
        <v>21.5</v>
      </c>
      <c r="N321" s="3">
        <f t="shared" si="4"/>
        <v>4.6869210818821914E-2</v>
      </c>
    </row>
    <row r="322" spans="1:14" x14ac:dyDescent="0.3">
      <c r="A322" s="1">
        <v>43874</v>
      </c>
      <c r="B322">
        <v>545</v>
      </c>
      <c r="C322">
        <v>545</v>
      </c>
      <c r="D322">
        <v>532</v>
      </c>
      <c r="E322">
        <v>539.79999999999995</v>
      </c>
      <c r="F322">
        <v>536.69301441301695</v>
      </c>
      <c r="G322">
        <v>94151</v>
      </c>
      <c r="H322">
        <v>3150</v>
      </c>
      <c r="I322">
        <v>50530184</v>
      </c>
      <c r="J322">
        <v>30463</v>
      </c>
      <c r="K322">
        <v>32.36</v>
      </c>
      <c r="L322">
        <v>13</v>
      </c>
      <c r="M322">
        <v>-5.2</v>
      </c>
      <c r="N322" s="3">
        <f t="shared" si="4"/>
        <v>4.6334908720229822E-4</v>
      </c>
    </row>
    <row r="323" spans="1:14" x14ac:dyDescent="0.3">
      <c r="A323" s="1">
        <v>43873</v>
      </c>
      <c r="B323">
        <v>535.04999999999995</v>
      </c>
      <c r="C323">
        <v>542.1</v>
      </c>
      <c r="D323">
        <v>535</v>
      </c>
      <c r="E323">
        <v>539.54999999999995</v>
      </c>
      <c r="F323">
        <v>539.77097172068397</v>
      </c>
      <c r="G323">
        <v>67293</v>
      </c>
      <c r="H323">
        <v>1877</v>
      </c>
      <c r="I323">
        <v>36322808</v>
      </c>
      <c r="J323">
        <v>10170</v>
      </c>
      <c r="K323">
        <v>15.11</v>
      </c>
      <c r="L323">
        <v>7.1</v>
      </c>
      <c r="M323">
        <v>4.5</v>
      </c>
      <c r="N323" s="3">
        <f t="shared" ref="N323:N386" si="5">(E323-E324)/E324</f>
        <v>9.5425203480211593E-3</v>
      </c>
    </row>
    <row r="324" spans="1:14" x14ac:dyDescent="0.3">
      <c r="A324" s="1">
        <v>43872</v>
      </c>
      <c r="B324">
        <v>538.6</v>
      </c>
      <c r="C324">
        <v>544.85</v>
      </c>
      <c r="D324">
        <v>532.85</v>
      </c>
      <c r="E324">
        <v>534.45000000000005</v>
      </c>
      <c r="F324">
        <v>539.16928960482005</v>
      </c>
      <c r="G324">
        <v>172580</v>
      </c>
      <c r="H324">
        <v>5872</v>
      </c>
      <c r="I324">
        <v>93049836</v>
      </c>
      <c r="J324">
        <v>20497</v>
      </c>
      <c r="K324">
        <v>11.88</v>
      </c>
      <c r="L324">
        <v>12</v>
      </c>
      <c r="M324">
        <v>-4.1500000000000004</v>
      </c>
      <c r="N324" s="3">
        <f t="shared" si="5"/>
        <v>-7.5208913649024225E-3</v>
      </c>
    </row>
    <row r="325" spans="1:14" x14ac:dyDescent="0.3">
      <c r="A325" s="1">
        <v>43871</v>
      </c>
      <c r="B325">
        <v>540</v>
      </c>
      <c r="C325">
        <v>543.75</v>
      </c>
      <c r="D325">
        <v>536.45000000000005</v>
      </c>
      <c r="E325">
        <v>538.5</v>
      </c>
      <c r="F325">
        <v>539.08603455976197</v>
      </c>
      <c r="G325">
        <v>158971</v>
      </c>
      <c r="H325">
        <v>4546</v>
      </c>
      <c r="I325">
        <v>85699046</v>
      </c>
      <c r="J325">
        <v>22052</v>
      </c>
      <c r="K325">
        <v>13.87</v>
      </c>
      <c r="L325">
        <v>7.3</v>
      </c>
      <c r="M325">
        <v>-1.5</v>
      </c>
      <c r="N325" s="3">
        <f t="shared" si="5"/>
        <v>-2.0385470719051571E-3</v>
      </c>
    </row>
    <row r="326" spans="1:14" x14ac:dyDescent="0.3">
      <c r="A326" s="1">
        <v>43868</v>
      </c>
      <c r="B326">
        <v>548.20000000000005</v>
      </c>
      <c r="C326">
        <v>548.6</v>
      </c>
      <c r="D326">
        <v>538.25</v>
      </c>
      <c r="E326">
        <v>539.6</v>
      </c>
      <c r="F326">
        <v>541.83338216038703</v>
      </c>
      <c r="G326">
        <v>167257</v>
      </c>
      <c r="H326">
        <v>2830</v>
      </c>
      <c r="I326">
        <v>90625426</v>
      </c>
      <c r="J326">
        <v>26225</v>
      </c>
      <c r="K326">
        <v>15.68</v>
      </c>
      <c r="L326">
        <v>10.35</v>
      </c>
      <c r="M326">
        <v>-8.6</v>
      </c>
      <c r="N326" s="3">
        <f t="shared" si="5"/>
        <v>-1.3077274805669826E-2</v>
      </c>
    </row>
    <row r="327" spans="1:14" x14ac:dyDescent="0.3">
      <c r="A327" s="1">
        <v>43867</v>
      </c>
      <c r="B327">
        <v>533.6</v>
      </c>
      <c r="C327">
        <v>552.85</v>
      </c>
      <c r="D327">
        <v>533.6</v>
      </c>
      <c r="E327">
        <v>546.75</v>
      </c>
      <c r="F327">
        <v>545.88374103935996</v>
      </c>
      <c r="G327">
        <v>474157</v>
      </c>
      <c r="H327">
        <v>6705</v>
      </c>
      <c r="I327">
        <v>258834597</v>
      </c>
      <c r="J327">
        <v>70025</v>
      </c>
      <c r="K327">
        <v>14.77</v>
      </c>
      <c r="L327">
        <v>19.25</v>
      </c>
      <c r="M327">
        <v>13.15</v>
      </c>
      <c r="N327" s="3">
        <f t="shared" si="5"/>
        <v>2.4835988753514528E-2</v>
      </c>
    </row>
    <row r="328" spans="1:14" x14ac:dyDescent="0.3">
      <c r="A328" s="1">
        <v>43866</v>
      </c>
      <c r="B328">
        <v>519.1</v>
      </c>
      <c r="C328">
        <v>537.75</v>
      </c>
      <c r="D328">
        <v>515.65</v>
      </c>
      <c r="E328">
        <v>533.5</v>
      </c>
      <c r="F328">
        <v>526.57700970952601</v>
      </c>
      <c r="G328">
        <v>1083266</v>
      </c>
      <c r="H328">
        <v>10765</v>
      </c>
      <c r="I328">
        <v>570422971</v>
      </c>
      <c r="J328">
        <v>431286</v>
      </c>
      <c r="K328">
        <v>39.81</v>
      </c>
      <c r="L328">
        <v>22.1</v>
      </c>
      <c r="M328">
        <v>14.4</v>
      </c>
      <c r="N328" s="3">
        <f t="shared" si="5"/>
        <v>2.7740319784241914E-2</v>
      </c>
    </row>
    <row r="329" spans="1:14" x14ac:dyDescent="0.3">
      <c r="A329" s="1">
        <v>43865</v>
      </c>
      <c r="B329">
        <v>515.45000000000005</v>
      </c>
      <c r="C329">
        <v>522.79999999999995</v>
      </c>
      <c r="D329">
        <v>503.9</v>
      </c>
      <c r="E329">
        <v>519.1</v>
      </c>
      <c r="F329">
        <v>512.39991793188301</v>
      </c>
      <c r="G329">
        <v>316810</v>
      </c>
      <c r="H329">
        <v>5578</v>
      </c>
      <c r="I329">
        <v>162333418</v>
      </c>
      <c r="J329">
        <v>30912</v>
      </c>
      <c r="K329">
        <v>9.76</v>
      </c>
      <c r="L329">
        <v>18.899999999999999</v>
      </c>
      <c r="M329">
        <v>3.65</v>
      </c>
      <c r="N329" s="3">
        <f t="shared" si="5"/>
        <v>1.7244757985498748E-2</v>
      </c>
    </row>
    <row r="330" spans="1:14" x14ac:dyDescent="0.3">
      <c r="A330" s="1">
        <v>43864</v>
      </c>
      <c r="B330">
        <v>495.55</v>
      </c>
      <c r="C330">
        <v>513.20000000000005</v>
      </c>
      <c r="D330">
        <v>495.5</v>
      </c>
      <c r="E330">
        <v>510.3</v>
      </c>
      <c r="F330">
        <v>504.706214086768</v>
      </c>
      <c r="G330">
        <v>318824</v>
      </c>
      <c r="H330">
        <v>6957</v>
      </c>
      <c r="I330">
        <v>160912454</v>
      </c>
      <c r="J330">
        <v>43808</v>
      </c>
      <c r="K330">
        <v>13.74</v>
      </c>
      <c r="L330">
        <v>17.7</v>
      </c>
      <c r="M330">
        <v>14.75</v>
      </c>
      <c r="N330" s="3">
        <f t="shared" si="5"/>
        <v>2.6038001407459512E-2</v>
      </c>
    </row>
    <row r="331" spans="1:14" x14ac:dyDescent="0.3">
      <c r="A331" s="1">
        <v>43862</v>
      </c>
      <c r="B331">
        <v>497.8</v>
      </c>
      <c r="C331">
        <v>501.05</v>
      </c>
      <c r="D331">
        <v>483.7</v>
      </c>
      <c r="E331">
        <v>497.35</v>
      </c>
      <c r="F331">
        <v>494.13676992342999</v>
      </c>
      <c r="G331">
        <v>226329</v>
      </c>
      <c r="H331">
        <v>4290</v>
      </c>
      <c r="I331">
        <v>111837481</v>
      </c>
      <c r="J331">
        <v>15187</v>
      </c>
      <c r="K331">
        <v>6.71</v>
      </c>
      <c r="L331">
        <v>17.350000000000001</v>
      </c>
      <c r="M331">
        <v>-0.45</v>
      </c>
      <c r="N331" s="3">
        <f t="shared" si="5"/>
        <v>1.3086370042279729E-3</v>
      </c>
    </row>
    <row r="332" spans="1:14" x14ac:dyDescent="0.3">
      <c r="A332" s="1">
        <v>43861</v>
      </c>
      <c r="B332">
        <v>487.05</v>
      </c>
      <c r="C332">
        <v>499.15</v>
      </c>
      <c r="D332">
        <v>486.8</v>
      </c>
      <c r="E332">
        <v>496.7</v>
      </c>
      <c r="F332">
        <v>494.02385668046799</v>
      </c>
      <c r="G332">
        <v>300922</v>
      </c>
      <c r="H332">
        <v>6629</v>
      </c>
      <c r="I332">
        <v>148662647</v>
      </c>
      <c r="J332">
        <v>42952</v>
      </c>
      <c r="K332">
        <v>14.27</v>
      </c>
      <c r="L332">
        <v>12.35</v>
      </c>
      <c r="M332">
        <v>9.65</v>
      </c>
      <c r="N332" s="3">
        <f t="shared" si="5"/>
        <v>1.4605249719129767E-2</v>
      </c>
    </row>
    <row r="333" spans="1:14" x14ac:dyDescent="0.3">
      <c r="A333" s="1">
        <v>43860</v>
      </c>
      <c r="B333">
        <v>495</v>
      </c>
      <c r="C333">
        <v>495</v>
      </c>
      <c r="D333">
        <v>480.1</v>
      </c>
      <c r="E333">
        <v>489.55</v>
      </c>
      <c r="F333">
        <v>486.95370435868</v>
      </c>
      <c r="G333">
        <v>240325</v>
      </c>
      <c r="H333">
        <v>5190</v>
      </c>
      <c r="I333">
        <v>117027149</v>
      </c>
      <c r="J333">
        <v>35314</v>
      </c>
      <c r="K333">
        <v>14.69</v>
      </c>
      <c r="L333">
        <v>14.9</v>
      </c>
      <c r="M333">
        <v>-5.45</v>
      </c>
      <c r="N333" s="3">
        <f t="shared" si="5"/>
        <v>-1.0203040506070809E-3</v>
      </c>
    </row>
    <row r="334" spans="1:14" x14ac:dyDescent="0.3">
      <c r="A334" s="1">
        <v>43859</v>
      </c>
      <c r="B334">
        <v>493</v>
      </c>
      <c r="C334">
        <v>501.45</v>
      </c>
      <c r="D334">
        <v>488.5</v>
      </c>
      <c r="E334">
        <v>490.05</v>
      </c>
      <c r="F334">
        <v>493.83614440622199</v>
      </c>
      <c r="G334">
        <v>420065</v>
      </c>
      <c r="H334">
        <v>8038</v>
      </c>
      <c r="I334">
        <v>207443280</v>
      </c>
      <c r="J334">
        <v>65940</v>
      </c>
      <c r="K334">
        <v>15.7</v>
      </c>
      <c r="L334">
        <v>12.95</v>
      </c>
      <c r="M334">
        <v>-2.95</v>
      </c>
      <c r="N334" s="3">
        <f t="shared" si="5"/>
        <v>-1.7315135465470889E-3</v>
      </c>
    </row>
    <row r="335" spans="1:14" x14ac:dyDescent="0.3">
      <c r="A335" s="1">
        <v>43858</v>
      </c>
      <c r="B335">
        <v>515.29999999999995</v>
      </c>
      <c r="C335">
        <v>515.29999999999995</v>
      </c>
      <c r="D335">
        <v>485.95</v>
      </c>
      <c r="E335">
        <v>490.9</v>
      </c>
      <c r="F335">
        <v>491.35018961145403</v>
      </c>
      <c r="G335">
        <v>1960852</v>
      </c>
      <c r="H335">
        <v>19435</v>
      </c>
      <c r="I335">
        <v>963465002</v>
      </c>
      <c r="J335">
        <v>1263569</v>
      </c>
      <c r="K335">
        <v>64.44</v>
      </c>
      <c r="L335">
        <v>29.35</v>
      </c>
      <c r="M335">
        <v>-24.4</v>
      </c>
      <c r="N335" s="3">
        <f t="shared" si="5"/>
        <v>-4.5498736146218119E-2</v>
      </c>
    </row>
    <row r="336" spans="1:14" x14ac:dyDescent="0.3">
      <c r="A336" s="1">
        <v>43857</v>
      </c>
      <c r="B336">
        <v>522.4</v>
      </c>
      <c r="C336">
        <v>524</v>
      </c>
      <c r="D336">
        <v>511.55</v>
      </c>
      <c r="E336">
        <v>514.29999999999995</v>
      </c>
      <c r="F336">
        <v>518.27009757158805</v>
      </c>
      <c r="G336">
        <v>298755</v>
      </c>
      <c r="H336">
        <v>11020</v>
      </c>
      <c r="I336">
        <v>154835783</v>
      </c>
      <c r="J336">
        <v>67839</v>
      </c>
      <c r="K336">
        <v>22.71</v>
      </c>
      <c r="L336">
        <v>12.45</v>
      </c>
      <c r="M336">
        <v>-8.1</v>
      </c>
      <c r="N336" s="3">
        <f t="shared" si="5"/>
        <v>-1.8605094933689535E-2</v>
      </c>
    </row>
    <row r="337" spans="1:14" x14ac:dyDescent="0.3">
      <c r="A337" s="1">
        <v>43854</v>
      </c>
      <c r="B337">
        <v>520.1</v>
      </c>
      <c r="C337">
        <v>527.20000000000005</v>
      </c>
      <c r="D337">
        <v>514.20000000000005</v>
      </c>
      <c r="E337">
        <v>524.04999999999995</v>
      </c>
      <c r="F337">
        <v>520.40906097422499</v>
      </c>
      <c r="G337">
        <v>396315</v>
      </c>
      <c r="H337">
        <v>18096</v>
      </c>
      <c r="I337">
        <v>206245917</v>
      </c>
      <c r="J337">
        <v>109185</v>
      </c>
      <c r="K337">
        <v>27.55</v>
      </c>
      <c r="L337">
        <v>13</v>
      </c>
      <c r="M337">
        <v>3.95</v>
      </c>
      <c r="N337" s="3">
        <f t="shared" si="5"/>
        <v>8.5943468296396442E-4</v>
      </c>
    </row>
    <row r="338" spans="1:14" x14ac:dyDescent="0.3">
      <c r="A338" s="1">
        <v>43853</v>
      </c>
      <c r="B338">
        <v>516</v>
      </c>
      <c r="C338">
        <v>526</v>
      </c>
      <c r="D338">
        <v>512.6</v>
      </c>
      <c r="E338">
        <v>523.6</v>
      </c>
      <c r="F338">
        <v>521.77341108584596</v>
      </c>
      <c r="G338">
        <v>588877</v>
      </c>
      <c r="H338">
        <v>5286</v>
      </c>
      <c r="I338">
        <v>307260361</v>
      </c>
      <c r="J338">
        <v>321192</v>
      </c>
      <c r="K338">
        <v>54.54</v>
      </c>
      <c r="L338">
        <v>13.4</v>
      </c>
      <c r="M338">
        <v>7.6</v>
      </c>
      <c r="N338" s="3">
        <f t="shared" si="5"/>
        <v>1.7983863128220083E-2</v>
      </c>
    </row>
    <row r="339" spans="1:14" x14ac:dyDescent="0.3">
      <c r="A339" s="1">
        <v>43852</v>
      </c>
      <c r="B339">
        <v>515</v>
      </c>
      <c r="C339">
        <v>524</v>
      </c>
      <c r="D339">
        <v>507.15</v>
      </c>
      <c r="E339">
        <v>514.35</v>
      </c>
      <c r="F339">
        <v>513.40176255959</v>
      </c>
      <c r="G339">
        <v>443446</v>
      </c>
      <c r="H339">
        <v>6967</v>
      </c>
      <c r="I339">
        <v>227665958</v>
      </c>
      <c r="J339">
        <v>75172</v>
      </c>
      <c r="K339">
        <v>16.95</v>
      </c>
      <c r="L339">
        <v>16.850000000000001</v>
      </c>
      <c r="M339">
        <v>-0.65</v>
      </c>
      <c r="N339" s="3">
        <f t="shared" si="5"/>
        <v>5.8668231152830741E-3</v>
      </c>
    </row>
    <row r="340" spans="1:14" x14ac:dyDescent="0.3">
      <c r="A340" s="1">
        <v>43851</v>
      </c>
      <c r="B340">
        <v>509.1</v>
      </c>
      <c r="C340">
        <v>515</v>
      </c>
      <c r="D340">
        <v>504.4</v>
      </c>
      <c r="E340">
        <v>511.35</v>
      </c>
      <c r="F340">
        <v>509.60730681304602</v>
      </c>
      <c r="G340">
        <v>1504760</v>
      </c>
      <c r="H340">
        <v>14648</v>
      </c>
      <c r="I340">
        <v>766836691</v>
      </c>
      <c r="J340">
        <v>1072079</v>
      </c>
      <c r="K340">
        <v>71.25</v>
      </c>
      <c r="L340">
        <v>10.6</v>
      </c>
      <c r="M340">
        <v>2.25</v>
      </c>
      <c r="N340" s="3">
        <f t="shared" si="5"/>
        <v>4.1237113402062299E-3</v>
      </c>
    </row>
    <row r="341" spans="1:14" x14ac:dyDescent="0.3">
      <c r="A341" s="1">
        <v>43850</v>
      </c>
      <c r="B341">
        <v>501.9</v>
      </c>
      <c r="C341">
        <v>512.70000000000005</v>
      </c>
      <c r="D341">
        <v>494.05</v>
      </c>
      <c r="E341">
        <v>509.25</v>
      </c>
      <c r="F341">
        <v>504.98542622923401</v>
      </c>
      <c r="G341">
        <v>956856</v>
      </c>
      <c r="H341">
        <v>20996</v>
      </c>
      <c r="I341">
        <v>483198335</v>
      </c>
      <c r="J341">
        <v>343333</v>
      </c>
      <c r="K341">
        <v>35.880000000000003</v>
      </c>
      <c r="L341">
        <v>18.649999999999999</v>
      </c>
      <c r="M341">
        <v>7.35</v>
      </c>
      <c r="N341" s="3">
        <f t="shared" si="5"/>
        <v>1.8499999999999999E-2</v>
      </c>
    </row>
    <row r="342" spans="1:14" x14ac:dyDescent="0.3">
      <c r="A342" s="1">
        <v>43847</v>
      </c>
      <c r="B342">
        <v>470.1</v>
      </c>
      <c r="C342">
        <v>503.6</v>
      </c>
      <c r="D342">
        <v>470.1</v>
      </c>
      <c r="E342">
        <v>500</v>
      </c>
      <c r="F342">
        <v>496.41835530600503</v>
      </c>
      <c r="G342">
        <v>1297445</v>
      </c>
      <c r="H342">
        <v>24181</v>
      </c>
      <c r="I342">
        <v>644075513</v>
      </c>
      <c r="J342">
        <v>207141</v>
      </c>
      <c r="K342">
        <v>15.97</v>
      </c>
      <c r="L342">
        <v>33.5</v>
      </c>
      <c r="M342">
        <v>29.9</v>
      </c>
      <c r="N342" s="3">
        <f t="shared" si="5"/>
        <v>5.4741061069507407E-2</v>
      </c>
    </row>
    <row r="343" spans="1:14" x14ac:dyDescent="0.3">
      <c r="A343" s="1">
        <v>43846</v>
      </c>
      <c r="B343">
        <v>468.55</v>
      </c>
      <c r="C343">
        <v>476.75</v>
      </c>
      <c r="D343">
        <v>468.55</v>
      </c>
      <c r="E343">
        <v>474.05</v>
      </c>
      <c r="F343">
        <v>472.98947080064698</v>
      </c>
      <c r="G343">
        <v>401550</v>
      </c>
      <c r="H343">
        <v>8899</v>
      </c>
      <c r="I343">
        <v>189928922</v>
      </c>
      <c r="J343">
        <v>158993</v>
      </c>
      <c r="K343">
        <v>39.590000000000003</v>
      </c>
      <c r="L343">
        <v>8.1999999999999993</v>
      </c>
      <c r="M343">
        <v>5.5</v>
      </c>
      <c r="N343" s="3">
        <f t="shared" si="5"/>
        <v>1.3468733297701789E-2</v>
      </c>
    </row>
    <row r="344" spans="1:14" x14ac:dyDescent="0.3">
      <c r="A344" s="1">
        <v>43845</v>
      </c>
      <c r="B344">
        <v>468</v>
      </c>
      <c r="C344">
        <v>471.85</v>
      </c>
      <c r="D344">
        <v>465</v>
      </c>
      <c r="E344">
        <v>467.75</v>
      </c>
      <c r="F344">
        <v>468.16929851092698</v>
      </c>
      <c r="G344">
        <v>142169</v>
      </c>
      <c r="H344">
        <v>2394</v>
      </c>
      <c r="I344">
        <v>66559161</v>
      </c>
      <c r="J344">
        <v>35583</v>
      </c>
      <c r="K344">
        <v>25.03</v>
      </c>
      <c r="L344">
        <v>6.85</v>
      </c>
      <c r="M344">
        <v>-0.25</v>
      </c>
      <c r="N344" s="3">
        <f t="shared" si="5"/>
        <v>-3.621258920012757E-3</v>
      </c>
    </row>
    <row r="345" spans="1:14" x14ac:dyDescent="0.3">
      <c r="A345" s="1">
        <v>43844</v>
      </c>
      <c r="B345">
        <v>467</v>
      </c>
      <c r="C345">
        <v>472.6</v>
      </c>
      <c r="D345">
        <v>467</v>
      </c>
      <c r="E345">
        <v>469.45</v>
      </c>
      <c r="F345">
        <v>469.99945870834102</v>
      </c>
      <c r="G345">
        <v>2765607</v>
      </c>
      <c r="H345">
        <v>7144</v>
      </c>
      <c r="I345">
        <v>1299833793</v>
      </c>
      <c r="J345">
        <v>2474117</v>
      </c>
      <c r="K345">
        <v>89.46</v>
      </c>
      <c r="L345">
        <v>5.6</v>
      </c>
      <c r="M345">
        <v>2.4500000000000002</v>
      </c>
      <c r="N345" s="3">
        <f t="shared" si="5"/>
        <v>1.2797269915750579E-3</v>
      </c>
    </row>
    <row r="346" spans="1:14" x14ac:dyDescent="0.3">
      <c r="A346" s="1">
        <v>43843</v>
      </c>
      <c r="B346">
        <v>456.3</v>
      </c>
      <c r="C346">
        <v>470.25</v>
      </c>
      <c r="D346">
        <v>454.4</v>
      </c>
      <c r="E346">
        <v>468.85</v>
      </c>
      <c r="F346">
        <v>463.53609204872703</v>
      </c>
      <c r="G346">
        <v>276723</v>
      </c>
      <c r="H346">
        <v>3905</v>
      </c>
      <c r="I346">
        <v>128271098</v>
      </c>
      <c r="J346">
        <v>68501</v>
      </c>
      <c r="K346">
        <v>24.75</v>
      </c>
      <c r="L346">
        <v>15.85</v>
      </c>
      <c r="M346">
        <v>12.55</v>
      </c>
      <c r="N346" s="3">
        <f t="shared" si="5"/>
        <v>2.5481189851268668E-2</v>
      </c>
    </row>
    <row r="347" spans="1:14" x14ac:dyDescent="0.3">
      <c r="A347" s="1">
        <v>43840</v>
      </c>
      <c r="B347">
        <v>465.85</v>
      </c>
      <c r="C347">
        <v>465.9</v>
      </c>
      <c r="D347">
        <v>454.2</v>
      </c>
      <c r="E347">
        <v>457.2</v>
      </c>
      <c r="F347">
        <v>460.939103691789</v>
      </c>
      <c r="G347">
        <v>636656</v>
      </c>
      <c r="H347">
        <v>10521</v>
      </c>
      <c r="I347">
        <v>293459646</v>
      </c>
      <c r="J347">
        <v>178189</v>
      </c>
      <c r="K347">
        <v>27.99</v>
      </c>
      <c r="L347">
        <v>11.7</v>
      </c>
      <c r="M347">
        <v>-8.65</v>
      </c>
      <c r="N347" s="3">
        <f t="shared" si="5"/>
        <v>-5.7627487224095556E-3</v>
      </c>
    </row>
    <row r="348" spans="1:14" x14ac:dyDescent="0.3">
      <c r="A348" s="1">
        <v>43839</v>
      </c>
      <c r="B348">
        <v>471</v>
      </c>
      <c r="C348">
        <v>474.05</v>
      </c>
      <c r="D348">
        <v>455.3</v>
      </c>
      <c r="E348">
        <v>459.85</v>
      </c>
      <c r="F348">
        <v>462.66944000154098</v>
      </c>
      <c r="G348">
        <v>622716</v>
      </c>
      <c r="H348">
        <v>10606</v>
      </c>
      <c r="I348">
        <v>288111663</v>
      </c>
      <c r="J348">
        <v>74929</v>
      </c>
      <c r="K348">
        <v>12.03</v>
      </c>
      <c r="L348">
        <v>18.75</v>
      </c>
      <c r="M348">
        <v>-11.15</v>
      </c>
      <c r="N348" s="3">
        <f t="shared" si="5"/>
        <v>1.960997930057815E-3</v>
      </c>
    </row>
    <row r="349" spans="1:14" x14ac:dyDescent="0.3">
      <c r="A349" s="1">
        <v>43838</v>
      </c>
      <c r="B349">
        <v>435.4</v>
      </c>
      <c r="C349">
        <v>460.4</v>
      </c>
      <c r="D349">
        <v>435.4</v>
      </c>
      <c r="E349">
        <v>458.95</v>
      </c>
      <c r="F349">
        <v>450.51415801926902</v>
      </c>
      <c r="G349">
        <v>387978</v>
      </c>
      <c r="H349">
        <v>5744</v>
      </c>
      <c r="I349">
        <v>174789582</v>
      </c>
      <c r="J349">
        <v>27077</v>
      </c>
      <c r="K349">
        <v>6.98</v>
      </c>
      <c r="L349">
        <v>25</v>
      </c>
      <c r="M349">
        <v>23.55</v>
      </c>
      <c r="N349" s="3">
        <f t="shared" si="5"/>
        <v>3.0537779274727665E-2</v>
      </c>
    </row>
    <row r="350" spans="1:14" x14ac:dyDescent="0.3">
      <c r="A350" s="1">
        <v>43837</v>
      </c>
      <c r="B350">
        <v>454</v>
      </c>
      <c r="C350">
        <v>455.2</v>
      </c>
      <c r="D350">
        <v>443.1</v>
      </c>
      <c r="E350">
        <v>445.35</v>
      </c>
      <c r="F350">
        <v>447.80221483510502</v>
      </c>
      <c r="G350">
        <v>102581</v>
      </c>
      <c r="H350">
        <v>1895</v>
      </c>
      <c r="I350">
        <v>45935999</v>
      </c>
      <c r="J350">
        <v>14257</v>
      </c>
      <c r="K350">
        <v>13.9</v>
      </c>
      <c r="L350">
        <v>12.1</v>
      </c>
      <c r="M350">
        <v>-8.65</v>
      </c>
      <c r="N350" s="3">
        <f t="shared" si="5"/>
        <v>-9.2324805339265344E-3</v>
      </c>
    </row>
    <row r="351" spans="1:14" x14ac:dyDescent="0.3">
      <c r="A351" s="1">
        <v>43836</v>
      </c>
      <c r="B351">
        <v>457</v>
      </c>
      <c r="C351">
        <v>457.4</v>
      </c>
      <c r="D351">
        <v>444.85</v>
      </c>
      <c r="E351">
        <v>449.5</v>
      </c>
      <c r="F351">
        <v>449.79538413183002</v>
      </c>
      <c r="G351">
        <v>200439</v>
      </c>
      <c r="H351">
        <v>2943</v>
      </c>
      <c r="I351">
        <v>90156537</v>
      </c>
      <c r="J351">
        <v>32986</v>
      </c>
      <c r="K351">
        <v>16.46</v>
      </c>
      <c r="L351">
        <v>12.55</v>
      </c>
      <c r="M351">
        <v>-7.5</v>
      </c>
      <c r="N351" s="3">
        <f t="shared" si="5"/>
        <v>-1.2087912087912088E-2</v>
      </c>
    </row>
    <row r="352" spans="1:14" x14ac:dyDescent="0.3">
      <c r="A352" s="1">
        <v>43833</v>
      </c>
      <c r="B352">
        <v>455</v>
      </c>
      <c r="C352">
        <v>459.15</v>
      </c>
      <c r="D352">
        <v>451.7</v>
      </c>
      <c r="E352">
        <v>455</v>
      </c>
      <c r="F352">
        <v>454.95043451146199</v>
      </c>
      <c r="G352">
        <v>147522</v>
      </c>
      <c r="H352">
        <v>1942</v>
      </c>
      <c r="I352">
        <v>67115198</v>
      </c>
      <c r="J352">
        <v>15191</v>
      </c>
      <c r="K352">
        <v>10.3</v>
      </c>
      <c r="L352">
        <v>7.45</v>
      </c>
      <c r="M352">
        <v>0</v>
      </c>
      <c r="N352" s="3">
        <f t="shared" si="5"/>
        <v>0</v>
      </c>
    </row>
    <row r="353" spans="1:14" x14ac:dyDescent="0.3">
      <c r="A353" s="1">
        <v>43832</v>
      </c>
      <c r="B353">
        <v>454</v>
      </c>
      <c r="C353">
        <v>459.35</v>
      </c>
      <c r="D353">
        <v>453.65</v>
      </c>
      <c r="E353">
        <v>455</v>
      </c>
      <c r="F353">
        <v>455.55838343619303</v>
      </c>
      <c r="G353">
        <v>125575</v>
      </c>
      <c r="H353">
        <v>1688</v>
      </c>
      <c r="I353">
        <v>57206744</v>
      </c>
      <c r="J353">
        <v>19141</v>
      </c>
      <c r="K353">
        <v>15.24</v>
      </c>
      <c r="L353">
        <v>5.7</v>
      </c>
      <c r="M353">
        <v>1</v>
      </c>
      <c r="N353" s="3">
        <f t="shared" si="5"/>
        <v>3.7502757555702374E-3</v>
      </c>
    </row>
    <row r="354" spans="1:14" x14ac:dyDescent="0.3">
      <c r="A354" s="1">
        <v>43831</v>
      </c>
      <c r="B354">
        <v>458</v>
      </c>
      <c r="C354">
        <v>460.25</v>
      </c>
      <c r="D354">
        <v>449.8</v>
      </c>
      <c r="E354">
        <v>453.3</v>
      </c>
      <c r="F354">
        <v>454.16429869023</v>
      </c>
      <c r="G354">
        <v>178352</v>
      </c>
      <c r="H354">
        <v>2266</v>
      </c>
      <c r="I354">
        <v>81001111</v>
      </c>
      <c r="J354">
        <v>18739</v>
      </c>
      <c r="K354">
        <v>10.51</v>
      </c>
      <c r="L354">
        <v>10.45</v>
      </c>
      <c r="M354">
        <v>-4.7</v>
      </c>
      <c r="N354" s="3">
        <f t="shared" si="5"/>
        <v>-5.4848617814831063E-3</v>
      </c>
    </row>
    <row r="355" spans="1:14" x14ac:dyDescent="0.3">
      <c r="A355" s="1">
        <v>43830</v>
      </c>
      <c r="B355">
        <v>460.65</v>
      </c>
      <c r="C355">
        <v>462.45</v>
      </c>
      <c r="D355">
        <v>454.5</v>
      </c>
      <c r="E355">
        <v>455.8</v>
      </c>
      <c r="F355">
        <v>459.029666495051</v>
      </c>
      <c r="G355">
        <v>174810</v>
      </c>
      <c r="H355">
        <v>2535</v>
      </c>
      <c r="I355">
        <v>80242976</v>
      </c>
      <c r="J355">
        <v>23848</v>
      </c>
      <c r="K355">
        <v>13.64</v>
      </c>
      <c r="L355">
        <v>7.95</v>
      </c>
      <c r="M355">
        <v>-4.8499999999999996</v>
      </c>
      <c r="N355" s="3">
        <f t="shared" si="5"/>
        <v>-1.0206297502714417E-2</v>
      </c>
    </row>
    <row r="356" spans="1:14" x14ac:dyDescent="0.3">
      <c r="A356" s="1">
        <v>43829</v>
      </c>
      <c r="B356">
        <v>457.3</v>
      </c>
      <c r="C356">
        <v>464.75</v>
      </c>
      <c r="D356">
        <v>455.3</v>
      </c>
      <c r="E356">
        <v>460.5</v>
      </c>
      <c r="F356">
        <v>460.63692077219002</v>
      </c>
      <c r="G356">
        <v>293710</v>
      </c>
      <c r="H356">
        <v>4879</v>
      </c>
      <c r="I356">
        <v>135293670</v>
      </c>
      <c r="J356">
        <v>39789</v>
      </c>
      <c r="K356">
        <v>13.55</v>
      </c>
      <c r="L356">
        <v>9.4499999999999993</v>
      </c>
      <c r="M356">
        <v>3.2</v>
      </c>
      <c r="N356" s="3">
        <f t="shared" si="5"/>
        <v>1.1421041071820752E-2</v>
      </c>
    </row>
    <row r="357" spans="1:14" x14ac:dyDescent="0.3">
      <c r="A357" s="1">
        <v>43826</v>
      </c>
      <c r="B357">
        <v>448.9</v>
      </c>
      <c r="C357">
        <v>457</v>
      </c>
      <c r="D357">
        <v>448.75</v>
      </c>
      <c r="E357">
        <v>455.3</v>
      </c>
      <c r="F357">
        <v>453.27419798192602</v>
      </c>
      <c r="G357">
        <v>174622</v>
      </c>
      <c r="H357">
        <v>3683</v>
      </c>
      <c r="I357">
        <v>79151647</v>
      </c>
      <c r="J357">
        <v>42277</v>
      </c>
      <c r="K357">
        <v>24.21</v>
      </c>
      <c r="L357">
        <v>8.25</v>
      </c>
      <c r="M357">
        <v>6.4</v>
      </c>
      <c r="N357" s="3">
        <f t="shared" si="5"/>
        <v>1.8226545901822731E-2</v>
      </c>
    </row>
    <row r="358" spans="1:14" x14ac:dyDescent="0.3">
      <c r="A358" s="1">
        <v>43825</v>
      </c>
      <c r="B358">
        <v>455.3</v>
      </c>
      <c r="C358">
        <v>456.75</v>
      </c>
      <c r="D358">
        <v>445.45</v>
      </c>
      <c r="E358">
        <v>447.15</v>
      </c>
      <c r="F358">
        <v>450.60221589960503</v>
      </c>
      <c r="G358">
        <v>275554</v>
      </c>
      <c r="H358">
        <v>4255</v>
      </c>
      <c r="I358">
        <v>124165243</v>
      </c>
      <c r="J358">
        <v>31829</v>
      </c>
      <c r="K358">
        <v>11.55</v>
      </c>
      <c r="L358">
        <v>11.3</v>
      </c>
      <c r="M358">
        <v>-8.15</v>
      </c>
      <c r="N358" s="3">
        <f t="shared" si="5"/>
        <v>-2.2302394227615711E-2</v>
      </c>
    </row>
    <row r="359" spans="1:14" x14ac:dyDescent="0.3">
      <c r="A359" s="1">
        <v>43823</v>
      </c>
      <c r="B359">
        <v>455</v>
      </c>
      <c r="C359">
        <v>460.35</v>
      </c>
      <c r="D359">
        <v>452.65</v>
      </c>
      <c r="E359">
        <v>457.35</v>
      </c>
      <c r="F359">
        <v>456.569827828342</v>
      </c>
      <c r="G359">
        <v>334666</v>
      </c>
      <c r="H359">
        <v>4185</v>
      </c>
      <c r="I359">
        <v>152798398</v>
      </c>
      <c r="J359">
        <v>37708</v>
      </c>
      <c r="K359">
        <v>11.27</v>
      </c>
      <c r="L359">
        <v>7.7</v>
      </c>
      <c r="M359">
        <v>2.35</v>
      </c>
      <c r="N359" s="3">
        <f t="shared" si="5"/>
        <v>5.9386341141538452E-3</v>
      </c>
    </row>
    <row r="360" spans="1:14" x14ac:dyDescent="0.3">
      <c r="A360" s="1">
        <v>43822</v>
      </c>
      <c r="B360">
        <v>446.05</v>
      </c>
      <c r="C360">
        <v>459</v>
      </c>
      <c r="D360">
        <v>446.05</v>
      </c>
      <c r="E360">
        <v>454.65</v>
      </c>
      <c r="F360">
        <v>452.23758294915302</v>
      </c>
      <c r="G360">
        <v>325802</v>
      </c>
      <c r="H360">
        <v>4707</v>
      </c>
      <c r="I360">
        <v>147339909</v>
      </c>
      <c r="J360">
        <v>16627</v>
      </c>
      <c r="K360">
        <v>5.0999999999999996</v>
      </c>
      <c r="L360">
        <v>12.95</v>
      </c>
      <c r="M360">
        <v>8.6</v>
      </c>
      <c r="N360" s="3">
        <f t="shared" si="5"/>
        <v>2.5358324145534229E-3</v>
      </c>
    </row>
    <row r="361" spans="1:14" x14ac:dyDescent="0.3">
      <c r="A361" s="1">
        <v>43819</v>
      </c>
      <c r="B361">
        <v>449.9</v>
      </c>
      <c r="C361">
        <v>460.05</v>
      </c>
      <c r="D361">
        <v>445.75</v>
      </c>
      <c r="E361">
        <v>453.5</v>
      </c>
      <c r="F361">
        <v>453.83083223706802</v>
      </c>
      <c r="G361">
        <v>537431</v>
      </c>
      <c r="H361">
        <v>8044</v>
      </c>
      <c r="I361">
        <v>243902758</v>
      </c>
      <c r="J361">
        <v>40883</v>
      </c>
      <c r="K361">
        <v>7.61</v>
      </c>
      <c r="L361">
        <v>14.3</v>
      </c>
      <c r="M361">
        <v>3.6</v>
      </c>
      <c r="N361" s="3">
        <f t="shared" si="5"/>
        <v>1.1148272017837236E-2</v>
      </c>
    </row>
    <row r="362" spans="1:14" x14ac:dyDescent="0.3">
      <c r="A362" s="1">
        <v>43818</v>
      </c>
      <c r="B362">
        <v>436.9</v>
      </c>
      <c r="C362">
        <v>456.4</v>
      </c>
      <c r="D362">
        <v>430.55</v>
      </c>
      <c r="E362">
        <v>448.5</v>
      </c>
      <c r="F362">
        <v>442.82899465277501</v>
      </c>
      <c r="G362">
        <v>463044</v>
      </c>
      <c r="H362">
        <v>7311</v>
      </c>
      <c r="I362">
        <v>205049309</v>
      </c>
      <c r="J362">
        <v>84024</v>
      </c>
      <c r="K362">
        <v>18.149999999999999</v>
      </c>
      <c r="L362">
        <v>25.85</v>
      </c>
      <c r="M362">
        <v>11.6</v>
      </c>
      <c r="N362" s="3">
        <f t="shared" si="5"/>
        <v>2.3505248744865384E-2</v>
      </c>
    </row>
    <row r="363" spans="1:14" x14ac:dyDescent="0.3">
      <c r="A363" s="1">
        <v>43817</v>
      </c>
      <c r="B363">
        <v>448</v>
      </c>
      <c r="C363">
        <v>448</v>
      </c>
      <c r="D363">
        <v>434.15</v>
      </c>
      <c r="E363">
        <v>438.2</v>
      </c>
      <c r="F363">
        <v>436.05281762313098</v>
      </c>
      <c r="G363">
        <v>1985663</v>
      </c>
      <c r="H363">
        <v>6569</v>
      </c>
      <c r="I363">
        <v>865853946</v>
      </c>
      <c r="J363">
        <v>1606489</v>
      </c>
      <c r="K363">
        <v>80.900000000000006</v>
      </c>
      <c r="L363">
        <v>13.85</v>
      </c>
      <c r="M363">
        <v>-9.8000000000000007</v>
      </c>
      <c r="N363" s="3">
        <f t="shared" si="5"/>
        <v>-3.977724741447892E-3</v>
      </c>
    </row>
    <row r="364" spans="1:14" x14ac:dyDescent="0.3">
      <c r="A364" s="1">
        <v>43816</v>
      </c>
      <c r="B364">
        <v>424.05</v>
      </c>
      <c r="C364">
        <v>441.3</v>
      </c>
      <c r="D364">
        <v>417.9</v>
      </c>
      <c r="E364">
        <v>439.95</v>
      </c>
      <c r="F364">
        <v>429.64274335151202</v>
      </c>
      <c r="G364">
        <v>515982</v>
      </c>
      <c r="H364">
        <v>7254</v>
      </c>
      <c r="I364">
        <v>221687922</v>
      </c>
      <c r="J364">
        <v>69199</v>
      </c>
      <c r="K364">
        <v>13.41</v>
      </c>
      <c r="L364">
        <v>23.4</v>
      </c>
      <c r="M364">
        <v>15.9</v>
      </c>
      <c r="N364" s="3">
        <f t="shared" si="5"/>
        <v>4.3029871977240342E-2</v>
      </c>
    </row>
    <row r="365" spans="1:14" x14ac:dyDescent="0.3">
      <c r="A365" s="1">
        <v>43815</v>
      </c>
      <c r="B365">
        <v>432</v>
      </c>
      <c r="C365">
        <v>432</v>
      </c>
      <c r="D365">
        <v>420.35</v>
      </c>
      <c r="E365">
        <v>421.8</v>
      </c>
      <c r="F365">
        <v>425.25715930404499</v>
      </c>
      <c r="G365">
        <v>262316</v>
      </c>
      <c r="H365">
        <v>3064</v>
      </c>
      <c r="I365">
        <v>111551757</v>
      </c>
      <c r="J365">
        <v>32988</v>
      </c>
      <c r="K365">
        <v>12.58</v>
      </c>
      <c r="L365">
        <v>11.65</v>
      </c>
      <c r="M365">
        <v>-10.199999999999999</v>
      </c>
      <c r="N365" s="3">
        <f t="shared" si="5"/>
        <v>-1.3333333333333306E-2</v>
      </c>
    </row>
    <row r="366" spans="1:14" x14ac:dyDescent="0.3">
      <c r="A366" s="1">
        <v>43812</v>
      </c>
      <c r="B366">
        <v>440</v>
      </c>
      <c r="C366">
        <v>440.1</v>
      </c>
      <c r="D366">
        <v>426</v>
      </c>
      <c r="E366">
        <v>427.5</v>
      </c>
      <c r="F366">
        <v>431.087305897303</v>
      </c>
      <c r="G366">
        <v>362759</v>
      </c>
      <c r="H366">
        <v>6348</v>
      </c>
      <c r="I366">
        <v>156380800</v>
      </c>
      <c r="J366">
        <v>64941</v>
      </c>
      <c r="K366">
        <v>17.899999999999999</v>
      </c>
      <c r="L366">
        <v>14.1</v>
      </c>
      <c r="M366">
        <v>-12.5</v>
      </c>
      <c r="N366" s="3">
        <f t="shared" si="5"/>
        <v>-2.4640657084188937E-2</v>
      </c>
    </row>
    <row r="367" spans="1:14" x14ac:dyDescent="0.3">
      <c r="A367" s="1">
        <v>43811</v>
      </c>
      <c r="B367">
        <v>445</v>
      </c>
      <c r="C367">
        <v>445</v>
      </c>
      <c r="D367">
        <v>436.3</v>
      </c>
      <c r="E367">
        <v>438.3</v>
      </c>
      <c r="F367">
        <v>440.66259128614098</v>
      </c>
      <c r="G367">
        <v>237851</v>
      </c>
      <c r="H367">
        <v>4209</v>
      </c>
      <c r="I367">
        <v>104812038</v>
      </c>
      <c r="J367">
        <v>49964</v>
      </c>
      <c r="K367">
        <v>21.01</v>
      </c>
      <c r="L367">
        <v>8.6999999999999993</v>
      </c>
      <c r="M367">
        <v>-6.7</v>
      </c>
      <c r="N367" s="3">
        <f t="shared" si="5"/>
        <v>-9.4915254237287871E-3</v>
      </c>
    </row>
    <row r="368" spans="1:14" x14ac:dyDescent="0.3">
      <c r="A368" s="1">
        <v>43810</v>
      </c>
      <c r="B368">
        <v>446</v>
      </c>
      <c r="C368">
        <v>448.65</v>
      </c>
      <c r="D368">
        <v>440.4</v>
      </c>
      <c r="E368">
        <v>442.5</v>
      </c>
      <c r="F368">
        <v>444.550673365639</v>
      </c>
      <c r="G368">
        <v>201822</v>
      </c>
      <c r="H368">
        <v>4151</v>
      </c>
      <c r="I368">
        <v>89720106</v>
      </c>
      <c r="J368">
        <v>44642</v>
      </c>
      <c r="K368">
        <v>22.12</v>
      </c>
      <c r="L368">
        <v>8.25</v>
      </c>
      <c r="M368">
        <v>-3.5</v>
      </c>
      <c r="N368" s="3">
        <f t="shared" si="5"/>
        <v>-1.0177832457219576E-2</v>
      </c>
    </row>
    <row r="369" spans="1:14" x14ac:dyDescent="0.3">
      <c r="A369" s="1">
        <v>43809</v>
      </c>
      <c r="B369">
        <v>446.75</v>
      </c>
      <c r="C369">
        <v>451.1</v>
      </c>
      <c r="D369">
        <v>443.6</v>
      </c>
      <c r="E369">
        <v>447.05</v>
      </c>
      <c r="F369">
        <v>447.54176362884601</v>
      </c>
      <c r="G369">
        <v>253965</v>
      </c>
      <c r="H369">
        <v>3255</v>
      </c>
      <c r="I369">
        <v>113659944</v>
      </c>
      <c r="J369">
        <v>17970</v>
      </c>
      <c r="K369">
        <v>7.08</v>
      </c>
      <c r="L369">
        <v>7.5</v>
      </c>
      <c r="M369">
        <v>0.3</v>
      </c>
      <c r="N369" s="3">
        <f t="shared" si="5"/>
        <v>2.916432978126778E-3</v>
      </c>
    </row>
    <row r="370" spans="1:14" x14ac:dyDescent="0.3">
      <c r="A370" s="1">
        <v>43808</v>
      </c>
      <c r="B370">
        <v>448.75</v>
      </c>
      <c r="C370">
        <v>451.55</v>
      </c>
      <c r="D370">
        <v>441.85</v>
      </c>
      <c r="E370">
        <v>445.75</v>
      </c>
      <c r="F370">
        <v>446.58918307896602</v>
      </c>
      <c r="G370">
        <v>292819</v>
      </c>
      <c r="H370">
        <v>3906</v>
      </c>
      <c r="I370">
        <v>130769798</v>
      </c>
      <c r="J370">
        <v>30862</v>
      </c>
      <c r="K370">
        <v>10.54</v>
      </c>
      <c r="L370">
        <v>9.6999999999999993</v>
      </c>
      <c r="M370">
        <v>-3</v>
      </c>
      <c r="N370" s="3">
        <f t="shared" si="5"/>
        <v>2.2484541877459247E-3</v>
      </c>
    </row>
    <row r="371" spans="1:14" x14ac:dyDescent="0.3">
      <c r="A371" s="1">
        <v>43805</v>
      </c>
      <c r="B371">
        <v>451.55</v>
      </c>
      <c r="C371">
        <v>452.1</v>
      </c>
      <c r="D371">
        <v>442.65</v>
      </c>
      <c r="E371">
        <v>444.75</v>
      </c>
      <c r="F371">
        <v>447.07090050616802</v>
      </c>
      <c r="G371">
        <v>405794</v>
      </c>
      <c r="H371">
        <v>5730</v>
      </c>
      <c r="I371">
        <v>181418689</v>
      </c>
      <c r="J371">
        <v>55328</v>
      </c>
      <c r="K371">
        <v>13.63</v>
      </c>
      <c r="L371">
        <v>9.4499999999999993</v>
      </c>
      <c r="M371">
        <v>-6.8</v>
      </c>
      <c r="N371" s="3">
        <f t="shared" si="5"/>
        <v>-5.4785330948121389E-3</v>
      </c>
    </row>
    <row r="372" spans="1:14" x14ac:dyDescent="0.3">
      <c r="A372" s="1">
        <v>43804</v>
      </c>
      <c r="B372">
        <v>464.2</v>
      </c>
      <c r="C372">
        <v>464.2</v>
      </c>
      <c r="D372">
        <v>445.05</v>
      </c>
      <c r="E372">
        <v>447.2</v>
      </c>
      <c r="F372">
        <v>451.43590483985099</v>
      </c>
      <c r="G372">
        <v>543715</v>
      </c>
      <c r="H372">
        <v>10478</v>
      </c>
      <c r="I372">
        <v>245452473</v>
      </c>
      <c r="J372">
        <v>62450</v>
      </c>
      <c r="K372">
        <v>11.49</v>
      </c>
      <c r="L372">
        <v>19.149999999999999</v>
      </c>
      <c r="M372">
        <v>-17</v>
      </c>
      <c r="N372" s="3">
        <f t="shared" si="5"/>
        <v>-2.9619181946403457E-2</v>
      </c>
    </row>
    <row r="373" spans="1:14" x14ac:dyDescent="0.3">
      <c r="A373" s="1">
        <v>43803</v>
      </c>
      <c r="B373">
        <v>459</v>
      </c>
      <c r="C373">
        <v>464.75</v>
      </c>
      <c r="D373">
        <v>454.65</v>
      </c>
      <c r="E373">
        <v>460.85</v>
      </c>
      <c r="F373">
        <v>460.28144496094899</v>
      </c>
      <c r="G373">
        <v>638910</v>
      </c>
      <c r="H373">
        <v>8588</v>
      </c>
      <c r="I373">
        <v>294078418</v>
      </c>
      <c r="J373">
        <v>112876</v>
      </c>
      <c r="K373">
        <v>17.670000000000002</v>
      </c>
      <c r="L373">
        <v>10.1</v>
      </c>
      <c r="M373">
        <v>1.85</v>
      </c>
      <c r="N373" s="3">
        <f t="shared" si="5"/>
        <v>4.1398845190108603E-3</v>
      </c>
    </row>
    <row r="374" spans="1:14" x14ac:dyDescent="0.3">
      <c r="A374" s="1">
        <v>43802</v>
      </c>
      <c r="B374">
        <v>459.1</v>
      </c>
      <c r="C374">
        <v>465</v>
      </c>
      <c r="D374">
        <v>445.5</v>
      </c>
      <c r="E374">
        <v>458.95</v>
      </c>
      <c r="F374">
        <v>454.35833541528001</v>
      </c>
      <c r="G374">
        <v>1068711</v>
      </c>
      <c r="H374">
        <v>15305</v>
      </c>
      <c r="I374">
        <v>485577751</v>
      </c>
      <c r="J374">
        <v>124054</v>
      </c>
      <c r="K374">
        <v>11.61</v>
      </c>
      <c r="L374">
        <v>19.5</v>
      </c>
      <c r="M374">
        <v>-0.15</v>
      </c>
      <c r="N374" s="3">
        <f t="shared" si="5"/>
        <v>8.7231490568090116E-4</v>
      </c>
    </row>
    <row r="375" spans="1:14" x14ac:dyDescent="0.3">
      <c r="A375" s="1">
        <v>43801</v>
      </c>
      <c r="B375">
        <v>470</v>
      </c>
      <c r="C375">
        <v>485.75</v>
      </c>
      <c r="D375">
        <v>455.15</v>
      </c>
      <c r="E375">
        <v>458.55</v>
      </c>
      <c r="F375">
        <v>470.21833417153999</v>
      </c>
      <c r="G375">
        <v>2026151</v>
      </c>
      <c r="H375">
        <v>30749</v>
      </c>
      <c r="I375">
        <v>952733348</v>
      </c>
      <c r="J375">
        <v>409135</v>
      </c>
      <c r="K375">
        <v>20.190000000000001</v>
      </c>
      <c r="L375">
        <v>30.6</v>
      </c>
      <c r="M375">
        <v>-11.45</v>
      </c>
      <c r="N375" s="3">
        <f t="shared" si="5"/>
        <v>3.6739769387293689E-2</v>
      </c>
    </row>
    <row r="376" spans="1:14" x14ac:dyDescent="0.3">
      <c r="A376" s="1">
        <v>43798</v>
      </c>
      <c r="B376">
        <v>440</v>
      </c>
      <c r="C376">
        <v>449.55</v>
      </c>
      <c r="D376">
        <v>435.55</v>
      </c>
      <c r="E376">
        <v>442.3</v>
      </c>
      <c r="F376">
        <v>443.56994625171097</v>
      </c>
      <c r="G376">
        <v>993520</v>
      </c>
      <c r="H376">
        <v>10604</v>
      </c>
      <c r="I376">
        <v>440695613</v>
      </c>
      <c r="J376">
        <v>303799</v>
      </c>
      <c r="K376">
        <v>30.58</v>
      </c>
      <c r="L376">
        <v>14</v>
      </c>
      <c r="M376">
        <v>2.2999999999999998</v>
      </c>
      <c r="N376" s="3">
        <f t="shared" si="5"/>
        <v>1.2823448591710609E-2</v>
      </c>
    </row>
    <row r="377" spans="1:14" x14ac:dyDescent="0.3">
      <c r="A377" s="1">
        <v>43797</v>
      </c>
      <c r="B377">
        <v>433.5</v>
      </c>
      <c r="C377">
        <v>443.9</v>
      </c>
      <c r="D377">
        <v>428.65</v>
      </c>
      <c r="E377">
        <v>436.7</v>
      </c>
      <c r="F377">
        <v>435.61431507817201</v>
      </c>
      <c r="G377">
        <v>778410</v>
      </c>
      <c r="H377">
        <v>10992</v>
      </c>
      <c r="I377">
        <v>339086539</v>
      </c>
      <c r="J377">
        <v>51234</v>
      </c>
      <c r="K377">
        <v>6.58</v>
      </c>
      <c r="L377">
        <v>15.25</v>
      </c>
      <c r="M377">
        <v>3.2</v>
      </c>
      <c r="N377" s="3">
        <f t="shared" si="5"/>
        <v>7.3817762399077018E-3</v>
      </c>
    </row>
    <row r="378" spans="1:14" x14ac:dyDescent="0.3">
      <c r="A378" s="1">
        <v>43796</v>
      </c>
      <c r="B378">
        <v>433.95</v>
      </c>
      <c r="C378">
        <v>436.8</v>
      </c>
      <c r="D378">
        <v>426.4</v>
      </c>
      <c r="E378">
        <v>433.5</v>
      </c>
      <c r="F378">
        <v>431.52186872974198</v>
      </c>
      <c r="G378">
        <v>518320</v>
      </c>
      <c r="H378">
        <v>8112</v>
      </c>
      <c r="I378">
        <v>223666415</v>
      </c>
      <c r="J378">
        <v>66186</v>
      </c>
      <c r="K378">
        <v>12.77</v>
      </c>
      <c r="L378">
        <v>10.4</v>
      </c>
      <c r="M378">
        <v>-0.45</v>
      </c>
      <c r="N378" s="3">
        <f t="shared" si="5"/>
        <v>4.1695621959694498E-3</v>
      </c>
    </row>
    <row r="379" spans="1:14" x14ac:dyDescent="0.3">
      <c r="A379" s="1">
        <v>43795</v>
      </c>
      <c r="B379">
        <v>444.35</v>
      </c>
      <c r="C379">
        <v>446.95</v>
      </c>
      <c r="D379">
        <v>430</v>
      </c>
      <c r="E379">
        <v>431.7</v>
      </c>
      <c r="F379">
        <v>436.67282827623399</v>
      </c>
      <c r="G379">
        <v>1057029</v>
      </c>
      <c r="H379">
        <v>11046</v>
      </c>
      <c r="I379">
        <v>461575843</v>
      </c>
      <c r="J379">
        <v>390649</v>
      </c>
      <c r="K379">
        <v>36.96</v>
      </c>
      <c r="L379">
        <v>16.95</v>
      </c>
      <c r="M379">
        <v>-12.65</v>
      </c>
      <c r="N379" s="3">
        <f t="shared" si="5"/>
        <v>-4.3430090848659481E-2</v>
      </c>
    </row>
    <row r="380" spans="1:14" x14ac:dyDescent="0.3">
      <c r="A380" s="1">
        <v>43794</v>
      </c>
      <c r="B380">
        <v>421</v>
      </c>
      <c r="C380">
        <v>455.65</v>
      </c>
      <c r="D380">
        <v>421</v>
      </c>
      <c r="E380">
        <v>451.3</v>
      </c>
      <c r="F380">
        <v>442.13607335162698</v>
      </c>
      <c r="G380">
        <v>1321743</v>
      </c>
      <c r="H380">
        <v>16686</v>
      </c>
      <c r="I380">
        <v>584390260</v>
      </c>
      <c r="J380">
        <v>110174</v>
      </c>
      <c r="K380">
        <v>8.34</v>
      </c>
      <c r="L380">
        <v>34.65</v>
      </c>
      <c r="M380">
        <v>30.3</v>
      </c>
      <c r="N380" s="3">
        <f t="shared" si="5"/>
        <v>7.1971496437054652E-2</v>
      </c>
    </row>
    <row r="381" spans="1:14" x14ac:dyDescent="0.3">
      <c r="A381" s="1">
        <v>43791</v>
      </c>
      <c r="B381">
        <v>425</v>
      </c>
      <c r="C381">
        <v>429.7</v>
      </c>
      <c r="D381">
        <v>417</v>
      </c>
      <c r="E381">
        <v>421</v>
      </c>
      <c r="F381">
        <v>422.81668666927402</v>
      </c>
      <c r="G381">
        <v>756568</v>
      </c>
      <c r="H381">
        <v>11270</v>
      </c>
      <c r="I381">
        <v>319889575</v>
      </c>
      <c r="J381">
        <v>72949</v>
      </c>
      <c r="K381">
        <v>9.64</v>
      </c>
      <c r="L381">
        <v>12.7</v>
      </c>
      <c r="M381">
        <v>-4</v>
      </c>
      <c r="N381" s="3">
        <f t="shared" si="5"/>
        <v>-1.2316715542521995E-2</v>
      </c>
    </row>
    <row r="382" spans="1:14" x14ac:dyDescent="0.3">
      <c r="A382" s="1">
        <v>43790</v>
      </c>
      <c r="B382">
        <v>443.9</v>
      </c>
      <c r="C382">
        <v>443.9</v>
      </c>
      <c r="D382">
        <v>422.45</v>
      </c>
      <c r="E382">
        <v>426.25</v>
      </c>
      <c r="F382">
        <v>428.39300415198198</v>
      </c>
      <c r="G382">
        <v>783722</v>
      </c>
      <c r="H382">
        <v>10157</v>
      </c>
      <c r="I382">
        <v>335741022</v>
      </c>
      <c r="J382">
        <v>122911</v>
      </c>
      <c r="K382">
        <v>15.68</v>
      </c>
      <c r="L382">
        <v>21.45</v>
      </c>
      <c r="M382">
        <v>-17.649999999999999</v>
      </c>
      <c r="N382" s="3">
        <f t="shared" si="5"/>
        <v>-2.5157232704402517E-2</v>
      </c>
    </row>
    <row r="383" spans="1:14" x14ac:dyDescent="0.3">
      <c r="A383" s="1">
        <v>43789</v>
      </c>
      <c r="B383">
        <v>446.95</v>
      </c>
      <c r="C383">
        <v>452.95</v>
      </c>
      <c r="D383">
        <v>433.45</v>
      </c>
      <c r="E383">
        <v>437.25</v>
      </c>
      <c r="F383">
        <v>443.61069365223801</v>
      </c>
      <c r="G383">
        <v>2313335</v>
      </c>
      <c r="H383">
        <v>23713</v>
      </c>
      <c r="I383">
        <v>1026220144</v>
      </c>
      <c r="J383">
        <v>496701</v>
      </c>
      <c r="K383">
        <v>21.47</v>
      </c>
      <c r="L383">
        <v>19.5</v>
      </c>
      <c r="M383">
        <v>-9.6999999999999993</v>
      </c>
      <c r="N383" s="3">
        <f t="shared" si="5"/>
        <v>-4.5532157085941948E-3</v>
      </c>
    </row>
    <row r="384" spans="1:14" x14ac:dyDescent="0.3">
      <c r="A384" s="1">
        <v>43788</v>
      </c>
      <c r="B384">
        <v>427</v>
      </c>
      <c r="C384">
        <v>445.45</v>
      </c>
      <c r="D384">
        <v>421.55</v>
      </c>
      <c r="E384">
        <v>439.25</v>
      </c>
      <c r="F384">
        <v>431.79751783914799</v>
      </c>
      <c r="G384">
        <v>4249362</v>
      </c>
      <c r="H384">
        <v>28445</v>
      </c>
      <c r="I384">
        <v>1834863964</v>
      </c>
      <c r="J384">
        <v>396736</v>
      </c>
      <c r="K384">
        <v>9.34</v>
      </c>
      <c r="L384">
        <v>23.9</v>
      </c>
      <c r="M384">
        <v>12.25</v>
      </c>
      <c r="N384" s="3">
        <f t="shared" si="5"/>
        <v>7.3567151411462847E-2</v>
      </c>
    </row>
    <row r="385" spans="1:14" x14ac:dyDescent="0.3">
      <c r="A385" s="1">
        <v>43787</v>
      </c>
      <c r="B385">
        <v>395</v>
      </c>
      <c r="C385">
        <v>420.4</v>
      </c>
      <c r="D385">
        <v>392.2</v>
      </c>
      <c r="E385">
        <v>409.15</v>
      </c>
      <c r="F385">
        <v>409.982323167147</v>
      </c>
      <c r="G385">
        <v>2092230</v>
      </c>
      <c r="H385">
        <v>18562</v>
      </c>
      <c r="I385">
        <v>857777316</v>
      </c>
      <c r="J385">
        <v>569131</v>
      </c>
      <c r="K385">
        <v>27.2</v>
      </c>
      <c r="L385">
        <v>28.2</v>
      </c>
      <c r="M385">
        <v>14.15</v>
      </c>
      <c r="N385" s="3">
        <f t="shared" si="5"/>
        <v>4.0564598168870779E-2</v>
      </c>
    </row>
    <row r="386" spans="1:14" x14ac:dyDescent="0.3">
      <c r="A386" s="1">
        <v>43784</v>
      </c>
      <c r="B386">
        <v>354.4</v>
      </c>
      <c r="C386">
        <v>398</v>
      </c>
      <c r="D386">
        <v>354.4</v>
      </c>
      <c r="E386">
        <v>393.2</v>
      </c>
      <c r="F386">
        <v>384.08036263351403</v>
      </c>
      <c r="G386">
        <v>2379041</v>
      </c>
      <c r="H386">
        <v>24629</v>
      </c>
      <c r="I386">
        <v>913742930</v>
      </c>
      <c r="J386">
        <v>286583</v>
      </c>
      <c r="K386">
        <v>12.05</v>
      </c>
      <c r="L386">
        <v>43.6</v>
      </c>
      <c r="M386">
        <v>38.799999999999997</v>
      </c>
      <c r="N386" s="3">
        <f t="shared" si="5"/>
        <v>8.4241003722597588E-2</v>
      </c>
    </row>
    <row r="387" spans="1:14" x14ac:dyDescent="0.3">
      <c r="A387" s="1">
        <v>43783</v>
      </c>
      <c r="B387">
        <v>358</v>
      </c>
      <c r="C387">
        <v>368</v>
      </c>
      <c r="D387">
        <v>350.5</v>
      </c>
      <c r="E387">
        <v>362.65</v>
      </c>
      <c r="F387">
        <v>359.02791200541702</v>
      </c>
      <c r="G387">
        <v>801913</v>
      </c>
      <c r="H387">
        <v>7047</v>
      </c>
      <c r="I387">
        <v>287909150</v>
      </c>
      <c r="J387">
        <v>243928</v>
      </c>
      <c r="K387">
        <v>30.42</v>
      </c>
      <c r="L387">
        <v>17.5</v>
      </c>
      <c r="M387">
        <v>4.6500000000000004</v>
      </c>
      <c r="N387" s="3">
        <f t="shared" ref="N387:N450" si="6">(E387-E388)/E388</f>
        <v>-1.5875169606512952E-2</v>
      </c>
    </row>
    <row r="388" spans="1:14" x14ac:dyDescent="0.3">
      <c r="A388" s="1">
        <v>43782</v>
      </c>
      <c r="B388">
        <v>372.5</v>
      </c>
      <c r="C388">
        <v>373</v>
      </c>
      <c r="D388">
        <v>366.4</v>
      </c>
      <c r="E388">
        <v>368.5</v>
      </c>
      <c r="F388">
        <v>369.39799355511099</v>
      </c>
      <c r="G388">
        <v>438487</v>
      </c>
      <c r="H388">
        <v>2606</v>
      </c>
      <c r="I388">
        <v>161976218</v>
      </c>
      <c r="J388">
        <v>261641</v>
      </c>
      <c r="K388">
        <v>59.67</v>
      </c>
      <c r="L388">
        <v>6.6</v>
      </c>
      <c r="M388">
        <v>-4</v>
      </c>
      <c r="N388" s="3">
        <f t="shared" si="6"/>
        <v>-8.6090933548560369E-3</v>
      </c>
    </row>
    <row r="389" spans="1:14" x14ac:dyDescent="0.3">
      <c r="A389" s="1">
        <v>43780</v>
      </c>
      <c r="B389">
        <v>370</v>
      </c>
      <c r="C389">
        <v>373.7</v>
      </c>
      <c r="D389">
        <v>368.35</v>
      </c>
      <c r="E389">
        <v>371.7</v>
      </c>
      <c r="F389">
        <v>370.44475820243002</v>
      </c>
      <c r="G389">
        <v>239746</v>
      </c>
      <c r="H389">
        <v>1942</v>
      </c>
      <c r="I389">
        <v>88812649</v>
      </c>
      <c r="J389">
        <v>85010</v>
      </c>
      <c r="K389">
        <v>35.46</v>
      </c>
      <c r="L389">
        <v>5.35</v>
      </c>
      <c r="M389">
        <v>1.7</v>
      </c>
      <c r="N389" s="3">
        <f t="shared" si="6"/>
        <v>7.1805988348461651E-3</v>
      </c>
    </row>
    <row r="390" spans="1:14" x14ac:dyDescent="0.3">
      <c r="A390" s="1">
        <v>43777</v>
      </c>
      <c r="B390">
        <v>371</v>
      </c>
      <c r="C390">
        <v>375.7</v>
      </c>
      <c r="D390">
        <v>366.8</v>
      </c>
      <c r="E390">
        <v>369.05</v>
      </c>
      <c r="F390">
        <v>370.48782444305698</v>
      </c>
      <c r="G390">
        <v>213173</v>
      </c>
      <c r="H390">
        <v>2368</v>
      </c>
      <c r="I390">
        <v>78978001</v>
      </c>
      <c r="J390">
        <v>29427</v>
      </c>
      <c r="K390">
        <v>13.8</v>
      </c>
      <c r="L390">
        <v>8.9</v>
      </c>
      <c r="M390">
        <v>-1.95</v>
      </c>
      <c r="N390" s="3">
        <f t="shared" si="6"/>
        <v>-6.9958294093904645E-3</v>
      </c>
    </row>
    <row r="391" spans="1:14" x14ac:dyDescent="0.3">
      <c r="A391" s="1">
        <v>43776</v>
      </c>
      <c r="B391">
        <v>375</v>
      </c>
      <c r="C391">
        <v>375.65</v>
      </c>
      <c r="D391">
        <v>369.05</v>
      </c>
      <c r="E391">
        <v>371.65</v>
      </c>
      <c r="F391">
        <v>372.08632894885602</v>
      </c>
      <c r="G391">
        <v>300606</v>
      </c>
      <c r="H391">
        <v>3409</v>
      </c>
      <c r="I391">
        <v>111851383</v>
      </c>
      <c r="J391">
        <v>143474</v>
      </c>
      <c r="K391">
        <v>47.73</v>
      </c>
      <c r="L391">
        <v>6.6</v>
      </c>
      <c r="M391">
        <v>-3.35</v>
      </c>
      <c r="N391" s="3">
        <f t="shared" si="6"/>
        <v>2.691427802448281E-4</v>
      </c>
    </row>
    <row r="392" spans="1:14" x14ac:dyDescent="0.3">
      <c r="A392" s="1">
        <v>43775</v>
      </c>
      <c r="B392">
        <v>384.05</v>
      </c>
      <c r="C392">
        <v>385</v>
      </c>
      <c r="D392">
        <v>370.6</v>
      </c>
      <c r="E392">
        <v>371.55</v>
      </c>
      <c r="F392">
        <v>374.950360058012</v>
      </c>
      <c r="G392">
        <v>476451</v>
      </c>
      <c r="H392">
        <v>4381</v>
      </c>
      <c r="I392">
        <v>178645474</v>
      </c>
      <c r="J392">
        <v>238130</v>
      </c>
      <c r="K392">
        <v>49.98</v>
      </c>
      <c r="L392">
        <v>14.4</v>
      </c>
      <c r="M392">
        <v>-12.5</v>
      </c>
      <c r="N392" s="3">
        <f t="shared" si="6"/>
        <v>-3.3051398828887413E-2</v>
      </c>
    </row>
    <row r="393" spans="1:14" x14ac:dyDescent="0.3">
      <c r="A393" s="1">
        <v>43774</v>
      </c>
      <c r="B393">
        <v>378</v>
      </c>
      <c r="C393">
        <v>386</v>
      </c>
      <c r="D393">
        <v>375</v>
      </c>
      <c r="E393">
        <v>384.25</v>
      </c>
      <c r="F393">
        <v>381.69564270565002</v>
      </c>
      <c r="G393">
        <v>422464</v>
      </c>
      <c r="H393">
        <v>3063</v>
      </c>
      <c r="I393">
        <v>161252668</v>
      </c>
      <c r="J393">
        <v>238525</v>
      </c>
      <c r="K393">
        <v>56.46</v>
      </c>
      <c r="L393">
        <v>11</v>
      </c>
      <c r="M393">
        <v>6.25</v>
      </c>
      <c r="N393" s="3">
        <f t="shared" si="6"/>
        <v>1.5996827075621396E-2</v>
      </c>
    </row>
    <row r="394" spans="1:14" x14ac:dyDescent="0.3">
      <c r="A394" s="1">
        <v>43773</v>
      </c>
      <c r="B394">
        <v>377</v>
      </c>
      <c r="C394">
        <v>381.7</v>
      </c>
      <c r="D394">
        <v>374.3</v>
      </c>
      <c r="E394">
        <v>378.2</v>
      </c>
      <c r="F394">
        <v>378.50741338284598</v>
      </c>
      <c r="G394">
        <v>221896</v>
      </c>
      <c r="H394">
        <v>2776</v>
      </c>
      <c r="I394">
        <v>83989281</v>
      </c>
      <c r="J394">
        <v>33937</v>
      </c>
      <c r="K394">
        <v>15.29</v>
      </c>
      <c r="L394">
        <v>7.4</v>
      </c>
      <c r="M394">
        <v>1.2</v>
      </c>
      <c r="N394" s="3">
        <f t="shared" si="6"/>
        <v>1.1094773426012504E-2</v>
      </c>
    </row>
    <row r="395" spans="1:14" x14ac:dyDescent="0.3">
      <c r="A395" s="1">
        <v>43770</v>
      </c>
      <c r="B395">
        <v>363.1</v>
      </c>
      <c r="C395">
        <v>376.5</v>
      </c>
      <c r="D395">
        <v>363.1</v>
      </c>
      <c r="E395">
        <v>374.05</v>
      </c>
      <c r="F395">
        <v>371.26150889650199</v>
      </c>
      <c r="G395">
        <v>337717</v>
      </c>
      <c r="H395">
        <v>4388</v>
      </c>
      <c r="I395">
        <v>125381323</v>
      </c>
      <c r="J395">
        <v>47179</v>
      </c>
      <c r="K395">
        <v>13.97</v>
      </c>
      <c r="L395">
        <v>13.4</v>
      </c>
      <c r="M395">
        <v>10.95</v>
      </c>
      <c r="N395" s="3">
        <f t="shared" si="6"/>
        <v>-9.348290598289688E-4</v>
      </c>
    </row>
    <row r="396" spans="1:14" x14ac:dyDescent="0.3">
      <c r="A396" s="1">
        <v>43769</v>
      </c>
      <c r="B396">
        <v>367.4</v>
      </c>
      <c r="C396">
        <v>376.8</v>
      </c>
      <c r="D396">
        <v>364</v>
      </c>
      <c r="E396">
        <v>374.4</v>
      </c>
      <c r="F396">
        <v>370.83510715063198</v>
      </c>
      <c r="G396">
        <v>408817</v>
      </c>
      <c r="H396">
        <v>4289</v>
      </c>
      <c r="I396">
        <v>151603696</v>
      </c>
      <c r="J396">
        <v>40625</v>
      </c>
      <c r="K396">
        <v>9.94</v>
      </c>
      <c r="L396">
        <v>12.8</v>
      </c>
      <c r="M396">
        <v>7</v>
      </c>
      <c r="N396" s="3">
        <f t="shared" si="6"/>
        <v>1.6700610997963279E-2</v>
      </c>
    </row>
    <row r="397" spans="1:14" x14ac:dyDescent="0.3">
      <c r="A397" s="1">
        <v>43768</v>
      </c>
      <c r="B397">
        <v>363.8</v>
      </c>
      <c r="C397">
        <v>371.2</v>
      </c>
      <c r="D397">
        <v>360.85</v>
      </c>
      <c r="E397">
        <v>368.25</v>
      </c>
      <c r="F397">
        <v>367.01609918889102</v>
      </c>
      <c r="G397">
        <v>357782</v>
      </c>
      <c r="H397">
        <v>4111</v>
      </c>
      <c r="I397">
        <v>131311754</v>
      </c>
      <c r="J397">
        <v>33344</v>
      </c>
      <c r="K397">
        <v>9.32</v>
      </c>
      <c r="L397">
        <v>10.35</v>
      </c>
      <c r="M397">
        <v>4.45</v>
      </c>
      <c r="N397" s="3">
        <f t="shared" si="6"/>
        <v>2.3058758160855706E-2</v>
      </c>
    </row>
    <row r="398" spans="1:14" x14ac:dyDescent="0.3">
      <c r="A398" s="1">
        <v>43767</v>
      </c>
      <c r="B398">
        <v>360</v>
      </c>
      <c r="C398">
        <v>365.8</v>
      </c>
      <c r="D398">
        <v>353.3</v>
      </c>
      <c r="E398">
        <v>359.95</v>
      </c>
      <c r="F398">
        <v>359.32061550010002</v>
      </c>
      <c r="G398">
        <v>1140341</v>
      </c>
      <c r="H398">
        <v>13403</v>
      </c>
      <c r="I398">
        <v>409748030</v>
      </c>
      <c r="J398">
        <v>187388</v>
      </c>
      <c r="K398">
        <v>16.43</v>
      </c>
      <c r="L398">
        <v>12.5</v>
      </c>
      <c r="M398">
        <v>-0.05</v>
      </c>
      <c r="N398" s="3">
        <f t="shared" si="6"/>
        <v>-3.4080236146518152E-2</v>
      </c>
    </row>
    <row r="399" spans="1:14" x14ac:dyDescent="0.3">
      <c r="A399" s="1">
        <v>43765</v>
      </c>
      <c r="B399">
        <v>373.5</v>
      </c>
      <c r="C399">
        <v>375.35</v>
      </c>
      <c r="D399">
        <v>365.05</v>
      </c>
      <c r="E399">
        <v>372.65</v>
      </c>
      <c r="F399">
        <v>370.69345526663699</v>
      </c>
      <c r="G399">
        <v>45380</v>
      </c>
      <c r="H399">
        <v>716</v>
      </c>
      <c r="I399">
        <v>16822069</v>
      </c>
      <c r="J399">
        <v>10293</v>
      </c>
      <c r="K399">
        <v>22.68</v>
      </c>
      <c r="L399">
        <v>10.3</v>
      </c>
      <c r="M399">
        <v>-0.85</v>
      </c>
      <c r="N399" s="3">
        <f t="shared" si="6"/>
        <v>-8.3821181479511279E-3</v>
      </c>
    </row>
    <row r="400" spans="1:14" x14ac:dyDescent="0.3">
      <c r="A400" s="1">
        <v>43763</v>
      </c>
      <c r="B400">
        <v>369</v>
      </c>
      <c r="C400">
        <v>378.5</v>
      </c>
      <c r="D400">
        <v>362.8</v>
      </c>
      <c r="E400">
        <v>375.8</v>
      </c>
      <c r="F400">
        <v>370.39630746152397</v>
      </c>
      <c r="G400">
        <v>693290</v>
      </c>
      <c r="H400">
        <v>10044</v>
      </c>
      <c r="I400">
        <v>256792056</v>
      </c>
      <c r="J400">
        <v>43797</v>
      </c>
      <c r="K400">
        <v>6.32</v>
      </c>
      <c r="L400">
        <v>15.7</v>
      </c>
      <c r="M400">
        <v>6.8</v>
      </c>
      <c r="N400" s="3">
        <f t="shared" si="6"/>
        <v>8.9944959054907309E-3</v>
      </c>
    </row>
    <row r="401" spans="1:14" x14ac:dyDescent="0.3">
      <c r="A401" s="1">
        <v>43762</v>
      </c>
      <c r="B401">
        <v>355.05</v>
      </c>
      <c r="C401">
        <v>376.25</v>
      </c>
      <c r="D401">
        <v>325.60000000000002</v>
      </c>
      <c r="E401">
        <v>372.45</v>
      </c>
      <c r="F401">
        <v>347.91019791250699</v>
      </c>
      <c r="G401">
        <v>3331270</v>
      </c>
      <c r="H401">
        <v>36379</v>
      </c>
      <c r="I401">
        <v>1158982805</v>
      </c>
      <c r="J401">
        <v>718924</v>
      </c>
      <c r="K401">
        <v>21.58</v>
      </c>
      <c r="L401">
        <v>50.65</v>
      </c>
      <c r="M401">
        <v>17.399999999999999</v>
      </c>
      <c r="N401" s="3">
        <f t="shared" si="6"/>
        <v>3.3148404993065157E-2</v>
      </c>
    </row>
    <row r="402" spans="1:14" x14ac:dyDescent="0.3">
      <c r="A402" s="1">
        <v>43761</v>
      </c>
      <c r="B402">
        <v>375</v>
      </c>
      <c r="C402">
        <v>377.8</v>
      </c>
      <c r="D402">
        <v>355.2</v>
      </c>
      <c r="E402">
        <v>360.5</v>
      </c>
      <c r="F402">
        <v>364.05173419773001</v>
      </c>
      <c r="G402">
        <v>524450</v>
      </c>
      <c r="H402">
        <v>6221</v>
      </c>
      <c r="I402">
        <v>190926932</v>
      </c>
      <c r="J402">
        <v>117091</v>
      </c>
      <c r="K402">
        <v>22.33</v>
      </c>
      <c r="L402">
        <v>22.6</v>
      </c>
      <c r="M402">
        <v>-14.5</v>
      </c>
      <c r="N402" s="3">
        <f t="shared" si="6"/>
        <v>-3.6611437733832145E-2</v>
      </c>
    </row>
    <row r="403" spans="1:14" x14ac:dyDescent="0.3">
      <c r="A403" s="1">
        <v>43760</v>
      </c>
      <c r="B403">
        <v>383.25</v>
      </c>
      <c r="C403">
        <v>396.4</v>
      </c>
      <c r="D403">
        <v>367.4</v>
      </c>
      <c r="E403">
        <v>374.2</v>
      </c>
      <c r="F403">
        <v>383.20182241720499</v>
      </c>
      <c r="G403">
        <v>393653</v>
      </c>
      <c r="H403">
        <v>4820</v>
      </c>
      <c r="I403">
        <v>150848547</v>
      </c>
      <c r="J403">
        <v>47023</v>
      </c>
      <c r="K403">
        <v>11.95</v>
      </c>
      <c r="L403">
        <v>29</v>
      </c>
      <c r="M403">
        <v>-9.0500000000000007</v>
      </c>
      <c r="N403" s="3">
        <f t="shared" si="6"/>
        <v>-2.3613829093281177E-2</v>
      </c>
    </row>
    <row r="404" spans="1:14" x14ac:dyDescent="0.3">
      <c r="A404" s="1">
        <v>43756</v>
      </c>
      <c r="B404">
        <v>385</v>
      </c>
      <c r="C404">
        <v>386.15</v>
      </c>
      <c r="D404">
        <v>380.5</v>
      </c>
      <c r="E404">
        <v>383.25</v>
      </c>
      <c r="F404">
        <v>383.21035970084199</v>
      </c>
      <c r="G404">
        <v>101084</v>
      </c>
      <c r="H404">
        <v>1273</v>
      </c>
      <c r="I404">
        <v>38736436</v>
      </c>
      <c r="J404">
        <v>11769</v>
      </c>
      <c r="K404">
        <v>11.64</v>
      </c>
      <c r="L404">
        <v>5.65</v>
      </c>
      <c r="M404">
        <v>-1.75</v>
      </c>
      <c r="N404" s="3">
        <f t="shared" si="6"/>
        <v>-6.4808813998703824E-3</v>
      </c>
    </row>
    <row r="405" spans="1:14" x14ac:dyDescent="0.3">
      <c r="A405" s="1">
        <v>43755</v>
      </c>
      <c r="B405">
        <v>384.9</v>
      </c>
      <c r="C405">
        <v>387.1</v>
      </c>
      <c r="D405">
        <v>379.3</v>
      </c>
      <c r="E405">
        <v>385.75</v>
      </c>
      <c r="F405">
        <v>384.618136061982</v>
      </c>
      <c r="G405">
        <v>156561</v>
      </c>
      <c r="H405">
        <v>2053</v>
      </c>
      <c r="I405">
        <v>60216200</v>
      </c>
      <c r="J405">
        <v>40309</v>
      </c>
      <c r="K405">
        <v>25.75</v>
      </c>
      <c r="L405">
        <v>7.8</v>
      </c>
      <c r="M405">
        <v>0.85</v>
      </c>
      <c r="N405" s="3">
        <f t="shared" si="6"/>
        <v>1.4278296988577657E-3</v>
      </c>
    </row>
    <row r="406" spans="1:14" x14ac:dyDescent="0.3">
      <c r="A406" s="1">
        <v>43754</v>
      </c>
      <c r="B406">
        <v>382.55</v>
      </c>
      <c r="C406">
        <v>386.6</v>
      </c>
      <c r="D406">
        <v>377.5</v>
      </c>
      <c r="E406">
        <v>385.2</v>
      </c>
      <c r="F406">
        <v>384.29599326385301</v>
      </c>
      <c r="G406">
        <v>188832</v>
      </c>
      <c r="H406">
        <v>2764</v>
      </c>
      <c r="I406">
        <v>72567381</v>
      </c>
      <c r="J406">
        <v>26711</v>
      </c>
      <c r="K406">
        <v>14.15</v>
      </c>
      <c r="L406">
        <v>9.1</v>
      </c>
      <c r="M406">
        <v>2.65</v>
      </c>
      <c r="N406" s="3">
        <f t="shared" si="6"/>
        <v>4.3019163081735815E-3</v>
      </c>
    </row>
    <row r="407" spans="1:14" x14ac:dyDescent="0.3">
      <c r="A407" s="1">
        <v>43753</v>
      </c>
      <c r="B407">
        <v>391.95</v>
      </c>
      <c r="C407">
        <v>391.95</v>
      </c>
      <c r="D407">
        <v>381.65</v>
      </c>
      <c r="E407">
        <v>383.55</v>
      </c>
      <c r="F407">
        <v>385.526675860978</v>
      </c>
      <c r="G407">
        <v>202299</v>
      </c>
      <c r="H407">
        <v>2500</v>
      </c>
      <c r="I407">
        <v>77991661</v>
      </c>
      <c r="J407">
        <v>26706</v>
      </c>
      <c r="K407">
        <v>13.2</v>
      </c>
      <c r="L407">
        <v>10.3</v>
      </c>
      <c r="M407">
        <v>-8.4</v>
      </c>
      <c r="N407" s="3">
        <f t="shared" si="6"/>
        <v>-2.5285895806861469E-2</v>
      </c>
    </row>
    <row r="408" spans="1:14" x14ac:dyDescent="0.3">
      <c r="A408" s="1">
        <v>43752</v>
      </c>
      <c r="B408">
        <v>383.25</v>
      </c>
      <c r="C408">
        <v>396.55</v>
      </c>
      <c r="D408">
        <v>380.5</v>
      </c>
      <c r="E408">
        <v>393.5</v>
      </c>
      <c r="F408">
        <v>390.180431517057</v>
      </c>
      <c r="G408">
        <v>340844</v>
      </c>
      <c r="H408">
        <v>4330</v>
      </c>
      <c r="I408">
        <v>132990659</v>
      </c>
      <c r="J408">
        <v>58174</v>
      </c>
      <c r="K408">
        <v>17.07</v>
      </c>
      <c r="L408">
        <v>16.05</v>
      </c>
      <c r="M408">
        <v>10.25</v>
      </c>
      <c r="N408" s="3">
        <f t="shared" si="6"/>
        <v>2.8354893505814775E-2</v>
      </c>
    </row>
    <row r="409" spans="1:14" x14ac:dyDescent="0.3">
      <c r="A409" s="1">
        <v>43749</v>
      </c>
      <c r="B409">
        <v>376.4</v>
      </c>
      <c r="C409">
        <v>385.5</v>
      </c>
      <c r="D409">
        <v>372.55</v>
      </c>
      <c r="E409">
        <v>382.65</v>
      </c>
      <c r="F409">
        <v>378.29583914470697</v>
      </c>
      <c r="G409">
        <v>377134</v>
      </c>
      <c r="H409">
        <v>4898</v>
      </c>
      <c r="I409">
        <v>142668223</v>
      </c>
      <c r="J409">
        <v>55445</v>
      </c>
      <c r="K409">
        <v>14.7</v>
      </c>
      <c r="L409">
        <v>12.95</v>
      </c>
      <c r="M409">
        <v>6.25</v>
      </c>
      <c r="N409" s="3">
        <f t="shared" si="6"/>
        <v>1.3910969793322736E-2</v>
      </c>
    </row>
    <row r="410" spans="1:14" x14ac:dyDescent="0.3">
      <c r="A410" s="1">
        <v>43748</v>
      </c>
      <c r="B410">
        <v>361.55</v>
      </c>
      <c r="C410">
        <v>384.85</v>
      </c>
      <c r="D410">
        <v>361.55</v>
      </c>
      <c r="E410">
        <v>377.4</v>
      </c>
      <c r="F410">
        <v>376.53768945080901</v>
      </c>
      <c r="G410">
        <v>1888287</v>
      </c>
      <c r="H410">
        <v>21556</v>
      </c>
      <c r="I410">
        <v>711011224</v>
      </c>
      <c r="J410">
        <v>936666</v>
      </c>
      <c r="K410">
        <v>49.6</v>
      </c>
      <c r="L410">
        <v>23.3</v>
      </c>
      <c r="M410">
        <v>15.85</v>
      </c>
      <c r="N410" s="3">
        <f t="shared" si="6"/>
        <v>5.0521920668058391E-2</v>
      </c>
    </row>
    <row r="411" spans="1:14" x14ac:dyDescent="0.3">
      <c r="A411" s="1">
        <v>43747</v>
      </c>
      <c r="B411">
        <v>342.9</v>
      </c>
      <c r="C411">
        <v>360.7</v>
      </c>
      <c r="D411">
        <v>339.1</v>
      </c>
      <c r="E411">
        <v>359.25</v>
      </c>
      <c r="F411">
        <v>353.68831124294798</v>
      </c>
      <c r="G411">
        <v>291605</v>
      </c>
      <c r="H411">
        <v>3242</v>
      </c>
      <c r="I411">
        <v>103137280</v>
      </c>
      <c r="J411">
        <v>26234</v>
      </c>
      <c r="K411">
        <v>9</v>
      </c>
      <c r="L411">
        <v>21.6</v>
      </c>
      <c r="M411">
        <v>16.350000000000001</v>
      </c>
      <c r="N411" s="3">
        <f t="shared" si="6"/>
        <v>5.197657393850659E-2</v>
      </c>
    </row>
    <row r="412" spans="1:14" x14ac:dyDescent="0.3">
      <c r="A412" s="1">
        <v>43745</v>
      </c>
      <c r="B412">
        <v>343.95</v>
      </c>
      <c r="C412">
        <v>346.5</v>
      </c>
      <c r="D412">
        <v>337.4</v>
      </c>
      <c r="E412">
        <v>341.5</v>
      </c>
      <c r="F412">
        <v>342.747854096087</v>
      </c>
      <c r="G412">
        <v>113938</v>
      </c>
      <c r="H412">
        <v>1526</v>
      </c>
      <c r="I412">
        <v>39052005</v>
      </c>
      <c r="J412">
        <v>21487</v>
      </c>
      <c r="K412">
        <v>18.86</v>
      </c>
      <c r="L412">
        <v>9.1</v>
      </c>
      <c r="M412">
        <v>-2.4500000000000002</v>
      </c>
      <c r="N412" s="3">
        <f t="shared" si="6"/>
        <v>5.2987930526935869E-3</v>
      </c>
    </row>
    <row r="413" spans="1:14" x14ac:dyDescent="0.3">
      <c r="A413" s="1">
        <v>43742</v>
      </c>
      <c r="B413">
        <v>351.95</v>
      </c>
      <c r="C413">
        <v>351.95</v>
      </c>
      <c r="D413">
        <v>334.5</v>
      </c>
      <c r="E413">
        <v>339.7</v>
      </c>
      <c r="F413">
        <v>340.64105748603799</v>
      </c>
      <c r="G413">
        <v>115141</v>
      </c>
      <c r="H413">
        <v>1647</v>
      </c>
      <c r="I413">
        <v>39221752</v>
      </c>
      <c r="J413">
        <v>14522</v>
      </c>
      <c r="K413">
        <v>12.61</v>
      </c>
      <c r="L413">
        <v>17.45</v>
      </c>
      <c r="M413">
        <v>-12.25</v>
      </c>
      <c r="N413" s="3">
        <f t="shared" si="6"/>
        <v>-1.5076833864888341E-2</v>
      </c>
    </row>
    <row r="414" spans="1:14" x14ac:dyDescent="0.3">
      <c r="A414" s="1">
        <v>43741</v>
      </c>
      <c r="B414">
        <v>351</v>
      </c>
      <c r="C414">
        <v>355.55</v>
      </c>
      <c r="D414">
        <v>341.5</v>
      </c>
      <c r="E414">
        <v>344.9</v>
      </c>
      <c r="F414">
        <v>348.38799913542402</v>
      </c>
      <c r="G414">
        <v>143423</v>
      </c>
      <c r="H414">
        <v>1740</v>
      </c>
      <c r="I414">
        <v>49966852</v>
      </c>
      <c r="J414">
        <v>13003</v>
      </c>
      <c r="K414">
        <v>9.07</v>
      </c>
      <c r="L414">
        <v>14.05</v>
      </c>
      <c r="M414">
        <v>-6.1</v>
      </c>
      <c r="N414" s="3">
        <f t="shared" si="6"/>
        <v>-1.7098888572242805E-2</v>
      </c>
    </row>
    <row r="415" spans="1:14" x14ac:dyDescent="0.3">
      <c r="A415" s="1">
        <v>43739</v>
      </c>
      <c r="B415">
        <v>368.25</v>
      </c>
      <c r="C415">
        <v>369.8</v>
      </c>
      <c r="D415">
        <v>347.15</v>
      </c>
      <c r="E415">
        <v>350.9</v>
      </c>
      <c r="F415">
        <v>357.525430189166</v>
      </c>
      <c r="G415">
        <v>325322</v>
      </c>
      <c r="H415">
        <v>3793</v>
      </c>
      <c r="I415">
        <v>116310888</v>
      </c>
      <c r="J415">
        <v>63383</v>
      </c>
      <c r="K415">
        <v>19.48</v>
      </c>
      <c r="L415">
        <v>22.65</v>
      </c>
      <c r="M415">
        <v>-17.350000000000001</v>
      </c>
      <c r="N415" s="3">
        <f t="shared" si="6"/>
        <v>-4.4520081688223342E-2</v>
      </c>
    </row>
    <row r="416" spans="1:14" x14ac:dyDescent="0.3">
      <c r="A416" s="1">
        <v>43738</v>
      </c>
      <c r="B416">
        <v>350</v>
      </c>
      <c r="C416">
        <v>374.6</v>
      </c>
      <c r="D416">
        <v>344.2</v>
      </c>
      <c r="E416">
        <v>367.25</v>
      </c>
      <c r="F416">
        <v>355.67266976163899</v>
      </c>
      <c r="G416">
        <v>474533</v>
      </c>
      <c r="H416">
        <v>5467</v>
      </c>
      <c r="I416">
        <v>168778419</v>
      </c>
      <c r="J416">
        <v>62849</v>
      </c>
      <c r="K416">
        <v>13.24</v>
      </c>
      <c r="L416">
        <v>30.4</v>
      </c>
      <c r="M416">
        <v>17.25</v>
      </c>
      <c r="N416" s="3">
        <f t="shared" si="6"/>
        <v>5.2895642201834826E-2</v>
      </c>
    </row>
    <row r="417" spans="1:14" x14ac:dyDescent="0.3">
      <c r="A417" s="1">
        <v>43735</v>
      </c>
      <c r="B417">
        <v>344</v>
      </c>
      <c r="C417">
        <v>354.8</v>
      </c>
      <c r="D417">
        <v>339.3</v>
      </c>
      <c r="E417">
        <v>348.8</v>
      </c>
      <c r="F417">
        <v>344.54375732468401</v>
      </c>
      <c r="G417">
        <v>110073</v>
      </c>
      <c r="H417">
        <v>1177</v>
      </c>
      <c r="I417">
        <v>37924965</v>
      </c>
      <c r="J417">
        <v>14212</v>
      </c>
      <c r="K417">
        <v>12.91</v>
      </c>
      <c r="L417">
        <v>15.5</v>
      </c>
      <c r="M417">
        <v>4.8</v>
      </c>
      <c r="N417" s="3">
        <f t="shared" si="6"/>
        <v>1.4100886756796112E-2</v>
      </c>
    </row>
    <row r="418" spans="1:14" x14ac:dyDescent="0.3">
      <c r="A418" s="1">
        <v>43734</v>
      </c>
      <c r="B418">
        <v>343.5</v>
      </c>
      <c r="C418">
        <v>346.8</v>
      </c>
      <c r="D418">
        <v>340.6</v>
      </c>
      <c r="E418">
        <v>343.95</v>
      </c>
      <c r="F418">
        <v>344.15157754159401</v>
      </c>
      <c r="G418">
        <v>89855</v>
      </c>
      <c r="H418">
        <v>984</v>
      </c>
      <c r="I418">
        <v>30923740</v>
      </c>
      <c r="J418">
        <v>7592</v>
      </c>
      <c r="K418">
        <v>8.4499999999999993</v>
      </c>
      <c r="L418">
        <v>6.2</v>
      </c>
      <c r="M418">
        <v>0.45</v>
      </c>
      <c r="N418" s="3">
        <f t="shared" si="6"/>
        <v>7.0267896354852212E-3</v>
      </c>
    </row>
    <row r="419" spans="1:14" x14ac:dyDescent="0.3">
      <c r="A419" s="1">
        <v>43733</v>
      </c>
      <c r="B419">
        <v>349.3</v>
      </c>
      <c r="C419">
        <v>350.05</v>
      </c>
      <c r="D419">
        <v>338.4</v>
      </c>
      <c r="E419">
        <v>341.55</v>
      </c>
      <c r="F419">
        <v>343.197350405441</v>
      </c>
      <c r="G419">
        <v>159949</v>
      </c>
      <c r="H419">
        <v>2049</v>
      </c>
      <c r="I419">
        <v>54894073</v>
      </c>
      <c r="J419">
        <v>18317</v>
      </c>
      <c r="K419">
        <v>11.45</v>
      </c>
      <c r="L419">
        <v>11.65</v>
      </c>
      <c r="M419">
        <v>-7.75</v>
      </c>
      <c r="N419" s="3">
        <f t="shared" si="6"/>
        <v>-2.0223752151463027E-2</v>
      </c>
    </row>
    <row r="420" spans="1:14" x14ac:dyDescent="0.3">
      <c r="A420" s="1">
        <v>43732</v>
      </c>
      <c r="B420">
        <v>347.85</v>
      </c>
      <c r="C420">
        <v>352.05</v>
      </c>
      <c r="D420">
        <v>345.8</v>
      </c>
      <c r="E420">
        <v>348.6</v>
      </c>
      <c r="F420">
        <v>348.85673401277501</v>
      </c>
      <c r="G420">
        <v>111464</v>
      </c>
      <c r="H420">
        <v>1419</v>
      </c>
      <c r="I420">
        <v>38884967</v>
      </c>
      <c r="J420">
        <v>12674</v>
      </c>
      <c r="K420">
        <v>11.37</v>
      </c>
      <c r="L420">
        <v>6.25</v>
      </c>
      <c r="M420">
        <v>0.75</v>
      </c>
      <c r="N420" s="3">
        <f t="shared" si="6"/>
        <v>2.3001725129385029E-3</v>
      </c>
    </row>
    <row r="421" spans="1:14" x14ac:dyDescent="0.3">
      <c r="A421" s="1">
        <v>43731</v>
      </c>
      <c r="B421">
        <v>355.45</v>
      </c>
      <c r="C421">
        <v>362.25</v>
      </c>
      <c r="D421">
        <v>343.5</v>
      </c>
      <c r="E421">
        <v>347.8</v>
      </c>
      <c r="F421">
        <v>353.838736704707</v>
      </c>
      <c r="G421">
        <v>340158</v>
      </c>
      <c r="H421">
        <v>4870</v>
      </c>
      <c r="I421">
        <v>120361077</v>
      </c>
      <c r="J421">
        <v>83958</v>
      </c>
      <c r="K421">
        <v>24.68</v>
      </c>
      <c r="L421">
        <v>18.75</v>
      </c>
      <c r="M421">
        <v>-7.65</v>
      </c>
      <c r="N421" s="3">
        <f t="shared" si="6"/>
        <v>-2.2759202023040086E-2</v>
      </c>
    </row>
    <row r="422" spans="1:14" x14ac:dyDescent="0.3">
      <c r="A422" s="1">
        <v>43728</v>
      </c>
      <c r="B422">
        <v>339.35</v>
      </c>
      <c r="C422">
        <v>364.65</v>
      </c>
      <c r="D422">
        <v>335.1</v>
      </c>
      <c r="E422">
        <v>355.9</v>
      </c>
      <c r="F422">
        <v>351.50477561299499</v>
      </c>
      <c r="G422">
        <v>493968</v>
      </c>
      <c r="H422">
        <v>5996</v>
      </c>
      <c r="I422">
        <v>173632111</v>
      </c>
      <c r="J422">
        <v>47319</v>
      </c>
      <c r="K422">
        <v>9.58</v>
      </c>
      <c r="L422">
        <v>29.55</v>
      </c>
      <c r="M422">
        <v>16.55</v>
      </c>
      <c r="N422" s="3">
        <f t="shared" si="6"/>
        <v>5.3893988747408909E-2</v>
      </c>
    </row>
    <row r="423" spans="1:14" x14ac:dyDescent="0.3">
      <c r="A423" s="1">
        <v>43727</v>
      </c>
      <c r="B423">
        <v>337</v>
      </c>
      <c r="C423">
        <v>342.3</v>
      </c>
      <c r="D423">
        <v>334.9</v>
      </c>
      <c r="E423">
        <v>337.7</v>
      </c>
      <c r="F423">
        <v>339.24007352576803</v>
      </c>
      <c r="G423">
        <v>201834</v>
      </c>
      <c r="H423">
        <v>3127</v>
      </c>
      <c r="I423">
        <v>68470181</v>
      </c>
      <c r="J423">
        <v>30157</v>
      </c>
      <c r="K423">
        <v>14.94</v>
      </c>
      <c r="L423">
        <v>7.4</v>
      </c>
      <c r="M423">
        <v>0.7</v>
      </c>
      <c r="N423" s="3">
        <f t="shared" si="6"/>
        <v>5.8078927773640762E-3</v>
      </c>
    </row>
    <row r="424" spans="1:14" x14ac:dyDescent="0.3">
      <c r="A424" s="1">
        <v>43726</v>
      </c>
      <c r="B424">
        <v>342.25</v>
      </c>
      <c r="C424">
        <v>344.25</v>
      </c>
      <c r="D424">
        <v>334.6</v>
      </c>
      <c r="E424">
        <v>335.75</v>
      </c>
      <c r="F424">
        <v>337.65747760165402</v>
      </c>
      <c r="G424">
        <v>172669</v>
      </c>
      <c r="H424">
        <v>2097</v>
      </c>
      <c r="I424">
        <v>58302979</v>
      </c>
      <c r="J424">
        <v>25326</v>
      </c>
      <c r="K424">
        <v>14.67</v>
      </c>
      <c r="L424">
        <v>9.65</v>
      </c>
      <c r="M424">
        <v>-6.5</v>
      </c>
      <c r="N424" s="3">
        <f t="shared" si="6"/>
        <v>-1.2064145946741276E-2</v>
      </c>
    </row>
    <row r="425" spans="1:14" x14ac:dyDescent="0.3">
      <c r="A425" s="1">
        <v>43725</v>
      </c>
      <c r="B425">
        <v>345.6</v>
      </c>
      <c r="C425">
        <v>349.4</v>
      </c>
      <c r="D425">
        <v>332.65</v>
      </c>
      <c r="E425">
        <v>339.85</v>
      </c>
      <c r="F425">
        <v>338.67291287622197</v>
      </c>
      <c r="G425">
        <v>225897</v>
      </c>
      <c r="H425">
        <v>3034</v>
      </c>
      <c r="I425">
        <v>76505195</v>
      </c>
      <c r="J425">
        <v>33128</v>
      </c>
      <c r="K425">
        <v>14.66</v>
      </c>
      <c r="L425">
        <v>16.75</v>
      </c>
      <c r="M425">
        <v>-5.75</v>
      </c>
      <c r="N425" s="3">
        <f t="shared" si="6"/>
        <v>-1.1776679267228715E-2</v>
      </c>
    </row>
    <row r="426" spans="1:14" x14ac:dyDescent="0.3">
      <c r="A426" s="1">
        <v>43724</v>
      </c>
      <c r="B426">
        <v>341.15</v>
      </c>
      <c r="C426">
        <v>345.3</v>
      </c>
      <c r="D426">
        <v>338.7</v>
      </c>
      <c r="E426">
        <v>343.9</v>
      </c>
      <c r="F426">
        <v>342.54399043835599</v>
      </c>
      <c r="G426">
        <v>116298</v>
      </c>
      <c r="H426">
        <v>2139</v>
      </c>
      <c r="I426">
        <v>39837181</v>
      </c>
      <c r="J426">
        <v>8143</v>
      </c>
      <c r="K426">
        <v>7</v>
      </c>
      <c r="L426">
        <v>6.6</v>
      </c>
      <c r="M426">
        <v>2.75</v>
      </c>
      <c r="N426" s="3">
        <f t="shared" si="6"/>
        <v>3.3552151714076653E-3</v>
      </c>
    </row>
    <row r="427" spans="1:14" x14ac:dyDescent="0.3">
      <c r="A427" s="1">
        <v>43721</v>
      </c>
      <c r="B427">
        <v>350</v>
      </c>
      <c r="C427">
        <v>350</v>
      </c>
      <c r="D427">
        <v>340.85</v>
      </c>
      <c r="E427">
        <v>342.75</v>
      </c>
      <c r="F427">
        <v>343.04081440286501</v>
      </c>
      <c r="G427">
        <v>190962</v>
      </c>
      <c r="H427">
        <v>2873</v>
      </c>
      <c r="I427">
        <v>65507760</v>
      </c>
      <c r="J427">
        <v>21235</v>
      </c>
      <c r="K427">
        <v>11.12</v>
      </c>
      <c r="L427">
        <v>9.15</v>
      </c>
      <c r="M427">
        <v>-7.25</v>
      </c>
      <c r="N427" s="3">
        <f t="shared" si="6"/>
        <v>-1.352712620520935E-2</v>
      </c>
    </row>
    <row r="428" spans="1:14" x14ac:dyDescent="0.3">
      <c r="A428" s="1">
        <v>43720</v>
      </c>
      <c r="B428">
        <v>357.4</v>
      </c>
      <c r="C428">
        <v>357.4</v>
      </c>
      <c r="D428">
        <v>346.7</v>
      </c>
      <c r="E428">
        <v>347.45</v>
      </c>
      <c r="F428">
        <v>349.86784111415898</v>
      </c>
      <c r="G428">
        <v>149063</v>
      </c>
      <c r="H428">
        <v>2155</v>
      </c>
      <c r="I428">
        <v>52152350</v>
      </c>
      <c r="J428">
        <v>11492</v>
      </c>
      <c r="K428">
        <v>7.71</v>
      </c>
      <c r="L428">
        <v>10.7</v>
      </c>
      <c r="M428">
        <v>-9.9499999999999993</v>
      </c>
      <c r="N428" s="3">
        <f t="shared" si="6"/>
        <v>-2.1956368754398343E-2</v>
      </c>
    </row>
    <row r="429" spans="1:14" x14ac:dyDescent="0.3">
      <c r="A429" s="1">
        <v>43719</v>
      </c>
      <c r="B429">
        <v>359</v>
      </c>
      <c r="C429">
        <v>361.55</v>
      </c>
      <c r="D429">
        <v>350.6</v>
      </c>
      <c r="E429">
        <v>355.25</v>
      </c>
      <c r="F429">
        <v>355.42400613775499</v>
      </c>
      <c r="G429">
        <v>127734</v>
      </c>
      <c r="H429">
        <v>1621</v>
      </c>
      <c r="I429">
        <v>45399730</v>
      </c>
      <c r="J429">
        <v>13511</v>
      </c>
      <c r="K429">
        <v>10.58</v>
      </c>
      <c r="L429">
        <v>10.95</v>
      </c>
      <c r="M429">
        <v>-3.75</v>
      </c>
      <c r="N429" s="3">
        <f t="shared" si="6"/>
        <v>-2.5270251298609501E-3</v>
      </c>
    </row>
    <row r="430" spans="1:14" x14ac:dyDescent="0.3">
      <c r="A430" s="1">
        <v>43717</v>
      </c>
      <c r="B430">
        <v>354</v>
      </c>
      <c r="C430">
        <v>357.5</v>
      </c>
      <c r="D430">
        <v>349.3</v>
      </c>
      <c r="E430">
        <v>356.15</v>
      </c>
      <c r="F430">
        <v>353.48777136940703</v>
      </c>
      <c r="G430">
        <v>150671</v>
      </c>
      <c r="H430">
        <v>1917</v>
      </c>
      <c r="I430">
        <v>53260356</v>
      </c>
      <c r="J430">
        <v>18015</v>
      </c>
      <c r="K430">
        <v>11.96</v>
      </c>
      <c r="L430">
        <v>8.1999999999999993</v>
      </c>
      <c r="M430">
        <v>2.15</v>
      </c>
      <c r="N430" s="3">
        <f t="shared" si="6"/>
        <v>1.990263459335621E-2</v>
      </c>
    </row>
    <row r="431" spans="1:14" x14ac:dyDescent="0.3">
      <c r="A431" s="1">
        <v>43714</v>
      </c>
      <c r="B431">
        <v>349.5</v>
      </c>
      <c r="C431">
        <v>354.1</v>
      </c>
      <c r="D431">
        <v>345.4</v>
      </c>
      <c r="E431">
        <v>349.2</v>
      </c>
      <c r="F431">
        <v>349.61338046131903</v>
      </c>
      <c r="G431">
        <v>192101</v>
      </c>
      <c r="H431">
        <v>3302</v>
      </c>
      <c r="I431">
        <v>67161080</v>
      </c>
      <c r="J431">
        <v>33555</v>
      </c>
      <c r="K431">
        <v>17.47</v>
      </c>
      <c r="L431">
        <v>8.6999999999999993</v>
      </c>
      <c r="M431">
        <v>-0.3</v>
      </c>
      <c r="N431" s="3">
        <f t="shared" si="6"/>
        <v>4.4585071192291426E-3</v>
      </c>
    </row>
    <row r="432" spans="1:14" x14ac:dyDescent="0.3">
      <c r="A432" s="1">
        <v>43713</v>
      </c>
      <c r="B432">
        <v>349.95</v>
      </c>
      <c r="C432">
        <v>349.95</v>
      </c>
      <c r="D432">
        <v>340.95</v>
      </c>
      <c r="E432">
        <v>347.65</v>
      </c>
      <c r="F432">
        <v>345.45256516747997</v>
      </c>
      <c r="G432">
        <v>107147</v>
      </c>
      <c r="H432">
        <v>1491</v>
      </c>
      <c r="I432">
        <v>37014206</v>
      </c>
      <c r="J432">
        <v>5897</v>
      </c>
      <c r="K432">
        <v>5.5</v>
      </c>
      <c r="L432">
        <v>9</v>
      </c>
      <c r="M432">
        <v>-2.2999999999999998</v>
      </c>
      <c r="N432" s="3">
        <f t="shared" si="6"/>
        <v>4.9140049140048809E-3</v>
      </c>
    </row>
    <row r="433" spans="1:14" x14ac:dyDescent="0.3">
      <c r="A433" s="1">
        <v>43712</v>
      </c>
      <c r="B433">
        <v>337</v>
      </c>
      <c r="C433">
        <v>347.25</v>
      </c>
      <c r="D433">
        <v>335.6</v>
      </c>
      <c r="E433">
        <v>345.95</v>
      </c>
      <c r="F433">
        <v>342.278515258639</v>
      </c>
      <c r="G433">
        <v>194054</v>
      </c>
      <c r="H433">
        <v>2627</v>
      </c>
      <c r="I433">
        <v>66420515</v>
      </c>
      <c r="J433">
        <v>30366</v>
      </c>
      <c r="K433">
        <v>15.65</v>
      </c>
      <c r="L433">
        <v>11.65</v>
      </c>
      <c r="M433">
        <v>8.9499999999999993</v>
      </c>
      <c r="N433" s="3">
        <f t="shared" si="6"/>
        <v>2.7625129956928597E-2</v>
      </c>
    </row>
    <row r="434" spans="1:14" x14ac:dyDescent="0.3">
      <c r="A434" s="1">
        <v>43711</v>
      </c>
      <c r="B434">
        <v>347.05</v>
      </c>
      <c r="C434">
        <v>347.05</v>
      </c>
      <c r="D434">
        <v>335.4</v>
      </c>
      <c r="E434">
        <v>336.65</v>
      </c>
      <c r="F434">
        <v>338.17078676068002</v>
      </c>
      <c r="G434">
        <v>608279</v>
      </c>
      <c r="H434">
        <v>6411</v>
      </c>
      <c r="I434">
        <v>205702188</v>
      </c>
      <c r="J434">
        <v>390973</v>
      </c>
      <c r="K434">
        <v>64.28</v>
      </c>
      <c r="L434">
        <v>11.65</v>
      </c>
      <c r="M434">
        <v>-10.4</v>
      </c>
      <c r="N434" s="3">
        <f t="shared" si="6"/>
        <v>-2.9966863564328004E-2</v>
      </c>
    </row>
    <row r="435" spans="1:14" x14ac:dyDescent="0.3">
      <c r="A435" s="1">
        <v>43707</v>
      </c>
      <c r="B435">
        <v>345.4</v>
      </c>
      <c r="C435">
        <v>349.3</v>
      </c>
      <c r="D435">
        <v>338.95</v>
      </c>
      <c r="E435">
        <v>347.05</v>
      </c>
      <c r="F435">
        <v>344.09907832103499</v>
      </c>
      <c r="G435">
        <v>115333</v>
      </c>
      <c r="H435">
        <v>1609</v>
      </c>
      <c r="I435">
        <v>39685979</v>
      </c>
      <c r="J435">
        <v>13901</v>
      </c>
      <c r="K435">
        <v>12.05</v>
      </c>
      <c r="L435">
        <v>10.35</v>
      </c>
      <c r="M435">
        <v>1.65</v>
      </c>
      <c r="N435" s="3">
        <f t="shared" si="6"/>
        <v>1.0334788937409058E-2</v>
      </c>
    </row>
    <row r="436" spans="1:14" x14ac:dyDescent="0.3">
      <c r="A436" s="1">
        <v>43706</v>
      </c>
      <c r="B436">
        <v>343.7</v>
      </c>
      <c r="C436">
        <v>349.7</v>
      </c>
      <c r="D436">
        <v>341.25</v>
      </c>
      <c r="E436">
        <v>343.5</v>
      </c>
      <c r="F436">
        <v>345.053642211198</v>
      </c>
      <c r="G436">
        <v>126393</v>
      </c>
      <c r="H436">
        <v>1630</v>
      </c>
      <c r="I436">
        <v>43612365</v>
      </c>
      <c r="J436">
        <v>11373</v>
      </c>
      <c r="K436">
        <v>9</v>
      </c>
      <c r="L436">
        <v>8.4499999999999993</v>
      </c>
      <c r="M436">
        <v>-0.2</v>
      </c>
      <c r="N436" s="3">
        <f t="shared" si="6"/>
        <v>-6.7948532600839171E-3</v>
      </c>
    </row>
    <row r="437" spans="1:14" x14ac:dyDescent="0.3">
      <c r="A437" s="1">
        <v>43705</v>
      </c>
      <c r="B437">
        <v>351.5</v>
      </c>
      <c r="C437">
        <v>351.5</v>
      </c>
      <c r="D437">
        <v>335.95</v>
      </c>
      <c r="E437">
        <v>345.85</v>
      </c>
      <c r="F437">
        <v>340.43454817838602</v>
      </c>
      <c r="G437">
        <v>1528590</v>
      </c>
      <c r="H437">
        <v>5612</v>
      </c>
      <c r="I437">
        <v>520384846</v>
      </c>
      <c r="J437">
        <v>923226</v>
      </c>
      <c r="K437">
        <v>60.4</v>
      </c>
      <c r="L437">
        <v>15.55</v>
      </c>
      <c r="M437">
        <v>-5.65</v>
      </c>
      <c r="N437" s="3">
        <f t="shared" si="6"/>
        <v>-5.6066705002874887E-3</v>
      </c>
    </row>
    <row r="438" spans="1:14" x14ac:dyDescent="0.3">
      <c r="A438" s="1">
        <v>43704</v>
      </c>
      <c r="B438">
        <v>362.2</v>
      </c>
      <c r="C438">
        <v>368</v>
      </c>
      <c r="D438">
        <v>344</v>
      </c>
      <c r="E438">
        <v>347.8</v>
      </c>
      <c r="F438">
        <v>346.92562766762501</v>
      </c>
      <c r="G438">
        <v>4561172</v>
      </c>
      <c r="H438">
        <v>14097</v>
      </c>
      <c r="I438">
        <v>1582387459</v>
      </c>
      <c r="J438">
        <v>2621409</v>
      </c>
      <c r="K438">
        <v>57.47</v>
      </c>
      <c r="L438">
        <v>24</v>
      </c>
      <c r="M438">
        <v>-14.4</v>
      </c>
      <c r="N438" s="3">
        <f t="shared" si="6"/>
        <v>-3.5763792625450451E-2</v>
      </c>
    </row>
    <row r="439" spans="1:14" x14ac:dyDescent="0.3">
      <c r="A439" s="1">
        <v>43703</v>
      </c>
      <c r="B439">
        <v>358.8</v>
      </c>
      <c r="C439">
        <v>362.3</v>
      </c>
      <c r="D439">
        <v>347</v>
      </c>
      <c r="E439">
        <v>360.7</v>
      </c>
      <c r="F439">
        <v>357.09697018263398</v>
      </c>
      <c r="G439">
        <v>137269</v>
      </c>
      <c r="H439">
        <v>1605</v>
      </c>
      <c r="I439">
        <v>49018344</v>
      </c>
      <c r="J439">
        <v>16328</v>
      </c>
      <c r="K439">
        <v>11.89</v>
      </c>
      <c r="L439">
        <v>15.3</v>
      </c>
      <c r="M439">
        <v>1.9</v>
      </c>
      <c r="N439" s="3">
        <f t="shared" si="6"/>
        <v>1.1213905242500702E-2</v>
      </c>
    </row>
    <row r="440" spans="1:14" x14ac:dyDescent="0.3">
      <c r="A440" s="1">
        <v>43700</v>
      </c>
      <c r="B440">
        <v>353.9</v>
      </c>
      <c r="C440">
        <v>358.55</v>
      </c>
      <c r="D440">
        <v>351.15</v>
      </c>
      <c r="E440">
        <v>356.7</v>
      </c>
      <c r="F440">
        <v>355.224766927205</v>
      </c>
      <c r="G440">
        <v>106190</v>
      </c>
      <c r="H440">
        <v>2017</v>
      </c>
      <c r="I440">
        <v>37721318</v>
      </c>
      <c r="J440">
        <v>9842</v>
      </c>
      <c r="K440">
        <v>9.27</v>
      </c>
      <c r="L440">
        <v>7.4</v>
      </c>
      <c r="M440">
        <v>2.8</v>
      </c>
      <c r="N440" s="3">
        <f t="shared" si="6"/>
        <v>1.148447469162062E-2</v>
      </c>
    </row>
    <row r="441" spans="1:14" x14ac:dyDescent="0.3">
      <c r="A441" s="1">
        <v>43699</v>
      </c>
      <c r="B441">
        <v>352.85</v>
      </c>
      <c r="C441">
        <v>357.05</v>
      </c>
      <c r="D441">
        <v>351.2</v>
      </c>
      <c r="E441">
        <v>352.65</v>
      </c>
      <c r="F441">
        <v>354.06006762271102</v>
      </c>
      <c r="G441">
        <v>85770</v>
      </c>
      <c r="H441">
        <v>1997</v>
      </c>
      <c r="I441">
        <v>30367732</v>
      </c>
      <c r="J441">
        <v>16818</v>
      </c>
      <c r="K441">
        <v>19.61</v>
      </c>
      <c r="L441">
        <v>5.85</v>
      </c>
      <c r="M441">
        <v>-0.2</v>
      </c>
      <c r="N441" s="3">
        <f t="shared" si="6"/>
        <v>-5.639362752009023E-3</v>
      </c>
    </row>
    <row r="442" spans="1:14" x14ac:dyDescent="0.3">
      <c r="A442" s="1">
        <v>43698</v>
      </c>
      <c r="B442">
        <v>359.2</v>
      </c>
      <c r="C442">
        <v>360</v>
      </c>
      <c r="D442">
        <v>353.3</v>
      </c>
      <c r="E442">
        <v>354.65</v>
      </c>
      <c r="F442">
        <v>356.55559467699402</v>
      </c>
      <c r="G442">
        <v>124967</v>
      </c>
      <c r="H442">
        <v>3395</v>
      </c>
      <c r="I442">
        <v>44557683</v>
      </c>
      <c r="J442">
        <v>41718</v>
      </c>
      <c r="K442">
        <v>33.380000000000003</v>
      </c>
      <c r="L442">
        <v>6.7</v>
      </c>
      <c r="M442">
        <v>-4.55</v>
      </c>
      <c r="N442" s="3">
        <f t="shared" si="6"/>
        <v>-9.7724417143654901E-3</v>
      </c>
    </row>
    <row r="443" spans="1:14" x14ac:dyDescent="0.3">
      <c r="A443" s="1">
        <v>43697</v>
      </c>
      <c r="B443">
        <v>360.8</v>
      </c>
      <c r="C443">
        <v>362.35</v>
      </c>
      <c r="D443">
        <v>357.5</v>
      </c>
      <c r="E443">
        <v>358.15</v>
      </c>
      <c r="F443">
        <v>359.45061446956601</v>
      </c>
      <c r="G443">
        <v>96506</v>
      </c>
      <c r="H443">
        <v>1477</v>
      </c>
      <c r="I443">
        <v>34689141</v>
      </c>
      <c r="J443">
        <v>11304</v>
      </c>
      <c r="K443">
        <v>11.71</v>
      </c>
      <c r="L443">
        <v>4.8499999999999996</v>
      </c>
      <c r="M443">
        <v>-2.65</v>
      </c>
      <c r="N443" s="3">
        <f t="shared" si="6"/>
        <v>-8.1694821379120607E-3</v>
      </c>
    </row>
    <row r="444" spans="1:14" x14ac:dyDescent="0.3">
      <c r="A444" s="1">
        <v>43696</v>
      </c>
      <c r="B444">
        <v>362.05</v>
      </c>
      <c r="C444">
        <v>366.05</v>
      </c>
      <c r="D444">
        <v>359.95</v>
      </c>
      <c r="E444">
        <v>361.1</v>
      </c>
      <c r="F444">
        <v>363.25579978516299</v>
      </c>
      <c r="G444">
        <v>124746</v>
      </c>
      <c r="H444">
        <v>1874</v>
      </c>
      <c r="I444">
        <v>45314708</v>
      </c>
      <c r="J444">
        <v>15966</v>
      </c>
      <c r="K444">
        <v>12.8</v>
      </c>
      <c r="L444">
        <v>6.1</v>
      </c>
      <c r="M444">
        <v>-0.95</v>
      </c>
      <c r="N444" s="3">
        <f t="shared" si="6"/>
        <v>-5.535566011624374E-4</v>
      </c>
    </row>
    <row r="445" spans="1:14" x14ac:dyDescent="0.3">
      <c r="A445" s="1">
        <v>43693</v>
      </c>
      <c r="B445">
        <v>365</v>
      </c>
      <c r="C445">
        <v>365</v>
      </c>
      <c r="D445">
        <v>355.1</v>
      </c>
      <c r="E445">
        <v>361.3</v>
      </c>
      <c r="F445">
        <v>360.80646843710701</v>
      </c>
      <c r="G445">
        <v>164893</v>
      </c>
      <c r="H445">
        <v>4731</v>
      </c>
      <c r="I445">
        <v>59494461</v>
      </c>
      <c r="J445">
        <v>29359</v>
      </c>
      <c r="K445">
        <v>17.8</v>
      </c>
      <c r="L445">
        <v>9.9</v>
      </c>
      <c r="M445">
        <v>-3.7</v>
      </c>
      <c r="N445" s="3">
        <f t="shared" si="6"/>
        <v>1.3840830449830138E-4</v>
      </c>
    </row>
    <row r="446" spans="1:14" x14ac:dyDescent="0.3">
      <c r="A446" s="1">
        <v>43691</v>
      </c>
      <c r="B446">
        <v>353.1</v>
      </c>
      <c r="C446">
        <v>363.85</v>
      </c>
      <c r="D446">
        <v>347.5</v>
      </c>
      <c r="E446">
        <v>361.25</v>
      </c>
      <c r="F446">
        <v>357.21201995481903</v>
      </c>
      <c r="G446">
        <v>233728</v>
      </c>
      <c r="H446">
        <v>3884</v>
      </c>
      <c r="I446">
        <v>83490451</v>
      </c>
      <c r="J446">
        <v>41282</v>
      </c>
      <c r="K446">
        <v>17.66</v>
      </c>
      <c r="L446">
        <v>16.350000000000001</v>
      </c>
      <c r="M446">
        <v>8.15</v>
      </c>
      <c r="N446" s="3">
        <f t="shared" si="6"/>
        <v>2.7299872031849918E-2</v>
      </c>
    </row>
    <row r="447" spans="1:14" x14ac:dyDescent="0.3">
      <c r="A447" s="1">
        <v>43690</v>
      </c>
      <c r="B447">
        <v>359.8</v>
      </c>
      <c r="C447">
        <v>363.7</v>
      </c>
      <c r="D447">
        <v>346.45</v>
      </c>
      <c r="E447">
        <v>351.65</v>
      </c>
      <c r="F447">
        <v>352.54706847480298</v>
      </c>
      <c r="G447">
        <v>447975</v>
      </c>
      <c r="H447">
        <v>5358</v>
      </c>
      <c r="I447">
        <v>157932273</v>
      </c>
      <c r="J447">
        <v>55554</v>
      </c>
      <c r="K447">
        <v>12.4</v>
      </c>
      <c r="L447">
        <v>17.25</v>
      </c>
      <c r="M447">
        <v>-8.15</v>
      </c>
      <c r="N447" s="3">
        <f t="shared" si="6"/>
        <v>-5.2794612794612852E-2</v>
      </c>
    </row>
    <row r="448" spans="1:14" x14ac:dyDescent="0.3">
      <c r="A448" s="1">
        <v>43686</v>
      </c>
      <c r="B448">
        <v>374.9</v>
      </c>
      <c r="C448">
        <v>374.9</v>
      </c>
      <c r="D448">
        <v>364.4</v>
      </c>
      <c r="E448">
        <v>371.25</v>
      </c>
      <c r="F448">
        <v>369.90549691547898</v>
      </c>
      <c r="G448">
        <v>1267620</v>
      </c>
      <c r="H448">
        <v>8975</v>
      </c>
      <c r="I448">
        <v>468899606</v>
      </c>
      <c r="J448">
        <v>883004</v>
      </c>
      <c r="K448">
        <v>69.66</v>
      </c>
      <c r="L448">
        <v>10.5</v>
      </c>
      <c r="M448">
        <v>-3.65</v>
      </c>
      <c r="N448" s="3">
        <f t="shared" si="6"/>
        <v>-2.5523911875335536E-3</v>
      </c>
    </row>
    <row r="449" spans="1:14" x14ac:dyDescent="0.3">
      <c r="A449" s="1">
        <v>43685</v>
      </c>
      <c r="B449">
        <v>366</v>
      </c>
      <c r="C449">
        <v>378.75</v>
      </c>
      <c r="D449">
        <v>366</v>
      </c>
      <c r="E449">
        <v>372.2</v>
      </c>
      <c r="F449">
        <v>374.55569040087698</v>
      </c>
      <c r="G449">
        <v>697095</v>
      </c>
      <c r="H449">
        <v>6259</v>
      </c>
      <c r="I449">
        <v>261100899</v>
      </c>
      <c r="J449">
        <v>317226</v>
      </c>
      <c r="K449">
        <v>45.51</v>
      </c>
      <c r="L449">
        <v>12.75</v>
      </c>
      <c r="M449">
        <v>6.2</v>
      </c>
      <c r="N449" s="3">
        <f t="shared" si="6"/>
        <v>1.7634996582364972E-2</v>
      </c>
    </row>
    <row r="450" spans="1:14" x14ac:dyDescent="0.3">
      <c r="A450" s="1">
        <v>43684</v>
      </c>
      <c r="B450">
        <v>369.7</v>
      </c>
      <c r="C450">
        <v>372.9</v>
      </c>
      <c r="D450">
        <v>362.5</v>
      </c>
      <c r="E450">
        <v>365.75</v>
      </c>
      <c r="F450">
        <v>368.17157384867897</v>
      </c>
      <c r="G450">
        <v>444077</v>
      </c>
      <c r="H450">
        <v>5248</v>
      </c>
      <c r="I450">
        <v>163496528</v>
      </c>
      <c r="J450">
        <v>98991</v>
      </c>
      <c r="K450">
        <v>22.29</v>
      </c>
      <c r="L450">
        <v>10.4</v>
      </c>
      <c r="M450">
        <v>-3.95</v>
      </c>
      <c r="N450" s="3">
        <f t="shared" si="6"/>
        <v>-7.1932681867534678E-3</v>
      </c>
    </row>
    <row r="451" spans="1:14" x14ac:dyDescent="0.3">
      <c r="A451" s="1">
        <v>43683</v>
      </c>
      <c r="B451">
        <v>356.75</v>
      </c>
      <c r="C451">
        <v>375.15</v>
      </c>
      <c r="D451">
        <v>354.65</v>
      </c>
      <c r="E451">
        <v>368.4</v>
      </c>
      <c r="F451">
        <v>363.63329738787201</v>
      </c>
      <c r="G451">
        <v>1833333</v>
      </c>
      <c r="H451">
        <v>8072</v>
      </c>
      <c r="I451">
        <v>666660924</v>
      </c>
      <c r="J451">
        <v>1143114</v>
      </c>
      <c r="K451">
        <v>62.35</v>
      </c>
      <c r="L451">
        <v>20.5</v>
      </c>
      <c r="M451">
        <v>11.65</v>
      </c>
      <c r="N451" s="3">
        <f t="shared" ref="N451:N514" si="7">(E451-E452)/E452</f>
        <v>3.1788264948886612E-2</v>
      </c>
    </row>
    <row r="452" spans="1:14" x14ac:dyDescent="0.3">
      <c r="A452" s="1">
        <v>43682</v>
      </c>
      <c r="B452">
        <v>340.6</v>
      </c>
      <c r="C452">
        <v>361.35</v>
      </c>
      <c r="D452">
        <v>339.2</v>
      </c>
      <c r="E452">
        <v>357.05</v>
      </c>
      <c r="F452">
        <v>345.71730156115802</v>
      </c>
      <c r="G452">
        <v>1493634</v>
      </c>
      <c r="H452">
        <v>8249</v>
      </c>
      <c r="I452">
        <v>516375116</v>
      </c>
      <c r="J452">
        <v>770289</v>
      </c>
      <c r="K452">
        <v>51.57</v>
      </c>
      <c r="L452">
        <v>22.15</v>
      </c>
      <c r="M452">
        <v>16.45</v>
      </c>
      <c r="N452" s="3">
        <f t="shared" si="7"/>
        <v>3.9598194788178845E-2</v>
      </c>
    </row>
    <row r="453" spans="1:14" x14ac:dyDescent="0.3">
      <c r="A453" s="1">
        <v>43679</v>
      </c>
      <c r="B453">
        <v>327.2</v>
      </c>
      <c r="C453">
        <v>351.15</v>
      </c>
      <c r="D453">
        <v>327.2</v>
      </c>
      <c r="E453">
        <v>343.45</v>
      </c>
      <c r="F453">
        <v>338.35193569572499</v>
      </c>
      <c r="G453">
        <v>3157986</v>
      </c>
      <c r="H453">
        <v>13353</v>
      </c>
      <c r="I453">
        <v>1068510676</v>
      </c>
      <c r="J453">
        <v>2012891</v>
      </c>
      <c r="K453">
        <v>63.74</v>
      </c>
      <c r="L453">
        <v>23.95</v>
      </c>
      <c r="M453">
        <v>16.25</v>
      </c>
      <c r="N453" s="3">
        <f t="shared" si="7"/>
        <v>6.0194474455934559E-2</v>
      </c>
    </row>
    <row r="454" spans="1:14" x14ac:dyDescent="0.3">
      <c r="A454" s="1">
        <v>43678</v>
      </c>
      <c r="B454">
        <v>335.7</v>
      </c>
      <c r="C454">
        <v>338.5</v>
      </c>
      <c r="D454">
        <v>321.60000000000002</v>
      </c>
      <c r="E454">
        <v>323.95</v>
      </c>
      <c r="F454">
        <v>325.78735400234501</v>
      </c>
      <c r="G454">
        <v>2217587</v>
      </c>
      <c r="H454">
        <v>5869</v>
      </c>
      <c r="I454">
        <v>722461801</v>
      </c>
      <c r="J454">
        <v>1631097</v>
      </c>
      <c r="K454">
        <v>73.55</v>
      </c>
      <c r="L454">
        <v>16.899999999999999</v>
      </c>
      <c r="M454">
        <v>-11.75</v>
      </c>
      <c r="N454" s="3">
        <f t="shared" si="7"/>
        <v>-4.1000592066311493E-2</v>
      </c>
    </row>
    <row r="455" spans="1:14" x14ac:dyDescent="0.3">
      <c r="A455" s="1">
        <v>43677</v>
      </c>
      <c r="B455">
        <v>342.5</v>
      </c>
      <c r="C455">
        <v>353.4</v>
      </c>
      <c r="D455">
        <v>333</v>
      </c>
      <c r="E455">
        <v>337.8</v>
      </c>
      <c r="F455">
        <v>342.04321756554901</v>
      </c>
      <c r="G455">
        <v>387759</v>
      </c>
      <c r="H455">
        <v>3677</v>
      </c>
      <c r="I455">
        <v>132630336</v>
      </c>
      <c r="J455">
        <v>72315</v>
      </c>
      <c r="K455">
        <v>18.649999999999999</v>
      </c>
      <c r="L455">
        <v>20.399999999999999</v>
      </c>
      <c r="M455">
        <v>-4.7</v>
      </c>
      <c r="N455" s="3">
        <f t="shared" si="7"/>
        <v>-2.2569444444444475E-2</v>
      </c>
    </row>
    <row r="456" spans="1:14" x14ac:dyDescent="0.3">
      <c r="A456" s="1">
        <v>43676</v>
      </c>
      <c r="B456">
        <v>335.95</v>
      </c>
      <c r="C456">
        <v>348.2</v>
      </c>
      <c r="D456">
        <v>335.7</v>
      </c>
      <c r="E456">
        <v>345.6</v>
      </c>
      <c r="F456">
        <v>344.21945455055697</v>
      </c>
      <c r="G456">
        <v>676983</v>
      </c>
      <c r="H456">
        <v>6902</v>
      </c>
      <c r="I456">
        <v>233030719</v>
      </c>
      <c r="J456">
        <v>305939</v>
      </c>
      <c r="K456">
        <v>45.19</v>
      </c>
      <c r="L456">
        <v>12.5</v>
      </c>
      <c r="M456">
        <v>9.65</v>
      </c>
      <c r="N456" s="3">
        <f t="shared" si="7"/>
        <v>3.194983577187234E-2</v>
      </c>
    </row>
    <row r="457" spans="1:14" x14ac:dyDescent="0.3">
      <c r="A457" s="1">
        <v>43675</v>
      </c>
      <c r="B457">
        <v>334.8</v>
      </c>
      <c r="C457">
        <v>336.3</v>
      </c>
      <c r="D457">
        <v>328.3</v>
      </c>
      <c r="E457">
        <v>334.9</v>
      </c>
      <c r="F457">
        <v>333.304964283137</v>
      </c>
      <c r="G457">
        <v>138590</v>
      </c>
      <c r="H457">
        <v>1274</v>
      </c>
      <c r="I457">
        <v>46192735</v>
      </c>
      <c r="J457">
        <v>15319</v>
      </c>
      <c r="K457">
        <v>11.05</v>
      </c>
      <c r="L457">
        <v>8</v>
      </c>
      <c r="M457">
        <v>0.1</v>
      </c>
      <c r="N457" s="3">
        <f t="shared" si="7"/>
        <v>2.9868578255664842E-4</v>
      </c>
    </row>
    <row r="458" spans="1:14" x14ac:dyDescent="0.3">
      <c r="A458" s="1">
        <v>43672</v>
      </c>
      <c r="B458">
        <v>338.95</v>
      </c>
      <c r="C458">
        <v>338.95</v>
      </c>
      <c r="D458">
        <v>328.15</v>
      </c>
      <c r="E458">
        <v>334.8</v>
      </c>
      <c r="F458">
        <v>333.28827032529898</v>
      </c>
      <c r="G458">
        <v>189579</v>
      </c>
      <c r="H458">
        <v>2571</v>
      </c>
      <c r="I458">
        <v>63184457</v>
      </c>
      <c r="J458">
        <v>41448</v>
      </c>
      <c r="K458">
        <v>21.86</v>
      </c>
      <c r="L458">
        <v>10.8</v>
      </c>
      <c r="M458">
        <v>-4.1500000000000004</v>
      </c>
      <c r="N458" s="3">
        <f t="shared" si="7"/>
        <v>-1.2243693760141547E-2</v>
      </c>
    </row>
    <row r="459" spans="1:14" x14ac:dyDescent="0.3">
      <c r="A459" s="1">
        <v>43671</v>
      </c>
      <c r="B459">
        <v>334</v>
      </c>
      <c r="C459">
        <v>343.25</v>
      </c>
      <c r="D459">
        <v>334</v>
      </c>
      <c r="E459">
        <v>338.95</v>
      </c>
      <c r="F459">
        <v>340.63229797570801</v>
      </c>
      <c r="G459">
        <v>154375</v>
      </c>
      <c r="H459">
        <v>2021</v>
      </c>
      <c r="I459">
        <v>52585111</v>
      </c>
      <c r="J459">
        <v>20165</v>
      </c>
      <c r="K459">
        <v>13.06</v>
      </c>
      <c r="L459">
        <v>9.25</v>
      </c>
      <c r="M459">
        <v>4.95</v>
      </c>
      <c r="N459" s="3">
        <f t="shared" si="7"/>
        <v>5.9040590405900703E-4</v>
      </c>
    </row>
    <row r="460" spans="1:14" x14ac:dyDescent="0.3">
      <c r="A460" s="1">
        <v>43670</v>
      </c>
      <c r="B460">
        <v>342</v>
      </c>
      <c r="C460">
        <v>344.15</v>
      </c>
      <c r="D460">
        <v>336</v>
      </c>
      <c r="E460">
        <v>338.75</v>
      </c>
      <c r="F460">
        <v>338.65315296531298</v>
      </c>
      <c r="G460">
        <v>119903</v>
      </c>
      <c r="H460">
        <v>1163</v>
      </c>
      <c r="I460">
        <v>40605529</v>
      </c>
      <c r="J460">
        <v>16372</v>
      </c>
      <c r="K460">
        <v>13.65</v>
      </c>
      <c r="L460">
        <v>8.15</v>
      </c>
      <c r="M460">
        <v>-3.25</v>
      </c>
      <c r="N460" s="3">
        <f t="shared" si="7"/>
        <v>-1.440209485015999E-2</v>
      </c>
    </row>
    <row r="461" spans="1:14" x14ac:dyDescent="0.3">
      <c r="A461" s="1">
        <v>43669</v>
      </c>
      <c r="B461">
        <v>345.2</v>
      </c>
      <c r="C461">
        <v>348.25</v>
      </c>
      <c r="D461">
        <v>337.25</v>
      </c>
      <c r="E461">
        <v>343.7</v>
      </c>
      <c r="F461">
        <v>342.658992074781</v>
      </c>
      <c r="G461">
        <v>147630</v>
      </c>
      <c r="H461">
        <v>1901</v>
      </c>
      <c r="I461">
        <v>50586747</v>
      </c>
      <c r="J461">
        <v>26188</v>
      </c>
      <c r="K461">
        <v>17.739999999999998</v>
      </c>
      <c r="L461">
        <v>11</v>
      </c>
      <c r="M461">
        <v>-1.5</v>
      </c>
      <c r="N461" s="3">
        <f t="shared" si="7"/>
        <v>2.7716994894237449E-3</v>
      </c>
    </row>
    <row r="462" spans="1:14" x14ac:dyDescent="0.3">
      <c r="A462" s="1">
        <v>43668</v>
      </c>
      <c r="B462">
        <v>342.5</v>
      </c>
      <c r="C462">
        <v>343.7</v>
      </c>
      <c r="D462">
        <v>335.9</v>
      </c>
      <c r="E462">
        <v>342.75</v>
      </c>
      <c r="F462">
        <v>341.66473105908398</v>
      </c>
      <c r="G462">
        <v>276399</v>
      </c>
      <c r="H462">
        <v>3044</v>
      </c>
      <c r="I462">
        <v>94435790</v>
      </c>
      <c r="J462">
        <v>118836</v>
      </c>
      <c r="K462">
        <v>42.99</v>
      </c>
      <c r="L462">
        <v>7.8</v>
      </c>
      <c r="M462">
        <v>0.25</v>
      </c>
      <c r="N462" s="3">
        <f t="shared" si="7"/>
        <v>8.0882352941176478E-3</v>
      </c>
    </row>
    <row r="463" spans="1:14" x14ac:dyDescent="0.3">
      <c r="A463" s="1">
        <v>43665</v>
      </c>
      <c r="B463">
        <v>346.9</v>
      </c>
      <c r="C463">
        <v>346.9</v>
      </c>
      <c r="D463">
        <v>336.45</v>
      </c>
      <c r="E463">
        <v>340</v>
      </c>
      <c r="F463">
        <v>339.96843555645398</v>
      </c>
      <c r="G463">
        <v>79108</v>
      </c>
      <c r="H463">
        <v>923</v>
      </c>
      <c r="I463">
        <v>26894223</v>
      </c>
      <c r="J463">
        <v>7915</v>
      </c>
      <c r="K463">
        <v>10.01</v>
      </c>
      <c r="L463">
        <v>10.45</v>
      </c>
      <c r="M463">
        <v>-6.9</v>
      </c>
      <c r="N463" s="3">
        <f t="shared" si="7"/>
        <v>-6.7192521180251576E-3</v>
      </c>
    </row>
    <row r="464" spans="1:14" x14ac:dyDescent="0.3">
      <c r="A464" s="1">
        <v>43664</v>
      </c>
      <c r="B464">
        <v>350</v>
      </c>
      <c r="C464">
        <v>351</v>
      </c>
      <c r="D464">
        <v>338.55</v>
      </c>
      <c r="E464">
        <v>342.3</v>
      </c>
      <c r="F464">
        <v>345.01656828917402</v>
      </c>
      <c r="G464">
        <v>127231</v>
      </c>
      <c r="H464">
        <v>1553</v>
      </c>
      <c r="I464">
        <v>43896803</v>
      </c>
      <c r="J464">
        <v>27013</v>
      </c>
      <c r="K464">
        <v>21.23</v>
      </c>
      <c r="L464">
        <v>12.45</v>
      </c>
      <c r="M464">
        <v>-7.7</v>
      </c>
      <c r="N464" s="3">
        <f t="shared" si="7"/>
        <v>-1.040763226365992E-2</v>
      </c>
    </row>
    <row r="465" spans="1:14" x14ac:dyDescent="0.3">
      <c r="A465" s="1">
        <v>43663</v>
      </c>
      <c r="B465">
        <v>350</v>
      </c>
      <c r="C465">
        <v>353.2</v>
      </c>
      <c r="D465">
        <v>344.6</v>
      </c>
      <c r="E465">
        <v>345.9</v>
      </c>
      <c r="F465">
        <v>347.70768533358</v>
      </c>
      <c r="G465">
        <v>280157</v>
      </c>
      <c r="H465">
        <v>2080</v>
      </c>
      <c r="I465">
        <v>97412742</v>
      </c>
      <c r="J465">
        <v>119531</v>
      </c>
      <c r="K465">
        <v>42.67</v>
      </c>
      <c r="L465">
        <v>8.6</v>
      </c>
      <c r="M465">
        <v>-4.0999999999999996</v>
      </c>
      <c r="N465" s="3">
        <f t="shared" si="7"/>
        <v>-1.4108593415989868E-2</v>
      </c>
    </row>
    <row r="466" spans="1:14" x14ac:dyDescent="0.3">
      <c r="A466" s="1">
        <v>43662</v>
      </c>
      <c r="B466">
        <v>352.95</v>
      </c>
      <c r="C466">
        <v>354.95</v>
      </c>
      <c r="D466">
        <v>349.8</v>
      </c>
      <c r="E466">
        <v>350.85</v>
      </c>
      <c r="F466">
        <v>351.60959513872399</v>
      </c>
      <c r="G466">
        <v>122437</v>
      </c>
      <c r="H466">
        <v>2420</v>
      </c>
      <c r="I466">
        <v>43050024</v>
      </c>
      <c r="J466">
        <v>49141</v>
      </c>
      <c r="K466">
        <v>40.14</v>
      </c>
      <c r="L466">
        <v>5.15</v>
      </c>
      <c r="M466">
        <v>-2.1</v>
      </c>
      <c r="N466" s="3">
        <f t="shared" si="7"/>
        <v>4.2771599657836931E-4</v>
      </c>
    </row>
    <row r="467" spans="1:14" x14ac:dyDescent="0.3">
      <c r="A467" s="1">
        <v>43661</v>
      </c>
      <c r="B467">
        <v>356</v>
      </c>
      <c r="C467">
        <v>359.3</v>
      </c>
      <c r="D467">
        <v>349.3</v>
      </c>
      <c r="E467">
        <v>350.7</v>
      </c>
      <c r="F467">
        <v>353.03090692344603</v>
      </c>
      <c r="G467">
        <v>216424</v>
      </c>
      <c r="H467">
        <v>2701</v>
      </c>
      <c r="I467">
        <v>76404361</v>
      </c>
      <c r="J467">
        <v>87769</v>
      </c>
      <c r="K467">
        <v>40.549999999999997</v>
      </c>
      <c r="L467">
        <v>10</v>
      </c>
      <c r="M467">
        <v>-5.3</v>
      </c>
      <c r="N467" s="3">
        <f t="shared" si="7"/>
        <v>-1.4749262536873156E-2</v>
      </c>
    </row>
    <row r="468" spans="1:14" x14ac:dyDescent="0.3">
      <c r="A468" s="1">
        <v>43658</v>
      </c>
      <c r="B468">
        <v>361</v>
      </c>
      <c r="C468">
        <v>361</v>
      </c>
      <c r="D468">
        <v>354.25</v>
      </c>
      <c r="E468">
        <v>355.95</v>
      </c>
      <c r="F468">
        <v>355.98084771059598</v>
      </c>
      <c r="G468">
        <v>95811</v>
      </c>
      <c r="H468">
        <v>1150</v>
      </c>
      <c r="I468">
        <v>34106881</v>
      </c>
      <c r="J468">
        <v>18316</v>
      </c>
      <c r="K468">
        <v>19.12</v>
      </c>
      <c r="L468">
        <v>6.75</v>
      </c>
      <c r="M468">
        <v>-5.05</v>
      </c>
      <c r="N468" s="3">
        <f t="shared" si="7"/>
        <v>-1.3305613305613338E-2</v>
      </c>
    </row>
    <row r="469" spans="1:14" x14ac:dyDescent="0.3">
      <c r="A469" s="1">
        <v>43657</v>
      </c>
      <c r="B469">
        <v>364.9</v>
      </c>
      <c r="C469">
        <v>364.9</v>
      </c>
      <c r="D469">
        <v>356.35</v>
      </c>
      <c r="E469">
        <v>360.75</v>
      </c>
      <c r="F469">
        <v>359.93818653958198</v>
      </c>
      <c r="G469">
        <v>135553</v>
      </c>
      <c r="H469">
        <v>1322</v>
      </c>
      <c r="I469">
        <v>48790701</v>
      </c>
      <c r="J469">
        <v>35776</v>
      </c>
      <c r="K469">
        <v>26.39</v>
      </c>
      <c r="L469">
        <v>8.5500000000000007</v>
      </c>
      <c r="M469">
        <v>-4.1500000000000004</v>
      </c>
      <c r="N469" s="3">
        <f t="shared" si="7"/>
        <v>6.6973629133528032E-3</v>
      </c>
    </row>
    <row r="470" spans="1:14" x14ac:dyDescent="0.3">
      <c r="A470" s="1">
        <v>43656</v>
      </c>
      <c r="B470">
        <v>357.05</v>
      </c>
      <c r="C470">
        <v>364.55</v>
      </c>
      <c r="D470">
        <v>353.75</v>
      </c>
      <c r="E470">
        <v>358.35</v>
      </c>
      <c r="F470">
        <v>358.251453793103</v>
      </c>
      <c r="G470">
        <v>271875</v>
      </c>
      <c r="H470">
        <v>2534</v>
      </c>
      <c r="I470">
        <v>97399614</v>
      </c>
      <c r="J470">
        <v>136712</v>
      </c>
      <c r="K470">
        <v>50.28</v>
      </c>
      <c r="L470">
        <v>10.8</v>
      </c>
      <c r="M470">
        <v>1.3</v>
      </c>
      <c r="N470" s="3">
        <f t="shared" si="7"/>
        <v>-1.0629486471562579E-2</v>
      </c>
    </row>
    <row r="471" spans="1:14" x14ac:dyDescent="0.3">
      <c r="A471" s="1">
        <v>43655</v>
      </c>
      <c r="B471">
        <v>357</v>
      </c>
      <c r="C471">
        <v>363.2</v>
      </c>
      <c r="D471">
        <v>354.8</v>
      </c>
      <c r="E471">
        <v>362.2</v>
      </c>
      <c r="F471">
        <v>359.31184999287598</v>
      </c>
      <c r="G471">
        <v>91249</v>
      </c>
      <c r="H471">
        <v>1050</v>
      </c>
      <c r="I471">
        <v>32786847</v>
      </c>
      <c r="J471">
        <v>8383</v>
      </c>
      <c r="K471">
        <v>9.19</v>
      </c>
      <c r="L471">
        <v>8.4</v>
      </c>
      <c r="M471">
        <v>5.2</v>
      </c>
      <c r="N471" s="3">
        <f t="shared" si="7"/>
        <v>1.5846304866077625E-2</v>
      </c>
    </row>
    <row r="472" spans="1:14" x14ac:dyDescent="0.3">
      <c r="A472" s="1">
        <v>43654</v>
      </c>
      <c r="B472">
        <v>370</v>
      </c>
      <c r="C472">
        <v>370</v>
      </c>
      <c r="D472">
        <v>354.75</v>
      </c>
      <c r="E472">
        <v>356.55</v>
      </c>
      <c r="F472">
        <v>359.64016329704498</v>
      </c>
      <c r="G472">
        <v>324072</v>
      </c>
      <c r="H472">
        <v>2489</v>
      </c>
      <c r="I472">
        <v>116549307</v>
      </c>
      <c r="J472">
        <v>228672</v>
      </c>
      <c r="K472">
        <v>70.56</v>
      </c>
      <c r="L472">
        <v>15.25</v>
      </c>
      <c r="M472">
        <v>-13.45</v>
      </c>
      <c r="N472" s="3">
        <f t="shared" si="7"/>
        <v>-2.274907496231331E-2</v>
      </c>
    </row>
    <row r="473" spans="1:14" x14ac:dyDescent="0.3">
      <c r="A473" s="1">
        <v>43651</v>
      </c>
      <c r="B473">
        <v>360.05</v>
      </c>
      <c r="C473">
        <v>371</v>
      </c>
      <c r="D473">
        <v>360.05</v>
      </c>
      <c r="E473">
        <v>364.85</v>
      </c>
      <c r="F473">
        <v>365.185387659448</v>
      </c>
      <c r="G473">
        <v>239811</v>
      </c>
      <c r="H473">
        <v>2666</v>
      </c>
      <c r="I473">
        <v>87575473</v>
      </c>
      <c r="J473">
        <v>81439</v>
      </c>
      <c r="K473">
        <v>33.96</v>
      </c>
      <c r="L473">
        <v>10.95</v>
      </c>
      <c r="M473">
        <v>4.8</v>
      </c>
      <c r="N473" s="3">
        <f t="shared" si="7"/>
        <v>6.2051847766133473E-3</v>
      </c>
    </row>
    <row r="474" spans="1:14" x14ac:dyDescent="0.3">
      <c r="A474" s="1">
        <v>43650</v>
      </c>
      <c r="B474">
        <v>355.8</v>
      </c>
      <c r="C474">
        <v>364.95</v>
      </c>
      <c r="D474">
        <v>353.15</v>
      </c>
      <c r="E474">
        <v>362.6</v>
      </c>
      <c r="F474">
        <v>362.52194469265203</v>
      </c>
      <c r="G474">
        <v>1079965</v>
      </c>
      <c r="H474">
        <v>8569</v>
      </c>
      <c r="I474">
        <v>391511012</v>
      </c>
      <c r="J474">
        <v>684855</v>
      </c>
      <c r="K474">
        <v>63.41</v>
      </c>
      <c r="L474">
        <v>11.8</v>
      </c>
      <c r="M474">
        <v>6.8</v>
      </c>
      <c r="N474" s="3">
        <f t="shared" si="7"/>
        <v>2.6032823995472684E-2</v>
      </c>
    </row>
    <row r="475" spans="1:14" x14ac:dyDescent="0.3">
      <c r="A475" s="1">
        <v>43649</v>
      </c>
      <c r="B475">
        <v>355</v>
      </c>
      <c r="C475">
        <v>356.4</v>
      </c>
      <c r="D475">
        <v>349.8</v>
      </c>
      <c r="E475">
        <v>353.4</v>
      </c>
      <c r="F475">
        <v>353.31516793181999</v>
      </c>
      <c r="G475">
        <v>186802</v>
      </c>
      <c r="H475">
        <v>2127</v>
      </c>
      <c r="I475">
        <v>65999980</v>
      </c>
      <c r="J475">
        <v>50574</v>
      </c>
      <c r="K475">
        <v>27.07</v>
      </c>
      <c r="L475">
        <v>6.6</v>
      </c>
      <c r="M475">
        <v>-1.6</v>
      </c>
      <c r="N475" s="3">
        <f t="shared" si="7"/>
        <v>0</v>
      </c>
    </row>
    <row r="476" spans="1:14" x14ac:dyDescent="0.3">
      <c r="A476" s="1">
        <v>43648</v>
      </c>
      <c r="B476">
        <v>348</v>
      </c>
      <c r="C476">
        <v>354.35</v>
      </c>
      <c r="D476">
        <v>347.65</v>
      </c>
      <c r="E476">
        <v>353.4</v>
      </c>
      <c r="F476">
        <v>352.15376894164399</v>
      </c>
      <c r="G476">
        <v>319798</v>
      </c>
      <c r="H476">
        <v>2911</v>
      </c>
      <c r="I476">
        <v>112618071</v>
      </c>
      <c r="J476">
        <v>200533</v>
      </c>
      <c r="K476">
        <v>62.71</v>
      </c>
      <c r="L476">
        <v>6.7</v>
      </c>
      <c r="M476">
        <v>5.4</v>
      </c>
      <c r="N476" s="3">
        <f t="shared" si="7"/>
        <v>1.4060258249641255E-2</v>
      </c>
    </row>
    <row r="477" spans="1:14" x14ac:dyDescent="0.3">
      <c r="A477" s="1">
        <v>43647</v>
      </c>
      <c r="B477">
        <v>343.05</v>
      </c>
      <c r="C477">
        <v>349.55</v>
      </c>
      <c r="D477">
        <v>343.05</v>
      </c>
      <c r="E477">
        <v>348.5</v>
      </c>
      <c r="F477">
        <v>348.02386270473102</v>
      </c>
      <c r="G477">
        <v>548890</v>
      </c>
      <c r="H477">
        <v>8058</v>
      </c>
      <c r="I477">
        <v>191026818</v>
      </c>
      <c r="J477">
        <v>378485</v>
      </c>
      <c r="K477">
        <v>68.95</v>
      </c>
      <c r="L477">
        <v>6.5</v>
      </c>
      <c r="M477">
        <v>5.45</v>
      </c>
      <c r="N477" s="3">
        <f t="shared" si="7"/>
        <v>5.1918084799538839E-3</v>
      </c>
    </row>
    <row r="478" spans="1:14" x14ac:dyDescent="0.3">
      <c r="A478" s="1">
        <v>43644</v>
      </c>
      <c r="B478">
        <v>344</v>
      </c>
      <c r="C478">
        <v>350.05</v>
      </c>
      <c r="D478">
        <v>342.95</v>
      </c>
      <c r="E478">
        <v>346.7</v>
      </c>
      <c r="F478">
        <v>346.421742718046</v>
      </c>
      <c r="G478">
        <v>121190</v>
      </c>
      <c r="H478">
        <v>1556</v>
      </c>
      <c r="I478">
        <v>41982851</v>
      </c>
      <c r="J478">
        <v>26381</v>
      </c>
      <c r="K478">
        <v>21.77</v>
      </c>
      <c r="L478">
        <v>7.1</v>
      </c>
      <c r="M478">
        <v>2.7</v>
      </c>
      <c r="N478" s="3">
        <f t="shared" si="7"/>
        <v>-3.7356321839080785E-3</v>
      </c>
    </row>
    <row r="479" spans="1:14" x14ac:dyDescent="0.3">
      <c r="A479" s="1">
        <v>43643</v>
      </c>
      <c r="B479">
        <v>345.5</v>
      </c>
      <c r="C479">
        <v>350.65</v>
      </c>
      <c r="D479">
        <v>340.8</v>
      </c>
      <c r="E479">
        <v>348</v>
      </c>
      <c r="F479">
        <v>346.20025122604301</v>
      </c>
      <c r="G479">
        <v>265896</v>
      </c>
      <c r="H479">
        <v>2725</v>
      </c>
      <c r="I479">
        <v>92053262</v>
      </c>
      <c r="J479">
        <v>48774</v>
      </c>
      <c r="K479">
        <v>18.34</v>
      </c>
      <c r="L479">
        <v>9.85</v>
      </c>
      <c r="M479">
        <v>2.5</v>
      </c>
      <c r="N479" s="3">
        <f t="shared" si="7"/>
        <v>7.6733748371216942E-3</v>
      </c>
    </row>
    <row r="480" spans="1:14" x14ac:dyDescent="0.3">
      <c r="A480" s="1">
        <v>43642</v>
      </c>
      <c r="B480">
        <v>348.1</v>
      </c>
      <c r="C480">
        <v>352</v>
      </c>
      <c r="D480">
        <v>342.8</v>
      </c>
      <c r="E480">
        <v>345.35</v>
      </c>
      <c r="F480">
        <v>345.19263340241298</v>
      </c>
      <c r="G480">
        <v>1699482</v>
      </c>
      <c r="H480">
        <v>2220</v>
      </c>
      <c r="I480">
        <v>586648667</v>
      </c>
      <c r="J480">
        <v>1540511</v>
      </c>
      <c r="K480">
        <v>90.65</v>
      </c>
      <c r="L480">
        <v>9.1999999999999993</v>
      </c>
      <c r="M480">
        <v>-2.75</v>
      </c>
      <c r="N480" s="3">
        <f t="shared" si="7"/>
        <v>-8.896541828095756E-3</v>
      </c>
    </row>
    <row r="481" spans="1:14" x14ac:dyDescent="0.3">
      <c r="A481" s="1">
        <v>43641</v>
      </c>
      <c r="B481">
        <v>344.8</v>
      </c>
      <c r="C481">
        <v>351.75</v>
      </c>
      <c r="D481">
        <v>344.55</v>
      </c>
      <c r="E481">
        <v>348.45</v>
      </c>
      <c r="F481">
        <v>346.45055736031702</v>
      </c>
      <c r="G481">
        <v>262577</v>
      </c>
      <c r="H481">
        <v>2048</v>
      </c>
      <c r="I481">
        <v>90969948</v>
      </c>
      <c r="J481">
        <v>182777</v>
      </c>
      <c r="K481">
        <v>69.61</v>
      </c>
      <c r="L481">
        <v>7.2</v>
      </c>
      <c r="M481">
        <v>3.65</v>
      </c>
      <c r="N481" s="3">
        <f t="shared" si="7"/>
        <v>1.0585846867749354E-2</v>
      </c>
    </row>
    <row r="482" spans="1:14" x14ac:dyDescent="0.3">
      <c r="A482" s="1">
        <v>43640</v>
      </c>
      <c r="B482">
        <v>352.8</v>
      </c>
      <c r="C482">
        <v>352.8</v>
      </c>
      <c r="D482">
        <v>343.6</v>
      </c>
      <c r="E482">
        <v>344.8</v>
      </c>
      <c r="F482">
        <v>346.09363492132798</v>
      </c>
      <c r="G482">
        <v>68703</v>
      </c>
      <c r="H482">
        <v>1222</v>
      </c>
      <c r="I482">
        <v>23777671</v>
      </c>
      <c r="J482">
        <v>15376</v>
      </c>
      <c r="K482">
        <v>22.38</v>
      </c>
      <c r="L482">
        <v>9.1999999999999993</v>
      </c>
      <c r="M482">
        <v>-8</v>
      </c>
      <c r="N482" s="3">
        <f t="shared" si="7"/>
        <v>1.5976761074800621E-3</v>
      </c>
    </row>
    <row r="483" spans="1:14" x14ac:dyDescent="0.3">
      <c r="A483" s="1">
        <v>43637</v>
      </c>
      <c r="B483">
        <v>350</v>
      </c>
      <c r="C483">
        <v>350</v>
      </c>
      <c r="D483">
        <v>342.85</v>
      </c>
      <c r="E483">
        <v>344.25</v>
      </c>
      <c r="F483">
        <v>346.73438997473301</v>
      </c>
      <c r="G483">
        <v>137732</v>
      </c>
      <c r="H483">
        <v>1607</v>
      </c>
      <c r="I483">
        <v>47756421</v>
      </c>
      <c r="J483">
        <v>52839</v>
      </c>
      <c r="K483">
        <v>38.36</v>
      </c>
      <c r="L483">
        <v>7.15</v>
      </c>
      <c r="M483">
        <v>-5.75</v>
      </c>
      <c r="N483" s="3">
        <f t="shared" si="7"/>
        <v>-1.2620106123619612E-2</v>
      </c>
    </row>
    <row r="484" spans="1:14" x14ac:dyDescent="0.3">
      <c r="A484" s="1">
        <v>43636</v>
      </c>
      <c r="B484">
        <v>342</v>
      </c>
      <c r="C484">
        <v>350.05</v>
      </c>
      <c r="D484">
        <v>340</v>
      </c>
      <c r="E484">
        <v>348.65</v>
      </c>
      <c r="F484">
        <v>346.91672324613899</v>
      </c>
      <c r="G484">
        <v>81007</v>
      </c>
      <c r="H484">
        <v>1620</v>
      </c>
      <c r="I484">
        <v>28102683</v>
      </c>
      <c r="J484">
        <v>12322</v>
      </c>
      <c r="K484">
        <v>15.21</v>
      </c>
      <c r="L484">
        <v>10.050000000000001</v>
      </c>
      <c r="M484">
        <v>6.65</v>
      </c>
      <c r="N484" s="3">
        <f t="shared" si="7"/>
        <v>2.019019751280169E-2</v>
      </c>
    </row>
    <row r="485" spans="1:14" x14ac:dyDescent="0.3">
      <c r="A485" s="1">
        <v>43635</v>
      </c>
      <c r="B485">
        <v>351</v>
      </c>
      <c r="C485">
        <v>351</v>
      </c>
      <c r="D485">
        <v>334.8</v>
      </c>
      <c r="E485">
        <v>341.75</v>
      </c>
      <c r="F485">
        <v>341.76524643499903</v>
      </c>
      <c r="G485">
        <v>173352</v>
      </c>
      <c r="H485">
        <v>1653</v>
      </c>
      <c r="I485">
        <v>59245689</v>
      </c>
      <c r="J485">
        <v>62806</v>
      </c>
      <c r="K485">
        <v>36.229999999999997</v>
      </c>
      <c r="L485">
        <v>16.2</v>
      </c>
      <c r="M485">
        <v>-9.25</v>
      </c>
      <c r="N485" s="3">
        <f t="shared" si="7"/>
        <v>-1.1283089830753587E-2</v>
      </c>
    </row>
    <row r="486" spans="1:14" x14ac:dyDescent="0.3">
      <c r="A486" s="1">
        <v>43634</v>
      </c>
      <c r="B486">
        <v>345.1</v>
      </c>
      <c r="C486">
        <v>347.55</v>
      </c>
      <c r="D486">
        <v>341.35</v>
      </c>
      <c r="E486">
        <v>345.65</v>
      </c>
      <c r="F486">
        <v>344.292730193274</v>
      </c>
      <c r="G486">
        <v>96495</v>
      </c>
      <c r="H486">
        <v>1545</v>
      </c>
      <c r="I486">
        <v>33222527</v>
      </c>
      <c r="J486">
        <v>20771</v>
      </c>
      <c r="K486">
        <v>21.53</v>
      </c>
      <c r="L486">
        <v>6.2</v>
      </c>
      <c r="M486">
        <v>0.55000000000000004</v>
      </c>
      <c r="N486" s="3">
        <f t="shared" si="7"/>
        <v>6.2590975254730053E-3</v>
      </c>
    </row>
    <row r="487" spans="1:14" x14ac:dyDescent="0.3">
      <c r="A487" s="1">
        <v>43633</v>
      </c>
      <c r="B487">
        <v>355.55</v>
      </c>
      <c r="C487">
        <v>355.55</v>
      </c>
      <c r="D487">
        <v>342.1</v>
      </c>
      <c r="E487">
        <v>343.5</v>
      </c>
      <c r="F487">
        <v>347.88339371401599</v>
      </c>
      <c r="G487">
        <v>239867</v>
      </c>
      <c r="H487">
        <v>1826</v>
      </c>
      <c r="I487">
        <v>83445746</v>
      </c>
      <c r="J487">
        <v>57312</v>
      </c>
      <c r="K487">
        <v>23.89</v>
      </c>
      <c r="L487">
        <v>13.45</v>
      </c>
      <c r="M487">
        <v>-12.05</v>
      </c>
      <c r="N487" s="3">
        <f t="shared" si="7"/>
        <v>-2.7738465893008806E-2</v>
      </c>
    </row>
    <row r="488" spans="1:14" x14ac:dyDescent="0.3">
      <c r="A488" s="1">
        <v>43630</v>
      </c>
      <c r="B488">
        <v>364.9</v>
      </c>
      <c r="C488">
        <v>364.9</v>
      </c>
      <c r="D488">
        <v>351.6</v>
      </c>
      <c r="E488">
        <v>353.3</v>
      </c>
      <c r="F488">
        <v>355.42858213790402</v>
      </c>
      <c r="G488">
        <v>186753</v>
      </c>
      <c r="H488">
        <v>1825</v>
      </c>
      <c r="I488">
        <v>66377354</v>
      </c>
      <c r="J488">
        <v>55911</v>
      </c>
      <c r="K488">
        <v>29.94</v>
      </c>
      <c r="L488">
        <v>13.3</v>
      </c>
      <c r="M488">
        <v>-11.6</v>
      </c>
      <c r="N488" s="3">
        <f t="shared" si="7"/>
        <v>-2.7391603578802447E-2</v>
      </c>
    </row>
    <row r="489" spans="1:14" x14ac:dyDescent="0.3">
      <c r="A489" s="1">
        <v>43629</v>
      </c>
      <c r="B489">
        <v>360</v>
      </c>
      <c r="C489">
        <v>364.95</v>
      </c>
      <c r="D489">
        <v>356.5</v>
      </c>
      <c r="E489">
        <v>363.25</v>
      </c>
      <c r="F489">
        <v>362.66214677509703</v>
      </c>
      <c r="G489">
        <v>173013</v>
      </c>
      <c r="H489">
        <v>1465</v>
      </c>
      <c r="I489">
        <v>62745266</v>
      </c>
      <c r="J489">
        <v>18527</v>
      </c>
      <c r="K489">
        <v>10.71</v>
      </c>
      <c r="L489">
        <v>8.4499999999999993</v>
      </c>
      <c r="M489">
        <v>3.25</v>
      </c>
      <c r="N489" s="3">
        <f t="shared" si="7"/>
        <v>9.5886603668704513E-3</v>
      </c>
    </row>
    <row r="490" spans="1:14" x14ac:dyDescent="0.3">
      <c r="A490" s="1">
        <v>43628</v>
      </c>
      <c r="B490">
        <v>363.5</v>
      </c>
      <c r="C490">
        <v>363.5</v>
      </c>
      <c r="D490">
        <v>357.2</v>
      </c>
      <c r="E490">
        <v>359.8</v>
      </c>
      <c r="F490">
        <v>359.87001729106601</v>
      </c>
      <c r="G490">
        <v>86750</v>
      </c>
      <c r="H490">
        <v>1180</v>
      </c>
      <c r="I490">
        <v>31218724</v>
      </c>
      <c r="J490">
        <v>10523</v>
      </c>
      <c r="K490">
        <v>12.13</v>
      </c>
      <c r="L490">
        <v>6.3</v>
      </c>
      <c r="M490">
        <v>-3.7</v>
      </c>
      <c r="N490" s="3">
        <f t="shared" si="7"/>
        <v>-9.0884053979620252E-3</v>
      </c>
    </row>
    <row r="491" spans="1:14" x14ac:dyDescent="0.3">
      <c r="A491" s="1">
        <v>43627</v>
      </c>
      <c r="B491">
        <v>361.85</v>
      </c>
      <c r="C491">
        <v>366.2</v>
      </c>
      <c r="D491">
        <v>358.05</v>
      </c>
      <c r="E491">
        <v>363.1</v>
      </c>
      <c r="F491">
        <v>362.262664984472</v>
      </c>
      <c r="G491">
        <v>123648</v>
      </c>
      <c r="H491">
        <v>1982</v>
      </c>
      <c r="I491">
        <v>44793054</v>
      </c>
      <c r="J491">
        <v>13385</v>
      </c>
      <c r="K491">
        <v>10.82</v>
      </c>
      <c r="L491">
        <v>8.15</v>
      </c>
      <c r="M491">
        <v>1.25</v>
      </c>
      <c r="N491" s="3">
        <f t="shared" si="7"/>
        <v>1.7933508070079574E-3</v>
      </c>
    </row>
    <row r="492" spans="1:14" x14ac:dyDescent="0.3">
      <c r="A492" s="1">
        <v>43626</v>
      </c>
      <c r="B492">
        <v>355</v>
      </c>
      <c r="C492">
        <v>364</v>
      </c>
      <c r="D492">
        <v>354.05</v>
      </c>
      <c r="E492">
        <v>362.45</v>
      </c>
      <c r="F492">
        <v>360.03127652919801</v>
      </c>
      <c r="G492">
        <v>134286</v>
      </c>
      <c r="H492">
        <v>1746</v>
      </c>
      <c r="I492">
        <v>48347160</v>
      </c>
      <c r="J492">
        <v>23541</v>
      </c>
      <c r="K492">
        <v>17.53</v>
      </c>
      <c r="L492">
        <v>9.9499999999999993</v>
      </c>
      <c r="M492">
        <v>7.45</v>
      </c>
      <c r="N492" s="3">
        <f t="shared" si="7"/>
        <v>1.5977575332866121E-2</v>
      </c>
    </row>
    <row r="493" spans="1:14" x14ac:dyDescent="0.3">
      <c r="A493" s="1">
        <v>43623</v>
      </c>
      <c r="B493">
        <v>352.95</v>
      </c>
      <c r="C493">
        <v>362.05</v>
      </c>
      <c r="D493">
        <v>352</v>
      </c>
      <c r="E493">
        <v>356.75</v>
      </c>
      <c r="F493">
        <v>357.40789597569801</v>
      </c>
      <c r="G493">
        <v>201799</v>
      </c>
      <c r="H493">
        <v>2426</v>
      </c>
      <c r="I493">
        <v>72124556</v>
      </c>
      <c r="J493">
        <v>33279</v>
      </c>
      <c r="K493">
        <v>16.489999999999998</v>
      </c>
      <c r="L493">
        <v>10.050000000000001</v>
      </c>
      <c r="M493">
        <v>3.8</v>
      </c>
      <c r="N493" s="3">
        <f t="shared" si="7"/>
        <v>8.3380440927077124E-3</v>
      </c>
    </row>
    <row r="494" spans="1:14" x14ac:dyDescent="0.3">
      <c r="A494" s="1">
        <v>43622</v>
      </c>
      <c r="B494">
        <v>353</v>
      </c>
      <c r="C494">
        <v>356</v>
      </c>
      <c r="D494">
        <v>348.7</v>
      </c>
      <c r="E494">
        <v>353.8</v>
      </c>
      <c r="F494">
        <v>352.66630290057799</v>
      </c>
      <c r="G494">
        <v>237332</v>
      </c>
      <c r="H494">
        <v>2862</v>
      </c>
      <c r="I494">
        <v>83698999</v>
      </c>
      <c r="J494">
        <v>56192</v>
      </c>
      <c r="K494">
        <v>23.68</v>
      </c>
      <c r="L494">
        <v>7.3</v>
      </c>
      <c r="M494">
        <v>0.8</v>
      </c>
      <c r="N494" s="3">
        <f t="shared" si="7"/>
        <v>9.9023907200459127E-4</v>
      </c>
    </row>
    <row r="495" spans="1:14" x14ac:dyDescent="0.3">
      <c r="A495" s="1">
        <v>43620</v>
      </c>
      <c r="B495">
        <v>352</v>
      </c>
      <c r="C495">
        <v>355.75</v>
      </c>
      <c r="D495">
        <v>350.05</v>
      </c>
      <c r="E495">
        <v>353.45</v>
      </c>
      <c r="F495">
        <v>352.90436919447501</v>
      </c>
      <c r="G495">
        <v>203470</v>
      </c>
      <c r="H495">
        <v>1864</v>
      </c>
      <c r="I495">
        <v>71805452</v>
      </c>
      <c r="J495">
        <v>39970</v>
      </c>
      <c r="K495">
        <v>19.64</v>
      </c>
      <c r="L495">
        <v>5.7</v>
      </c>
      <c r="M495">
        <v>1.45</v>
      </c>
      <c r="N495" s="3">
        <f t="shared" si="7"/>
        <v>1.1329839966009835E-3</v>
      </c>
    </row>
    <row r="496" spans="1:14" x14ac:dyDescent="0.3">
      <c r="A496" s="1">
        <v>43619</v>
      </c>
      <c r="B496">
        <v>350.5</v>
      </c>
      <c r="C496">
        <v>355.65</v>
      </c>
      <c r="D496">
        <v>349.1</v>
      </c>
      <c r="E496">
        <v>353.05</v>
      </c>
      <c r="F496">
        <v>352.395712801179</v>
      </c>
      <c r="G496">
        <v>206895</v>
      </c>
      <c r="H496">
        <v>2237</v>
      </c>
      <c r="I496">
        <v>72908911</v>
      </c>
      <c r="J496">
        <v>46330</v>
      </c>
      <c r="K496">
        <v>22.39</v>
      </c>
      <c r="L496">
        <v>6.55</v>
      </c>
      <c r="M496">
        <v>2.5499999999999998</v>
      </c>
      <c r="N496" s="3">
        <f t="shared" si="7"/>
        <v>1.3055954088952687E-2</v>
      </c>
    </row>
    <row r="497" spans="1:14" x14ac:dyDescent="0.3">
      <c r="A497" s="1">
        <v>43616</v>
      </c>
      <c r="B497">
        <v>349</v>
      </c>
      <c r="C497">
        <v>352.15</v>
      </c>
      <c r="D497">
        <v>344.85</v>
      </c>
      <c r="E497">
        <v>348.5</v>
      </c>
      <c r="F497">
        <v>348.53363653871702</v>
      </c>
      <c r="G497">
        <v>270004</v>
      </c>
      <c r="H497">
        <v>2110</v>
      </c>
      <c r="I497">
        <v>94105476</v>
      </c>
      <c r="J497">
        <v>20937</v>
      </c>
      <c r="K497">
        <v>7.75</v>
      </c>
      <c r="L497">
        <v>7.3</v>
      </c>
      <c r="M497">
        <v>-0.5</v>
      </c>
      <c r="N497" s="3">
        <f t="shared" si="7"/>
        <v>5.4818234275821618E-3</v>
      </c>
    </row>
    <row r="498" spans="1:14" x14ac:dyDescent="0.3">
      <c r="A498" s="1">
        <v>43615</v>
      </c>
      <c r="B498">
        <v>340</v>
      </c>
      <c r="C498">
        <v>349.95</v>
      </c>
      <c r="D498">
        <v>340</v>
      </c>
      <c r="E498">
        <v>346.6</v>
      </c>
      <c r="F498">
        <v>346.076875279131</v>
      </c>
      <c r="G498">
        <v>257495</v>
      </c>
      <c r="H498">
        <v>2839</v>
      </c>
      <c r="I498">
        <v>89113065</v>
      </c>
      <c r="J498">
        <v>40032</v>
      </c>
      <c r="K498">
        <v>15.55</v>
      </c>
      <c r="L498">
        <v>9.9499999999999993</v>
      </c>
      <c r="M498">
        <v>6.6</v>
      </c>
      <c r="N498" s="3">
        <f t="shared" si="7"/>
        <v>2.3324475937407836E-2</v>
      </c>
    </row>
    <row r="499" spans="1:14" x14ac:dyDescent="0.3">
      <c r="A499" s="1">
        <v>43614</v>
      </c>
      <c r="B499">
        <v>344.4</v>
      </c>
      <c r="C499">
        <v>345.1</v>
      </c>
      <c r="D499">
        <v>337.85</v>
      </c>
      <c r="E499">
        <v>338.7</v>
      </c>
      <c r="F499">
        <v>340.82180536871499</v>
      </c>
      <c r="G499">
        <v>146441</v>
      </c>
      <c r="H499">
        <v>1344</v>
      </c>
      <c r="I499">
        <v>49910286</v>
      </c>
      <c r="J499">
        <v>22888</v>
      </c>
      <c r="K499">
        <v>15.63</v>
      </c>
      <c r="L499">
        <v>7.25</v>
      </c>
      <c r="M499">
        <v>-5.7</v>
      </c>
      <c r="N499" s="3">
        <f t="shared" si="7"/>
        <v>-2.0107044698394298E-2</v>
      </c>
    </row>
    <row r="500" spans="1:14" x14ac:dyDescent="0.3">
      <c r="A500" s="1">
        <v>43613</v>
      </c>
      <c r="B500">
        <v>349</v>
      </c>
      <c r="C500">
        <v>351.15</v>
      </c>
      <c r="D500">
        <v>342.1</v>
      </c>
      <c r="E500">
        <v>345.65</v>
      </c>
      <c r="F500">
        <v>345.30945195179498</v>
      </c>
      <c r="G500">
        <v>191516</v>
      </c>
      <c r="H500">
        <v>1817</v>
      </c>
      <c r="I500">
        <v>66132285</v>
      </c>
      <c r="J500">
        <v>19754</v>
      </c>
      <c r="K500">
        <v>10.31</v>
      </c>
      <c r="L500">
        <v>9.0500000000000007</v>
      </c>
      <c r="M500">
        <v>-3.35</v>
      </c>
      <c r="N500" s="3">
        <f t="shared" si="7"/>
        <v>-1.2428571428571494E-2</v>
      </c>
    </row>
    <row r="501" spans="1:14" x14ac:dyDescent="0.3">
      <c r="A501" s="1">
        <v>43612</v>
      </c>
      <c r="B501">
        <v>347.6</v>
      </c>
      <c r="C501">
        <v>351.9</v>
      </c>
      <c r="D501">
        <v>346.5</v>
      </c>
      <c r="E501">
        <v>350</v>
      </c>
      <c r="F501">
        <v>349.09574686665201</v>
      </c>
      <c r="G501">
        <v>97340</v>
      </c>
      <c r="H501">
        <v>1607</v>
      </c>
      <c r="I501">
        <v>33980980</v>
      </c>
      <c r="J501">
        <v>16321</v>
      </c>
      <c r="K501">
        <v>16.77</v>
      </c>
      <c r="L501">
        <v>5.4</v>
      </c>
      <c r="M501">
        <v>2.4</v>
      </c>
      <c r="N501" s="3">
        <f t="shared" si="7"/>
        <v>-9.3405038211152314E-3</v>
      </c>
    </row>
    <row r="502" spans="1:14" x14ac:dyDescent="0.3">
      <c r="A502" s="1">
        <v>43609</v>
      </c>
      <c r="B502">
        <v>339.9</v>
      </c>
      <c r="C502">
        <v>356</v>
      </c>
      <c r="D502">
        <v>339.9</v>
      </c>
      <c r="E502">
        <v>353.3</v>
      </c>
      <c r="F502">
        <v>349.06066947624203</v>
      </c>
      <c r="G502">
        <v>311079</v>
      </c>
      <c r="H502">
        <v>3384</v>
      </c>
      <c r="I502">
        <v>108585444</v>
      </c>
      <c r="J502">
        <v>36778</v>
      </c>
      <c r="K502">
        <v>11.82</v>
      </c>
      <c r="L502">
        <v>16.100000000000001</v>
      </c>
      <c r="M502">
        <v>13.4</v>
      </c>
      <c r="N502" s="3">
        <f t="shared" si="7"/>
        <v>4.40307328605202E-2</v>
      </c>
    </row>
    <row r="503" spans="1:14" x14ac:dyDescent="0.3">
      <c r="A503" s="1">
        <v>43608</v>
      </c>
      <c r="B503">
        <v>337.15</v>
      </c>
      <c r="C503">
        <v>349</v>
      </c>
      <c r="D503">
        <v>334.35</v>
      </c>
      <c r="E503">
        <v>338.4</v>
      </c>
      <c r="F503">
        <v>341.94764480245402</v>
      </c>
      <c r="G503">
        <v>260700</v>
      </c>
      <c r="H503">
        <v>2586</v>
      </c>
      <c r="I503">
        <v>89145751</v>
      </c>
      <c r="J503">
        <v>31340</v>
      </c>
      <c r="K503">
        <v>12.02</v>
      </c>
      <c r="L503">
        <v>14.65</v>
      </c>
      <c r="M503">
        <v>1.25</v>
      </c>
      <c r="N503" s="3">
        <f t="shared" si="7"/>
        <v>9.9985076854199849E-3</v>
      </c>
    </row>
    <row r="504" spans="1:14" x14ac:dyDescent="0.3">
      <c r="A504" s="1">
        <v>43607</v>
      </c>
      <c r="B504">
        <v>331</v>
      </c>
      <c r="C504">
        <v>337.65</v>
      </c>
      <c r="D504">
        <v>328.8</v>
      </c>
      <c r="E504">
        <v>335.05</v>
      </c>
      <c r="F504">
        <v>334.16765701698301</v>
      </c>
      <c r="G504">
        <v>220629</v>
      </c>
      <c r="H504">
        <v>2760</v>
      </c>
      <c r="I504">
        <v>73727076</v>
      </c>
      <c r="J504">
        <v>14671</v>
      </c>
      <c r="K504">
        <v>6.65</v>
      </c>
      <c r="L504">
        <v>8.85</v>
      </c>
      <c r="M504">
        <v>4.05</v>
      </c>
      <c r="N504" s="3">
        <f t="shared" si="7"/>
        <v>1.2847642079806529E-2</v>
      </c>
    </row>
    <row r="505" spans="1:14" x14ac:dyDescent="0.3">
      <c r="A505" s="1">
        <v>43606</v>
      </c>
      <c r="B505">
        <v>340.85</v>
      </c>
      <c r="C505">
        <v>340.85</v>
      </c>
      <c r="D505">
        <v>328.8</v>
      </c>
      <c r="E505">
        <v>330.8</v>
      </c>
      <c r="F505">
        <v>333.85954674907498</v>
      </c>
      <c r="G505">
        <v>165030</v>
      </c>
      <c r="H505">
        <v>1636</v>
      </c>
      <c r="I505">
        <v>55096841</v>
      </c>
      <c r="J505">
        <v>14693</v>
      </c>
      <c r="K505">
        <v>8.9</v>
      </c>
      <c r="L505">
        <v>12.05</v>
      </c>
      <c r="M505">
        <v>-10.050000000000001</v>
      </c>
      <c r="N505" s="3">
        <f t="shared" si="7"/>
        <v>-2.6629395321465386E-2</v>
      </c>
    </row>
    <row r="506" spans="1:14" x14ac:dyDescent="0.3">
      <c r="A506" s="1">
        <v>43605</v>
      </c>
      <c r="B506">
        <v>330.95</v>
      </c>
      <c r="C506">
        <v>341.55</v>
      </c>
      <c r="D506">
        <v>330.95</v>
      </c>
      <c r="E506">
        <v>339.85</v>
      </c>
      <c r="F506">
        <v>335.17334133721999</v>
      </c>
      <c r="G506">
        <v>279864</v>
      </c>
      <c r="H506">
        <v>3004</v>
      </c>
      <c r="I506">
        <v>93802952</v>
      </c>
      <c r="J506">
        <v>47514</v>
      </c>
      <c r="K506">
        <v>16.98</v>
      </c>
      <c r="L506">
        <v>10.6</v>
      </c>
      <c r="M506">
        <v>8.9</v>
      </c>
      <c r="N506" s="3">
        <f t="shared" si="7"/>
        <v>3.549664838513112E-2</v>
      </c>
    </row>
    <row r="507" spans="1:14" x14ac:dyDescent="0.3">
      <c r="A507" s="1">
        <v>43602</v>
      </c>
      <c r="B507">
        <v>324.35000000000002</v>
      </c>
      <c r="C507">
        <v>330.6</v>
      </c>
      <c r="D507">
        <v>322.2</v>
      </c>
      <c r="E507">
        <v>328.2</v>
      </c>
      <c r="F507">
        <v>325.913396353655</v>
      </c>
      <c r="G507">
        <v>169046</v>
      </c>
      <c r="H507">
        <v>1353</v>
      </c>
      <c r="I507">
        <v>55094356</v>
      </c>
      <c r="J507">
        <v>22036</v>
      </c>
      <c r="K507">
        <v>13.04</v>
      </c>
      <c r="L507">
        <v>8.4</v>
      </c>
      <c r="M507">
        <v>3.85</v>
      </c>
      <c r="N507" s="3">
        <f t="shared" si="7"/>
        <v>8.4498386848978341E-3</v>
      </c>
    </row>
    <row r="508" spans="1:14" x14ac:dyDescent="0.3">
      <c r="A508" s="1">
        <v>43601</v>
      </c>
      <c r="B508">
        <v>331</v>
      </c>
      <c r="C508">
        <v>333.15</v>
      </c>
      <c r="D508">
        <v>321.55</v>
      </c>
      <c r="E508">
        <v>325.45</v>
      </c>
      <c r="F508">
        <v>326.91538345559002</v>
      </c>
      <c r="G508">
        <v>152547</v>
      </c>
      <c r="H508">
        <v>1508</v>
      </c>
      <c r="I508">
        <v>49869961</v>
      </c>
      <c r="J508">
        <v>13457</v>
      </c>
      <c r="K508">
        <v>8.82</v>
      </c>
      <c r="L508">
        <v>11.6</v>
      </c>
      <c r="M508">
        <v>-5.55</v>
      </c>
      <c r="N508" s="3">
        <f t="shared" si="7"/>
        <v>-1.6767371601208492E-2</v>
      </c>
    </row>
    <row r="509" spans="1:14" x14ac:dyDescent="0.3">
      <c r="A509" s="1">
        <v>43600</v>
      </c>
      <c r="B509">
        <v>335.75</v>
      </c>
      <c r="C509">
        <v>337.7</v>
      </c>
      <c r="D509">
        <v>328.55</v>
      </c>
      <c r="E509">
        <v>331</v>
      </c>
      <c r="F509">
        <v>333.16479359327502</v>
      </c>
      <c r="G509">
        <v>307427</v>
      </c>
      <c r="H509">
        <v>3027</v>
      </c>
      <c r="I509">
        <v>102423853</v>
      </c>
      <c r="J509">
        <v>37925</v>
      </c>
      <c r="K509">
        <v>12.34</v>
      </c>
      <c r="L509">
        <v>9.15</v>
      </c>
      <c r="M509">
        <v>-4.75</v>
      </c>
      <c r="N509" s="3">
        <f t="shared" si="7"/>
        <v>-1.4147431124348473E-2</v>
      </c>
    </row>
    <row r="510" spans="1:14" x14ac:dyDescent="0.3">
      <c r="A510" s="1">
        <v>43599</v>
      </c>
      <c r="B510">
        <v>317.35000000000002</v>
      </c>
      <c r="C510">
        <v>339.5</v>
      </c>
      <c r="D510">
        <v>315.3</v>
      </c>
      <c r="E510">
        <v>335.75</v>
      </c>
      <c r="F510">
        <v>330.458081617819</v>
      </c>
      <c r="G510">
        <v>467790</v>
      </c>
      <c r="H510">
        <v>4052</v>
      </c>
      <c r="I510">
        <v>154584986</v>
      </c>
      <c r="J510">
        <v>28683</v>
      </c>
      <c r="K510">
        <v>6.13</v>
      </c>
      <c r="L510">
        <v>24.2</v>
      </c>
      <c r="M510">
        <v>18.399999999999999</v>
      </c>
      <c r="N510" s="3">
        <f t="shared" si="7"/>
        <v>5.3994663318160378E-2</v>
      </c>
    </row>
    <row r="511" spans="1:14" x14ac:dyDescent="0.3">
      <c r="A511" s="1">
        <v>43598</v>
      </c>
      <c r="B511">
        <v>321</v>
      </c>
      <c r="C511">
        <v>327.3</v>
      </c>
      <c r="D511">
        <v>314.05</v>
      </c>
      <c r="E511">
        <v>318.55</v>
      </c>
      <c r="F511">
        <v>322.73032749712098</v>
      </c>
      <c r="G511">
        <v>257987</v>
      </c>
      <c r="H511">
        <v>2192</v>
      </c>
      <c r="I511">
        <v>83260229</v>
      </c>
      <c r="J511">
        <v>16941</v>
      </c>
      <c r="K511">
        <v>6.57</v>
      </c>
      <c r="L511">
        <v>13.25</v>
      </c>
      <c r="M511">
        <v>-2.4500000000000002</v>
      </c>
      <c r="N511" s="3">
        <f t="shared" si="7"/>
        <v>-1.7275952491130547E-2</v>
      </c>
    </row>
    <row r="512" spans="1:14" x14ac:dyDescent="0.3">
      <c r="A512" s="1">
        <v>43595</v>
      </c>
      <c r="B512">
        <v>319.45</v>
      </c>
      <c r="C512">
        <v>328.1</v>
      </c>
      <c r="D512">
        <v>315.2</v>
      </c>
      <c r="E512">
        <v>324.14999999999998</v>
      </c>
      <c r="F512">
        <v>323.07923848870098</v>
      </c>
      <c r="G512">
        <v>358235</v>
      </c>
      <c r="H512">
        <v>3657</v>
      </c>
      <c r="I512">
        <v>115738291</v>
      </c>
      <c r="J512">
        <v>32359</v>
      </c>
      <c r="K512">
        <v>9.0299999999999994</v>
      </c>
      <c r="L512">
        <v>12.9</v>
      </c>
      <c r="M512">
        <v>4.7</v>
      </c>
      <c r="N512" s="3">
        <f t="shared" si="7"/>
        <v>2.6765917009819413E-2</v>
      </c>
    </row>
    <row r="513" spans="1:14" x14ac:dyDescent="0.3">
      <c r="A513" s="1">
        <v>43594</v>
      </c>
      <c r="B513">
        <v>322.5</v>
      </c>
      <c r="C513">
        <v>326</v>
      </c>
      <c r="D513">
        <v>312.95</v>
      </c>
      <c r="E513">
        <v>315.7</v>
      </c>
      <c r="F513">
        <v>320.03238101181699</v>
      </c>
      <c r="G513">
        <v>224329</v>
      </c>
      <c r="H513">
        <v>2362</v>
      </c>
      <c r="I513">
        <v>71792544</v>
      </c>
      <c r="J513">
        <v>25566</v>
      </c>
      <c r="K513">
        <v>11.4</v>
      </c>
      <c r="L513">
        <v>13.05</v>
      </c>
      <c r="M513">
        <v>-6.8</v>
      </c>
      <c r="N513" s="3">
        <f t="shared" si="7"/>
        <v>-2.4864864864864899E-2</v>
      </c>
    </row>
    <row r="514" spans="1:14" x14ac:dyDescent="0.3">
      <c r="A514" s="1">
        <v>43593</v>
      </c>
      <c r="B514">
        <v>324.5</v>
      </c>
      <c r="C514">
        <v>327.05</v>
      </c>
      <c r="D514">
        <v>320.3</v>
      </c>
      <c r="E514">
        <v>323.75</v>
      </c>
      <c r="F514">
        <v>323.74362142861702</v>
      </c>
      <c r="G514">
        <v>153757</v>
      </c>
      <c r="H514">
        <v>1620</v>
      </c>
      <c r="I514">
        <v>49777848</v>
      </c>
      <c r="J514">
        <v>15025</v>
      </c>
      <c r="K514">
        <v>9.77</v>
      </c>
      <c r="L514">
        <v>6.75</v>
      </c>
      <c r="M514">
        <v>-0.75</v>
      </c>
      <c r="N514" s="3">
        <f t="shared" si="7"/>
        <v>-1.8498535532604369E-3</v>
      </c>
    </row>
    <row r="515" spans="1:14" x14ac:dyDescent="0.3">
      <c r="A515" s="1">
        <v>43592</v>
      </c>
      <c r="B515">
        <v>340</v>
      </c>
      <c r="C515">
        <v>340.4</v>
      </c>
      <c r="D515">
        <v>321</v>
      </c>
      <c r="E515">
        <v>324.35000000000002</v>
      </c>
      <c r="F515">
        <v>330.25662730575698</v>
      </c>
      <c r="G515">
        <v>572480</v>
      </c>
      <c r="H515">
        <v>6437</v>
      </c>
      <c r="I515">
        <v>189065314</v>
      </c>
      <c r="J515">
        <v>46397</v>
      </c>
      <c r="K515">
        <v>8.1</v>
      </c>
      <c r="L515">
        <v>19.399999999999999</v>
      </c>
      <c r="M515">
        <v>-15.65</v>
      </c>
      <c r="N515" s="3">
        <f t="shared" ref="N515:N578" si="8">(E515-E516)/E516</f>
        <v>-2.714457108578271E-2</v>
      </c>
    </row>
    <row r="516" spans="1:14" x14ac:dyDescent="0.3">
      <c r="A516" s="1">
        <v>43591</v>
      </c>
      <c r="B516">
        <v>331.7</v>
      </c>
      <c r="C516">
        <v>336</v>
      </c>
      <c r="D516">
        <v>326.60000000000002</v>
      </c>
      <c r="E516">
        <v>333.4</v>
      </c>
      <c r="F516">
        <v>332.09209080341202</v>
      </c>
      <c r="G516">
        <v>472273</v>
      </c>
      <c r="H516">
        <v>6928</v>
      </c>
      <c r="I516">
        <v>156838128</v>
      </c>
      <c r="J516">
        <v>61953</v>
      </c>
      <c r="K516">
        <v>13.12</v>
      </c>
      <c r="L516">
        <v>9.4</v>
      </c>
      <c r="M516">
        <v>1.7</v>
      </c>
      <c r="N516" s="3">
        <f t="shared" si="8"/>
        <v>6.9465418302626231E-3</v>
      </c>
    </row>
    <row r="517" spans="1:14" x14ac:dyDescent="0.3">
      <c r="A517" s="1">
        <v>43588</v>
      </c>
      <c r="B517">
        <v>324.7</v>
      </c>
      <c r="C517">
        <v>334.9</v>
      </c>
      <c r="D517">
        <v>324.39999999999998</v>
      </c>
      <c r="E517">
        <v>331.1</v>
      </c>
      <c r="F517">
        <v>330.83291129415602</v>
      </c>
      <c r="G517">
        <v>309213</v>
      </c>
      <c r="H517">
        <v>2747</v>
      </c>
      <c r="I517">
        <v>102297837</v>
      </c>
      <c r="J517">
        <v>38960</v>
      </c>
      <c r="K517">
        <v>12.6</v>
      </c>
      <c r="L517">
        <v>10.5</v>
      </c>
      <c r="M517">
        <v>6.4</v>
      </c>
      <c r="N517" s="3">
        <f t="shared" si="8"/>
        <v>1.9710502001847964E-2</v>
      </c>
    </row>
    <row r="518" spans="1:14" x14ac:dyDescent="0.3">
      <c r="A518" s="1">
        <v>43587</v>
      </c>
      <c r="B518">
        <v>321.89999999999998</v>
      </c>
      <c r="C518">
        <v>329.4</v>
      </c>
      <c r="D518">
        <v>321.89999999999998</v>
      </c>
      <c r="E518">
        <v>324.7</v>
      </c>
      <c r="F518">
        <v>326.04849643267698</v>
      </c>
      <c r="G518">
        <v>219212</v>
      </c>
      <c r="H518">
        <v>3240</v>
      </c>
      <c r="I518">
        <v>71473743</v>
      </c>
      <c r="J518">
        <v>33761</v>
      </c>
      <c r="K518">
        <v>15.4</v>
      </c>
      <c r="L518">
        <v>7.5</v>
      </c>
      <c r="M518">
        <v>2.8</v>
      </c>
      <c r="N518" s="3">
        <f t="shared" si="8"/>
        <v>1.4053716427232981E-2</v>
      </c>
    </row>
    <row r="519" spans="1:14" x14ac:dyDescent="0.3">
      <c r="A519" s="1">
        <v>43585</v>
      </c>
      <c r="B519">
        <v>324</v>
      </c>
      <c r="C519">
        <v>326.55</v>
      </c>
      <c r="D519">
        <v>314.25</v>
      </c>
      <c r="E519">
        <v>320.2</v>
      </c>
      <c r="F519">
        <v>318.68607760764701</v>
      </c>
      <c r="G519">
        <v>203047</v>
      </c>
      <c r="H519">
        <v>4011</v>
      </c>
      <c r="I519">
        <v>64708252</v>
      </c>
      <c r="J519">
        <v>37726</v>
      </c>
      <c r="K519">
        <v>18.579999999999998</v>
      </c>
      <c r="L519">
        <v>12.3</v>
      </c>
      <c r="M519">
        <v>-3.8</v>
      </c>
      <c r="N519" s="3">
        <f t="shared" si="8"/>
        <v>-1.3555144793592218E-2</v>
      </c>
    </row>
    <row r="520" spans="1:14" x14ac:dyDescent="0.3">
      <c r="A520" s="1">
        <v>43581</v>
      </c>
      <c r="B520">
        <v>329.05</v>
      </c>
      <c r="C520">
        <v>335.55</v>
      </c>
      <c r="D520">
        <v>322.5</v>
      </c>
      <c r="E520">
        <v>324.60000000000002</v>
      </c>
      <c r="F520">
        <v>326.38723650283703</v>
      </c>
      <c r="G520">
        <v>214471</v>
      </c>
      <c r="H520">
        <v>2108</v>
      </c>
      <c r="I520">
        <v>70000597</v>
      </c>
      <c r="J520">
        <v>24283</v>
      </c>
      <c r="K520">
        <v>11.32</v>
      </c>
      <c r="L520">
        <v>13.05</v>
      </c>
      <c r="M520">
        <v>-4.45</v>
      </c>
      <c r="N520" s="3">
        <f t="shared" si="8"/>
        <v>-1.0214971794480762E-2</v>
      </c>
    </row>
    <row r="521" spans="1:14" x14ac:dyDescent="0.3">
      <c r="A521" s="1">
        <v>43580</v>
      </c>
      <c r="B521">
        <v>322</v>
      </c>
      <c r="C521">
        <v>331.75</v>
      </c>
      <c r="D521">
        <v>321.25</v>
      </c>
      <c r="E521">
        <v>327.95</v>
      </c>
      <c r="F521">
        <v>326.82828577124099</v>
      </c>
      <c r="G521">
        <v>195639</v>
      </c>
      <c r="H521">
        <v>1923</v>
      </c>
      <c r="I521">
        <v>63940359</v>
      </c>
      <c r="J521">
        <v>21146</v>
      </c>
      <c r="K521">
        <v>10.81</v>
      </c>
      <c r="L521">
        <v>10.5</v>
      </c>
      <c r="M521">
        <v>5.95</v>
      </c>
      <c r="N521" s="3">
        <f t="shared" si="8"/>
        <v>1.0631741140215681E-2</v>
      </c>
    </row>
    <row r="522" spans="1:14" x14ac:dyDescent="0.3">
      <c r="A522" s="1">
        <v>43579</v>
      </c>
      <c r="B522">
        <v>318.39999999999998</v>
      </c>
      <c r="C522">
        <v>326.25</v>
      </c>
      <c r="D522">
        <v>315.75</v>
      </c>
      <c r="E522">
        <v>324.5</v>
      </c>
      <c r="F522">
        <v>322.65017539615297</v>
      </c>
      <c r="G522">
        <v>297612</v>
      </c>
      <c r="H522">
        <v>3335</v>
      </c>
      <c r="I522">
        <v>96024564</v>
      </c>
      <c r="J522">
        <v>45831</v>
      </c>
      <c r="K522">
        <v>15.4</v>
      </c>
      <c r="L522">
        <v>10.5</v>
      </c>
      <c r="M522">
        <v>6.1</v>
      </c>
      <c r="N522" s="3">
        <f t="shared" si="8"/>
        <v>2.6249209361163858E-2</v>
      </c>
    </row>
    <row r="523" spans="1:14" x14ac:dyDescent="0.3">
      <c r="A523" s="1">
        <v>43578</v>
      </c>
      <c r="B523">
        <v>325.10000000000002</v>
      </c>
      <c r="C523">
        <v>325.10000000000002</v>
      </c>
      <c r="D523">
        <v>314.55</v>
      </c>
      <c r="E523">
        <v>316.2</v>
      </c>
      <c r="F523">
        <v>319.01720485858601</v>
      </c>
      <c r="G523">
        <v>474459</v>
      </c>
      <c r="H523">
        <v>4709</v>
      </c>
      <c r="I523">
        <v>151360584</v>
      </c>
      <c r="J523">
        <v>107962</v>
      </c>
      <c r="K523">
        <v>22.75</v>
      </c>
      <c r="L523">
        <v>10.55</v>
      </c>
      <c r="M523">
        <v>-8.9</v>
      </c>
      <c r="N523" s="3">
        <f t="shared" si="8"/>
        <v>-9.6184078890953359E-2</v>
      </c>
    </row>
    <row r="524" spans="1:14" x14ac:dyDescent="0.3">
      <c r="A524" s="1">
        <v>43577</v>
      </c>
      <c r="B524">
        <v>344.8</v>
      </c>
      <c r="C524">
        <v>357.95</v>
      </c>
      <c r="D524">
        <v>336.7</v>
      </c>
      <c r="E524">
        <v>349.85</v>
      </c>
      <c r="F524">
        <v>347.12292665680297</v>
      </c>
      <c r="G524">
        <v>627911</v>
      </c>
      <c r="H524">
        <v>6462</v>
      </c>
      <c r="I524">
        <v>217962304</v>
      </c>
      <c r="J524">
        <v>106924</v>
      </c>
      <c r="K524">
        <v>17.03</v>
      </c>
      <c r="L524">
        <v>21.25</v>
      </c>
      <c r="M524">
        <v>5.05</v>
      </c>
      <c r="N524" s="3">
        <f t="shared" si="8"/>
        <v>8.9401586157174407E-3</v>
      </c>
    </row>
    <row r="525" spans="1:14" x14ac:dyDescent="0.3">
      <c r="A525" s="1">
        <v>43573</v>
      </c>
      <c r="B525">
        <v>350.95</v>
      </c>
      <c r="C525">
        <v>350.95</v>
      </c>
      <c r="D525">
        <v>333</v>
      </c>
      <c r="E525">
        <v>346.75</v>
      </c>
      <c r="F525">
        <v>342.36924355828597</v>
      </c>
      <c r="G525">
        <v>647188</v>
      </c>
      <c r="H525">
        <v>5935</v>
      </c>
      <c r="I525">
        <v>221577266</v>
      </c>
      <c r="J525">
        <v>117135</v>
      </c>
      <c r="K525">
        <v>18.100000000000001</v>
      </c>
      <c r="L525">
        <v>17.95</v>
      </c>
      <c r="M525">
        <v>-4.2</v>
      </c>
      <c r="N525" s="3">
        <f t="shared" si="8"/>
        <v>-5.4495912806538857E-3</v>
      </c>
    </row>
    <row r="526" spans="1:14" x14ac:dyDescent="0.3">
      <c r="A526" s="1">
        <v>43571</v>
      </c>
      <c r="B526">
        <v>347</v>
      </c>
      <c r="C526">
        <v>351</v>
      </c>
      <c r="D526">
        <v>340.6</v>
      </c>
      <c r="E526">
        <v>348.65</v>
      </c>
      <c r="F526">
        <v>345.56177548103</v>
      </c>
      <c r="G526">
        <v>1286457</v>
      </c>
      <c r="H526">
        <v>4713</v>
      </c>
      <c r="I526">
        <v>444550365</v>
      </c>
      <c r="J526">
        <v>1013719</v>
      </c>
      <c r="K526">
        <v>78.8</v>
      </c>
      <c r="L526">
        <v>10.4</v>
      </c>
      <c r="M526">
        <v>1.65</v>
      </c>
      <c r="N526" s="3">
        <f t="shared" si="8"/>
        <v>3.4537343502661928E-3</v>
      </c>
    </row>
    <row r="527" spans="1:14" x14ac:dyDescent="0.3">
      <c r="A527" s="1">
        <v>43570</v>
      </c>
      <c r="B527">
        <v>346.45</v>
      </c>
      <c r="C527">
        <v>348.5</v>
      </c>
      <c r="D527">
        <v>334.65</v>
      </c>
      <c r="E527">
        <v>347.45</v>
      </c>
      <c r="F527">
        <v>341.45166286827401</v>
      </c>
      <c r="G527">
        <v>338301</v>
      </c>
      <c r="H527">
        <v>4445</v>
      </c>
      <c r="I527">
        <v>115513439</v>
      </c>
      <c r="J527">
        <v>54419</v>
      </c>
      <c r="K527">
        <v>16.09</v>
      </c>
      <c r="L527">
        <v>13.85</v>
      </c>
      <c r="M527">
        <v>1</v>
      </c>
      <c r="N527" s="3">
        <f t="shared" si="8"/>
        <v>1.7274191187234597E-2</v>
      </c>
    </row>
    <row r="528" spans="1:14" x14ac:dyDescent="0.3">
      <c r="A528" s="1">
        <v>43567</v>
      </c>
      <c r="B528">
        <v>346</v>
      </c>
      <c r="C528">
        <v>350.4</v>
      </c>
      <c r="D528">
        <v>339.1</v>
      </c>
      <c r="E528">
        <v>341.55</v>
      </c>
      <c r="F528">
        <v>344.31888221205998</v>
      </c>
      <c r="G528">
        <v>299377</v>
      </c>
      <c r="H528">
        <v>3217</v>
      </c>
      <c r="I528">
        <v>103081154</v>
      </c>
      <c r="J528">
        <v>75098</v>
      </c>
      <c r="K528">
        <v>25.08</v>
      </c>
      <c r="L528">
        <v>11.3</v>
      </c>
      <c r="M528">
        <v>-4.45</v>
      </c>
      <c r="N528" s="3">
        <f t="shared" si="8"/>
        <v>-1.7122302158273348E-2</v>
      </c>
    </row>
    <row r="529" spans="1:14" x14ac:dyDescent="0.3">
      <c r="A529" s="1">
        <v>43566</v>
      </c>
      <c r="B529">
        <v>341</v>
      </c>
      <c r="C529">
        <v>351</v>
      </c>
      <c r="D529">
        <v>337.3</v>
      </c>
      <c r="E529">
        <v>347.5</v>
      </c>
      <c r="F529">
        <v>345.92729872427498</v>
      </c>
      <c r="G529">
        <v>1797410</v>
      </c>
      <c r="H529">
        <v>9396</v>
      </c>
      <c r="I529">
        <v>621773186</v>
      </c>
      <c r="J529">
        <v>1152386</v>
      </c>
      <c r="K529">
        <v>64.11</v>
      </c>
      <c r="L529">
        <v>13.7</v>
      </c>
      <c r="M529">
        <v>6.5</v>
      </c>
      <c r="N529" s="3">
        <f t="shared" si="8"/>
        <v>2.1908542861343885E-2</v>
      </c>
    </row>
    <row r="530" spans="1:14" x14ac:dyDescent="0.3">
      <c r="A530" s="1">
        <v>43565</v>
      </c>
      <c r="B530">
        <v>351</v>
      </c>
      <c r="C530">
        <v>354.35</v>
      </c>
      <c r="D530">
        <v>336.3</v>
      </c>
      <c r="E530">
        <v>340.05</v>
      </c>
      <c r="F530">
        <v>347.46029226444301</v>
      </c>
      <c r="G530">
        <v>165056</v>
      </c>
      <c r="H530">
        <v>2277</v>
      </c>
      <c r="I530">
        <v>57350406</v>
      </c>
      <c r="J530">
        <v>22821</v>
      </c>
      <c r="K530">
        <v>13.83</v>
      </c>
      <c r="L530">
        <v>18.05</v>
      </c>
      <c r="M530">
        <v>-10.95</v>
      </c>
      <c r="N530" s="3">
        <f t="shared" si="8"/>
        <v>-3.2849829351535867E-2</v>
      </c>
    </row>
    <row r="531" spans="1:14" x14ac:dyDescent="0.3">
      <c r="A531" s="1">
        <v>43564</v>
      </c>
      <c r="B531">
        <v>358.6</v>
      </c>
      <c r="C531">
        <v>361.15</v>
      </c>
      <c r="D531">
        <v>341.6</v>
      </c>
      <c r="E531">
        <v>351.6</v>
      </c>
      <c r="F531">
        <v>348.887347296489</v>
      </c>
      <c r="G531">
        <v>337746</v>
      </c>
      <c r="H531">
        <v>4570</v>
      </c>
      <c r="I531">
        <v>117835306</v>
      </c>
      <c r="J531">
        <v>15022</v>
      </c>
      <c r="K531">
        <v>4.45</v>
      </c>
      <c r="L531">
        <v>19.55</v>
      </c>
      <c r="M531">
        <v>-7</v>
      </c>
      <c r="N531" s="3">
        <f t="shared" si="8"/>
        <v>-7.6206604572395947E-3</v>
      </c>
    </row>
    <row r="532" spans="1:14" x14ac:dyDescent="0.3">
      <c r="A532" s="1">
        <v>43563</v>
      </c>
      <c r="B532">
        <v>359.9</v>
      </c>
      <c r="C532">
        <v>363.95</v>
      </c>
      <c r="D532">
        <v>352.05</v>
      </c>
      <c r="E532">
        <v>354.3</v>
      </c>
      <c r="F532">
        <v>354.82565707685802</v>
      </c>
      <c r="G532">
        <v>1065819</v>
      </c>
      <c r="H532">
        <v>2051</v>
      </c>
      <c r="I532">
        <v>378179927</v>
      </c>
      <c r="J532">
        <v>39671</v>
      </c>
      <c r="K532">
        <v>3.72</v>
      </c>
      <c r="L532">
        <v>11.9</v>
      </c>
      <c r="M532">
        <v>-5.6</v>
      </c>
      <c r="N532" s="3">
        <f t="shared" si="8"/>
        <v>-6.4498037016265039E-3</v>
      </c>
    </row>
    <row r="533" spans="1:14" x14ac:dyDescent="0.3">
      <c r="A533" s="1">
        <v>43560</v>
      </c>
      <c r="B533">
        <v>357.3</v>
      </c>
      <c r="C533">
        <v>359.5</v>
      </c>
      <c r="D533">
        <v>353.9</v>
      </c>
      <c r="E533">
        <v>356.6</v>
      </c>
      <c r="F533">
        <v>356.19973743583199</v>
      </c>
      <c r="G533">
        <v>127207</v>
      </c>
      <c r="H533">
        <v>1287</v>
      </c>
      <c r="I533">
        <v>45311100</v>
      </c>
      <c r="J533">
        <v>8698</v>
      </c>
      <c r="K533">
        <v>6.84</v>
      </c>
      <c r="L533">
        <v>5.6</v>
      </c>
      <c r="M533">
        <v>-0.7</v>
      </c>
      <c r="N533" s="3">
        <f t="shared" si="8"/>
        <v>0</v>
      </c>
    </row>
    <row r="534" spans="1:14" x14ac:dyDescent="0.3">
      <c r="A534" s="1">
        <v>43559</v>
      </c>
      <c r="B534">
        <v>353</v>
      </c>
      <c r="C534">
        <v>359.2</v>
      </c>
      <c r="D534">
        <v>352.6</v>
      </c>
      <c r="E534">
        <v>356.6</v>
      </c>
      <c r="F534">
        <v>356.203516140484</v>
      </c>
      <c r="G534">
        <v>298566</v>
      </c>
      <c r="H534">
        <v>3299</v>
      </c>
      <c r="I534">
        <v>106350259</v>
      </c>
      <c r="J534">
        <v>28561</v>
      </c>
      <c r="K534">
        <v>9.57</v>
      </c>
      <c r="L534">
        <v>6.6</v>
      </c>
      <c r="M534">
        <v>3.6</v>
      </c>
      <c r="N534" s="3">
        <f t="shared" si="8"/>
        <v>1.9148328093741201E-2</v>
      </c>
    </row>
    <row r="535" spans="1:14" x14ac:dyDescent="0.3">
      <c r="A535" s="1">
        <v>43558</v>
      </c>
      <c r="B535">
        <v>356.4</v>
      </c>
      <c r="C535">
        <v>363.15</v>
      </c>
      <c r="D535">
        <v>347.85</v>
      </c>
      <c r="E535">
        <v>349.9</v>
      </c>
      <c r="F535">
        <v>358.57387449936601</v>
      </c>
      <c r="G535">
        <v>1263149</v>
      </c>
      <c r="H535">
        <v>10260</v>
      </c>
      <c r="I535">
        <v>452932231</v>
      </c>
      <c r="J535">
        <v>657420</v>
      </c>
      <c r="K535">
        <v>52.05</v>
      </c>
      <c r="L535">
        <v>15.3</v>
      </c>
      <c r="M535">
        <v>-6.5</v>
      </c>
      <c r="N535" s="3">
        <f t="shared" si="8"/>
        <v>-2.1395609005733559E-2</v>
      </c>
    </row>
    <row r="536" spans="1:14" x14ac:dyDescent="0.3">
      <c r="A536" s="1">
        <v>43557</v>
      </c>
      <c r="B536">
        <v>342</v>
      </c>
      <c r="C536">
        <v>360</v>
      </c>
      <c r="D536">
        <v>342</v>
      </c>
      <c r="E536">
        <v>357.55</v>
      </c>
      <c r="F536">
        <v>353.689031564034</v>
      </c>
      <c r="G536">
        <v>645133</v>
      </c>
      <c r="H536">
        <v>7571</v>
      </c>
      <c r="I536">
        <v>228176466</v>
      </c>
      <c r="J536">
        <v>84958</v>
      </c>
      <c r="K536">
        <v>13.17</v>
      </c>
      <c r="L536">
        <v>18</v>
      </c>
      <c r="M536">
        <v>15.55</v>
      </c>
      <c r="N536" s="3">
        <f t="shared" si="8"/>
        <v>5.0844966936076451E-2</v>
      </c>
    </row>
    <row r="537" spans="1:14" x14ac:dyDescent="0.3">
      <c r="A537" s="1">
        <v>43556</v>
      </c>
      <c r="B537">
        <v>332</v>
      </c>
      <c r="C537">
        <v>344.9</v>
      </c>
      <c r="D537">
        <v>332</v>
      </c>
      <c r="E537">
        <v>340.25</v>
      </c>
      <c r="F537">
        <v>340.006356614536</v>
      </c>
      <c r="G537">
        <v>366390</v>
      </c>
      <c r="H537">
        <v>2669</v>
      </c>
      <c r="I537">
        <v>124574929</v>
      </c>
      <c r="J537">
        <v>125351</v>
      </c>
      <c r="K537">
        <v>34.21</v>
      </c>
      <c r="L537">
        <v>12.9</v>
      </c>
      <c r="M537">
        <v>8.25</v>
      </c>
      <c r="N537" s="3">
        <f t="shared" si="8"/>
        <v>2.207870231300698E-2</v>
      </c>
    </row>
    <row r="538" spans="1:14" x14ac:dyDescent="0.3">
      <c r="A538" s="1">
        <v>43553</v>
      </c>
      <c r="B538">
        <v>331.6</v>
      </c>
      <c r="C538">
        <v>336</v>
      </c>
      <c r="D538">
        <v>328.95</v>
      </c>
      <c r="E538">
        <v>332.9</v>
      </c>
      <c r="F538">
        <v>332.98627563415698</v>
      </c>
      <c r="G538">
        <v>132538</v>
      </c>
      <c r="H538">
        <v>1391</v>
      </c>
      <c r="I538">
        <v>44133335</v>
      </c>
      <c r="J538">
        <v>20578</v>
      </c>
      <c r="K538">
        <v>15.53</v>
      </c>
      <c r="L538">
        <v>7.05</v>
      </c>
      <c r="M538">
        <v>1.3</v>
      </c>
      <c r="N538" s="3">
        <f t="shared" si="8"/>
        <v>7.414132243909786E-3</v>
      </c>
    </row>
    <row r="539" spans="1:14" x14ac:dyDescent="0.3">
      <c r="A539" s="1">
        <v>43552</v>
      </c>
      <c r="B539">
        <v>323</v>
      </c>
      <c r="C539">
        <v>333.15</v>
      </c>
      <c r="D539">
        <v>318.25</v>
      </c>
      <c r="E539">
        <v>330.45</v>
      </c>
      <c r="F539">
        <v>325.33593612265901</v>
      </c>
      <c r="G539">
        <v>175837</v>
      </c>
      <c r="H539">
        <v>2101</v>
      </c>
      <c r="I539">
        <v>57206095</v>
      </c>
      <c r="J539">
        <v>22422</v>
      </c>
      <c r="K539">
        <v>12.75</v>
      </c>
      <c r="L539">
        <v>14.9</v>
      </c>
      <c r="M539">
        <v>7.45</v>
      </c>
      <c r="N539" s="3">
        <f t="shared" si="8"/>
        <v>2.2115682029075091E-2</v>
      </c>
    </row>
    <row r="540" spans="1:14" x14ac:dyDescent="0.3">
      <c r="A540" s="1">
        <v>43551</v>
      </c>
      <c r="B540">
        <v>330</v>
      </c>
      <c r="C540">
        <v>333.15</v>
      </c>
      <c r="D540">
        <v>321.05</v>
      </c>
      <c r="E540">
        <v>323.3</v>
      </c>
      <c r="F540">
        <v>327.03589208208803</v>
      </c>
      <c r="G540">
        <v>206898</v>
      </c>
      <c r="H540">
        <v>1978</v>
      </c>
      <c r="I540">
        <v>67663072</v>
      </c>
      <c r="J540">
        <v>52547</v>
      </c>
      <c r="K540">
        <v>25.4</v>
      </c>
      <c r="L540">
        <v>12.1</v>
      </c>
      <c r="M540">
        <v>-6.7</v>
      </c>
      <c r="N540" s="3">
        <f t="shared" si="8"/>
        <v>-1.4929920780012118E-2</v>
      </c>
    </row>
    <row r="541" spans="1:14" x14ac:dyDescent="0.3">
      <c r="A541" s="1">
        <v>43550</v>
      </c>
      <c r="B541">
        <v>328</v>
      </c>
      <c r="C541">
        <v>331.1</v>
      </c>
      <c r="D541">
        <v>326.5</v>
      </c>
      <c r="E541">
        <v>328.2</v>
      </c>
      <c r="F541">
        <v>328.54160599216902</v>
      </c>
      <c r="G541">
        <v>229366</v>
      </c>
      <c r="H541">
        <v>2027</v>
      </c>
      <c r="I541">
        <v>75356274</v>
      </c>
      <c r="J541">
        <v>22846</v>
      </c>
      <c r="K541">
        <v>9.9600000000000009</v>
      </c>
      <c r="L541">
        <v>4.5999999999999996</v>
      </c>
      <c r="M541">
        <v>0.2</v>
      </c>
      <c r="N541" s="3">
        <f t="shared" si="8"/>
        <v>3.0562347188264061E-3</v>
      </c>
    </row>
    <row r="542" spans="1:14" x14ac:dyDescent="0.3">
      <c r="A542" s="1">
        <v>43549</v>
      </c>
      <c r="B542">
        <v>332.05</v>
      </c>
      <c r="C542">
        <v>334.8</v>
      </c>
      <c r="D542">
        <v>323.5</v>
      </c>
      <c r="E542">
        <v>327.2</v>
      </c>
      <c r="F542">
        <v>328.88246118400201</v>
      </c>
      <c r="G542">
        <v>196182</v>
      </c>
      <c r="H542">
        <v>1769</v>
      </c>
      <c r="I542">
        <v>64520819</v>
      </c>
      <c r="J542">
        <v>14575</v>
      </c>
      <c r="K542">
        <v>7.43</v>
      </c>
      <c r="L542">
        <v>11.3</v>
      </c>
      <c r="M542">
        <v>-4.8499999999999996</v>
      </c>
      <c r="N542" s="3">
        <f t="shared" si="8"/>
        <v>-1.1928129246564967E-2</v>
      </c>
    </row>
    <row r="543" spans="1:14" x14ac:dyDescent="0.3">
      <c r="A543" s="1">
        <v>43546</v>
      </c>
      <c r="B543">
        <v>336</v>
      </c>
      <c r="C543">
        <v>347.2</v>
      </c>
      <c r="D543">
        <v>329.5</v>
      </c>
      <c r="E543">
        <v>331.15</v>
      </c>
      <c r="F543">
        <v>337.87660916038197</v>
      </c>
      <c r="G543">
        <v>415201</v>
      </c>
      <c r="H543">
        <v>4699</v>
      </c>
      <c r="I543">
        <v>140286706</v>
      </c>
      <c r="J543">
        <v>31448</v>
      </c>
      <c r="K543">
        <v>7.57</v>
      </c>
      <c r="L543">
        <v>17.7</v>
      </c>
      <c r="M543">
        <v>-4.8499999999999996</v>
      </c>
      <c r="N543" s="3">
        <f t="shared" si="8"/>
        <v>-7.7902621722847126E-3</v>
      </c>
    </row>
    <row r="544" spans="1:14" x14ac:dyDescent="0.3">
      <c r="A544" s="1">
        <v>43544</v>
      </c>
      <c r="B544">
        <v>336.65</v>
      </c>
      <c r="C544">
        <v>339.35</v>
      </c>
      <c r="D544">
        <v>332.1</v>
      </c>
      <c r="E544">
        <v>333.75</v>
      </c>
      <c r="F544">
        <v>334.90155668098402</v>
      </c>
      <c r="G544">
        <v>182054</v>
      </c>
      <c r="H544">
        <v>1667</v>
      </c>
      <c r="I544">
        <v>60970168</v>
      </c>
      <c r="J544">
        <v>9427</v>
      </c>
      <c r="K544">
        <v>5.18</v>
      </c>
      <c r="L544">
        <v>7.25</v>
      </c>
      <c r="M544">
        <v>-2.9</v>
      </c>
      <c r="N544" s="3">
        <f t="shared" si="8"/>
        <v>-8.6142878360314194E-3</v>
      </c>
    </row>
    <row r="545" spans="1:14" x14ac:dyDescent="0.3">
      <c r="A545" s="1">
        <v>43543</v>
      </c>
      <c r="B545">
        <v>332.9</v>
      </c>
      <c r="C545">
        <v>339</v>
      </c>
      <c r="D545">
        <v>332.9</v>
      </c>
      <c r="E545">
        <v>336.65</v>
      </c>
      <c r="F545">
        <v>336.21066648035702</v>
      </c>
      <c r="G545">
        <v>243323</v>
      </c>
      <c r="H545">
        <v>2075</v>
      </c>
      <c r="I545">
        <v>81807788</v>
      </c>
      <c r="J545">
        <v>14673</v>
      </c>
      <c r="K545">
        <v>6.03</v>
      </c>
      <c r="L545">
        <v>6.1</v>
      </c>
      <c r="M545">
        <v>3.75</v>
      </c>
      <c r="N545" s="3">
        <f t="shared" si="8"/>
        <v>1.814607591108423E-2</v>
      </c>
    </row>
    <row r="546" spans="1:14" x14ac:dyDescent="0.3">
      <c r="A546" s="1">
        <v>43542</v>
      </c>
      <c r="B546">
        <v>337.05</v>
      </c>
      <c r="C546">
        <v>343.5</v>
      </c>
      <c r="D546">
        <v>329.35</v>
      </c>
      <c r="E546">
        <v>330.65</v>
      </c>
      <c r="F546">
        <v>333.892820416039</v>
      </c>
      <c r="G546">
        <v>259639</v>
      </c>
      <c r="H546">
        <v>2940</v>
      </c>
      <c r="I546">
        <v>86691598</v>
      </c>
      <c r="J546">
        <v>31792</v>
      </c>
      <c r="K546">
        <v>12.24</v>
      </c>
      <c r="L546">
        <v>14.15</v>
      </c>
      <c r="M546">
        <v>-6.4</v>
      </c>
      <c r="N546" s="3">
        <f t="shared" si="8"/>
        <v>-1.8842729970326478E-2</v>
      </c>
    </row>
    <row r="547" spans="1:14" x14ac:dyDescent="0.3">
      <c r="A547" s="1">
        <v>43539</v>
      </c>
      <c r="B547">
        <v>344.45</v>
      </c>
      <c r="C547">
        <v>344.45</v>
      </c>
      <c r="D547">
        <v>331.5</v>
      </c>
      <c r="E547">
        <v>337</v>
      </c>
      <c r="F547">
        <v>336.43866260363097</v>
      </c>
      <c r="G547">
        <v>399373</v>
      </c>
      <c r="H547">
        <v>3937</v>
      </c>
      <c r="I547">
        <v>134364518</v>
      </c>
      <c r="J547">
        <v>17716</v>
      </c>
      <c r="K547">
        <v>4.4400000000000004</v>
      </c>
      <c r="L547">
        <v>12.95</v>
      </c>
      <c r="M547">
        <v>-7.45</v>
      </c>
      <c r="N547" s="3">
        <f t="shared" si="8"/>
        <v>-1.7062855476155818E-2</v>
      </c>
    </row>
    <row r="548" spans="1:14" x14ac:dyDescent="0.3">
      <c r="A548" s="1">
        <v>43538</v>
      </c>
      <c r="B548">
        <v>338.45</v>
      </c>
      <c r="C548">
        <v>346</v>
      </c>
      <c r="D548">
        <v>334.95</v>
      </c>
      <c r="E548">
        <v>342.85</v>
      </c>
      <c r="F548">
        <v>340.52983117207998</v>
      </c>
      <c r="G548">
        <v>339695</v>
      </c>
      <c r="H548">
        <v>2868</v>
      </c>
      <c r="I548">
        <v>115676281</v>
      </c>
      <c r="J548">
        <v>39917</v>
      </c>
      <c r="K548">
        <v>11.75</v>
      </c>
      <c r="L548">
        <v>11.05</v>
      </c>
      <c r="M548">
        <v>4.4000000000000004</v>
      </c>
      <c r="N548" s="3">
        <f t="shared" si="8"/>
        <v>1.6303542315103007E-2</v>
      </c>
    </row>
    <row r="549" spans="1:14" x14ac:dyDescent="0.3">
      <c r="A549" s="1">
        <v>43537</v>
      </c>
      <c r="B549">
        <v>349</v>
      </c>
      <c r="C549">
        <v>356.4</v>
      </c>
      <c r="D549">
        <v>335.4</v>
      </c>
      <c r="E549">
        <v>337.35</v>
      </c>
      <c r="F549">
        <v>344.17897638925399</v>
      </c>
      <c r="G549">
        <v>668848</v>
      </c>
      <c r="H549">
        <v>6766</v>
      </c>
      <c r="I549">
        <v>230203420</v>
      </c>
      <c r="J549">
        <v>81811</v>
      </c>
      <c r="K549">
        <v>12.23</v>
      </c>
      <c r="L549">
        <v>21</v>
      </c>
      <c r="M549">
        <v>-11.65</v>
      </c>
      <c r="N549" s="3">
        <f t="shared" si="8"/>
        <v>-3.8340935005701224E-2</v>
      </c>
    </row>
    <row r="550" spans="1:14" x14ac:dyDescent="0.3">
      <c r="A550" s="1">
        <v>43536</v>
      </c>
      <c r="B550">
        <v>333</v>
      </c>
      <c r="C550">
        <v>354</v>
      </c>
      <c r="D550">
        <v>329.1</v>
      </c>
      <c r="E550">
        <v>350.8</v>
      </c>
      <c r="F550">
        <v>346.30605637259498</v>
      </c>
      <c r="G550">
        <v>1695008</v>
      </c>
      <c r="H550">
        <v>11875</v>
      </c>
      <c r="I550">
        <v>586991536</v>
      </c>
      <c r="J550">
        <v>599204</v>
      </c>
      <c r="K550">
        <v>35.35</v>
      </c>
      <c r="L550">
        <v>24.9</v>
      </c>
      <c r="M550">
        <v>17.8</v>
      </c>
      <c r="N550" s="3">
        <f t="shared" si="8"/>
        <v>5.1243632004794794E-2</v>
      </c>
    </row>
    <row r="551" spans="1:14" x14ac:dyDescent="0.3">
      <c r="A551" s="1">
        <v>43535</v>
      </c>
      <c r="B551">
        <v>309</v>
      </c>
      <c r="C551">
        <v>336.6</v>
      </c>
      <c r="D551">
        <v>308</v>
      </c>
      <c r="E551">
        <v>333.7</v>
      </c>
      <c r="F551">
        <v>324.661877964864</v>
      </c>
      <c r="G551">
        <v>586241</v>
      </c>
      <c r="H551">
        <v>6832</v>
      </c>
      <c r="I551">
        <v>190330104</v>
      </c>
      <c r="J551">
        <v>86604</v>
      </c>
      <c r="K551">
        <v>14.77</v>
      </c>
      <c r="L551">
        <v>28.6</v>
      </c>
      <c r="M551">
        <v>24.7</v>
      </c>
      <c r="N551" s="3">
        <f t="shared" si="8"/>
        <v>8.0809716599190243E-2</v>
      </c>
    </row>
    <row r="552" spans="1:14" x14ac:dyDescent="0.3">
      <c r="A552" s="1">
        <v>43532</v>
      </c>
      <c r="B552">
        <v>309.5</v>
      </c>
      <c r="C552">
        <v>312.35000000000002</v>
      </c>
      <c r="D552">
        <v>307.60000000000002</v>
      </c>
      <c r="E552">
        <v>308.75</v>
      </c>
      <c r="F552">
        <v>309.28177726353698</v>
      </c>
      <c r="G552">
        <v>314596</v>
      </c>
      <c r="H552">
        <v>2410</v>
      </c>
      <c r="I552">
        <v>97298810</v>
      </c>
      <c r="J552">
        <v>134967</v>
      </c>
      <c r="K552">
        <v>42.9</v>
      </c>
      <c r="L552">
        <v>4.75</v>
      </c>
      <c r="M552">
        <v>-0.75</v>
      </c>
      <c r="N552" s="3">
        <f t="shared" si="8"/>
        <v>0</v>
      </c>
    </row>
    <row r="553" spans="1:14" x14ac:dyDescent="0.3">
      <c r="A553" s="1">
        <v>43531</v>
      </c>
      <c r="B553">
        <v>309.5</v>
      </c>
      <c r="C553">
        <v>312.3</v>
      </c>
      <c r="D553">
        <v>307.75</v>
      </c>
      <c r="E553">
        <v>308.75</v>
      </c>
      <c r="F553">
        <v>309.60173962681102</v>
      </c>
      <c r="G553">
        <v>353869</v>
      </c>
      <c r="H553">
        <v>3284</v>
      </c>
      <c r="I553">
        <v>109558458</v>
      </c>
      <c r="J553">
        <v>64257</v>
      </c>
      <c r="K553">
        <v>18.16</v>
      </c>
      <c r="L553">
        <v>4.55</v>
      </c>
      <c r="M553">
        <v>-0.75</v>
      </c>
      <c r="N553" s="3">
        <f t="shared" si="8"/>
        <v>-1.939550670761347E-3</v>
      </c>
    </row>
    <row r="554" spans="1:14" x14ac:dyDescent="0.3">
      <c r="A554" s="1">
        <v>43530</v>
      </c>
      <c r="B554">
        <v>313.8</v>
      </c>
      <c r="C554">
        <v>313.8</v>
      </c>
      <c r="D554">
        <v>307.85000000000002</v>
      </c>
      <c r="E554">
        <v>309.35000000000002</v>
      </c>
      <c r="F554">
        <v>310.61593071334602</v>
      </c>
      <c r="G554">
        <v>283691</v>
      </c>
      <c r="H554">
        <v>2547</v>
      </c>
      <c r="I554">
        <v>88118944</v>
      </c>
      <c r="J554">
        <v>30098</v>
      </c>
      <c r="K554">
        <v>10.61</v>
      </c>
      <c r="L554">
        <v>5.95</v>
      </c>
      <c r="M554">
        <v>-4.45</v>
      </c>
      <c r="N554" s="3">
        <f t="shared" si="8"/>
        <v>4.2200941405616341E-3</v>
      </c>
    </row>
    <row r="555" spans="1:14" x14ac:dyDescent="0.3">
      <c r="A555" s="1">
        <v>43529</v>
      </c>
      <c r="B555">
        <v>308</v>
      </c>
      <c r="C555">
        <v>309.5</v>
      </c>
      <c r="D555">
        <v>304</v>
      </c>
      <c r="E555">
        <v>308.05</v>
      </c>
      <c r="F555">
        <v>306.02530013424803</v>
      </c>
      <c r="G555">
        <v>1713983</v>
      </c>
      <c r="H555">
        <v>3684</v>
      </c>
      <c r="I555">
        <v>524522162</v>
      </c>
      <c r="J555">
        <v>1341417</v>
      </c>
      <c r="K555">
        <v>78.260000000000005</v>
      </c>
      <c r="L555">
        <v>5.5</v>
      </c>
      <c r="M555">
        <v>0.05</v>
      </c>
      <c r="N555" s="3">
        <f t="shared" si="8"/>
        <v>3.2567985670086306E-3</v>
      </c>
    </row>
    <row r="556" spans="1:14" x14ac:dyDescent="0.3">
      <c r="A556" s="1">
        <v>43525</v>
      </c>
      <c r="B556">
        <v>320.5</v>
      </c>
      <c r="C556">
        <v>320.5</v>
      </c>
      <c r="D556">
        <v>302.60000000000002</v>
      </c>
      <c r="E556">
        <v>307.05</v>
      </c>
      <c r="F556">
        <v>307.332664882784</v>
      </c>
      <c r="G556">
        <v>1154411</v>
      </c>
      <c r="H556">
        <v>12458</v>
      </c>
      <c r="I556">
        <v>354788209</v>
      </c>
      <c r="J556">
        <v>152308</v>
      </c>
      <c r="K556">
        <v>13.19</v>
      </c>
      <c r="L556">
        <v>17.899999999999999</v>
      </c>
      <c r="M556">
        <v>-13.45</v>
      </c>
      <c r="N556" s="3">
        <f t="shared" si="8"/>
        <v>-3.4282119830161904E-2</v>
      </c>
    </row>
    <row r="557" spans="1:14" x14ac:dyDescent="0.3">
      <c r="A557" s="1">
        <v>43524</v>
      </c>
      <c r="B557">
        <v>324.14999999999998</v>
      </c>
      <c r="C557">
        <v>326.85000000000002</v>
      </c>
      <c r="D557">
        <v>316.05</v>
      </c>
      <c r="E557">
        <v>317.95</v>
      </c>
      <c r="F557">
        <v>320.50268351717699</v>
      </c>
      <c r="G557">
        <v>209054</v>
      </c>
      <c r="H557">
        <v>2413</v>
      </c>
      <c r="I557">
        <v>67002368</v>
      </c>
      <c r="J557">
        <v>22574</v>
      </c>
      <c r="K557">
        <v>10.8</v>
      </c>
      <c r="L557">
        <v>10.8</v>
      </c>
      <c r="M557">
        <v>-6.2</v>
      </c>
      <c r="N557" s="3">
        <f t="shared" si="8"/>
        <v>-6.2509767151117364E-3</v>
      </c>
    </row>
    <row r="558" spans="1:14" x14ac:dyDescent="0.3">
      <c r="A558" s="1">
        <v>43523</v>
      </c>
      <c r="B558">
        <v>320.95</v>
      </c>
      <c r="C558">
        <v>325</v>
      </c>
      <c r="D558">
        <v>314.64999999999998</v>
      </c>
      <c r="E558">
        <v>319.95</v>
      </c>
      <c r="F558">
        <v>319.38723846729403</v>
      </c>
      <c r="G558">
        <v>205806</v>
      </c>
      <c r="H558">
        <v>2206</v>
      </c>
      <c r="I558">
        <v>65731810</v>
      </c>
      <c r="J558">
        <v>17165</v>
      </c>
      <c r="K558">
        <v>8.34</v>
      </c>
      <c r="L558">
        <v>10.35</v>
      </c>
      <c r="M558">
        <v>-1</v>
      </c>
      <c r="N558" s="3">
        <f t="shared" si="8"/>
        <v>1.4586966862216475E-2</v>
      </c>
    </row>
    <row r="559" spans="1:14" x14ac:dyDescent="0.3">
      <c r="A559" s="1">
        <v>43522</v>
      </c>
      <c r="B559">
        <v>318</v>
      </c>
      <c r="C559">
        <v>320.2</v>
      </c>
      <c r="D559">
        <v>301</v>
      </c>
      <c r="E559">
        <v>315.35000000000002</v>
      </c>
      <c r="F559">
        <v>316.67277077037602</v>
      </c>
      <c r="G559">
        <v>182664</v>
      </c>
      <c r="H559">
        <v>1495</v>
      </c>
      <c r="I559">
        <v>57844715</v>
      </c>
      <c r="J559">
        <v>11028</v>
      </c>
      <c r="K559">
        <v>6.04</v>
      </c>
      <c r="L559">
        <v>19.2</v>
      </c>
      <c r="M559">
        <v>-2.65</v>
      </c>
      <c r="N559" s="3">
        <f t="shared" si="8"/>
        <v>-8.4892312529476141E-3</v>
      </c>
    </row>
    <row r="560" spans="1:14" x14ac:dyDescent="0.3">
      <c r="A560" s="1">
        <v>43521</v>
      </c>
      <c r="B560">
        <v>313</v>
      </c>
      <c r="C560">
        <v>319.89999999999998</v>
      </c>
      <c r="D560">
        <v>312.05</v>
      </c>
      <c r="E560">
        <v>318.05</v>
      </c>
      <c r="F560">
        <v>316.27792706333901</v>
      </c>
      <c r="G560">
        <v>151090</v>
      </c>
      <c r="H560">
        <v>1445</v>
      </c>
      <c r="I560">
        <v>47786432</v>
      </c>
      <c r="J560">
        <v>13259</v>
      </c>
      <c r="K560">
        <v>8.7799999999999994</v>
      </c>
      <c r="L560">
        <v>7.85</v>
      </c>
      <c r="M560">
        <v>5.05</v>
      </c>
      <c r="N560" s="3">
        <f t="shared" si="8"/>
        <v>1.6134185303514414E-2</v>
      </c>
    </row>
    <row r="561" spans="1:14" x14ac:dyDescent="0.3">
      <c r="A561" s="1">
        <v>43518</v>
      </c>
      <c r="B561">
        <v>309.7</v>
      </c>
      <c r="C561">
        <v>316.2</v>
      </c>
      <c r="D561">
        <v>308.05</v>
      </c>
      <c r="E561">
        <v>313</v>
      </c>
      <c r="F561">
        <v>313.42096789711599</v>
      </c>
      <c r="G561">
        <v>155905</v>
      </c>
      <c r="H561">
        <v>1472</v>
      </c>
      <c r="I561">
        <v>48863896</v>
      </c>
      <c r="J561">
        <v>18207</v>
      </c>
      <c r="K561">
        <v>11.68</v>
      </c>
      <c r="L561">
        <v>8.15</v>
      </c>
      <c r="M561">
        <v>3.3</v>
      </c>
      <c r="N561" s="3">
        <f t="shared" si="8"/>
        <v>9.0264345583494898E-3</v>
      </c>
    </row>
    <row r="562" spans="1:14" x14ac:dyDescent="0.3">
      <c r="A562" s="1">
        <v>43517</v>
      </c>
      <c r="B562">
        <v>307</v>
      </c>
      <c r="C562">
        <v>311</v>
      </c>
      <c r="D562">
        <v>302.95</v>
      </c>
      <c r="E562">
        <v>310.2</v>
      </c>
      <c r="F562">
        <v>306.08084438430302</v>
      </c>
      <c r="G562">
        <v>184750</v>
      </c>
      <c r="H562">
        <v>1413</v>
      </c>
      <c r="I562">
        <v>56548436</v>
      </c>
      <c r="J562">
        <v>8516</v>
      </c>
      <c r="K562">
        <v>4.6100000000000003</v>
      </c>
      <c r="L562">
        <v>8.0500000000000007</v>
      </c>
      <c r="M562">
        <v>3.2</v>
      </c>
      <c r="N562" s="3">
        <f t="shared" si="8"/>
        <v>2.0998223227264648E-3</v>
      </c>
    </row>
    <row r="563" spans="1:14" x14ac:dyDescent="0.3">
      <c r="A563" s="1">
        <v>43516</v>
      </c>
      <c r="B563">
        <v>305</v>
      </c>
      <c r="C563">
        <v>310.8</v>
      </c>
      <c r="D563">
        <v>305</v>
      </c>
      <c r="E563">
        <v>309.55</v>
      </c>
      <c r="F563">
        <v>307.78735588972398</v>
      </c>
      <c r="G563">
        <v>159600</v>
      </c>
      <c r="H563">
        <v>1366</v>
      </c>
      <c r="I563">
        <v>49122862</v>
      </c>
      <c r="J563">
        <v>16508</v>
      </c>
      <c r="K563">
        <v>10.34</v>
      </c>
      <c r="L563">
        <v>5.8</v>
      </c>
      <c r="M563">
        <v>4.55</v>
      </c>
      <c r="N563" s="3">
        <f t="shared" si="8"/>
        <v>1.7419884963023866E-2</v>
      </c>
    </row>
    <row r="564" spans="1:14" x14ac:dyDescent="0.3">
      <c r="A564" s="1">
        <v>43515</v>
      </c>
      <c r="B564">
        <v>301.2</v>
      </c>
      <c r="C564">
        <v>313.2</v>
      </c>
      <c r="D564">
        <v>301.05</v>
      </c>
      <c r="E564">
        <v>304.25</v>
      </c>
      <c r="F564">
        <v>309.05331900938501</v>
      </c>
      <c r="G564">
        <v>265290</v>
      </c>
      <c r="H564">
        <v>2711</v>
      </c>
      <c r="I564">
        <v>81988755</v>
      </c>
      <c r="J564">
        <v>19550</v>
      </c>
      <c r="K564">
        <v>7.37</v>
      </c>
      <c r="L564">
        <v>12.15</v>
      </c>
      <c r="M564">
        <v>3.05</v>
      </c>
      <c r="N564" s="3">
        <f t="shared" si="8"/>
        <v>5.7851239669421484E-3</v>
      </c>
    </row>
    <row r="565" spans="1:14" x14ac:dyDescent="0.3">
      <c r="A565" s="1">
        <v>43514</v>
      </c>
      <c r="B565">
        <v>305.2</v>
      </c>
      <c r="C565">
        <v>309</v>
      </c>
      <c r="D565">
        <v>300.2</v>
      </c>
      <c r="E565">
        <v>302.5</v>
      </c>
      <c r="F565">
        <v>302.294824529594</v>
      </c>
      <c r="G565">
        <v>99276</v>
      </c>
      <c r="H565">
        <v>934</v>
      </c>
      <c r="I565">
        <v>30010621</v>
      </c>
      <c r="J565">
        <v>7448</v>
      </c>
      <c r="K565">
        <v>7.5</v>
      </c>
      <c r="L565">
        <v>8.8000000000000007</v>
      </c>
      <c r="M565">
        <v>-2.7</v>
      </c>
      <c r="N565" s="3">
        <f t="shared" si="8"/>
        <v>-6.0785280105142845E-3</v>
      </c>
    </row>
    <row r="566" spans="1:14" x14ac:dyDescent="0.3">
      <c r="A566" s="1">
        <v>43511</v>
      </c>
      <c r="B566">
        <v>301.85000000000002</v>
      </c>
      <c r="C566">
        <v>305.60000000000002</v>
      </c>
      <c r="D566">
        <v>297.85000000000002</v>
      </c>
      <c r="E566">
        <v>304.35000000000002</v>
      </c>
      <c r="F566">
        <v>301.85079666378999</v>
      </c>
      <c r="G566">
        <v>173850</v>
      </c>
      <c r="H566">
        <v>1635</v>
      </c>
      <c r="I566">
        <v>52476761</v>
      </c>
      <c r="J566">
        <v>28750</v>
      </c>
      <c r="K566">
        <v>16.54</v>
      </c>
      <c r="L566">
        <v>7.75</v>
      </c>
      <c r="M566">
        <v>2.5</v>
      </c>
      <c r="N566" s="3">
        <f t="shared" si="8"/>
        <v>1.0961634280019967E-2</v>
      </c>
    </row>
    <row r="567" spans="1:14" x14ac:dyDescent="0.3">
      <c r="A567" s="1">
        <v>43510</v>
      </c>
      <c r="B567">
        <v>310</v>
      </c>
      <c r="C567">
        <v>310</v>
      </c>
      <c r="D567">
        <v>296.85000000000002</v>
      </c>
      <c r="E567">
        <v>301.05</v>
      </c>
      <c r="F567">
        <v>301.60581835931998</v>
      </c>
      <c r="G567">
        <v>249933</v>
      </c>
      <c r="H567">
        <v>3250</v>
      </c>
      <c r="I567">
        <v>75381247</v>
      </c>
      <c r="J567">
        <v>18598</v>
      </c>
      <c r="K567">
        <v>7.44</v>
      </c>
      <c r="L567">
        <v>13.15</v>
      </c>
      <c r="M567">
        <v>-8.9499999999999993</v>
      </c>
      <c r="N567" s="3">
        <f t="shared" si="8"/>
        <v>-3.0902945436986854E-2</v>
      </c>
    </row>
    <row r="568" spans="1:14" x14ac:dyDescent="0.3">
      <c r="A568" s="1">
        <v>43509</v>
      </c>
      <c r="B568">
        <v>311</v>
      </c>
      <c r="C568">
        <v>312.85000000000002</v>
      </c>
      <c r="D568">
        <v>307.5</v>
      </c>
      <c r="E568">
        <v>310.64999999999998</v>
      </c>
      <c r="F568">
        <v>310.52773121053599</v>
      </c>
      <c r="G568">
        <v>99617</v>
      </c>
      <c r="H568">
        <v>807</v>
      </c>
      <c r="I568">
        <v>30933841</v>
      </c>
      <c r="J568">
        <v>4916</v>
      </c>
      <c r="K568">
        <v>4.93</v>
      </c>
      <c r="L568">
        <v>5.35</v>
      </c>
      <c r="M568">
        <v>-0.35</v>
      </c>
      <c r="N568" s="3">
        <f t="shared" si="8"/>
        <v>-2.7287319422151612E-3</v>
      </c>
    </row>
    <row r="569" spans="1:14" x14ac:dyDescent="0.3">
      <c r="A569" s="1">
        <v>43508</v>
      </c>
      <c r="B569">
        <v>312</v>
      </c>
      <c r="C569">
        <v>315.3</v>
      </c>
      <c r="D569">
        <v>310</v>
      </c>
      <c r="E569">
        <v>311.5</v>
      </c>
      <c r="F569">
        <v>312.450315293085</v>
      </c>
      <c r="G569">
        <v>91185</v>
      </c>
      <c r="H569">
        <v>882</v>
      </c>
      <c r="I569">
        <v>28490782</v>
      </c>
      <c r="J569">
        <v>15272</v>
      </c>
      <c r="K569">
        <v>16.75</v>
      </c>
      <c r="L569">
        <v>5.3</v>
      </c>
      <c r="M569">
        <v>-0.5</v>
      </c>
      <c r="N569" s="3">
        <f t="shared" si="8"/>
        <v>-4.9512857371027353E-3</v>
      </c>
    </row>
    <row r="570" spans="1:14" x14ac:dyDescent="0.3">
      <c r="A570" s="1">
        <v>43507</v>
      </c>
      <c r="B570">
        <v>316.89999999999998</v>
      </c>
      <c r="C570">
        <v>316.89999999999998</v>
      </c>
      <c r="D570">
        <v>311.3</v>
      </c>
      <c r="E570">
        <v>313.05</v>
      </c>
      <c r="F570">
        <v>313.17922833433101</v>
      </c>
      <c r="G570">
        <v>116890</v>
      </c>
      <c r="H570">
        <v>1524</v>
      </c>
      <c r="I570">
        <v>36607520</v>
      </c>
      <c r="J570">
        <v>10996</v>
      </c>
      <c r="K570">
        <v>9.41</v>
      </c>
      <c r="L570">
        <v>5.6</v>
      </c>
      <c r="M570">
        <v>-3.85</v>
      </c>
      <c r="N570" s="3">
        <f t="shared" si="8"/>
        <v>-1.7538265306122811E-3</v>
      </c>
    </row>
    <row r="571" spans="1:14" x14ac:dyDescent="0.3">
      <c r="A571" s="1">
        <v>43504</v>
      </c>
      <c r="B571">
        <v>310.89999999999998</v>
      </c>
      <c r="C571">
        <v>314.39999999999998</v>
      </c>
      <c r="D571">
        <v>306.2</v>
      </c>
      <c r="E571">
        <v>313.60000000000002</v>
      </c>
      <c r="F571">
        <v>311.23970193970598</v>
      </c>
      <c r="G571">
        <v>155539</v>
      </c>
      <c r="H571">
        <v>1485</v>
      </c>
      <c r="I571">
        <v>48409912</v>
      </c>
      <c r="J571">
        <v>19077</v>
      </c>
      <c r="K571">
        <v>12.27</v>
      </c>
      <c r="L571">
        <v>8.1999999999999993</v>
      </c>
      <c r="M571">
        <v>2.7</v>
      </c>
      <c r="N571" s="3">
        <f t="shared" si="8"/>
        <v>8.5222704614890954E-3</v>
      </c>
    </row>
    <row r="572" spans="1:14" x14ac:dyDescent="0.3">
      <c r="A572" s="1">
        <v>43503</v>
      </c>
      <c r="B572">
        <v>308.3</v>
      </c>
      <c r="C572">
        <v>314</v>
      </c>
      <c r="D572">
        <v>305.2</v>
      </c>
      <c r="E572">
        <v>310.95</v>
      </c>
      <c r="F572">
        <v>311.310488939165</v>
      </c>
      <c r="G572">
        <v>190944</v>
      </c>
      <c r="H572">
        <v>1612</v>
      </c>
      <c r="I572">
        <v>59442870</v>
      </c>
      <c r="J572">
        <v>10112</v>
      </c>
      <c r="K572">
        <v>5.3</v>
      </c>
      <c r="L572">
        <v>8.8000000000000007</v>
      </c>
      <c r="M572">
        <v>2.65</v>
      </c>
      <c r="N572" s="3">
        <f t="shared" si="8"/>
        <v>8.5955238404151063E-3</v>
      </c>
    </row>
    <row r="573" spans="1:14" x14ac:dyDescent="0.3">
      <c r="A573" s="1">
        <v>43502</v>
      </c>
      <c r="B573">
        <v>308</v>
      </c>
      <c r="C573">
        <v>309.89999999999998</v>
      </c>
      <c r="D573">
        <v>301.14999999999998</v>
      </c>
      <c r="E573">
        <v>308.3</v>
      </c>
      <c r="F573">
        <v>305.24389705070098</v>
      </c>
      <c r="G573">
        <v>262537</v>
      </c>
      <c r="H573">
        <v>2057</v>
      </c>
      <c r="I573">
        <v>80137817</v>
      </c>
      <c r="J573">
        <v>10314</v>
      </c>
      <c r="K573">
        <v>3.93</v>
      </c>
      <c r="L573">
        <v>8.75</v>
      </c>
      <c r="M573">
        <v>0.3</v>
      </c>
      <c r="N573" s="3">
        <f t="shared" si="8"/>
        <v>1.4617508526879603E-3</v>
      </c>
    </row>
    <row r="574" spans="1:14" x14ac:dyDescent="0.3">
      <c r="A574" s="1">
        <v>43501</v>
      </c>
      <c r="B574">
        <v>295.5</v>
      </c>
      <c r="C574">
        <v>310.60000000000002</v>
      </c>
      <c r="D574">
        <v>293.3</v>
      </c>
      <c r="E574">
        <v>307.85000000000002</v>
      </c>
      <c r="F574">
        <v>301.83391018075599</v>
      </c>
      <c r="G574">
        <v>804950</v>
      </c>
      <c r="H574">
        <v>7408</v>
      </c>
      <c r="I574">
        <v>242961206</v>
      </c>
      <c r="J574">
        <v>28057</v>
      </c>
      <c r="K574">
        <v>3.49</v>
      </c>
      <c r="L574">
        <v>17.3</v>
      </c>
      <c r="M574">
        <v>12.35</v>
      </c>
      <c r="N574" s="3">
        <f t="shared" si="8"/>
        <v>4.0769732550554466E-3</v>
      </c>
    </row>
    <row r="575" spans="1:14" x14ac:dyDescent="0.3">
      <c r="A575" s="1">
        <v>43500</v>
      </c>
      <c r="B575">
        <v>311</v>
      </c>
      <c r="C575">
        <v>311.05</v>
      </c>
      <c r="D575">
        <v>302.25</v>
      </c>
      <c r="E575">
        <v>306.60000000000002</v>
      </c>
      <c r="F575">
        <v>305.37494776251799</v>
      </c>
      <c r="G575">
        <v>174683</v>
      </c>
      <c r="H575">
        <v>1571</v>
      </c>
      <c r="I575">
        <v>53343812</v>
      </c>
      <c r="J575">
        <v>11212</v>
      </c>
      <c r="K575">
        <v>6.42</v>
      </c>
      <c r="L575">
        <v>8.8000000000000007</v>
      </c>
      <c r="M575">
        <v>-4.4000000000000004</v>
      </c>
      <c r="N575" s="3">
        <f t="shared" si="8"/>
        <v>-1.5097976228718241E-2</v>
      </c>
    </row>
    <row r="576" spans="1:14" x14ac:dyDescent="0.3">
      <c r="A576" s="1">
        <v>43497</v>
      </c>
      <c r="B576">
        <v>305.95</v>
      </c>
      <c r="C576">
        <v>320.45</v>
      </c>
      <c r="D576">
        <v>305.25</v>
      </c>
      <c r="E576">
        <v>311.3</v>
      </c>
      <c r="F576">
        <v>313.05129751005501</v>
      </c>
      <c r="G576">
        <v>464428</v>
      </c>
      <c r="H576">
        <v>4697</v>
      </c>
      <c r="I576">
        <v>145389788</v>
      </c>
      <c r="J576">
        <v>24933</v>
      </c>
      <c r="K576">
        <v>5.37</v>
      </c>
      <c r="L576">
        <v>15.2</v>
      </c>
      <c r="M576">
        <v>5.35</v>
      </c>
      <c r="N576" s="3">
        <f t="shared" si="8"/>
        <v>1.3511313690379405E-2</v>
      </c>
    </row>
    <row r="577" spans="1:14" x14ac:dyDescent="0.3">
      <c r="A577" s="1">
        <v>43496</v>
      </c>
      <c r="B577">
        <v>305</v>
      </c>
      <c r="C577">
        <v>310.55</v>
      </c>
      <c r="D577">
        <v>303.85000000000002</v>
      </c>
      <c r="E577">
        <v>307.14999999999998</v>
      </c>
      <c r="F577">
        <v>306.37163222757903</v>
      </c>
      <c r="G577">
        <v>248458</v>
      </c>
      <c r="H577">
        <v>2753</v>
      </c>
      <c r="I577">
        <v>76120483</v>
      </c>
      <c r="J577">
        <v>23987</v>
      </c>
      <c r="K577">
        <v>9.65</v>
      </c>
      <c r="L577">
        <v>6.7</v>
      </c>
      <c r="M577">
        <v>2.15</v>
      </c>
      <c r="N577" s="3">
        <f t="shared" si="8"/>
        <v>1.252678424262388E-2</v>
      </c>
    </row>
    <row r="578" spans="1:14" x14ac:dyDescent="0.3">
      <c r="A578" s="1">
        <v>43495</v>
      </c>
      <c r="B578">
        <v>309.89999999999998</v>
      </c>
      <c r="C578">
        <v>312.64999999999998</v>
      </c>
      <c r="D578">
        <v>300</v>
      </c>
      <c r="E578">
        <v>303.35000000000002</v>
      </c>
      <c r="F578">
        <v>307.66102482757799</v>
      </c>
      <c r="G578">
        <v>172107</v>
      </c>
      <c r="H578">
        <v>1700</v>
      </c>
      <c r="I578">
        <v>52950616</v>
      </c>
      <c r="J578">
        <v>15246</v>
      </c>
      <c r="K578">
        <v>8.86</v>
      </c>
      <c r="L578">
        <v>12.65</v>
      </c>
      <c r="M578">
        <v>-6.55</v>
      </c>
      <c r="N578" s="3">
        <f t="shared" si="8"/>
        <v>-1.22110061869098E-2</v>
      </c>
    </row>
    <row r="579" spans="1:14" x14ac:dyDescent="0.3">
      <c r="A579" s="1">
        <v>43494</v>
      </c>
      <c r="B579">
        <v>309</v>
      </c>
      <c r="C579">
        <v>309.7</v>
      </c>
      <c r="D579">
        <v>301.64999999999998</v>
      </c>
      <c r="E579">
        <v>307.10000000000002</v>
      </c>
      <c r="F579">
        <v>306.76931134372097</v>
      </c>
      <c r="G579">
        <v>138429</v>
      </c>
      <c r="H579">
        <v>1403</v>
      </c>
      <c r="I579">
        <v>42465769</v>
      </c>
      <c r="J579">
        <v>20034</v>
      </c>
      <c r="K579">
        <v>14.47</v>
      </c>
      <c r="L579">
        <v>8.0500000000000007</v>
      </c>
      <c r="M579">
        <v>-1.9</v>
      </c>
      <c r="N579" s="3">
        <f t="shared" ref="N579:N642" si="9">(E579-E580)/E580</f>
        <v>7.2154804854052002E-3</v>
      </c>
    </row>
    <row r="580" spans="1:14" x14ac:dyDescent="0.3">
      <c r="A580" s="1">
        <v>43493</v>
      </c>
      <c r="B580">
        <v>308.89999999999998</v>
      </c>
      <c r="C580">
        <v>308.89999999999998</v>
      </c>
      <c r="D580">
        <v>294.95</v>
      </c>
      <c r="E580">
        <v>304.89999999999998</v>
      </c>
      <c r="F580">
        <v>302.87432502955397</v>
      </c>
      <c r="G580">
        <v>187786</v>
      </c>
      <c r="H580">
        <v>1641</v>
      </c>
      <c r="I580">
        <v>56875558</v>
      </c>
      <c r="J580">
        <v>19244</v>
      </c>
      <c r="K580">
        <v>10.25</v>
      </c>
      <c r="L580">
        <v>13.95</v>
      </c>
      <c r="M580">
        <v>-4</v>
      </c>
      <c r="N580" s="3">
        <f t="shared" si="9"/>
        <v>-7.0021169190686667E-3</v>
      </c>
    </row>
    <row r="581" spans="1:14" x14ac:dyDescent="0.3">
      <c r="A581" s="1">
        <v>43490</v>
      </c>
      <c r="B581">
        <v>304</v>
      </c>
      <c r="C581">
        <v>311.5</v>
      </c>
      <c r="D581">
        <v>302</v>
      </c>
      <c r="E581">
        <v>307.05</v>
      </c>
      <c r="F581">
        <v>306.840210089896</v>
      </c>
      <c r="G581">
        <v>301014</v>
      </c>
      <c r="H581">
        <v>2583</v>
      </c>
      <c r="I581">
        <v>92363199</v>
      </c>
      <c r="J581">
        <v>15125</v>
      </c>
      <c r="K581">
        <v>5.0199999999999996</v>
      </c>
      <c r="L581">
        <v>9.5</v>
      </c>
      <c r="M581">
        <v>3.05</v>
      </c>
      <c r="N581" s="3">
        <f t="shared" si="9"/>
        <v>1.8070291777188288E-2</v>
      </c>
    </row>
    <row r="582" spans="1:14" x14ac:dyDescent="0.3">
      <c r="A582" s="1">
        <v>43489</v>
      </c>
      <c r="B582">
        <v>304.25</v>
      </c>
      <c r="C582">
        <v>307.95</v>
      </c>
      <c r="D582">
        <v>294.8</v>
      </c>
      <c r="E582">
        <v>301.60000000000002</v>
      </c>
      <c r="F582">
        <v>302.00873217641202</v>
      </c>
      <c r="G582">
        <v>352833</v>
      </c>
      <c r="H582">
        <v>3493</v>
      </c>
      <c r="I582">
        <v>106558647</v>
      </c>
      <c r="J582">
        <v>40943</v>
      </c>
      <c r="K582">
        <v>11.6</v>
      </c>
      <c r="L582">
        <v>13.15</v>
      </c>
      <c r="M582">
        <v>-2.65</v>
      </c>
      <c r="N582" s="3">
        <f t="shared" si="9"/>
        <v>-8.0578852162472899E-3</v>
      </c>
    </row>
    <row r="583" spans="1:14" x14ac:dyDescent="0.3">
      <c r="A583" s="1">
        <v>43488</v>
      </c>
      <c r="B583">
        <v>307</v>
      </c>
      <c r="C583">
        <v>307.5</v>
      </c>
      <c r="D583">
        <v>303</v>
      </c>
      <c r="E583">
        <v>304.05</v>
      </c>
      <c r="F583">
        <v>304.767379817505</v>
      </c>
      <c r="G583">
        <v>173923</v>
      </c>
      <c r="H583">
        <v>1982</v>
      </c>
      <c r="I583">
        <v>53006057</v>
      </c>
      <c r="J583">
        <v>29470</v>
      </c>
      <c r="K583">
        <v>16.940000000000001</v>
      </c>
      <c r="L583">
        <v>4.5</v>
      </c>
      <c r="M583">
        <v>-2.95</v>
      </c>
      <c r="N583" s="3">
        <f t="shared" si="9"/>
        <v>-6.573541495480317E-4</v>
      </c>
    </row>
    <row r="584" spans="1:14" x14ac:dyDescent="0.3">
      <c r="A584" s="1">
        <v>43487</v>
      </c>
      <c r="B584">
        <v>312.7</v>
      </c>
      <c r="C584">
        <v>312.7</v>
      </c>
      <c r="D584">
        <v>302</v>
      </c>
      <c r="E584">
        <v>304.25</v>
      </c>
      <c r="F584">
        <v>307.02325359308497</v>
      </c>
      <c r="G584">
        <v>272259</v>
      </c>
      <c r="H584">
        <v>2514</v>
      </c>
      <c r="I584">
        <v>83589844</v>
      </c>
      <c r="J584">
        <v>38020</v>
      </c>
      <c r="K584">
        <v>13.96</v>
      </c>
      <c r="L584">
        <v>10.7</v>
      </c>
      <c r="M584">
        <v>-8.4499999999999993</v>
      </c>
      <c r="N584" s="3">
        <f t="shared" si="9"/>
        <v>-1.9971009824448344E-2</v>
      </c>
    </row>
    <row r="585" spans="1:14" x14ac:dyDescent="0.3">
      <c r="A585" s="1">
        <v>43486</v>
      </c>
      <c r="B585">
        <v>317.7</v>
      </c>
      <c r="C585">
        <v>317.7</v>
      </c>
      <c r="D585">
        <v>306.3</v>
      </c>
      <c r="E585">
        <v>310.45</v>
      </c>
      <c r="F585">
        <v>311.12811318740501</v>
      </c>
      <c r="G585">
        <v>365341</v>
      </c>
      <c r="H585">
        <v>3327</v>
      </c>
      <c r="I585">
        <v>113667856</v>
      </c>
      <c r="J585">
        <v>29000</v>
      </c>
      <c r="K585">
        <v>7.94</v>
      </c>
      <c r="L585">
        <v>11.4</v>
      </c>
      <c r="M585">
        <v>-7.25</v>
      </c>
      <c r="N585" s="3">
        <f t="shared" si="9"/>
        <v>-1.6079755587715067E-3</v>
      </c>
    </row>
    <row r="586" spans="1:14" x14ac:dyDescent="0.3">
      <c r="A586" s="1">
        <v>43483</v>
      </c>
      <c r="B586">
        <v>331.45</v>
      </c>
      <c r="C586">
        <v>332.35</v>
      </c>
      <c r="D586">
        <v>305.10000000000002</v>
      </c>
      <c r="E586">
        <v>310.95</v>
      </c>
      <c r="F586">
        <v>314.08588751558301</v>
      </c>
      <c r="G586">
        <v>740387</v>
      </c>
      <c r="H586">
        <v>7207</v>
      </c>
      <c r="I586">
        <v>232545108</v>
      </c>
      <c r="J586">
        <v>87255</v>
      </c>
      <c r="K586">
        <v>11.79</v>
      </c>
      <c r="L586">
        <v>27.25</v>
      </c>
      <c r="M586">
        <v>-20.5</v>
      </c>
      <c r="N586" s="3">
        <f t="shared" si="9"/>
        <v>-6.4249172434547155E-2</v>
      </c>
    </row>
    <row r="587" spans="1:14" x14ac:dyDescent="0.3">
      <c r="A587" s="1">
        <v>43482</v>
      </c>
      <c r="B587">
        <v>334</v>
      </c>
      <c r="C587">
        <v>338.1</v>
      </c>
      <c r="D587">
        <v>330.3</v>
      </c>
      <c r="E587">
        <v>332.3</v>
      </c>
      <c r="F587">
        <v>332.93305296188998</v>
      </c>
      <c r="G587">
        <v>169537</v>
      </c>
      <c r="H587">
        <v>1647</v>
      </c>
      <c r="I587">
        <v>56444471</v>
      </c>
      <c r="J587">
        <v>20590</v>
      </c>
      <c r="K587">
        <v>12.14</v>
      </c>
      <c r="L587">
        <v>7.8</v>
      </c>
      <c r="M587">
        <v>-1.7</v>
      </c>
      <c r="N587" s="3">
        <f t="shared" si="9"/>
        <v>-3.1498425078746403E-3</v>
      </c>
    </row>
    <row r="588" spans="1:14" x14ac:dyDescent="0.3">
      <c r="A588" s="1">
        <v>43481</v>
      </c>
      <c r="B588">
        <v>337.5</v>
      </c>
      <c r="C588">
        <v>345</v>
      </c>
      <c r="D588">
        <v>331.25</v>
      </c>
      <c r="E588">
        <v>333.35</v>
      </c>
      <c r="F588">
        <v>338.374561097119</v>
      </c>
      <c r="G588">
        <v>380779</v>
      </c>
      <c r="H588">
        <v>3224</v>
      </c>
      <c r="I588">
        <v>128845927</v>
      </c>
      <c r="J588">
        <v>35649</v>
      </c>
      <c r="K588">
        <v>9.36</v>
      </c>
      <c r="L588">
        <v>13.75</v>
      </c>
      <c r="M588">
        <v>-4.1500000000000004</v>
      </c>
      <c r="N588" s="3">
        <f t="shared" si="9"/>
        <v>-1.2735080704871775E-2</v>
      </c>
    </row>
    <row r="589" spans="1:14" x14ac:dyDescent="0.3">
      <c r="A589" s="1">
        <v>43480</v>
      </c>
      <c r="B589">
        <v>330</v>
      </c>
      <c r="C589">
        <v>338.8</v>
      </c>
      <c r="D589">
        <v>326.45</v>
      </c>
      <c r="E589">
        <v>337.65</v>
      </c>
      <c r="F589">
        <v>331.94178869566502</v>
      </c>
      <c r="G589">
        <v>259228</v>
      </c>
      <c r="H589">
        <v>2533</v>
      </c>
      <c r="I589">
        <v>86048606</v>
      </c>
      <c r="J589">
        <v>44969</v>
      </c>
      <c r="K589">
        <v>17.350000000000001</v>
      </c>
      <c r="L589">
        <v>12.35</v>
      </c>
      <c r="M589">
        <v>7.65</v>
      </c>
      <c r="N589" s="3">
        <f t="shared" si="9"/>
        <v>1.732449532991865E-2</v>
      </c>
    </row>
    <row r="590" spans="1:14" x14ac:dyDescent="0.3">
      <c r="A590" s="1">
        <v>43479</v>
      </c>
      <c r="B590">
        <v>334.05</v>
      </c>
      <c r="C590">
        <v>334.1</v>
      </c>
      <c r="D590">
        <v>317.95</v>
      </c>
      <c r="E590">
        <v>331.9</v>
      </c>
      <c r="F590">
        <v>330.80175540452802</v>
      </c>
      <c r="G590">
        <v>146405</v>
      </c>
      <c r="H590">
        <v>1905</v>
      </c>
      <c r="I590">
        <v>48431031</v>
      </c>
      <c r="J590">
        <v>12129</v>
      </c>
      <c r="K590">
        <v>8.2799999999999994</v>
      </c>
      <c r="L590">
        <v>16.149999999999999</v>
      </c>
      <c r="M590">
        <v>-2.15</v>
      </c>
      <c r="N590" s="3">
        <f t="shared" si="9"/>
        <v>-6.4361622511601079E-3</v>
      </c>
    </row>
    <row r="591" spans="1:14" x14ac:dyDescent="0.3">
      <c r="A591" s="1">
        <v>43476</v>
      </c>
      <c r="B591">
        <v>337.25</v>
      </c>
      <c r="C591">
        <v>338.85</v>
      </c>
      <c r="D591">
        <v>329.5</v>
      </c>
      <c r="E591">
        <v>334.05</v>
      </c>
      <c r="F591">
        <v>332.79202555748901</v>
      </c>
      <c r="G591">
        <v>268884</v>
      </c>
      <c r="H591">
        <v>2338</v>
      </c>
      <c r="I591">
        <v>89482451</v>
      </c>
      <c r="J591">
        <v>27998</v>
      </c>
      <c r="K591">
        <v>10.41</v>
      </c>
      <c r="L591">
        <v>9.35</v>
      </c>
      <c r="M591">
        <v>-3.2</v>
      </c>
      <c r="N591" s="3">
        <f t="shared" si="9"/>
        <v>-9.4885100074128641E-3</v>
      </c>
    </row>
    <row r="592" spans="1:14" x14ac:dyDescent="0.3">
      <c r="A592" s="1">
        <v>43475</v>
      </c>
      <c r="B592">
        <v>335.2</v>
      </c>
      <c r="C592">
        <v>338.25</v>
      </c>
      <c r="D592">
        <v>332.6</v>
      </c>
      <c r="E592">
        <v>337.25</v>
      </c>
      <c r="F592">
        <v>335.37777189777898</v>
      </c>
      <c r="G592">
        <v>117158</v>
      </c>
      <c r="H592">
        <v>1350</v>
      </c>
      <c r="I592">
        <v>39292189</v>
      </c>
      <c r="J592">
        <v>8460</v>
      </c>
      <c r="K592">
        <v>7.22</v>
      </c>
      <c r="L592">
        <v>5.65</v>
      </c>
      <c r="M592">
        <v>2.0499999999999998</v>
      </c>
      <c r="N592" s="3">
        <f t="shared" si="9"/>
        <v>6.265851111442706E-3</v>
      </c>
    </row>
    <row r="593" spans="1:14" x14ac:dyDescent="0.3">
      <c r="A593" s="1">
        <v>43474</v>
      </c>
      <c r="B593">
        <v>330.5</v>
      </c>
      <c r="C593">
        <v>340</v>
      </c>
      <c r="D593">
        <v>327.45</v>
      </c>
      <c r="E593">
        <v>335.15</v>
      </c>
      <c r="F593">
        <v>332.64362670837602</v>
      </c>
      <c r="G593">
        <v>365698</v>
      </c>
      <c r="H593">
        <v>3708</v>
      </c>
      <c r="I593">
        <v>121647109</v>
      </c>
      <c r="J593">
        <v>57939</v>
      </c>
      <c r="K593">
        <v>15.84</v>
      </c>
      <c r="L593">
        <v>12.55</v>
      </c>
      <c r="M593">
        <v>4.6500000000000004</v>
      </c>
      <c r="N593" s="3">
        <f t="shared" si="9"/>
        <v>1.9157670670518333E-2</v>
      </c>
    </row>
    <row r="594" spans="1:14" x14ac:dyDescent="0.3">
      <c r="A594" s="1">
        <v>43473</v>
      </c>
      <c r="B594">
        <v>325.39999999999998</v>
      </c>
      <c r="C594">
        <v>331.5</v>
      </c>
      <c r="D594">
        <v>323.2</v>
      </c>
      <c r="E594">
        <v>328.85</v>
      </c>
      <c r="F594">
        <v>328.849897440804</v>
      </c>
      <c r="G594">
        <v>240349</v>
      </c>
      <c r="H594">
        <v>1941</v>
      </c>
      <c r="I594">
        <v>79038744</v>
      </c>
      <c r="J594">
        <v>61952</v>
      </c>
      <c r="K594">
        <v>25.78</v>
      </c>
      <c r="L594">
        <v>8.3000000000000007</v>
      </c>
      <c r="M594">
        <v>3.45</v>
      </c>
      <c r="N594" s="3">
        <f t="shared" si="9"/>
        <v>1.3561411619664152E-2</v>
      </c>
    </row>
    <row r="595" spans="1:14" x14ac:dyDescent="0.3">
      <c r="A595" s="1">
        <v>43472</v>
      </c>
      <c r="B595">
        <v>322.7</v>
      </c>
      <c r="C595">
        <v>327.60000000000002</v>
      </c>
      <c r="D595">
        <v>322.35000000000002</v>
      </c>
      <c r="E595">
        <v>324.45</v>
      </c>
      <c r="F595">
        <v>324.84113908649698</v>
      </c>
      <c r="G595">
        <v>419178</v>
      </c>
      <c r="H595">
        <v>2092</v>
      </c>
      <c r="I595">
        <v>136166259</v>
      </c>
      <c r="J595">
        <v>21256</v>
      </c>
      <c r="K595">
        <v>5.07</v>
      </c>
      <c r="L595">
        <v>5.25</v>
      </c>
      <c r="M595">
        <v>1.75</v>
      </c>
      <c r="N595" s="3">
        <f t="shared" si="9"/>
        <v>5.7346559206446551E-3</v>
      </c>
    </row>
    <row r="596" spans="1:14" x14ac:dyDescent="0.3">
      <c r="A596" s="1">
        <v>43469</v>
      </c>
      <c r="B596">
        <v>313</v>
      </c>
      <c r="C596">
        <v>324.39999999999998</v>
      </c>
      <c r="D596">
        <v>313</v>
      </c>
      <c r="E596">
        <v>322.60000000000002</v>
      </c>
      <c r="F596">
        <v>320.05205129584903</v>
      </c>
      <c r="G596">
        <v>483158</v>
      </c>
      <c r="H596">
        <v>4031</v>
      </c>
      <c r="I596">
        <v>154635709</v>
      </c>
      <c r="J596">
        <v>52089</v>
      </c>
      <c r="K596">
        <v>10.78</v>
      </c>
      <c r="L596">
        <v>11.4</v>
      </c>
      <c r="M596">
        <v>9.6</v>
      </c>
      <c r="N596" s="3">
        <f t="shared" si="9"/>
        <v>3.0177231358773898E-2</v>
      </c>
    </row>
    <row r="597" spans="1:14" x14ac:dyDescent="0.3">
      <c r="A597" s="1">
        <v>43468</v>
      </c>
      <c r="B597">
        <v>312</v>
      </c>
      <c r="C597">
        <v>315.45</v>
      </c>
      <c r="D597">
        <v>308.14999999999998</v>
      </c>
      <c r="E597">
        <v>313.14999999999998</v>
      </c>
      <c r="F597">
        <v>311.81582265214598</v>
      </c>
      <c r="G597">
        <v>319643</v>
      </c>
      <c r="H597">
        <v>2721</v>
      </c>
      <c r="I597">
        <v>99669745</v>
      </c>
      <c r="J597">
        <v>13318</v>
      </c>
      <c r="K597">
        <v>4.17</v>
      </c>
      <c r="L597">
        <v>7.3</v>
      </c>
      <c r="M597">
        <v>1.1499999999999999</v>
      </c>
      <c r="N597" s="3">
        <f t="shared" si="9"/>
        <v>1.1189258312019369E-3</v>
      </c>
    </row>
    <row r="598" spans="1:14" x14ac:dyDescent="0.3">
      <c r="A598" s="1">
        <v>43467</v>
      </c>
      <c r="B598">
        <v>316</v>
      </c>
      <c r="C598">
        <v>320.75</v>
      </c>
      <c r="D598">
        <v>309.2</v>
      </c>
      <c r="E598">
        <v>312.8</v>
      </c>
      <c r="F598">
        <v>314.02548055200498</v>
      </c>
      <c r="G598">
        <v>387315</v>
      </c>
      <c r="H598">
        <v>2979</v>
      </c>
      <c r="I598">
        <v>121626779</v>
      </c>
      <c r="J598">
        <v>40764</v>
      </c>
      <c r="K598">
        <v>10.52</v>
      </c>
      <c r="L598">
        <v>11.55</v>
      </c>
      <c r="M598">
        <v>-3.2</v>
      </c>
      <c r="N598" s="3">
        <f t="shared" si="9"/>
        <v>-2.1123454858394616E-2</v>
      </c>
    </row>
    <row r="599" spans="1:14" x14ac:dyDescent="0.3">
      <c r="A599" s="1">
        <v>43466</v>
      </c>
      <c r="B599">
        <v>316.8</v>
      </c>
      <c r="C599">
        <v>322</v>
      </c>
      <c r="D599">
        <v>313.55</v>
      </c>
      <c r="E599">
        <v>319.55</v>
      </c>
      <c r="F599">
        <v>312.98727679640001</v>
      </c>
      <c r="G599">
        <v>13410066</v>
      </c>
      <c r="H599">
        <v>2770</v>
      </c>
      <c r="I599">
        <v>4197180039</v>
      </c>
      <c r="J599">
        <v>13123920</v>
      </c>
      <c r="K599">
        <v>97.87</v>
      </c>
      <c r="L599">
        <v>8.4499999999999993</v>
      </c>
      <c r="M599">
        <v>2.75</v>
      </c>
      <c r="N599" s="3">
        <f t="shared" si="9"/>
        <v>2.1252796420581765E-2</v>
      </c>
    </row>
    <row r="600" spans="1:14" x14ac:dyDescent="0.3">
      <c r="A600" s="1">
        <v>43465</v>
      </c>
      <c r="B600">
        <v>319.8</v>
      </c>
      <c r="C600">
        <v>321</v>
      </c>
      <c r="D600">
        <v>312</v>
      </c>
      <c r="E600">
        <v>312.89999999999998</v>
      </c>
      <c r="F600">
        <v>315.19259765452699</v>
      </c>
      <c r="G600">
        <v>181456</v>
      </c>
      <c r="H600">
        <v>1958</v>
      </c>
      <c r="I600">
        <v>57193588</v>
      </c>
      <c r="J600">
        <v>34057</v>
      </c>
      <c r="K600">
        <v>18.77</v>
      </c>
      <c r="L600">
        <v>9</v>
      </c>
      <c r="M600">
        <v>-6.9</v>
      </c>
      <c r="N600" s="3">
        <f t="shared" si="9"/>
        <v>-1.0436432637571194E-2</v>
      </c>
    </row>
    <row r="601" spans="1:14" x14ac:dyDescent="0.3">
      <c r="A601" s="1">
        <v>43462</v>
      </c>
      <c r="B601">
        <v>316.55</v>
      </c>
      <c r="C601">
        <v>321</v>
      </c>
      <c r="D601">
        <v>314.35000000000002</v>
      </c>
      <c r="E601">
        <v>316.2</v>
      </c>
      <c r="F601">
        <v>318.36801837549001</v>
      </c>
      <c r="G601">
        <v>357868</v>
      </c>
      <c r="H601">
        <v>2848</v>
      </c>
      <c r="I601">
        <v>113933726</v>
      </c>
      <c r="J601">
        <v>97932</v>
      </c>
      <c r="K601">
        <v>27.37</v>
      </c>
      <c r="L601">
        <v>6.65</v>
      </c>
      <c r="M601">
        <v>-0.35</v>
      </c>
      <c r="N601" s="3">
        <f t="shared" si="9"/>
        <v>-4.7415836889531877E-4</v>
      </c>
    </row>
    <row r="602" spans="1:14" x14ac:dyDescent="0.3">
      <c r="A602" s="1">
        <v>43461</v>
      </c>
      <c r="B602">
        <v>322.89999999999998</v>
      </c>
      <c r="C602">
        <v>326.14999999999998</v>
      </c>
      <c r="D602">
        <v>314</v>
      </c>
      <c r="E602">
        <v>316.35000000000002</v>
      </c>
      <c r="F602">
        <v>317.37624974831101</v>
      </c>
      <c r="G602">
        <v>546310</v>
      </c>
      <c r="H602">
        <v>5412</v>
      </c>
      <c r="I602">
        <v>173385819</v>
      </c>
      <c r="J602">
        <v>147226</v>
      </c>
      <c r="K602">
        <v>26.95</v>
      </c>
      <c r="L602">
        <v>12.15</v>
      </c>
      <c r="M602">
        <v>-6.55</v>
      </c>
      <c r="N602" s="3">
        <f t="shared" si="9"/>
        <v>-1.5099626400996158E-2</v>
      </c>
    </row>
    <row r="603" spans="1:14" x14ac:dyDescent="0.3">
      <c r="A603" s="1">
        <v>43460</v>
      </c>
      <c r="B603">
        <v>310.95</v>
      </c>
      <c r="C603">
        <v>323.95</v>
      </c>
      <c r="D603">
        <v>303</v>
      </c>
      <c r="E603">
        <v>321.2</v>
      </c>
      <c r="F603">
        <v>311.33794107020901</v>
      </c>
      <c r="G603">
        <v>498220</v>
      </c>
      <c r="H603">
        <v>4232</v>
      </c>
      <c r="I603">
        <v>155114789</v>
      </c>
      <c r="J603">
        <v>81328</v>
      </c>
      <c r="K603">
        <v>16.32</v>
      </c>
      <c r="L603">
        <v>20.95</v>
      </c>
      <c r="M603">
        <v>10.25</v>
      </c>
      <c r="N603" s="3">
        <f t="shared" si="9"/>
        <v>3.9482200647249152E-2</v>
      </c>
    </row>
    <row r="604" spans="1:14" x14ac:dyDescent="0.3">
      <c r="A604" s="1">
        <v>43458</v>
      </c>
      <c r="B604">
        <v>307.89999999999998</v>
      </c>
      <c r="C604">
        <v>313.5</v>
      </c>
      <c r="D604">
        <v>304.39999999999998</v>
      </c>
      <c r="E604">
        <v>309</v>
      </c>
      <c r="F604">
        <v>308.21551580751998</v>
      </c>
      <c r="G604">
        <v>312636</v>
      </c>
      <c r="H604">
        <v>3069</v>
      </c>
      <c r="I604">
        <v>96359266</v>
      </c>
      <c r="J604">
        <v>31226</v>
      </c>
      <c r="K604">
        <v>9.99</v>
      </c>
      <c r="L604">
        <v>9.1</v>
      </c>
      <c r="M604">
        <v>1.1000000000000001</v>
      </c>
      <c r="N604" s="3">
        <f t="shared" si="9"/>
        <v>4.8780487804878049E-3</v>
      </c>
    </row>
    <row r="605" spans="1:14" x14ac:dyDescent="0.3">
      <c r="A605" s="1">
        <v>43455</v>
      </c>
      <c r="B605">
        <v>319.89999999999998</v>
      </c>
      <c r="C605">
        <v>324.60000000000002</v>
      </c>
      <c r="D605">
        <v>305.55</v>
      </c>
      <c r="E605">
        <v>307.5</v>
      </c>
      <c r="F605">
        <v>314.47496860181502</v>
      </c>
      <c r="G605">
        <v>613889</v>
      </c>
      <c r="H605">
        <v>5997</v>
      </c>
      <c r="I605">
        <v>193052724</v>
      </c>
      <c r="J605">
        <v>92684</v>
      </c>
      <c r="K605">
        <v>15.1</v>
      </c>
      <c r="L605">
        <v>19.05</v>
      </c>
      <c r="M605">
        <v>-12.4</v>
      </c>
      <c r="N605" s="3">
        <f t="shared" si="9"/>
        <v>-2.7360430175549511E-2</v>
      </c>
    </row>
    <row r="606" spans="1:14" x14ac:dyDescent="0.3">
      <c r="A606" s="1">
        <v>43454</v>
      </c>
      <c r="B606">
        <v>316</v>
      </c>
      <c r="C606">
        <v>321.2</v>
      </c>
      <c r="D606">
        <v>314.25</v>
      </c>
      <c r="E606">
        <v>316.14999999999998</v>
      </c>
      <c r="F606">
        <v>317.11674518885201</v>
      </c>
      <c r="G606">
        <v>262983</v>
      </c>
      <c r="H606">
        <v>2271</v>
      </c>
      <c r="I606">
        <v>83396313</v>
      </c>
      <c r="J606">
        <v>34782</v>
      </c>
      <c r="K606">
        <v>13.23</v>
      </c>
      <c r="L606">
        <v>6.95</v>
      </c>
      <c r="M606">
        <v>0.15</v>
      </c>
      <c r="N606" s="3">
        <f t="shared" si="9"/>
        <v>-1.8929402637703718E-2</v>
      </c>
    </row>
    <row r="607" spans="1:14" x14ac:dyDescent="0.3">
      <c r="A607" s="1">
        <v>43453</v>
      </c>
      <c r="B607">
        <v>321.8</v>
      </c>
      <c r="C607">
        <v>323.5</v>
      </c>
      <c r="D607">
        <v>318</v>
      </c>
      <c r="E607">
        <v>322.25</v>
      </c>
      <c r="F607">
        <v>320.66009572693901</v>
      </c>
      <c r="G607">
        <v>230865</v>
      </c>
      <c r="H607">
        <v>2622</v>
      </c>
      <c r="I607">
        <v>74029193</v>
      </c>
      <c r="J607">
        <v>53961</v>
      </c>
      <c r="K607">
        <v>23.37</v>
      </c>
      <c r="L607">
        <v>5.5</v>
      </c>
      <c r="M607">
        <v>0.45</v>
      </c>
      <c r="N607" s="3">
        <f t="shared" si="9"/>
        <v>1.6080718902727487E-2</v>
      </c>
    </row>
    <row r="608" spans="1:14" x14ac:dyDescent="0.3">
      <c r="A608" s="1">
        <v>43452</v>
      </c>
      <c r="B608">
        <v>314.7</v>
      </c>
      <c r="C608">
        <v>320</v>
      </c>
      <c r="D608">
        <v>312</v>
      </c>
      <c r="E608">
        <v>317.14999999999998</v>
      </c>
      <c r="F608">
        <v>315.90815608581897</v>
      </c>
      <c r="G608">
        <v>432070</v>
      </c>
      <c r="H608">
        <v>3454</v>
      </c>
      <c r="I608">
        <v>136494437</v>
      </c>
      <c r="J608">
        <v>49497</v>
      </c>
      <c r="K608">
        <v>11.46</v>
      </c>
      <c r="L608">
        <v>8</v>
      </c>
      <c r="M608">
        <v>2.4500000000000002</v>
      </c>
      <c r="N608" s="3">
        <f t="shared" si="9"/>
        <v>7.9453360877165102E-3</v>
      </c>
    </row>
    <row r="609" spans="1:14" x14ac:dyDescent="0.3">
      <c r="A609" s="1">
        <v>43451</v>
      </c>
      <c r="B609">
        <v>320</v>
      </c>
      <c r="C609">
        <v>323.05</v>
      </c>
      <c r="D609">
        <v>313</v>
      </c>
      <c r="E609">
        <v>314.64999999999998</v>
      </c>
      <c r="F609">
        <v>317.96340492161897</v>
      </c>
      <c r="G609">
        <v>665472</v>
      </c>
      <c r="H609">
        <v>5143</v>
      </c>
      <c r="I609">
        <v>211595743</v>
      </c>
      <c r="J609">
        <v>74933</v>
      </c>
      <c r="K609">
        <v>11.26</v>
      </c>
      <c r="L609">
        <v>10.050000000000001</v>
      </c>
      <c r="M609">
        <v>-5.35</v>
      </c>
      <c r="N609" s="3">
        <f t="shared" si="9"/>
        <v>-1.3017565872020182E-2</v>
      </c>
    </row>
    <row r="610" spans="1:14" x14ac:dyDescent="0.3">
      <c r="A610" s="1">
        <v>43448</v>
      </c>
      <c r="B610">
        <v>304</v>
      </c>
      <c r="C610">
        <v>332.9</v>
      </c>
      <c r="D610">
        <v>304</v>
      </c>
      <c r="E610">
        <v>318.8</v>
      </c>
      <c r="F610">
        <v>318.32044207209998</v>
      </c>
      <c r="G610">
        <v>1196004</v>
      </c>
      <c r="H610">
        <v>12139</v>
      </c>
      <c r="I610">
        <v>380712522</v>
      </c>
      <c r="J610">
        <v>73081</v>
      </c>
      <c r="K610">
        <v>6.11</v>
      </c>
      <c r="L610">
        <v>28.9</v>
      </c>
      <c r="M610">
        <v>14.8</v>
      </c>
      <c r="N610" s="3">
        <f t="shared" si="9"/>
        <v>5.318797489263305E-2</v>
      </c>
    </row>
    <row r="611" spans="1:14" x14ac:dyDescent="0.3">
      <c r="A611" s="1">
        <v>43447</v>
      </c>
      <c r="B611">
        <v>309</v>
      </c>
      <c r="C611">
        <v>312.7</v>
      </c>
      <c r="D611">
        <v>301.35000000000002</v>
      </c>
      <c r="E611">
        <v>302.7</v>
      </c>
      <c r="F611">
        <v>306.37774759089899</v>
      </c>
      <c r="G611">
        <v>337159</v>
      </c>
      <c r="H611">
        <v>3058</v>
      </c>
      <c r="I611">
        <v>103298015</v>
      </c>
      <c r="J611">
        <v>41384</v>
      </c>
      <c r="K611">
        <v>12.27</v>
      </c>
      <c r="L611">
        <v>11.35</v>
      </c>
      <c r="M611">
        <v>-6.3</v>
      </c>
      <c r="N611" s="3">
        <f t="shared" si="9"/>
        <v>-8.1913499344692005E-3</v>
      </c>
    </row>
    <row r="612" spans="1:14" x14ac:dyDescent="0.3">
      <c r="A612" s="1">
        <v>43446</v>
      </c>
      <c r="B612">
        <v>295</v>
      </c>
      <c r="C612">
        <v>309.89999999999998</v>
      </c>
      <c r="D612">
        <v>292.2</v>
      </c>
      <c r="E612">
        <v>305.2</v>
      </c>
      <c r="F612">
        <v>301.23693786239301</v>
      </c>
      <c r="G612">
        <v>438060</v>
      </c>
      <c r="H612">
        <v>3471</v>
      </c>
      <c r="I612">
        <v>131959853</v>
      </c>
      <c r="J612">
        <v>46153</v>
      </c>
      <c r="K612">
        <v>10.54</v>
      </c>
      <c r="L612">
        <v>17.7</v>
      </c>
      <c r="M612">
        <v>10.199999999999999</v>
      </c>
      <c r="N612" s="3">
        <f t="shared" si="9"/>
        <v>5.2051016890727213E-2</v>
      </c>
    </row>
    <row r="613" spans="1:14" x14ac:dyDescent="0.3">
      <c r="A613" s="1">
        <v>43445</v>
      </c>
      <c r="B613">
        <v>289.5</v>
      </c>
      <c r="C613">
        <v>293.85000000000002</v>
      </c>
      <c r="D613">
        <v>282.25</v>
      </c>
      <c r="E613">
        <v>290.10000000000002</v>
      </c>
      <c r="F613">
        <v>288.70166977899402</v>
      </c>
      <c r="G613">
        <v>386099</v>
      </c>
      <c r="H613">
        <v>3783</v>
      </c>
      <c r="I613">
        <v>111467426</v>
      </c>
      <c r="J613">
        <v>22493</v>
      </c>
      <c r="K613">
        <v>5.83</v>
      </c>
      <c r="L613">
        <v>11.6</v>
      </c>
      <c r="M613">
        <v>0.6</v>
      </c>
      <c r="N613" s="3">
        <f t="shared" si="9"/>
        <v>-1.4271151885830747E-2</v>
      </c>
    </row>
    <row r="614" spans="1:14" x14ac:dyDescent="0.3">
      <c r="A614" s="1">
        <v>43444</v>
      </c>
      <c r="B614">
        <v>299</v>
      </c>
      <c r="C614">
        <v>301.25</v>
      </c>
      <c r="D614">
        <v>290</v>
      </c>
      <c r="E614">
        <v>294.3</v>
      </c>
      <c r="F614">
        <v>296.498471203799</v>
      </c>
      <c r="G614">
        <v>215202</v>
      </c>
      <c r="H614">
        <v>2226</v>
      </c>
      <c r="I614">
        <v>63807064</v>
      </c>
      <c r="J614">
        <v>17957</v>
      </c>
      <c r="K614">
        <v>8.34</v>
      </c>
      <c r="L614">
        <v>11.25</v>
      </c>
      <c r="M614">
        <v>-4.7</v>
      </c>
      <c r="N614" s="3">
        <f t="shared" si="9"/>
        <v>-3.1589338598222987E-2</v>
      </c>
    </row>
    <row r="615" spans="1:14" x14ac:dyDescent="0.3">
      <c r="A615" s="1">
        <v>43441</v>
      </c>
      <c r="B615">
        <v>313.8</v>
      </c>
      <c r="C615">
        <v>313.8</v>
      </c>
      <c r="D615">
        <v>299.10000000000002</v>
      </c>
      <c r="E615">
        <v>303.89999999999998</v>
      </c>
      <c r="F615">
        <v>304.26701024520997</v>
      </c>
      <c r="G615">
        <v>225276</v>
      </c>
      <c r="H615">
        <v>2849</v>
      </c>
      <c r="I615">
        <v>68544055</v>
      </c>
      <c r="J615">
        <v>20493</v>
      </c>
      <c r="K615">
        <v>9.1</v>
      </c>
      <c r="L615">
        <v>14.7</v>
      </c>
      <c r="M615">
        <v>-9.9</v>
      </c>
      <c r="N615" s="3">
        <f t="shared" si="9"/>
        <v>-6.5767839526486508E-4</v>
      </c>
    </row>
    <row r="616" spans="1:14" x14ac:dyDescent="0.3">
      <c r="A616" s="1">
        <v>43440</v>
      </c>
      <c r="B616">
        <v>310</v>
      </c>
      <c r="C616">
        <v>312.45</v>
      </c>
      <c r="D616">
        <v>302</v>
      </c>
      <c r="E616">
        <v>304.10000000000002</v>
      </c>
      <c r="F616">
        <v>306.11231662997</v>
      </c>
      <c r="G616">
        <v>263879</v>
      </c>
      <c r="H616">
        <v>2386</v>
      </c>
      <c r="I616">
        <v>80776612</v>
      </c>
      <c r="J616">
        <v>21651</v>
      </c>
      <c r="K616">
        <v>8.1999999999999993</v>
      </c>
      <c r="L616">
        <v>10.45</v>
      </c>
      <c r="M616">
        <v>-5.9</v>
      </c>
      <c r="N616" s="3">
        <f t="shared" si="9"/>
        <v>-2.6256804354787028E-2</v>
      </c>
    </row>
    <row r="617" spans="1:14" x14ac:dyDescent="0.3">
      <c r="A617" s="1">
        <v>43439</v>
      </c>
      <c r="B617">
        <v>340</v>
      </c>
      <c r="C617">
        <v>340</v>
      </c>
      <c r="D617">
        <v>308.85000000000002</v>
      </c>
      <c r="E617">
        <v>312.3</v>
      </c>
      <c r="F617">
        <v>313.739714827841</v>
      </c>
      <c r="G617">
        <v>522281</v>
      </c>
      <c r="H617">
        <v>3807</v>
      </c>
      <c r="I617">
        <v>163860292</v>
      </c>
      <c r="J617">
        <v>60223</v>
      </c>
      <c r="K617">
        <v>11.53</v>
      </c>
      <c r="L617">
        <v>31.15</v>
      </c>
      <c r="M617">
        <v>-27.7</v>
      </c>
      <c r="N617" s="3">
        <f t="shared" si="9"/>
        <v>-1.9158291457286328E-2</v>
      </c>
    </row>
    <row r="618" spans="1:14" x14ac:dyDescent="0.3">
      <c r="A618" s="1">
        <v>43438</v>
      </c>
      <c r="B618">
        <v>319</v>
      </c>
      <c r="C618">
        <v>323.3</v>
      </c>
      <c r="D618">
        <v>310.7</v>
      </c>
      <c r="E618">
        <v>318.39999999999998</v>
      </c>
      <c r="F618">
        <v>315.548147725918</v>
      </c>
      <c r="G618">
        <v>385958</v>
      </c>
      <c r="H618">
        <v>3541</v>
      </c>
      <c r="I618">
        <v>121788332</v>
      </c>
      <c r="J618">
        <v>68402</v>
      </c>
      <c r="K618">
        <v>17.72</v>
      </c>
      <c r="L618">
        <v>12.6</v>
      </c>
      <c r="M618">
        <v>-0.6</v>
      </c>
      <c r="N618" s="3">
        <f t="shared" si="9"/>
        <v>-5.9319388073681987E-3</v>
      </c>
    </row>
    <row r="619" spans="1:14" x14ac:dyDescent="0.3">
      <c r="A619" s="1">
        <v>43437</v>
      </c>
      <c r="B619">
        <v>315</v>
      </c>
      <c r="C619">
        <v>322.89999999999998</v>
      </c>
      <c r="D619">
        <v>314.95</v>
      </c>
      <c r="E619">
        <v>320.3</v>
      </c>
      <c r="F619">
        <v>318.65283682494101</v>
      </c>
      <c r="G619">
        <v>234276</v>
      </c>
      <c r="H619">
        <v>1640</v>
      </c>
      <c r="I619">
        <v>74652712</v>
      </c>
      <c r="J619">
        <v>13428</v>
      </c>
      <c r="K619">
        <v>5.73</v>
      </c>
      <c r="L619">
        <v>7.95</v>
      </c>
      <c r="M619">
        <v>5.3</v>
      </c>
      <c r="N619" s="3">
        <f t="shared" si="9"/>
        <v>2.1527667038749799E-2</v>
      </c>
    </row>
    <row r="620" spans="1:14" x14ac:dyDescent="0.3">
      <c r="A620" s="1">
        <v>43434</v>
      </c>
      <c r="B620">
        <v>319</v>
      </c>
      <c r="C620">
        <v>323.89999999999998</v>
      </c>
      <c r="D620">
        <v>310.60000000000002</v>
      </c>
      <c r="E620">
        <v>313.55</v>
      </c>
      <c r="F620">
        <v>316.819565395837</v>
      </c>
      <c r="G620">
        <v>268014</v>
      </c>
      <c r="H620">
        <v>2585</v>
      </c>
      <c r="I620">
        <v>84912079</v>
      </c>
      <c r="J620">
        <v>22522</v>
      </c>
      <c r="K620">
        <v>8.4</v>
      </c>
      <c r="L620">
        <v>13.3</v>
      </c>
      <c r="M620">
        <v>-5.45</v>
      </c>
      <c r="N620" s="3">
        <f t="shared" si="9"/>
        <v>-1.0415022881489698E-2</v>
      </c>
    </row>
    <row r="621" spans="1:14" x14ac:dyDescent="0.3">
      <c r="A621" s="1">
        <v>43433</v>
      </c>
      <c r="B621">
        <v>326</v>
      </c>
      <c r="C621">
        <v>326</v>
      </c>
      <c r="D621">
        <v>312.35000000000002</v>
      </c>
      <c r="E621">
        <v>316.85000000000002</v>
      </c>
      <c r="F621">
        <v>315.52857856671</v>
      </c>
      <c r="G621">
        <v>236156</v>
      </c>
      <c r="H621">
        <v>2570</v>
      </c>
      <c r="I621">
        <v>74513967</v>
      </c>
      <c r="J621">
        <v>5297</v>
      </c>
      <c r="K621">
        <v>2.2400000000000002</v>
      </c>
      <c r="L621">
        <v>13.65</v>
      </c>
      <c r="M621">
        <v>-9.15</v>
      </c>
      <c r="N621" s="3">
        <f t="shared" si="9"/>
        <v>7.4721780604134272E-3</v>
      </c>
    </row>
    <row r="622" spans="1:14" x14ac:dyDescent="0.3">
      <c r="A622" s="1">
        <v>43432</v>
      </c>
      <c r="B622">
        <v>333</v>
      </c>
      <c r="C622">
        <v>333</v>
      </c>
      <c r="D622">
        <v>311.39999999999998</v>
      </c>
      <c r="E622">
        <v>314.5</v>
      </c>
      <c r="F622">
        <v>321.490750315345</v>
      </c>
      <c r="G622">
        <v>360715</v>
      </c>
      <c r="H622">
        <v>4015</v>
      </c>
      <c r="I622">
        <v>115966536</v>
      </c>
      <c r="J622">
        <v>38336</v>
      </c>
      <c r="K622">
        <v>10.63</v>
      </c>
      <c r="L622">
        <v>21.6</v>
      </c>
      <c r="M622">
        <v>-18.5</v>
      </c>
      <c r="N622" s="3">
        <f t="shared" si="9"/>
        <v>-4.2617960426179602E-2</v>
      </c>
    </row>
    <row r="623" spans="1:14" x14ac:dyDescent="0.3">
      <c r="A623" s="1">
        <v>43431</v>
      </c>
      <c r="B623">
        <v>334.8</v>
      </c>
      <c r="C623">
        <v>335.8</v>
      </c>
      <c r="D623">
        <v>324.75</v>
      </c>
      <c r="E623">
        <v>328.5</v>
      </c>
      <c r="F623">
        <v>330.36096124179699</v>
      </c>
      <c r="G623">
        <v>250218</v>
      </c>
      <c r="H623">
        <v>2567</v>
      </c>
      <c r="I623">
        <v>82662259</v>
      </c>
      <c r="J623">
        <v>9271</v>
      </c>
      <c r="K623">
        <v>3.71</v>
      </c>
      <c r="L623">
        <v>11.05</v>
      </c>
      <c r="M623">
        <v>-6.3</v>
      </c>
      <c r="N623" s="3">
        <f t="shared" si="9"/>
        <v>-1.6467065868263474E-2</v>
      </c>
    </row>
    <row r="624" spans="1:14" x14ac:dyDescent="0.3">
      <c r="A624" s="1">
        <v>43430</v>
      </c>
      <c r="B624">
        <v>328.2</v>
      </c>
      <c r="C624">
        <v>338.25</v>
      </c>
      <c r="D624">
        <v>328.2</v>
      </c>
      <c r="E624">
        <v>334</v>
      </c>
      <c r="F624">
        <v>334.70840343870799</v>
      </c>
      <c r="G624">
        <v>630004</v>
      </c>
      <c r="H624">
        <v>2934</v>
      </c>
      <c r="I624">
        <v>210867633</v>
      </c>
      <c r="J624">
        <v>12464</v>
      </c>
      <c r="K624">
        <v>1.98</v>
      </c>
      <c r="L624">
        <v>10.050000000000001</v>
      </c>
      <c r="M624">
        <v>5.8</v>
      </c>
      <c r="N624" s="3">
        <f t="shared" si="9"/>
        <v>1.8447934136301299E-2</v>
      </c>
    </row>
    <row r="625" spans="1:14" x14ac:dyDescent="0.3">
      <c r="A625" s="1">
        <v>43426</v>
      </c>
      <c r="B625">
        <v>331.75</v>
      </c>
      <c r="C625">
        <v>339.75</v>
      </c>
      <c r="D625">
        <v>321.5</v>
      </c>
      <c r="E625">
        <v>327.95</v>
      </c>
      <c r="F625">
        <v>327.26095985975599</v>
      </c>
      <c r="G625">
        <v>1056446</v>
      </c>
      <c r="H625">
        <v>5545</v>
      </c>
      <c r="I625">
        <v>345733532</v>
      </c>
      <c r="J625">
        <v>532946</v>
      </c>
      <c r="K625">
        <v>50.45</v>
      </c>
      <c r="L625">
        <v>18.25</v>
      </c>
      <c r="M625">
        <v>-3.8</v>
      </c>
      <c r="N625" s="3">
        <f t="shared" si="9"/>
        <v>-1.1454408440090463E-2</v>
      </c>
    </row>
    <row r="626" spans="1:14" x14ac:dyDescent="0.3">
      <c r="A626" s="1">
        <v>43425</v>
      </c>
      <c r="B626">
        <v>331</v>
      </c>
      <c r="C626">
        <v>339.1</v>
      </c>
      <c r="D626">
        <v>330.1</v>
      </c>
      <c r="E626">
        <v>331.75</v>
      </c>
      <c r="F626">
        <v>334.36909339736701</v>
      </c>
      <c r="G626">
        <v>238208</v>
      </c>
      <c r="H626">
        <v>2243</v>
      </c>
      <c r="I626">
        <v>79649393</v>
      </c>
      <c r="J626">
        <v>17284</v>
      </c>
      <c r="K626">
        <v>7.26</v>
      </c>
      <c r="L626">
        <v>9</v>
      </c>
      <c r="M626">
        <v>0.75</v>
      </c>
      <c r="N626" s="3">
        <f t="shared" si="9"/>
        <v>0</v>
      </c>
    </row>
    <row r="627" spans="1:14" x14ac:dyDescent="0.3">
      <c r="A627" s="1">
        <v>43424</v>
      </c>
      <c r="B627">
        <v>332.8</v>
      </c>
      <c r="C627">
        <v>339.25</v>
      </c>
      <c r="D627">
        <v>328.6</v>
      </c>
      <c r="E627">
        <v>331.75</v>
      </c>
      <c r="F627">
        <v>334.82895616491999</v>
      </c>
      <c r="G627">
        <v>347028</v>
      </c>
      <c r="H627">
        <v>3374</v>
      </c>
      <c r="I627">
        <v>116195023</v>
      </c>
      <c r="J627">
        <v>28340</v>
      </c>
      <c r="K627">
        <v>8.17</v>
      </c>
      <c r="L627">
        <v>10.65</v>
      </c>
      <c r="M627">
        <v>-1.05</v>
      </c>
      <c r="N627" s="3">
        <f t="shared" si="9"/>
        <v>-1.4701514701514668E-2</v>
      </c>
    </row>
    <row r="628" spans="1:14" x14ac:dyDescent="0.3">
      <c r="A628" s="1">
        <v>43423</v>
      </c>
      <c r="B628">
        <v>331</v>
      </c>
      <c r="C628">
        <v>338.75</v>
      </c>
      <c r="D628">
        <v>319.25</v>
      </c>
      <c r="E628">
        <v>336.7</v>
      </c>
      <c r="F628">
        <v>330.51459181509301</v>
      </c>
      <c r="G628">
        <v>575254</v>
      </c>
      <c r="H628">
        <v>6207</v>
      </c>
      <c r="I628">
        <v>190129841</v>
      </c>
      <c r="J628">
        <v>25602</v>
      </c>
      <c r="K628">
        <v>4.45</v>
      </c>
      <c r="L628">
        <v>19.5</v>
      </c>
      <c r="M628">
        <v>5.7</v>
      </c>
      <c r="N628" s="3">
        <f t="shared" si="9"/>
        <v>9.2925659472421034E-3</v>
      </c>
    </row>
    <row r="629" spans="1:14" x14ac:dyDescent="0.3">
      <c r="A629" s="1">
        <v>43420</v>
      </c>
      <c r="B629">
        <v>303.8</v>
      </c>
      <c r="C629">
        <v>336.9</v>
      </c>
      <c r="D629">
        <v>301.35000000000002</v>
      </c>
      <c r="E629">
        <v>333.6</v>
      </c>
      <c r="F629">
        <v>322.47311127627199</v>
      </c>
      <c r="G629">
        <v>1903865</v>
      </c>
      <c r="H629">
        <v>12057</v>
      </c>
      <c r="I629">
        <v>613945270</v>
      </c>
      <c r="J629">
        <v>889888</v>
      </c>
      <c r="K629">
        <v>46.74</v>
      </c>
      <c r="L629">
        <v>35.549999999999997</v>
      </c>
      <c r="M629">
        <v>29.8</v>
      </c>
      <c r="N629" s="3">
        <f t="shared" si="9"/>
        <v>9.8090849242923009E-2</v>
      </c>
    </row>
    <row r="630" spans="1:14" x14ac:dyDescent="0.3">
      <c r="A630" s="1">
        <v>43419</v>
      </c>
      <c r="B630">
        <v>299</v>
      </c>
      <c r="C630">
        <v>306.45</v>
      </c>
      <c r="D630">
        <v>297.75</v>
      </c>
      <c r="E630">
        <v>303.8</v>
      </c>
      <c r="F630">
        <v>303.78536967757901</v>
      </c>
      <c r="G630">
        <v>156907</v>
      </c>
      <c r="H630">
        <v>1986</v>
      </c>
      <c r="I630">
        <v>47666051</v>
      </c>
      <c r="J630">
        <v>10091</v>
      </c>
      <c r="K630">
        <v>6.43</v>
      </c>
      <c r="L630">
        <v>8.6999999999999993</v>
      </c>
      <c r="M630">
        <v>4.8</v>
      </c>
      <c r="N630" s="3">
        <f t="shared" si="9"/>
        <v>8.4647302904564698E-3</v>
      </c>
    </row>
    <row r="631" spans="1:14" x14ac:dyDescent="0.3">
      <c r="A631" s="1">
        <v>43418</v>
      </c>
      <c r="B631">
        <v>300.95</v>
      </c>
      <c r="C631">
        <v>311.45</v>
      </c>
      <c r="D631">
        <v>298</v>
      </c>
      <c r="E631">
        <v>301.25</v>
      </c>
      <c r="F631">
        <v>305.010317634861</v>
      </c>
      <c r="G631">
        <v>318290</v>
      </c>
      <c r="H631">
        <v>3485</v>
      </c>
      <c r="I631">
        <v>97081734</v>
      </c>
      <c r="J631">
        <v>41369</v>
      </c>
      <c r="K631">
        <v>13</v>
      </c>
      <c r="L631">
        <v>13.45</v>
      </c>
      <c r="M631">
        <v>0.3</v>
      </c>
      <c r="N631" s="3">
        <f t="shared" si="9"/>
        <v>1.2775256345604342E-2</v>
      </c>
    </row>
    <row r="632" spans="1:14" x14ac:dyDescent="0.3">
      <c r="A632" s="1">
        <v>43417</v>
      </c>
      <c r="B632">
        <v>299.89999999999998</v>
      </c>
      <c r="C632">
        <v>300</v>
      </c>
      <c r="D632">
        <v>290.35000000000002</v>
      </c>
      <c r="E632">
        <v>297.45</v>
      </c>
      <c r="F632">
        <v>294.77878758409702</v>
      </c>
      <c r="G632">
        <v>113113</v>
      </c>
      <c r="H632">
        <v>1607</v>
      </c>
      <c r="I632">
        <v>33343313</v>
      </c>
      <c r="J632">
        <v>8574</v>
      </c>
      <c r="K632">
        <v>7.58</v>
      </c>
      <c r="L632">
        <v>9.65</v>
      </c>
      <c r="M632">
        <v>-2.4500000000000002</v>
      </c>
      <c r="N632" s="3">
        <f t="shared" si="9"/>
        <v>7.1102082275265469E-3</v>
      </c>
    </row>
    <row r="633" spans="1:14" x14ac:dyDescent="0.3">
      <c r="A633" s="1">
        <v>43416</v>
      </c>
      <c r="B633">
        <v>301.64999999999998</v>
      </c>
      <c r="C633">
        <v>306.35000000000002</v>
      </c>
      <c r="D633">
        <v>293.39999999999998</v>
      </c>
      <c r="E633">
        <v>295.35000000000002</v>
      </c>
      <c r="F633">
        <v>298.65529494194499</v>
      </c>
      <c r="G633">
        <v>179832</v>
      </c>
      <c r="H633">
        <v>2180</v>
      </c>
      <c r="I633">
        <v>53707779</v>
      </c>
      <c r="J633">
        <v>25339</v>
      </c>
      <c r="K633">
        <v>14.09</v>
      </c>
      <c r="L633">
        <v>12.95</v>
      </c>
      <c r="M633">
        <v>-6.3</v>
      </c>
      <c r="N633" s="3">
        <f t="shared" si="9"/>
        <v>-1.0386999497403137E-2</v>
      </c>
    </row>
    <row r="634" spans="1:14" x14ac:dyDescent="0.3">
      <c r="A634" s="1">
        <v>43413</v>
      </c>
      <c r="B634">
        <v>290</v>
      </c>
      <c r="C634">
        <v>302.35000000000002</v>
      </c>
      <c r="D634">
        <v>290</v>
      </c>
      <c r="E634">
        <v>298.45</v>
      </c>
      <c r="F634">
        <v>297.908959451285</v>
      </c>
      <c r="G634">
        <v>385191</v>
      </c>
      <c r="H634">
        <v>4594</v>
      </c>
      <c r="I634">
        <v>114751850</v>
      </c>
      <c r="J634">
        <v>26472</v>
      </c>
      <c r="K634">
        <v>6.87</v>
      </c>
      <c r="L634">
        <v>12.35</v>
      </c>
      <c r="M634">
        <v>8.4499999999999993</v>
      </c>
      <c r="N634" s="3">
        <f t="shared" si="9"/>
        <v>-2.4513809445987907E-2</v>
      </c>
    </row>
    <row r="635" spans="1:14" x14ac:dyDescent="0.3">
      <c r="A635" s="1">
        <v>43411</v>
      </c>
      <c r="B635">
        <v>308</v>
      </c>
      <c r="C635">
        <v>308.89999999999998</v>
      </c>
      <c r="D635">
        <v>304</v>
      </c>
      <c r="E635">
        <v>305.95</v>
      </c>
      <c r="F635">
        <v>306.29993360628498</v>
      </c>
      <c r="G635">
        <v>18074</v>
      </c>
      <c r="H635">
        <v>385</v>
      </c>
      <c r="I635">
        <v>5536065</v>
      </c>
      <c r="J635">
        <v>2970</v>
      </c>
      <c r="K635">
        <v>16.43</v>
      </c>
      <c r="L635">
        <v>4.9000000000000004</v>
      </c>
      <c r="M635">
        <v>-2.0499999999999998</v>
      </c>
      <c r="N635" s="3">
        <f t="shared" si="9"/>
        <v>2.9503360104900091E-3</v>
      </c>
    </row>
    <row r="636" spans="1:14" x14ac:dyDescent="0.3">
      <c r="A636" s="1">
        <v>43410</v>
      </c>
      <c r="B636">
        <v>303.89999999999998</v>
      </c>
      <c r="C636">
        <v>307.7</v>
      </c>
      <c r="D636">
        <v>303</v>
      </c>
      <c r="E636">
        <v>305.05</v>
      </c>
      <c r="F636">
        <v>305.211543174577</v>
      </c>
      <c r="G636">
        <v>97928</v>
      </c>
      <c r="H636">
        <v>1072</v>
      </c>
      <c r="I636">
        <v>29888756</v>
      </c>
      <c r="J636">
        <v>27678</v>
      </c>
      <c r="K636">
        <v>28.26</v>
      </c>
      <c r="L636">
        <v>4.7</v>
      </c>
      <c r="M636">
        <v>1.1499999999999999</v>
      </c>
      <c r="N636" s="3">
        <f t="shared" si="9"/>
        <v>8.42975206611574E-3</v>
      </c>
    </row>
    <row r="637" spans="1:14" x14ac:dyDescent="0.3">
      <c r="A637" s="1">
        <v>43409</v>
      </c>
      <c r="B637">
        <v>301.89999999999998</v>
      </c>
      <c r="C637">
        <v>305.45</v>
      </c>
      <c r="D637">
        <v>298</v>
      </c>
      <c r="E637">
        <v>302.5</v>
      </c>
      <c r="F637">
        <v>301.81936682344502</v>
      </c>
      <c r="G637">
        <v>126505</v>
      </c>
      <c r="H637">
        <v>1658</v>
      </c>
      <c r="I637">
        <v>38181659</v>
      </c>
      <c r="J637">
        <v>12740</v>
      </c>
      <c r="K637">
        <v>10.07</v>
      </c>
      <c r="L637">
        <v>7.45</v>
      </c>
      <c r="M637">
        <v>0.6</v>
      </c>
      <c r="N637" s="3">
        <f t="shared" si="9"/>
        <v>1.6531658125313727E-4</v>
      </c>
    </row>
    <row r="638" spans="1:14" x14ac:dyDescent="0.3">
      <c r="A638" s="1">
        <v>43406</v>
      </c>
      <c r="B638">
        <v>297</v>
      </c>
      <c r="C638">
        <v>307.8</v>
      </c>
      <c r="D638">
        <v>293.5</v>
      </c>
      <c r="E638">
        <v>302.45</v>
      </c>
      <c r="F638">
        <v>302.00719765598399</v>
      </c>
      <c r="G638">
        <v>282592</v>
      </c>
      <c r="H638">
        <v>2974</v>
      </c>
      <c r="I638">
        <v>85344818</v>
      </c>
      <c r="J638">
        <v>19988</v>
      </c>
      <c r="K638">
        <v>7.07</v>
      </c>
      <c r="L638">
        <v>14.3</v>
      </c>
      <c r="M638">
        <v>5.45</v>
      </c>
      <c r="N638" s="3">
        <f t="shared" si="9"/>
        <v>3.2957650273223962E-2</v>
      </c>
    </row>
    <row r="639" spans="1:14" x14ac:dyDescent="0.3">
      <c r="A639" s="1">
        <v>43405</v>
      </c>
      <c r="B639">
        <v>294.5</v>
      </c>
      <c r="C639">
        <v>297.55</v>
      </c>
      <c r="D639">
        <v>287.55</v>
      </c>
      <c r="E639">
        <v>292.8</v>
      </c>
      <c r="F639">
        <v>292.74916546159699</v>
      </c>
      <c r="G639">
        <v>221979</v>
      </c>
      <c r="H639">
        <v>2091</v>
      </c>
      <c r="I639">
        <v>64984167</v>
      </c>
      <c r="J639">
        <v>59192</v>
      </c>
      <c r="K639">
        <v>26.67</v>
      </c>
      <c r="L639">
        <v>10</v>
      </c>
      <c r="M639">
        <v>-1.7</v>
      </c>
      <c r="N639" s="3">
        <f t="shared" si="9"/>
        <v>2.2248844771522646E-3</v>
      </c>
    </row>
    <row r="640" spans="1:14" x14ac:dyDescent="0.3">
      <c r="A640" s="1">
        <v>43404</v>
      </c>
      <c r="B640">
        <v>292.14999999999998</v>
      </c>
      <c r="C640">
        <v>296.8</v>
      </c>
      <c r="D640">
        <v>279.10000000000002</v>
      </c>
      <c r="E640">
        <v>292.14999999999998</v>
      </c>
      <c r="F640">
        <v>286.73404244583202</v>
      </c>
      <c r="G640">
        <v>297273</v>
      </c>
      <c r="H640">
        <v>3226</v>
      </c>
      <c r="I640">
        <v>85238289</v>
      </c>
      <c r="J640">
        <v>40200</v>
      </c>
      <c r="K640">
        <v>13.52</v>
      </c>
      <c r="L640">
        <v>17.7</v>
      </c>
      <c r="M640">
        <v>0</v>
      </c>
      <c r="N640" s="3">
        <f t="shared" si="9"/>
        <v>1.0279253040944131E-3</v>
      </c>
    </row>
    <row r="641" spans="1:14" x14ac:dyDescent="0.3">
      <c r="A641" s="1">
        <v>43403</v>
      </c>
      <c r="B641">
        <v>295.89999999999998</v>
      </c>
      <c r="C641">
        <v>303.60000000000002</v>
      </c>
      <c r="D641">
        <v>289.60000000000002</v>
      </c>
      <c r="E641">
        <v>291.85000000000002</v>
      </c>
      <c r="F641">
        <v>293.41603597520299</v>
      </c>
      <c r="G641">
        <v>213258</v>
      </c>
      <c r="H641">
        <v>2735</v>
      </c>
      <c r="I641">
        <v>62573317</v>
      </c>
      <c r="J641">
        <v>32136</v>
      </c>
      <c r="K641">
        <v>15.07</v>
      </c>
      <c r="L641">
        <v>14</v>
      </c>
      <c r="M641">
        <v>-4.05</v>
      </c>
      <c r="N641" s="3">
        <f t="shared" si="9"/>
        <v>-6.1297462966114578E-3</v>
      </c>
    </row>
    <row r="642" spans="1:14" x14ac:dyDescent="0.3">
      <c r="A642" s="1">
        <v>43402</v>
      </c>
      <c r="B642">
        <v>303</v>
      </c>
      <c r="C642">
        <v>303.10000000000002</v>
      </c>
      <c r="D642">
        <v>290</v>
      </c>
      <c r="E642">
        <v>293.64999999999998</v>
      </c>
      <c r="F642">
        <v>295.917183995416</v>
      </c>
      <c r="G642">
        <v>307187</v>
      </c>
      <c r="H642">
        <v>3484</v>
      </c>
      <c r="I642">
        <v>90901912</v>
      </c>
      <c r="J642">
        <v>22807</v>
      </c>
      <c r="K642">
        <v>7.42</v>
      </c>
      <c r="L642">
        <v>13.1</v>
      </c>
      <c r="M642">
        <v>-9.35</v>
      </c>
      <c r="N642" s="3">
        <f t="shared" si="9"/>
        <v>-1.5588333892055092E-2</v>
      </c>
    </row>
    <row r="643" spans="1:14" x14ac:dyDescent="0.3">
      <c r="A643" s="1">
        <v>43399</v>
      </c>
      <c r="B643">
        <v>297</v>
      </c>
      <c r="C643">
        <v>305.95</v>
      </c>
      <c r="D643">
        <v>287.2</v>
      </c>
      <c r="E643">
        <v>298.3</v>
      </c>
      <c r="F643">
        <v>297.35602314216698</v>
      </c>
      <c r="G643">
        <v>445075</v>
      </c>
      <c r="H643">
        <v>5555</v>
      </c>
      <c r="I643">
        <v>132345732</v>
      </c>
      <c r="J643">
        <v>41966</v>
      </c>
      <c r="K643">
        <v>9.43</v>
      </c>
      <c r="L643">
        <v>18.75</v>
      </c>
      <c r="M643">
        <v>1.3</v>
      </c>
      <c r="N643" s="3">
        <f t="shared" ref="N643:N706" si="10">(E643-E644)/E644</f>
        <v>8.2812235930369727E-3</v>
      </c>
    </row>
    <row r="644" spans="1:14" x14ac:dyDescent="0.3">
      <c r="A644" s="1">
        <v>43398</v>
      </c>
      <c r="B644">
        <v>307.39999999999998</v>
      </c>
      <c r="C644">
        <v>310.7</v>
      </c>
      <c r="D644">
        <v>293.05</v>
      </c>
      <c r="E644">
        <v>295.85000000000002</v>
      </c>
      <c r="F644">
        <v>302.01526778143801</v>
      </c>
      <c r="G644">
        <v>516578</v>
      </c>
      <c r="H644">
        <v>6807</v>
      </c>
      <c r="I644">
        <v>156014443</v>
      </c>
      <c r="J644">
        <v>52625</v>
      </c>
      <c r="K644">
        <v>10.19</v>
      </c>
      <c r="L644">
        <v>17.649999999999999</v>
      </c>
      <c r="M644">
        <v>-11.55</v>
      </c>
      <c r="N644" s="3">
        <f t="shared" si="10"/>
        <v>-6.5982636148381929E-2</v>
      </c>
    </row>
    <row r="645" spans="1:14" x14ac:dyDescent="0.3">
      <c r="A645" s="1">
        <v>43397</v>
      </c>
      <c r="B645">
        <v>287.5</v>
      </c>
      <c r="C645">
        <v>328.75</v>
      </c>
      <c r="D645">
        <v>286.89999999999998</v>
      </c>
      <c r="E645">
        <v>316.75</v>
      </c>
      <c r="F645">
        <v>304.28052101105698</v>
      </c>
      <c r="G645">
        <v>519298</v>
      </c>
      <c r="H645">
        <v>6300</v>
      </c>
      <c r="I645">
        <v>158012266</v>
      </c>
      <c r="J645">
        <v>139982</v>
      </c>
      <c r="K645">
        <v>26.96</v>
      </c>
      <c r="L645">
        <v>41.85</v>
      </c>
      <c r="M645">
        <v>29.25</v>
      </c>
      <c r="N645" s="3">
        <f t="shared" si="10"/>
        <v>0.10790486183980422</v>
      </c>
    </row>
    <row r="646" spans="1:14" x14ac:dyDescent="0.3">
      <c r="A646" s="1">
        <v>43396</v>
      </c>
      <c r="B646">
        <v>283</v>
      </c>
      <c r="C646">
        <v>290.60000000000002</v>
      </c>
      <c r="D646">
        <v>283</v>
      </c>
      <c r="E646">
        <v>285.89999999999998</v>
      </c>
      <c r="F646">
        <v>286.28521439910799</v>
      </c>
      <c r="G646">
        <v>120313</v>
      </c>
      <c r="H646">
        <v>1943</v>
      </c>
      <c r="I646">
        <v>34443833</v>
      </c>
      <c r="J646">
        <v>21631</v>
      </c>
      <c r="K646">
        <v>17.98</v>
      </c>
      <c r="L646">
        <v>7.6</v>
      </c>
      <c r="M646">
        <v>2.9</v>
      </c>
      <c r="N646" s="3">
        <f t="shared" si="10"/>
        <v>-3.4965034965042918E-4</v>
      </c>
    </row>
    <row r="647" spans="1:14" x14ac:dyDescent="0.3">
      <c r="A647" s="1">
        <v>43395</v>
      </c>
      <c r="B647">
        <v>288.7</v>
      </c>
      <c r="C647">
        <v>292</v>
      </c>
      <c r="D647">
        <v>277</v>
      </c>
      <c r="E647">
        <v>286</v>
      </c>
      <c r="F647">
        <v>283.34517623549999</v>
      </c>
      <c r="G647">
        <v>259227</v>
      </c>
      <c r="H647">
        <v>3364</v>
      </c>
      <c r="I647">
        <v>73450720</v>
      </c>
      <c r="J647">
        <v>23172</v>
      </c>
      <c r="K647">
        <v>8.94</v>
      </c>
      <c r="L647">
        <v>15</v>
      </c>
      <c r="M647">
        <v>-2.7</v>
      </c>
      <c r="N647" s="3">
        <f t="shared" si="10"/>
        <v>-2.9632211957469853E-3</v>
      </c>
    </row>
    <row r="648" spans="1:14" x14ac:dyDescent="0.3">
      <c r="A648" s="1">
        <v>43392</v>
      </c>
      <c r="B648">
        <v>287.8</v>
      </c>
      <c r="C648">
        <v>293</v>
      </c>
      <c r="D648">
        <v>284.95</v>
      </c>
      <c r="E648">
        <v>286.85000000000002</v>
      </c>
      <c r="F648">
        <v>288.70668938259502</v>
      </c>
      <c r="G648">
        <v>189001</v>
      </c>
      <c r="H648">
        <v>1820</v>
      </c>
      <c r="I648">
        <v>54565853</v>
      </c>
      <c r="J648">
        <v>54258</v>
      </c>
      <c r="K648">
        <v>28.71</v>
      </c>
      <c r="L648">
        <v>8.0500000000000007</v>
      </c>
      <c r="M648">
        <v>-0.95</v>
      </c>
      <c r="N648" s="3">
        <f t="shared" si="10"/>
        <v>-4.3387712599791736E-3</v>
      </c>
    </row>
    <row r="649" spans="1:14" x14ac:dyDescent="0.3">
      <c r="A649" s="1">
        <v>43390</v>
      </c>
      <c r="B649">
        <v>295.05</v>
      </c>
      <c r="C649">
        <v>297.75</v>
      </c>
      <c r="D649">
        <v>284.8</v>
      </c>
      <c r="E649">
        <v>288.10000000000002</v>
      </c>
      <c r="F649">
        <v>290.72454241356701</v>
      </c>
      <c r="G649">
        <v>179966</v>
      </c>
      <c r="H649">
        <v>2496</v>
      </c>
      <c r="I649">
        <v>52320533</v>
      </c>
      <c r="J649">
        <v>32443</v>
      </c>
      <c r="K649">
        <v>18.03</v>
      </c>
      <c r="L649">
        <v>12.95</v>
      </c>
      <c r="M649">
        <v>-6.95</v>
      </c>
      <c r="N649" s="3">
        <f t="shared" si="10"/>
        <v>-1.9734603606668781E-2</v>
      </c>
    </row>
    <row r="650" spans="1:14" x14ac:dyDescent="0.3">
      <c r="A650" s="1">
        <v>43389</v>
      </c>
      <c r="B650">
        <v>291</v>
      </c>
      <c r="C650">
        <v>295.8</v>
      </c>
      <c r="D650">
        <v>289.8</v>
      </c>
      <c r="E650">
        <v>293.89999999999998</v>
      </c>
      <c r="F650">
        <v>293.201320612725</v>
      </c>
      <c r="G650">
        <v>123579</v>
      </c>
      <c r="H650">
        <v>1767</v>
      </c>
      <c r="I650">
        <v>36233526</v>
      </c>
      <c r="J650">
        <v>22427</v>
      </c>
      <c r="K650">
        <v>18.149999999999999</v>
      </c>
      <c r="L650">
        <v>6</v>
      </c>
      <c r="M650">
        <v>2.9</v>
      </c>
      <c r="N650" s="3">
        <f t="shared" si="10"/>
        <v>8.579272477693892E-3</v>
      </c>
    </row>
    <row r="651" spans="1:14" x14ac:dyDescent="0.3">
      <c r="A651" s="1">
        <v>43388</v>
      </c>
      <c r="B651">
        <v>290.55</v>
      </c>
      <c r="C651">
        <v>293.39999999999998</v>
      </c>
      <c r="D651">
        <v>284.45</v>
      </c>
      <c r="E651">
        <v>291.39999999999998</v>
      </c>
      <c r="F651">
        <v>288.57506158145702</v>
      </c>
      <c r="G651">
        <v>132751</v>
      </c>
      <c r="H651">
        <v>1736</v>
      </c>
      <c r="I651">
        <v>38308628</v>
      </c>
      <c r="J651">
        <v>18184</v>
      </c>
      <c r="K651">
        <v>13.7</v>
      </c>
      <c r="L651">
        <v>8.9499999999999993</v>
      </c>
      <c r="M651">
        <v>0.85</v>
      </c>
      <c r="N651" s="3">
        <f t="shared" si="10"/>
        <v>2.9254861469625395E-3</v>
      </c>
    </row>
    <row r="652" spans="1:14" x14ac:dyDescent="0.3">
      <c r="A652" s="1">
        <v>43385</v>
      </c>
      <c r="B652">
        <v>289.7</v>
      </c>
      <c r="C652">
        <v>292.45</v>
      </c>
      <c r="D652">
        <v>284.7</v>
      </c>
      <c r="E652">
        <v>290.55</v>
      </c>
      <c r="F652">
        <v>286.13374525295899</v>
      </c>
      <c r="G652">
        <v>12594690</v>
      </c>
      <c r="H652">
        <v>5902</v>
      </c>
      <c r="I652">
        <v>3603765820</v>
      </c>
      <c r="J652">
        <v>11831906</v>
      </c>
      <c r="K652">
        <v>93.94</v>
      </c>
      <c r="L652">
        <v>7.75</v>
      </c>
      <c r="M652">
        <v>0.85</v>
      </c>
      <c r="N652" s="3">
        <f t="shared" si="10"/>
        <v>1.5021834061135411E-2</v>
      </c>
    </row>
    <row r="653" spans="1:14" x14ac:dyDescent="0.3">
      <c r="A653" s="1">
        <v>43384</v>
      </c>
      <c r="B653">
        <v>290</v>
      </c>
      <c r="C653">
        <v>294.55</v>
      </c>
      <c r="D653">
        <v>282.35000000000002</v>
      </c>
      <c r="E653">
        <v>286.25</v>
      </c>
      <c r="F653">
        <v>286.03312762816302</v>
      </c>
      <c r="G653">
        <v>7754464</v>
      </c>
      <c r="H653">
        <v>2765</v>
      </c>
      <c r="I653">
        <v>2218033591</v>
      </c>
      <c r="J653">
        <v>7520958</v>
      </c>
      <c r="K653">
        <v>96.99</v>
      </c>
      <c r="L653">
        <v>12.2</v>
      </c>
      <c r="M653">
        <v>-3.75</v>
      </c>
      <c r="N653" s="3">
        <f t="shared" si="10"/>
        <v>-3.1794351429054554E-2</v>
      </c>
    </row>
    <row r="654" spans="1:14" x14ac:dyDescent="0.3">
      <c r="A654" s="1">
        <v>43383</v>
      </c>
      <c r="B654">
        <v>290.95</v>
      </c>
      <c r="C654">
        <v>303.95</v>
      </c>
      <c r="D654">
        <v>284.10000000000002</v>
      </c>
      <c r="E654">
        <v>295.64999999999998</v>
      </c>
      <c r="F654">
        <v>290.47434010505299</v>
      </c>
      <c r="G654">
        <v>2264565</v>
      </c>
      <c r="H654">
        <v>4048</v>
      </c>
      <c r="I654">
        <v>657798024</v>
      </c>
      <c r="J654">
        <v>1875320</v>
      </c>
      <c r="K654">
        <v>82.81</v>
      </c>
      <c r="L654">
        <v>19.850000000000001</v>
      </c>
      <c r="M654">
        <v>4.7</v>
      </c>
      <c r="N654" s="3">
        <f t="shared" si="10"/>
        <v>2.442827442827427E-2</v>
      </c>
    </row>
    <row r="655" spans="1:14" x14ac:dyDescent="0.3">
      <c r="A655" s="1">
        <v>43382</v>
      </c>
      <c r="B655">
        <v>295.39999999999998</v>
      </c>
      <c r="C655">
        <v>296.3</v>
      </c>
      <c r="D655">
        <v>287.25</v>
      </c>
      <c r="E655">
        <v>288.60000000000002</v>
      </c>
      <c r="F655">
        <v>290.02144010039001</v>
      </c>
      <c r="G655">
        <v>682133</v>
      </c>
      <c r="H655">
        <v>2015</v>
      </c>
      <c r="I655">
        <v>197833195</v>
      </c>
      <c r="J655">
        <v>550470</v>
      </c>
      <c r="K655">
        <v>80.7</v>
      </c>
      <c r="L655">
        <v>9.0500000000000007</v>
      </c>
      <c r="M655">
        <v>-6.8</v>
      </c>
      <c r="N655" s="3">
        <f t="shared" si="10"/>
        <v>-2.2854240731335702E-2</v>
      </c>
    </row>
    <row r="656" spans="1:14" x14ac:dyDescent="0.3">
      <c r="A656" s="1">
        <v>43381</v>
      </c>
      <c r="B656">
        <v>300</v>
      </c>
      <c r="C656">
        <v>302</v>
      </c>
      <c r="D656">
        <v>291.10000000000002</v>
      </c>
      <c r="E656">
        <v>295.35000000000002</v>
      </c>
      <c r="F656">
        <v>294.58721183734798</v>
      </c>
      <c r="G656">
        <v>142194</v>
      </c>
      <c r="H656">
        <v>3309</v>
      </c>
      <c r="I656">
        <v>41888534</v>
      </c>
      <c r="J656">
        <v>17489</v>
      </c>
      <c r="K656">
        <v>12.3</v>
      </c>
      <c r="L656">
        <v>10.9</v>
      </c>
      <c r="M656">
        <v>-4.6500000000000004</v>
      </c>
      <c r="N656" s="3">
        <f t="shared" si="10"/>
        <v>-4.7177759056444054E-3</v>
      </c>
    </row>
    <row r="657" spans="1:14" x14ac:dyDescent="0.3">
      <c r="A657" s="1">
        <v>43378</v>
      </c>
      <c r="B657">
        <v>309.25</v>
      </c>
      <c r="C657">
        <v>315.85000000000002</v>
      </c>
      <c r="D657">
        <v>287.5</v>
      </c>
      <c r="E657">
        <v>296.75</v>
      </c>
      <c r="F657">
        <v>304.96880713229501</v>
      </c>
      <c r="G657">
        <v>274582</v>
      </c>
      <c r="H657">
        <v>5942</v>
      </c>
      <c r="I657">
        <v>83738945</v>
      </c>
      <c r="J657">
        <v>66053</v>
      </c>
      <c r="K657">
        <v>24.06</v>
      </c>
      <c r="L657">
        <v>28.35</v>
      </c>
      <c r="M657">
        <v>-12.5</v>
      </c>
      <c r="N657" s="3">
        <f t="shared" si="10"/>
        <v>-4.2741935483870966E-2</v>
      </c>
    </row>
    <row r="658" spans="1:14" x14ac:dyDescent="0.3">
      <c r="A658" s="1">
        <v>43377</v>
      </c>
      <c r="B658">
        <v>315</v>
      </c>
      <c r="C658">
        <v>317.39999999999998</v>
      </c>
      <c r="D658">
        <v>302.35000000000002</v>
      </c>
      <c r="E658">
        <v>310</v>
      </c>
      <c r="F658">
        <v>310.560069956061</v>
      </c>
      <c r="G658">
        <v>301332</v>
      </c>
      <c r="H658">
        <v>3371</v>
      </c>
      <c r="I658">
        <v>93581687</v>
      </c>
      <c r="J658">
        <v>35382</v>
      </c>
      <c r="K658">
        <v>11.74</v>
      </c>
      <c r="L658">
        <v>15.05</v>
      </c>
      <c r="M658">
        <v>-5</v>
      </c>
      <c r="N658" s="3">
        <f t="shared" si="10"/>
        <v>-2.7145771222344194E-2</v>
      </c>
    </row>
    <row r="659" spans="1:14" x14ac:dyDescent="0.3">
      <c r="A659" s="1">
        <v>43376</v>
      </c>
      <c r="B659">
        <v>325.14999999999998</v>
      </c>
      <c r="C659">
        <v>327</v>
      </c>
      <c r="D659">
        <v>316.45</v>
      </c>
      <c r="E659">
        <v>318.64999999999998</v>
      </c>
      <c r="F659">
        <v>320.64789355595201</v>
      </c>
      <c r="G659">
        <v>6671599</v>
      </c>
      <c r="H659">
        <v>4410</v>
      </c>
      <c r="I659">
        <v>2139234166</v>
      </c>
      <c r="J659">
        <v>6409852</v>
      </c>
      <c r="K659">
        <v>96.08</v>
      </c>
      <c r="L659">
        <v>10.55</v>
      </c>
      <c r="M659">
        <v>-6.5</v>
      </c>
      <c r="N659" s="3">
        <f t="shared" si="10"/>
        <v>-2.20960564677E-2</v>
      </c>
    </row>
    <row r="660" spans="1:14" x14ac:dyDescent="0.3">
      <c r="A660" s="1">
        <v>43374</v>
      </c>
      <c r="B660">
        <v>340</v>
      </c>
      <c r="C660">
        <v>340.2</v>
      </c>
      <c r="D660">
        <v>321.95</v>
      </c>
      <c r="E660">
        <v>325.85000000000002</v>
      </c>
      <c r="F660">
        <v>327.760713714784</v>
      </c>
      <c r="G660">
        <v>325284</v>
      </c>
      <c r="H660">
        <v>2992</v>
      </c>
      <c r="I660">
        <v>106615316</v>
      </c>
      <c r="J660">
        <v>134892</v>
      </c>
      <c r="K660">
        <v>41.47</v>
      </c>
      <c r="L660">
        <v>18.25</v>
      </c>
      <c r="M660">
        <v>-14.15</v>
      </c>
      <c r="N660" s="3">
        <f t="shared" si="10"/>
        <v>-3.6659275683665858E-2</v>
      </c>
    </row>
    <row r="661" spans="1:14" x14ac:dyDescent="0.3">
      <c r="A661" s="1">
        <v>43371</v>
      </c>
      <c r="B661">
        <v>359.85</v>
      </c>
      <c r="C661">
        <v>359.9</v>
      </c>
      <c r="D661">
        <v>335.45</v>
      </c>
      <c r="E661">
        <v>338.25</v>
      </c>
      <c r="F661">
        <v>343.867630507527</v>
      </c>
      <c r="G661">
        <v>264774</v>
      </c>
      <c r="H661">
        <v>5533</v>
      </c>
      <c r="I661">
        <v>91047208</v>
      </c>
      <c r="J661">
        <v>32416</v>
      </c>
      <c r="K661">
        <v>12.24</v>
      </c>
      <c r="L661">
        <v>24.45</v>
      </c>
      <c r="M661">
        <v>-21.6</v>
      </c>
      <c r="N661" s="3">
        <f t="shared" si="10"/>
        <v>-5.0126368997472678E-2</v>
      </c>
    </row>
    <row r="662" spans="1:14" x14ac:dyDescent="0.3">
      <c r="A662" s="1">
        <v>43370</v>
      </c>
      <c r="B662">
        <v>361</v>
      </c>
      <c r="C662">
        <v>363</v>
      </c>
      <c r="D662">
        <v>353.8</v>
      </c>
      <c r="E662">
        <v>356.1</v>
      </c>
      <c r="F662">
        <v>358.98338371364298</v>
      </c>
      <c r="G662">
        <v>108508</v>
      </c>
      <c r="H662">
        <v>2391</v>
      </c>
      <c r="I662">
        <v>38952569</v>
      </c>
      <c r="J662">
        <v>11483</v>
      </c>
      <c r="K662">
        <v>10.58</v>
      </c>
      <c r="L662">
        <v>9.1999999999999993</v>
      </c>
      <c r="M662">
        <v>-4.9000000000000004</v>
      </c>
      <c r="N662" s="3">
        <f t="shared" si="10"/>
        <v>-1.330008312551941E-2</v>
      </c>
    </row>
    <row r="663" spans="1:14" x14ac:dyDescent="0.3">
      <c r="A663" s="1">
        <v>43369</v>
      </c>
      <c r="B663">
        <v>364.4</v>
      </c>
      <c r="C663">
        <v>364.95</v>
      </c>
      <c r="D663">
        <v>357.3</v>
      </c>
      <c r="E663">
        <v>360.9</v>
      </c>
      <c r="F663">
        <v>360.83141495285997</v>
      </c>
      <c r="G663">
        <v>104689</v>
      </c>
      <c r="H663">
        <v>2881</v>
      </c>
      <c r="I663">
        <v>37775080</v>
      </c>
      <c r="J663">
        <v>14377</v>
      </c>
      <c r="K663">
        <v>13.73</v>
      </c>
      <c r="L663">
        <v>7.65</v>
      </c>
      <c r="M663">
        <v>-3.5</v>
      </c>
      <c r="N663" s="3">
        <f t="shared" si="10"/>
        <v>2.2216051096916258E-3</v>
      </c>
    </row>
    <row r="664" spans="1:14" x14ac:dyDescent="0.3">
      <c r="A664" s="1">
        <v>43368</v>
      </c>
      <c r="B664">
        <v>360</v>
      </c>
      <c r="C664">
        <v>363</v>
      </c>
      <c r="D664">
        <v>344.05</v>
      </c>
      <c r="E664">
        <v>360.1</v>
      </c>
      <c r="F664">
        <v>350.68186761610502</v>
      </c>
      <c r="G664">
        <v>241827</v>
      </c>
      <c r="H664">
        <v>4678</v>
      </c>
      <c r="I664">
        <v>84804344</v>
      </c>
      <c r="J664">
        <v>29991</v>
      </c>
      <c r="K664">
        <v>12.4</v>
      </c>
      <c r="L664">
        <v>18.95</v>
      </c>
      <c r="M664">
        <v>0.1</v>
      </c>
      <c r="N664" s="3">
        <f t="shared" si="10"/>
        <v>7.272727272727336E-3</v>
      </c>
    </row>
    <row r="665" spans="1:14" x14ac:dyDescent="0.3">
      <c r="A665" s="1">
        <v>43367</v>
      </c>
      <c r="B665">
        <v>371</v>
      </c>
      <c r="C665">
        <v>373.25</v>
      </c>
      <c r="D665">
        <v>350.5</v>
      </c>
      <c r="E665">
        <v>357.5</v>
      </c>
      <c r="F665">
        <v>357.58565358380798</v>
      </c>
      <c r="G665">
        <v>482922</v>
      </c>
      <c r="H665">
        <v>6464</v>
      </c>
      <c r="I665">
        <v>172685979</v>
      </c>
      <c r="J665">
        <v>193025</v>
      </c>
      <c r="K665">
        <v>39.97</v>
      </c>
      <c r="L665">
        <v>22.75</v>
      </c>
      <c r="M665">
        <v>-13.5</v>
      </c>
      <c r="N665" s="3">
        <f t="shared" si="10"/>
        <v>-4.0010741138560631E-2</v>
      </c>
    </row>
    <row r="666" spans="1:14" x14ac:dyDescent="0.3">
      <c r="A666" s="1">
        <v>43364</v>
      </c>
      <c r="B666">
        <v>367.8</v>
      </c>
      <c r="C666">
        <v>377.05</v>
      </c>
      <c r="D666">
        <v>356.9</v>
      </c>
      <c r="E666">
        <v>372.4</v>
      </c>
      <c r="F666">
        <v>367.84415514261002</v>
      </c>
      <c r="G666">
        <v>240656</v>
      </c>
      <c r="H666">
        <v>4431</v>
      </c>
      <c r="I666">
        <v>88523903</v>
      </c>
      <c r="J666">
        <v>29206</v>
      </c>
      <c r="K666">
        <v>12.14</v>
      </c>
      <c r="L666">
        <v>20.149999999999999</v>
      </c>
      <c r="M666">
        <v>4.5999999999999996</v>
      </c>
      <c r="N666" s="3">
        <f t="shared" si="10"/>
        <v>7.3032188260751659E-3</v>
      </c>
    </row>
    <row r="667" spans="1:14" x14ac:dyDescent="0.3">
      <c r="A667" s="1">
        <v>43362</v>
      </c>
      <c r="B667">
        <v>376.7</v>
      </c>
      <c r="C667">
        <v>380.2</v>
      </c>
      <c r="D667">
        <v>362</v>
      </c>
      <c r="E667">
        <v>369.7</v>
      </c>
      <c r="F667">
        <v>373.16365605023702</v>
      </c>
      <c r="G667">
        <v>585539</v>
      </c>
      <c r="H667">
        <v>2152</v>
      </c>
      <c r="I667">
        <v>218501874</v>
      </c>
      <c r="J667">
        <v>507716</v>
      </c>
      <c r="K667">
        <v>86.71</v>
      </c>
      <c r="L667">
        <v>18.2</v>
      </c>
      <c r="M667">
        <v>-7</v>
      </c>
      <c r="N667" s="3">
        <f t="shared" si="10"/>
        <v>-1.030651853834834E-2</v>
      </c>
    </row>
    <row r="668" spans="1:14" x14ac:dyDescent="0.3">
      <c r="A668" s="1">
        <v>43361</v>
      </c>
      <c r="B668">
        <v>380</v>
      </c>
      <c r="C668">
        <v>388.7</v>
      </c>
      <c r="D668">
        <v>372.7</v>
      </c>
      <c r="E668">
        <v>373.55</v>
      </c>
      <c r="F668">
        <v>379.07468143801702</v>
      </c>
      <c r="G668">
        <v>91348</v>
      </c>
      <c r="H668">
        <v>2075</v>
      </c>
      <c r="I668">
        <v>34627714</v>
      </c>
      <c r="J668">
        <v>10299</v>
      </c>
      <c r="K668">
        <v>11.27</v>
      </c>
      <c r="L668">
        <v>16</v>
      </c>
      <c r="M668">
        <v>-6.45</v>
      </c>
      <c r="N668" s="3">
        <f t="shared" si="10"/>
        <v>-2.3143305439330457E-2</v>
      </c>
    </row>
    <row r="669" spans="1:14" x14ac:dyDescent="0.3">
      <c r="A669" s="1">
        <v>43360</v>
      </c>
      <c r="B669">
        <v>381</v>
      </c>
      <c r="C669">
        <v>390.75</v>
      </c>
      <c r="D669">
        <v>377.55</v>
      </c>
      <c r="E669">
        <v>382.4</v>
      </c>
      <c r="F669">
        <v>383.21479851238098</v>
      </c>
      <c r="G669">
        <v>254904</v>
      </c>
      <c r="H669">
        <v>3794</v>
      </c>
      <c r="I669">
        <v>97682985</v>
      </c>
      <c r="J669">
        <v>24117</v>
      </c>
      <c r="K669">
        <v>9.4600000000000009</v>
      </c>
      <c r="L669">
        <v>13.2</v>
      </c>
      <c r="M669">
        <v>1.4</v>
      </c>
      <c r="N669" s="3">
        <f t="shared" si="10"/>
        <v>-3.2581780268473872E-3</v>
      </c>
    </row>
    <row r="670" spans="1:14" x14ac:dyDescent="0.3">
      <c r="A670" s="1">
        <v>43357</v>
      </c>
      <c r="B670">
        <v>378</v>
      </c>
      <c r="C670">
        <v>388.95</v>
      </c>
      <c r="D670">
        <v>373.4</v>
      </c>
      <c r="E670">
        <v>383.65</v>
      </c>
      <c r="F670">
        <v>375.48128830680599</v>
      </c>
      <c r="G670">
        <v>642673</v>
      </c>
      <c r="H670">
        <v>2618</v>
      </c>
      <c r="I670">
        <v>241311686</v>
      </c>
      <c r="J670">
        <v>520467</v>
      </c>
      <c r="K670">
        <v>80.98</v>
      </c>
      <c r="L670">
        <v>15.55</v>
      </c>
      <c r="M670">
        <v>5.65</v>
      </c>
      <c r="N670" s="3">
        <f t="shared" si="10"/>
        <v>2.3066666666666607E-2</v>
      </c>
    </row>
    <row r="671" spans="1:14" x14ac:dyDescent="0.3">
      <c r="A671" s="1">
        <v>43355</v>
      </c>
      <c r="B671">
        <v>382</v>
      </c>
      <c r="C671">
        <v>384.7</v>
      </c>
      <c r="D671">
        <v>372.3</v>
      </c>
      <c r="E671">
        <v>375</v>
      </c>
      <c r="F671">
        <v>375.19595002650198</v>
      </c>
      <c r="G671">
        <v>1164057</v>
      </c>
      <c r="H671">
        <v>1352</v>
      </c>
      <c r="I671">
        <v>436749472</v>
      </c>
      <c r="J671">
        <v>1006892</v>
      </c>
      <c r="K671">
        <v>86.5</v>
      </c>
      <c r="L671">
        <v>12.4</v>
      </c>
      <c r="M671">
        <v>-7</v>
      </c>
      <c r="N671" s="3">
        <f t="shared" si="10"/>
        <v>-1.2768197972884093E-2</v>
      </c>
    </row>
    <row r="672" spans="1:14" x14ac:dyDescent="0.3">
      <c r="A672" s="1">
        <v>43354</v>
      </c>
      <c r="B672">
        <v>389.9</v>
      </c>
      <c r="C672">
        <v>392.55</v>
      </c>
      <c r="D672">
        <v>378.25</v>
      </c>
      <c r="E672">
        <v>379.85</v>
      </c>
      <c r="F672">
        <v>384.69196711419499</v>
      </c>
      <c r="G672">
        <v>132580</v>
      </c>
      <c r="H672">
        <v>1689</v>
      </c>
      <c r="I672">
        <v>51002461</v>
      </c>
      <c r="J672">
        <v>15245</v>
      </c>
      <c r="K672">
        <v>11.5</v>
      </c>
      <c r="L672">
        <v>14.3</v>
      </c>
      <c r="M672">
        <v>-10.050000000000001</v>
      </c>
      <c r="N672" s="3">
        <f t="shared" si="10"/>
        <v>-2.1761524594385753E-2</v>
      </c>
    </row>
    <row r="673" spans="1:14" x14ac:dyDescent="0.3">
      <c r="A673" s="1">
        <v>43353</v>
      </c>
      <c r="B673">
        <v>390.6</v>
      </c>
      <c r="C673">
        <v>397.5</v>
      </c>
      <c r="D673">
        <v>382.4</v>
      </c>
      <c r="E673">
        <v>388.3</v>
      </c>
      <c r="F673">
        <v>388.71871061859599</v>
      </c>
      <c r="G673">
        <v>292016</v>
      </c>
      <c r="H673">
        <v>2413</v>
      </c>
      <c r="I673">
        <v>113512083</v>
      </c>
      <c r="J673">
        <v>38101</v>
      </c>
      <c r="K673">
        <v>13.05</v>
      </c>
      <c r="L673">
        <v>15.1</v>
      </c>
      <c r="M673">
        <v>-2.2999999999999998</v>
      </c>
      <c r="N673" s="3">
        <f t="shared" si="10"/>
        <v>-6.3971340839303987E-3</v>
      </c>
    </row>
    <row r="674" spans="1:14" x14ac:dyDescent="0.3">
      <c r="A674" s="1">
        <v>43350</v>
      </c>
      <c r="B674">
        <v>372.5</v>
      </c>
      <c r="C674">
        <v>395</v>
      </c>
      <c r="D674">
        <v>369</v>
      </c>
      <c r="E674">
        <v>390.8</v>
      </c>
      <c r="F674">
        <v>380.31857032232301</v>
      </c>
      <c r="G674">
        <v>621147</v>
      </c>
      <c r="H674">
        <v>3242</v>
      </c>
      <c r="I674">
        <v>236233739</v>
      </c>
      <c r="J674">
        <v>336078</v>
      </c>
      <c r="K674">
        <v>54.11</v>
      </c>
      <c r="L674">
        <v>26</v>
      </c>
      <c r="M674">
        <v>18.3</v>
      </c>
      <c r="N674" s="3">
        <f t="shared" si="10"/>
        <v>4.9832102081934213E-2</v>
      </c>
    </row>
    <row r="675" spans="1:14" x14ac:dyDescent="0.3">
      <c r="A675" s="1">
        <v>43349</v>
      </c>
      <c r="B675">
        <v>370.1</v>
      </c>
      <c r="C675">
        <v>374.65</v>
      </c>
      <c r="D675">
        <v>368.55</v>
      </c>
      <c r="E675">
        <v>372.25</v>
      </c>
      <c r="F675">
        <v>371.68696242880202</v>
      </c>
      <c r="G675">
        <v>95685</v>
      </c>
      <c r="H675">
        <v>1010</v>
      </c>
      <c r="I675">
        <v>35564867</v>
      </c>
      <c r="J675">
        <v>15295</v>
      </c>
      <c r="K675">
        <v>15.98</v>
      </c>
      <c r="L675">
        <v>6.1</v>
      </c>
      <c r="M675">
        <v>2.15</v>
      </c>
      <c r="N675" s="3">
        <f t="shared" si="10"/>
        <v>-9.3934514224375395E-4</v>
      </c>
    </row>
    <row r="676" spans="1:14" x14ac:dyDescent="0.3">
      <c r="A676" s="1">
        <v>43348</v>
      </c>
      <c r="B676">
        <v>378</v>
      </c>
      <c r="C676">
        <v>378</v>
      </c>
      <c r="D676">
        <v>366.95</v>
      </c>
      <c r="E676">
        <v>372.6</v>
      </c>
      <c r="F676">
        <v>372.76858006042198</v>
      </c>
      <c r="G676">
        <v>155570</v>
      </c>
      <c r="H676">
        <v>2050</v>
      </c>
      <c r="I676">
        <v>57991608</v>
      </c>
      <c r="J676">
        <v>15225</v>
      </c>
      <c r="K676">
        <v>9.7899999999999991</v>
      </c>
      <c r="L676">
        <v>11.05</v>
      </c>
      <c r="M676">
        <v>-5.4</v>
      </c>
      <c r="N676" s="3">
        <f t="shared" si="10"/>
        <v>-1.3633355393778895E-2</v>
      </c>
    </row>
    <row r="677" spans="1:14" x14ac:dyDescent="0.3">
      <c r="A677" s="1">
        <v>43347</v>
      </c>
      <c r="B677">
        <v>384.25</v>
      </c>
      <c r="C677">
        <v>384.25</v>
      </c>
      <c r="D677">
        <v>375.1</v>
      </c>
      <c r="E677">
        <v>377.75</v>
      </c>
      <c r="F677">
        <v>379.49893988883099</v>
      </c>
      <c r="G677">
        <v>122157</v>
      </c>
      <c r="H677">
        <v>1254</v>
      </c>
      <c r="I677">
        <v>46358452</v>
      </c>
      <c r="J677">
        <v>21509</v>
      </c>
      <c r="K677">
        <v>17.61</v>
      </c>
      <c r="L677">
        <v>9.15</v>
      </c>
      <c r="M677">
        <v>-6.5</v>
      </c>
      <c r="N677" s="3">
        <f t="shared" si="10"/>
        <v>-1.6916070266753416E-2</v>
      </c>
    </row>
    <row r="678" spans="1:14" x14ac:dyDescent="0.3">
      <c r="A678" s="1">
        <v>43346</v>
      </c>
      <c r="B678">
        <v>385.5</v>
      </c>
      <c r="C678">
        <v>389.7</v>
      </c>
      <c r="D678">
        <v>380.5</v>
      </c>
      <c r="E678">
        <v>384.25</v>
      </c>
      <c r="F678">
        <v>384.01876481719103</v>
      </c>
      <c r="G678">
        <v>183908</v>
      </c>
      <c r="H678">
        <v>1610</v>
      </c>
      <c r="I678">
        <v>70624123</v>
      </c>
      <c r="J678">
        <v>58851</v>
      </c>
      <c r="K678">
        <v>32</v>
      </c>
      <c r="L678">
        <v>9.1999999999999993</v>
      </c>
      <c r="M678">
        <v>-1.25</v>
      </c>
      <c r="N678" s="3">
        <f t="shared" si="10"/>
        <v>2.3477240119994186E-3</v>
      </c>
    </row>
    <row r="679" spans="1:14" x14ac:dyDescent="0.3">
      <c r="A679" s="1">
        <v>43343</v>
      </c>
      <c r="B679">
        <v>379.25</v>
      </c>
      <c r="C679">
        <v>386</v>
      </c>
      <c r="D679">
        <v>376</v>
      </c>
      <c r="E679">
        <v>383.35</v>
      </c>
      <c r="F679">
        <v>380.11182804524202</v>
      </c>
      <c r="G679">
        <v>950343</v>
      </c>
      <c r="H679">
        <v>2948</v>
      </c>
      <c r="I679">
        <v>361236615</v>
      </c>
      <c r="J679">
        <v>815939</v>
      </c>
      <c r="K679">
        <v>85.86</v>
      </c>
      <c r="L679">
        <v>10</v>
      </c>
      <c r="M679">
        <v>4.0999999999999996</v>
      </c>
      <c r="N679" s="3">
        <f t="shared" si="10"/>
        <v>1.9602718243596443E-3</v>
      </c>
    </row>
    <row r="680" spans="1:14" x14ac:dyDescent="0.3">
      <c r="A680" s="1">
        <v>43342</v>
      </c>
      <c r="B680">
        <v>375</v>
      </c>
      <c r="C680">
        <v>384.9</v>
      </c>
      <c r="D680">
        <v>375</v>
      </c>
      <c r="E680">
        <v>382.6</v>
      </c>
      <c r="F680">
        <v>380.212755664469</v>
      </c>
      <c r="G680">
        <v>126093</v>
      </c>
      <c r="H680">
        <v>1931</v>
      </c>
      <c r="I680">
        <v>47942167</v>
      </c>
      <c r="J680">
        <v>15975</v>
      </c>
      <c r="K680">
        <v>12.67</v>
      </c>
      <c r="L680">
        <v>9.9</v>
      </c>
      <c r="M680">
        <v>7.6</v>
      </c>
      <c r="N680" s="3">
        <f t="shared" si="10"/>
        <v>2.0674936641323194E-2</v>
      </c>
    </row>
    <row r="681" spans="1:14" x14ac:dyDescent="0.3">
      <c r="A681" s="1">
        <v>43341</v>
      </c>
      <c r="B681">
        <v>380</v>
      </c>
      <c r="C681">
        <v>382.2</v>
      </c>
      <c r="D681">
        <v>373.35</v>
      </c>
      <c r="E681">
        <v>374.85</v>
      </c>
      <c r="F681">
        <v>378.01362969969199</v>
      </c>
      <c r="G681">
        <v>105725</v>
      </c>
      <c r="H681">
        <v>1555</v>
      </c>
      <c r="I681">
        <v>39965491</v>
      </c>
      <c r="J681">
        <v>12625</v>
      </c>
      <c r="K681">
        <v>11.94</v>
      </c>
      <c r="L681">
        <v>8.85</v>
      </c>
      <c r="M681">
        <v>-5.15</v>
      </c>
      <c r="N681" s="3">
        <f t="shared" si="10"/>
        <v>-4.2502324345861757E-3</v>
      </c>
    </row>
    <row r="682" spans="1:14" x14ac:dyDescent="0.3">
      <c r="A682" s="1">
        <v>43340</v>
      </c>
      <c r="B682">
        <v>380.15</v>
      </c>
      <c r="C682">
        <v>385.9</v>
      </c>
      <c r="D682">
        <v>374.65</v>
      </c>
      <c r="E682">
        <v>376.45</v>
      </c>
      <c r="F682">
        <v>378.34024354024302</v>
      </c>
      <c r="G682">
        <v>134680</v>
      </c>
      <c r="H682">
        <v>1761</v>
      </c>
      <c r="I682">
        <v>50954864</v>
      </c>
      <c r="J682">
        <v>10809</v>
      </c>
      <c r="K682">
        <v>8.0299999999999994</v>
      </c>
      <c r="L682">
        <v>11.25</v>
      </c>
      <c r="M682">
        <v>-3.7</v>
      </c>
      <c r="N682" s="3">
        <f t="shared" si="10"/>
        <v>-5.0218052068191727E-3</v>
      </c>
    </row>
    <row r="683" spans="1:14" x14ac:dyDescent="0.3">
      <c r="A683" s="1">
        <v>43339</v>
      </c>
      <c r="B683">
        <v>370.95</v>
      </c>
      <c r="C683">
        <v>383</v>
      </c>
      <c r="D683">
        <v>368.5</v>
      </c>
      <c r="E683">
        <v>378.35</v>
      </c>
      <c r="F683">
        <v>376.29410308403197</v>
      </c>
      <c r="G683">
        <v>169648</v>
      </c>
      <c r="H683">
        <v>2115</v>
      </c>
      <c r="I683">
        <v>63837542</v>
      </c>
      <c r="J683">
        <v>31291</v>
      </c>
      <c r="K683">
        <v>18.440000000000001</v>
      </c>
      <c r="L683">
        <v>14.5</v>
      </c>
      <c r="M683">
        <v>7.4</v>
      </c>
      <c r="N683" s="3">
        <f t="shared" si="10"/>
        <v>2.672998643147903E-2</v>
      </c>
    </row>
    <row r="684" spans="1:14" x14ac:dyDescent="0.3">
      <c r="A684" s="1">
        <v>43336</v>
      </c>
      <c r="B684">
        <v>369</v>
      </c>
      <c r="C684">
        <v>371.5</v>
      </c>
      <c r="D684">
        <v>365.3</v>
      </c>
      <c r="E684">
        <v>368.5</v>
      </c>
      <c r="F684">
        <v>367.608754399909</v>
      </c>
      <c r="G684">
        <v>88070</v>
      </c>
      <c r="H684">
        <v>1025</v>
      </c>
      <c r="I684">
        <v>32375303</v>
      </c>
      <c r="J684">
        <v>13192</v>
      </c>
      <c r="K684">
        <v>14.98</v>
      </c>
      <c r="L684">
        <v>6.2</v>
      </c>
      <c r="M684">
        <v>-0.5</v>
      </c>
      <c r="N684" s="3">
        <f t="shared" si="10"/>
        <v>-2.031144211238998E-3</v>
      </c>
    </row>
    <row r="685" spans="1:14" x14ac:dyDescent="0.3">
      <c r="A685" s="1">
        <v>43335</v>
      </c>
      <c r="B685">
        <v>371</v>
      </c>
      <c r="C685">
        <v>376.75</v>
      </c>
      <c r="D685">
        <v>368.4</v>
      </c>
      <c r="E685">
        <v>369.25</v>
      </c>
      <c r="F685">
        <v>370.98073716587697</v>
      </c>
      <c r="G685">
        <v>96559</v>
      </c>
      <c r="H685">
        <v>1406</v>
      </c>
      <c r="I685">
        <v>35821529</v>
      </c>
      <c r="J685">
        <v>13863</v>
      </c>
      <c r="K685">
        <v>14.36</v>
      </c>
      <c r="L685">
        <v>8.35</v>
      </c>
      <c r="M685">
        <v>-1.75</v>
      </c>
      <c r="N685" s="3">
        <f t="shared" si="10"/>
        <v>4.0788579197824611E-3</v>
      </c>
    </row>
    <row r="686" spans="1:14" x14ac:dyDescent="0.3">
      <c r="A686" s="1">
        <v>43333</v>
      </c>
      <c r="B686">
        <v>368</v>
      </c>
      <c r="C686">
        <v>370.35</v>
      </c>
      <c r="D686">
        <v>363.05</v>
      </c>
      <c r="E686">
        <v>367.75</v>
      </c>
      <c r="F686">
        <v>367.74359536376198</v>
      </c>
      <c r="G686">
        <v>114058</v>
      </c>
      <c r="H686">
        <v>1555</v>
      </c>
      <c r="I686">
        <v>41944099</v>
      </c>
      <c r="J686">
        <v>17721</v>
      </c>
      <c r="K686">
        <v>15.54</v>
      </c>
      <c r="L686">
        <v>7.3</v>
      </c>
      <c r="M686">
        <v>-0.25</v>
      </c>
      <c r="N686" s="3">
        <f t="shared" si="10"/>
        <v>-7.1544276457882758E-3</v>
      </c>
    </row>
    <row r="687" spans="1:14" x14ac:dyDescent="0.3">
      <c r="A687" s="1">
        <v>43332</v>
      </c>
      <c r="B687">
        <v>373.8</v>
      </c>
      <c r="C687">
        <v>374</v>
      </c>
      <c r="D687">
        <v>367.45</v>
      </c>
      <c r="E687">
        <v>370.4</v>
      </c>
      <c r="F687">
        <v>370.57950532536</v>
      </c>
      <c r="G687">
        <v>141305</v>
      </c>
      <c r="H687">
        <v>2489</v>
      </c>
      <c r="I687">
        <v>52364737</v>
      </c>
      <c r="J687">
        <v>30829</v>
      </c>
      <c r="K687">
        <v>21.82</v>
      </c>
      <c r="L687">
        <v>6.55</v>
      </c>
      <c r="M687">
        <v>-3.4</v>
      </c>
      <c r="N687" s="3">
        <f t="shared" si="10"/>
        <v>-2.2895622895623509E-3</v>
      </c>
    </row>
    <row r="688" spans="1:14" x14ac:dyDescent="0.3">
      <c r="A688" s="1">
        <v>43329</v>
      </c>
      <c r="B688">
        <v>373.5</v>
      </c>
      <c r="C688">
        <v>374.45</v>
      </c>
      <c r="D688">
        <v>366.5</v>
      </c>
      <c r="E688">
        <v>371.25</v>
      </c>
      <c r="F688">
        <v>369.98688524590102</v>
      </c>
      <c r="G688">
        <v>101565</v>
      </c>
      <c r="H688">
        <v>2120</v>
      </c>
      <c r="I688">
        <v>37577718</v>
      </c>
      <c r="J688">
        <v>7324</v>
      </c>
      <c r="K688">
        <v>7.21</v>
      </c>
      <c r="L688">
        <v>7.95</v>
      </c>
      <c r="M688">
        <v>-2.25</v>
      </c>
      <c r="N688" s="3">
        <f t="shared" si="10"/>
        <v>-2.1502486224970066E-3</v>
      </c>
    </row>
    <row r="689" spans="1:14" x14ac:dyDescent="0.3">
      <c r="A689" s="1">
        <v>43328</v>
      </c>
      <c r="B689">
        <v>371.95</v>
      </c>
      <c r="C689">
        <v>373.85</v>
      </c>
      <c r="D689">
        <v>366.05</v>
      </c>
      <c r="E689">
        <v>372.05</v>
      </c>
      <c r="F689">
        <v>370.09233706842599</v>
      </c>
      <c r="G689">
        <v>481291</v>
      </c>
      <c r="H689">
        <v>2806</v>
      </c>
      <c r="I689">
        <v>178122111</v>
      </c>
      <c r="J689">
        <v>383220</v>
      </c>
      <c r="K689">
        <v>79.62</v>
      </c>
      <c r="L689">
        <v>7.8</v>
      </c>
      <c r="M689">
        <v>0.1</v>
      </c>
      <c r="N689" s="3">
        <f t="shared" si="10"/>
        <v>1.5143246930422951E-2</v>
      </c>
    </row>
    <row r="690" spans="1:14" x14ac:dyDescent="0.3">
      <c r="A690" s="1">
        <v>43326</v>
      </c>
      <c r="B690">
        <v>369</v>
      </c>
      <c r="C690">
        <v>371.8</v>
      </c>
      <c r="D690">
        <v>364.3</v>
      </c>
      <c r="E690">
        <v>366.5</v>
      </c>
      <c r="F690">
        <v>367.53116496981698</v>
      </c>
      <c r="G690">
        <v>110990</v>
      </c>
      <c r="H690">
        <v>1951</v>
      </c>
      <c r="I690">
        <v>40792284</v>
      </c>
      <c r="J690">
        <v>14094</v>
      </c>
      <c r="K690">
        <v>12.7</v>
      </c>
      <c r="L690">
        <v>7.5</v>
      </c>
      <c r="M690">
        <v>-2.5</v>
      </c>
      <c r="N690" s="3">
        <f t="shared" si="10"/>
        <v>-6.6404661878302984E-3</v>
      </c>
    </row>
    <row r="691" spans="1:14" x14ac:dyDescent="0.3">
      <c r="A691" s="1">
        <v>43325</v>
      </c>
      <c r="B691">
        <v>370</v>
      </c>
      <c r="C691">
        <v>375.1</v>
      </c>
      <c r="D691">
        <v>362.8</v>
      </c>
      <c r="E691">
        <v>368.95</v>
      </c>
      <c r="F691">
        <v>370.84125700968599</v>
      </c>
      <c r="G691">
        <v>137310</v>
      </c>
      <c r="H691">
        <v>2066</v>
      </c>
      <c r="I691">
        <v>50920213</v>
      </c>
      <c r="J691">
        <v>11225</v>
      </c>
      <c r="K691">
        <v>8.17</v>
      </c>
      <c r="L691">
        <v>12.3</v>
      </c>
      <c r="M691">
        <v>-1.05</v>
      </c>
      <c r="N691" s="3">
        <f t="shared" si="10"/>
        <v>-4.0639393118405338E-4</v>
      </c>
    </row>
    <row r="692" spans="1:14" x14ac:dyDescent="0.3">
      <c r="A692" s="1">
        <v>43322</v>
      </c>
      <c r="B692">
        <v>366.8</v>
      </c>
      <c r="C692">
        <v>374.7</v>
      </c>
      <c r="D692">
        <v>365.25</v>
      </c>
      <c r="E692">
        <v>369.1</v>
      </c>
      <c r="F692">
        <v>370.57126829221102</v>
      </c>
      <c r="G692">
        <v>206782</v>
      </c>
      <c r="H692">
        <v>2547</v>
      </c>
      <c r="I692">
        <v>76627468</v>
      </c>
      <c r="J692">
        <v>17929</v>
      </c>
      <c r="K692">
        <v>8.67</v>
      </c>
      <c r="L692">
        <v>9.4499999999999993</v>
      </c>
      <c r="M692">
        <v>2.2999999999999998</v>
      </c>
      <c r="N692" s="3">
        <f t="shared" si="10"/>
        <v>6.4076346284935859E-3</v>
      </c>
    </row>
    <row r="693" spans="1:14" x14ac:dyDescent="0.3">
      <c r="A693" s="1">
        <v>43321</v>
      </c>
      <c r="B693">
        <v>388.4</v>
      </c>
      <c r="C693">
        <v>388.4</v>
      </c>
      <c r="D693">
        <v>364.9</v>
      </c>
      <c r="E693">
        <v>366.75</v>
      </c>
      <c r="F693">
        <v>369.890134155194</v>
      </c>
      <c r="G693">
        <v>1852705</v>
      </c>
      <c r="H693">
        <v>8519</v>
      </c>
      <c r="I693">
        <v>685297301</v>
      </c>
      <c r="J693">
        <v>1092408</v>
      </c>
      <c r="K693">
        <v>58.96</v>
      </c>
      <c r="L693">
        <v>23.5</v>
      </c>
      <c r="M693">
        <v>-21.65</v>
      </c>
      <c r="N693" s="3">
        <f t="shared" si="10"/>
        <v>-4.6411856474259029E-2</v>
      </c>
    </row>
    <row r="694" spans="1:14" x14ac:dyDescent="0.3">
      <c r="A694" s="1">
        <v>43320</v>
      </c>
      <c r="B694">
        <v>384.5</v>
      </c>
      <c r="C694">
        <v>387.05</v>
      </c>
      <c r="D694">
        <v>373.6</v>
      </c>
      <c r="E694">
        <v>384.6</v>
      </c>
      <c r="F694">
        <v>380.340841087179</v>
      </c>
      <c r="G694">
        <v>128001</v>
      </c>
      <c r="H694">
        <v>1716</v>
      </c>
      <c r="I694">
        <v>48684008</v>
      </c>
      <c r="J694">
        <v>9727</v>
      </c>
      <c r="K694">
        <v>7.6</v>
      </c>
      <c r="L694">
        <v>13.45</v>
      </c>
      <c r="M694">
        <v>0.1</v>
      </c>
      <c r="N694" s="3">
        <f t="shared" si="10"/>
        <v>8.522354792185655E-3</v>
      </c>
    </row>
    <row r="695" spans="1:14" x14ac:dyDescent="0.3">
      <c r="A695" s="1">
        <v>43319</v>
      </c>
      <c r="B695">
        <v>386.2</v>
      </c>
      <c r="C695">
        <v>386.2</v>
      </c>
      <c r="D695">
        <v>379.1</v>
      </c>
      <c r="E695">
        <v>381.35</v>
      </c>
      <c r="F695">
        <v>382.07297962632902</v>
      </c>
      <c r="G695">
        <v>108866</v>
      </c>
      <c r="H695">
        <v>1379</v>
      </c>
      <c r="I695">
        <v>41594757</v>
      </c>
      <c r="J695">
        <v>13278</v>
      </c>
      <c r="K695">
        <v>12.2</v>
      </c>
      <c r="L695">
        <v>7.1</v>
      </c>
      <c r="M695">
        <v>-4.8499999999999996</v>
      </c>
      <c r="N695" s="3">
        <f t="shared" si="10"/>
        <v>-1.2558259968927928E-2</v>
      </c>
    </row>
    <row r="696" spans="1:14" x14ac:dyDescent="0.3">
      <c r="A696" s="1">
        <v>43318</v>
      </c>
      <c r="B696">
        <v>374.8</v>
      </c>
      <c r="C696">
        <v>387.95</v>
      </c>
      <c r="D696">
        <v>374.8</v>
      </c>
      <c r="E696">
        <v>386.2</v>
      </c>
      <c r="F696">
        <v>382.070555682757</v>
      </c>
      <c r="G696">
        <v>257683</v>
      </c>
      <c r="H696">
        <v>3220</v>
      </c>
      <c r="I696">
        <v>98453087</v>
      </c>
      <c r="J696">
        <v>45323</v>
      </c>
      <c r="K696">
        <v>17.59</v>
      </c>
      <c r="L696">
        <v>13.15</v>
      </c>
      <c r="M696">
        <v>11.4</v>
      </c>
      <c r="N696" s="3">
        <f t="shared" si="10"/>
        <v>3.0691219642380571E-2</v>
      </c>
    </row>
    <row r="697" spans="1:14" x14ac:dyDescent="0.3">
      <c r="A697" s="1">
        <v>43315</v>
      </c>
      <c r="B697">
        <v>377.95</v>
      </c>
      <c r="C697">
        <v>377.95</v>
      </c>
      <c r="D697">
        <v>370.5</v>
      </c>
      <c r="E697">
        <v>374.7</v>
      </c>
      <c r="F697">
        <v>373.83147046672502</v>
      </c>
      <c r="G697">
        <v>176699</v>
      </c>
      <c r="H697">
        <v>2209</v>
      </c>
      <c r="I697">
        <v>66055647</v>
      </c>
      <c r="J697">
        <v>21585</v>
      </c>
      <c r="K697">
        <v>12.22</v>
      </c>
      <c r="L697">
        <v>7.45</v>
      </c>
      <c r="M697">
        <v>-3.25</v>
      </c>
      <c r="N697" s="3">
        <f t="shared" si="10"/>
        <v>4.6923180050945168E-3</v>
      </c>
    </row>
    <row r="698" spans="1:14" x14ac:dyDescent="0.3">
      <c r="A698" s="1">
        <v>43314</v>
      </c>
      <c r="B698">
        <v>385</v>
      </c>
      <c r="C698">
        <v>385.05</v>
      </c>
      <c r="D698">
        <v>369.6</v>
      </c>
      <c r="E698">
        <v>372.95</v>
      </c>
      <c r="F698">
        <v>375.19168638996302</v>
      </c>
      <c r="G698">
        <v>207876</v>
      </c>
      <c r="H698">
        <v>3619</v>
      </c>
      <c r="I698">
        <v>77993347</v>
      </c>
      <c r="J698">
        <v>25892</v>
      </c>
      <c r="K698">
        <v>12.46</v>
      </c>
      <c r="L698">
        <v>15.45</v>
      </c>
      <c r="M698">
        <v>-12.05</v>
      </c>
      <c r="N698" s="3">
        <f t="shared" si="10"/>
        <v>-2.7890003909813603E-2</v>
      </c>
    </row>
    <row r="699" spans="1:14" x14ac:dyDescent="0.3">
      <c r="A699" s="1">
        <v>43313</v>
      </c>
      <c r="B699">
        <v>391.5</v>
      </c>
      <c r="C699">
        <v>398.55</v>
      </c>
      <c r="D699">
        <v>382.35</v>
      </c>
      <c r="E699">
        <v>383.65</v>
      </c>
      <c r="F699">
        <v>394.36618493144601</v>
      </c>
      <c r="G699">
        <v>685162</v>
      </c>
      <c r="H699">
        <v>3348</v>
      </c>
      <c r="I699">
        <v>270204724</v>
      </c>
      <c r="J699">
        <v>420603</v>
      </c>
      <c r="K699">
        <v>61.39</v>
      </c>
      <c r="L699">
        <v>16.2</v>
      </c>
      <c r="M699">
        <v>-7.85</v>
      </c>
      <c r="N699" s="3">
        <f t="shared" si="10"/>
        <v>-1.8044535449193783E-2</v>
      </c>
    </row>
    <row r="700" spans="1:14" x14ac:dyDescent="0.3">
      <c r="A700" s="1">
        <v>43312</v>
      </c>
      <c r="B700">
        <v>379</v>
      </c>
      <c r="C700">
        <v>392.05</v>
      </c>
      <c r="D700">
        <v>378.7</v>
      </c>
      <c r="E700">
        <v>390.7</v>
      </c>
      <c r="F700">
        <v>388.06342790709101</v>
      </c>
      <c r="G700">
        <v>404270</v>
      </c>
      <c r="H700">
        <v>4365</v>
      </c>
      <c r="I700">
        <v>156882402</v>
      </c>
      <c r="J700">
        <v>38475</v>
      </c>
      <c r="K700">
        <v>9.52</v>
      </c>
      <c r="L700">
        <v>13.35</v>
      </c>
      <c r="M700">
        <v>11.7</v>
      </c>
      <c r="N700" s="3">
        <f t="shared" si="10"/>
        <v>1.9705076340858701E-2</v>
      </c>
    </row>
    <row r="701" spans="1:14" x14ac:dyDescent="0.3">
      <c r="A701" s="1">
        <v>43311</v>
      </c>
      <c r="B701">
        <v>364</v>
      </c>
      <c r="C701">
        <v>390.2</v>
      </c>
      <c r="D701">
        <v>353.2</v>
      </c>
      <c r="E701">
        <v>383.15</v>
      </c>
      <c r="F701">
        <v>372.32456256317698</v>
      </c>
      <c r="G701">
        <v>491671</v>
      </c>
      <c r="H701">
        <v>6490</v>
      </c>
      <c r="I701">
        <v>183061190</v>
      </c>
      <c r="J701">
        <v>166384</v>
      </c>
      <c r="K701">
        <v>33.840000000000003</v>
      </c>
      <c r="L701">
        <v>37</v>
      </c>
      <c r="M701">
        <v>19.149999999999999</v>
      </c>
      <c r="N701" s="3">
        <f t="shared" si="10"/>
        <v>5.1310193442173108E-2</v>
      </c>
    </row>
    <row r="702" spans="1:14" x14ac:dyDescent="0.3">
      <c r="A702" s="1">
        <v>43308</v>
      </c>
      <c r="B702">
        <v>363.9</v>
      </c>
      <c r="C702">
        <v>373.35</v>
      </c>
      <c r="D702">
        <v>351.6</v>
      </c>
      <c r="E702">
        <v>364.45</v>
      </c>
      <c r="F702">
        <v>366.68445679678098</v>
      </c>
      <c r="G702">
        <v>843745</v>
      </c>
      <c r="H702">
        <v>6716</v>
      </c>
      <c r="I702">
        <v>309388177</v>
      </c>
      <c r="J702">
        <v>324154</v>
      </c>
      <c r="K702">
        <v>38.42</v>
      </c>
      <c r="L702">
        <v>21.75</v>
      </c>
      <c r="M702">
        <v>0.55000000000000004</v>
      </c>
      <c r="N702" s="3">
        <f t="shared" si="10"/>
        <v>1.9155480984339949E-2</v>
      </c>
    </row>
    <row r="703" spans="1:14" x14ac:dyDescent="0.3">
      <c r="A703" s="1">
        <v>43307</v>
      </c>
      <c r="B703">
        <v>353</v>
      </c>
      <c r="C703">
        <v>359.7</v>
      </c>
      <c r="D703">
        <v>352.6</v>
      </c>
      <c r="E703">
        <v>357.6</v>
      </c>
      <c r="F703">
        <v>356.19827473056301</v>
      </c>
      <c r="G703">
        <v>137138</v>
      </c>
      <c r="H703">
        <v>2009</v>
      </c>
      <c r="I703">
        <v>48848319</v>
      </c>
      <c r="J703">
        <v>9497</v>
      </c>
      <c r="K703">
        <v>6.93</v>
      </c>
      <c r="L703">
        <v>7.1</v>
      </c>
      <c r="M703">
        <v>4.5999999999999996</v>
      </c>
      <c r="N703" s="3">
        <f t="shared" si="10"/>
        <v>1.6342191274690918E-2</v>
      </c>
    </row>
    <row r="704" spans="1:14" x14ac:dyDescent="0.3">
      <c r="A704" s="1">
        <v>43306</v>
      </c>
      <c r="B704">
        <v>357.2</v>
      </c>
      <c r="C704">
        <v>357.2</v>
      </c>
      <c r="D704">
        <v>344</v>
      </c>
      <c r="E704">
        <v>351.85</v>
      </c>
      <c r="F704">
        <v>348.197833443886</v>
      </c>
      <c r="G704">
        <v>236689</v>
      </c>
      <c r="H704">
        <v>3136</v>
      </c>
      <c r="I704">
        <v>82414597</v>
      </c>
      <c r="J704">
        <v>23503</v>
      </c>
      <c r="K704">
        <v>9.93</v>
      </c>
      <c r="L704">
        <v>13.2</v>
      </c>
      <c r="M704">
        <v>-5.35</v>
      </c>
      <c r="N704" s="3">
        <f t="shared" si="10"/>
        <v>-1.2766554433220972E-2</v>
      </c>
    </row>
    <row r="705" spans="1:14" x14ac:dyDescent="0.3">
      <c r="A705" s="1">
        <v>43305</v>
      </c>
      <c r="B705">
        <v>361</v>
      </c>
      <c r="C705">
        <v>365.65</v>
      </c>
      <c r="D705">
        <v>351.25</v>
      </c>
      <c r="E705">
        <v>356.4</v>
      </c>
      <c r="F705">
        <v>360.68030511090802</v>
      </c>
      <c r="G705">
        <v>99767</v>
      </c>
      <c r="H705">
        <v>1819</v>
      </c>
      <c r="I705">
        <v>35983992</v>
      </c>
      <c r="J705">
        <v>9820</v>
      </c>
      <c r="K705">
        <v>9.84</v>
      </c>
      <c r="L705">
        <v>14.4</v>
      </c>
      <c r="M705">
        <v>-4.5999999999999996</v>
      </c>
      <c r="N705" s="3">
        <f t="shared" si="10"/>
        <v>-3.3557046979867042E-3</v>
      </c>
    </row>
    <row r="706" spans="1:14" x14ac:dyDescent="0.3">
      <c r="A706" s="1">
        <v>43304</v>
      </c>
      <c r="B706">
        <v>335</v>
      </c>
      <c r="C706">
        <v>359.9</v>
      </c>
      <c r="D706">
        <v>335</v>
      </c>
      <c r="E706">
        <v>357.6</v>
      </c>
      <c r="F706">
        <v>355.19424159293101</v>
      </c>
      <c r="G706">
        <v>155286</v>
      </c>
      <c r="H706">
        <v>2416</v>
      </c>
      <c r="I706">
        <v>55156693</v>
      </c>
      <c r="J706">
        <v>25585</v>
      </c>
      <c r="K706">
        <v>16.48</v>
      </c>
      <c r="L706">
        <v>24.9</v>
      </c>
      <c r="M706">
        <v>22.6</v>
      </c>
      <c r="N706" s="3">
        <f t="shared" si="10"/>
        <v>3.4871943278830884E-2</v>
      </c>
    </row>
    <row r="707" spans="1:14" x14ac:dyDescent="0.3">
      <c r="A707" s="1">
        <v>43301</v>
      </c>
      <c r="B707">
        <v>344.5</v>
      </c>
      <c r="C707">
        <v>348.15</v>
      </c>
      <c r="D707">
        <v>340.65</v>
      </c>
      <c r="E707">
        <v>345.55</v>
      </c>
      <c r="F707">
        <v>344.56370734675198</v>
      </c>
      <c r="G707">
        <v>78892</v>
      </c>
      <c r="H707">
        <v>1329</v>
      </c>
      <c r="I707">
        <v>27183320</v>
      </c>
      <c r="J707">
        <v>17649</v>
      </c>
      <c r="K707">
        <v>22.37</v>
      </c>
      <c r="L707">
        <v>7.5</v>
      </c>
      <c r="M707">
        <v>1.05</v>
      </c>
      <c r="N707" s="3">
        <f t="shared" ref="N707:N742" si="11">(E707-E708)/E708</f>
        <v>1.4490653528474134E-3</v>
      </c>
    </row>
    <row r="708" spans="1:14" x14ac:dyDescent="0.3">
      <c r="A708" s="1">
        <v>43300</v>
      </c>
      <c r="B708">
        <v>339</v>
      </c>
      <c r="C708">
        <v>347.2</v>
      </c>
      <c r="D708">
        <v>338.35</v>
      </c>
      <c r="E708">
        <v>345.05</v>
      </c>
      <c r="F708">
        <v>343.80810120963201</v>
      </c>
      <c r="G708">
        <v>180220</v>
      </c>
      <c r="H708">
        <v>3125</v>
      </c>
      <c r="I708">
        <v>61961096</v>
      </c>
      <c r="J708">
        <v>31774</v>
      </c>
      <c r="K708">
        <v>17.63</v>
      </c>
      <c r="L708">
        <v>8.85</v>
      </c>
      <c r="M708">
        <v>6.05</v>
      </c>
      <c r="N708" s="3">
        <f t="shared" si="11"/>
        <v>2.449524940617577E-2</v>
      </c>
    </row>
    <row r="709" spans="1:14" x14ac:dyDescent="0.3">
      <c r="A709" s="1">
        <v>43299</v>
      </c>
      <c r="B709">
        <v>345</v>
      </c>
      <c r="C709">
        <v>345</v>
      </c>
      <c r="D709">
        <v>331.2</v>
      </c>
      <c r="E709">
        <v>336.8</v>
      </c>
      <c r="F709">
        <v>334.24377024562199</v>
      </c>
      <c r="G709">
        <v>7931653</v>
      </c>
      <c r="H709">
        <v>4225</v>
      </c>
      <c r="I709">
        <v>2651105603</v>
      </c>
      <c r="J709">
        <v>7721522</v>
      </c>
      <c r="K709">
        <v>97.35</v>
      </c>
      <c r="L709">
        <v>13.8</v>
      </c>
      <c r="M709">
        <v>-8.1999999999999993</v>
      </c>
      <c r="N709" s="3">
        <f t="shared" si="11"/>
        <v>-1.5924032140248325E-2</v>
      </c>
    </row>
    <row r="710" spans="1:14" x14ac:dyDescent="0.3">
      <c r="A710" s="1">
        <v>43298</v>
      </c>
      <c r="B710">
        <v>346.6</v>
      </c>
      <c r="C710">
        <v>350.4</v>
      </c>
      <c r="D710">
        <v>340</v>
      </c>
      <c r="E710">
        <v>342.25</v>
      </c>
      <c r="F710">
        <v>341.53697006059502</v>
      </c>
      <c r="G710">
        <v>653353</v>
      </c>
      <c r="H710">
        <v>2664</v>
      </c>
      <c r="I710">
        <v>223144204</v>
      </c>
      <c r="J710">
        <v>518885</v>
      </c>
      <c r="K710">
        <v>79.42</v>
      </c>
      <c r="L710">
        <v>10.4</v>
      </c>
      <c r="M710">
        <v>-4.3499999999999996</v>
      </c>
      <c r="N710" s="3">
        <f t="shared" si="11"/>
        <v>-1.140958983246675E-2</v>
      </c>
    </row>
    <row r="711" spans="1:14" x14ac:dyDescent="0.3">
      <c r="A711" s="1">
        <v>43297</v>
      </c>
      <c r="B711">
        <v>358.55</v>
      </c>
      <c r="C711">
        <v>359.5</v>
      </c>
      <c r="D711">
        <v>344.45</v>
      </c>
      <c r="E711">
        <v>346.2</v>
      </c>
      <c r="F711">
        <v>350.10110014988601</v>
      </c>
      <c r="G711">
        <v>102077</v>
      </c>
      <c r="H711">
        <v>2353</v>
      </c>
      <c r="I711">
        <v>35737270</v>
      </c>
      <c r="J711">
        <v>19756</v>
      </c>
      <c r="K711">
        <v>19.350000000000001</v>
      </c>
      <c r="L711">
        <v>15.05</v>
      </c>
      <c r="M711">
        <v>-12.35</v>
      </c>
      <c r="N711" s="3">
        <f t="shared" si="11"/>
        <v>-3.3095936321742833E-2</v>
      </c>
    </row>
    <row r="712" spans="1:14" x14ac:dyDescent="0.3">
      <c r="A712" s="1">
        <v>43294</v>
      </c>
      <c r="B712">
        <v>363</v>
      </c>
      <c r="C712">
        <v>363.45</v>
      </c>
      <c r="D712">
        <v>357.25</v>
      </c>
      <c r="E712">
        <v>358.05</v>
      </c>
      <c r="F712">
        <v>359.95138809003402</v>
      </c>
      <c r="G712">
        <v>104316</v>
      </c>
      <c r="H712">
        <v>2584</v>
      </c>
      <c r="I712">
        <v>37548689</v>
      </c>
      <c r="J712">
        <v>28042</v>
      </c>
      <c r="K712">
        <v>26.88</v>
      </c>
      <c r="L712">
        <v>6.2</v>
      </c>
      <c r="M712">
        <v>-4.95</v>
      </c>
      <c r="N712" s="3">
        <f t="shared" si="11"/>
        <v>-1.0364842454394693E-2</v>
      </c>
    </row>
    <row r="713" spans="1:14" x14ac:dyDescent="0.3">
      <c r="A713" s="1">
        <v>43293</v>
      </c>
      <c r="B713">
        <v>366.8</v>
      </c>
      <c r="C713">
        <v>366.8</v>
      </c>
      <c r="D713">
        <v>357.55</v>
      </c>
      <c r="E713">
        <v>361.8</v>
      </c>
      <c r="F713">
        <v>363.05985690662902</v>
      </c>
      <c r="G713">
        <v>61079</v>
      </c>
      <c r="H713">
        <v>980</v>
      </c>
      <c r="I713">
        <v>22175333</v>
      </c>
      <c r="J713">
        <v>12103</v>
      </c>
      <c r="K713">
        <v>19.82</v>
      </c>
      <c r="L713">
        <v>9.25</v>
      </c>
      <c r="M713">
        <v>-5</v>
      </c>
      <c r="N713" s="3">
        <f t="shared" si="11"/>
        <v>-2.7631942525550125E-4</v>
      </c>
    </row>
    <row r="714" spans="1:14" x14ac:dyDescent="0.3">
      <c r="A714" s="1">
        <v>43292</v>
      </c>
      <c r="B714">
        <v>367.55</v>
      </c>
      <c r="C714">
        <v>367.95</v>
      </c>
      <c r="D714">
        <v>360.3</v>
      </c>
      <c r="E714">
        <v>361.9</v>
      </c>
      <c r="F714">
        <v>364.88933513639898</v>
      </c>
      <c r="G714">
        <v>98351</v>
      </c>
      <c r="H714">
        <v>2463</v>
      </c>
      <c r="I714">
        <v>35887231</v>
      </c>
      <c r="J714">
        <v>27402</v>
      </c>
      <c r="K714">
        <v>27.86</v>
      </c>
      <c r="L714">
        <v>7.65</v>
      </c>
      <c r="M714">
        <v>-5.65</v>
      </c>
      <c r="N714" s="3">
        <f t="shared" si="11"/>
        <v>-1.4835987477882251E-2</v>
      </c>
    </row>
    <row r="715" spans="1:14" x14ac:dyDescent="0.3">
      <c r="A715" s="1">
        <v>43291</v>
      </c>
      <c r="B715">
        <v>364.7</v>
      </c>
      <c r="C715">
        <v>368.9</v>
      </c>
      <c r="D715">
        <v>361</v>
      </c>
      <c r="E715">
        <v>367.35</v>
      </c>
      <c r="F715">
        <v>365.60401689177701</v>
      </c>
      <c r="G715">
        <v>88327</v>
      </c>
      <c r="H715">
        <v>1351</v>
      </c>
      <c r="I715">
        <v>32292706</v>
      </c>
      <c r="J715">
        <v>15110</v>
      </c>
      <c r="K715">
        <v>17.11</v>
      </c>
      <c r="L715">
        <v>7.9</v>
      </c>
      <c r="M715">
        <v>2.65</v>
      </c>
      <c r="N715" s="3">
        <f t="shared" si="11"/>
        <v>1.6042041211450728E-2</v>
      </c>
    </row>
    <row r="716" spans="1:14" x14ac:dyDescent="0.3">
      <c r="A716" s="1">
        <v>43290</v>
      </c>
      <c r="B716">
        <v>366.3</v>
      </c>
      <c r="C716">
        <v>366.3</v>
      </c>
      <c r="D716">
        <v>361</v>
      </c>
      <c r="E716">
        <v>361.55</v>
      </c>
      <c r="F716">
        <v>362.72897505677901</v>
      </c>
      <c r="G716">
        <v>151023</v>
      </c>
      <c r="H716">
        <v>1616</v>
      </c>
      <c r="I716">
        <v>54780418</v>
      </c>
      <c r="J716">
        <v>43372</v>
      </c>
      <c r="K716">
        <v>28.72</v>
      </c>
      <c r="L716">
        <v>5.3</v>
      </c>
      <c r="M716">
        <v>-4.75</v>
      </c>
      <c r="N716" s="3">
        <f t="shared" si="11"/>
        <v>-8.2907282022940819E-4</v>
      </c>
    </row>
    <row r="717" spans="1:14" x14ac:dyDescent="0.3">
      <c r="A717" s="1">
        <v>43287</v>
      </c>
      <c r="B717">
        <v>360.35</v>
      </c>
      <c r="C717">
        <v>365.3</v>
      </c>
      <c r="D717">
        <v>360</v>
      </c>
      <c r="E717">
        <v>361.85</v>
      </c>
      <c r="F717">
        <v>362.08231829426302</v>
      </c>
      <c r="G717">
        <v>127335</v>
      </c>
      <c r="H717">
        <v>2443</v>
      </c>
      <c r="I717">
        <v>46105752</v>
      </c>
      <c r="J717">
        <v>24218</v>
      </c>
      <c r="K717">
        <v>19.02</v>
      </c>
      <c r="L717">
        <v>5.3</v>
      </c>
      <c r="M717">
        <v>1.5</v>
      </c>
      <c r="N717" s="3">
        <f t="shared" si="11"/>
        <v>-4.4022561562799996E-3</v>
      </c>
    </row>
    <row r="718" spans="1:14" x14ac:dyDescent="0.3">
      <c r="A718" s="1">
        <v>43286</v>
      </c>
      <c r="B718">
        <v>365</v>
      </c>
      <c r="C718">
        <v>366.2</v>
      </c>
      <c r="D718">
        <v>359.55</v>
      </c>
      <c r="E718">
        <v>363.45</v>
      </c>
      <c r="F718">
        <v>363.01937397349798</v>
      </c>
      <c r="G718">
        <v>313565</v>
      </c>
      <c r="H718">
        <v>4130</v>
      </c>
      <c r="I718">
        <v>113830170</v>
      </c>
      <c r="J718">
        <v>97077</v>
      </c>
      <c r="K718">
        <v>30.96</v>
      </c>
      <c r="L718">
        <v>6.65</v>
      </c>
      <c r="M718">
        <v>-1.55</v>
      </c>
      <c r="N718" s="3">
        <f t="shared" si="11"/>
        <v>-8.1866557511256662E-3</v>
      </c>
    </row>
    <row r="719" spans="1:14" x14ac:dyDescent="0.3">
      <c r="A719" s="1">
        <v>43285</v>
      </c>
      <c r="B719">
        <v>369</v>
      </c>
      <c r="C719">
        <v>370.9</v>
      </c>
      <c r="D719">
        <v>362.7</v>
      </c>
      <c r="E719">
        <v>366.45</v>
      </c>
      <c r="F719">
        <v>366.76960794441101</v>
      </c>
      <c r="G719">
        <v>145209</v>
      </c>
      <c r="H719">
        <v>2404</v>
      </c>
      <c r="I719">
        <v>53258248</v>
      </c>
      <c r="J719">
        <v>16368</v>
      </c>
      <c r="K719">
        <v>11.27</v>
      </c>
      <c r="L719">
        <v>8.1999999999999993</v>
      </c>
      <c r="M719">
        <v>-2.5499999999999998</v>
      </c>
      <c r="N719" s="3">
        <f t="shared" si="11"/>
        <v>-1.0129659643435981E-2</v>
      </c>
    </row>
    <row r="720" spans="1:14" x14ac:dyDescent="0.3">
      <c r="A720" s="1">
        <v>43284</v>
      </c>
      <c r="B720">
        <v>372</v>
      </c>
      <c r="C720">
        <v>373.45</v>
      </c>
      <c r="D720">
        <v>366</v>
      </c>
      <c r="E720">
        <v>370.2</v>
      </c>
      <c r="F720">
        <v>369.79432614724698</v>
      </c>
      <c r="G720">
        <v>151079</v>
      </c>
      <c r="H720">
        <v>2301</v>
      </c>
      <c r="I720">
        <v>55868157</v>
      </c>
      <c r="J720">
        <v>37018</v>
      </c>
      <c r="K720">
        <v>24.5</v>
      </c>
      <c r="L720">
        <v>7.45</v>
      </c>
      <c r="M720">
        <v>-1.8</v>
      </c>
      <c r="N720" s="3">
        <f t="shared" si="11"/>
        <v>8.3072313768214941E-3</v>
      </c>
    </row>
    <row r="721" spans="1:14" x14ac:dyDescent="0.3">
      <c r="A721" s="1">
        <v>43283</v>
      </c>
      <c r="B721">
        <v>381</v>
      </c>
      <c r="C721">
        <v>381.7</v>
      </c>
      <c r="D721">
        <v>359</v>
      </c>
      <c r="E721">
        <v>367.15</v>
      </c>
      <c r="F721">
        <v>377.99713604375199</v>
      </c>
      <c r="G721">
        <v>857555</v>
      </c>
      <c r="H721">
        <v>3028</v>
      </c>
      <c r="I721">
        <v>324153334</v>
      </c>
      <c r="J721">
        <v>26639</v>
      </c>
      <c r="K721">
        <v>3.11</v>
      </c>
      <c r="L721">
        <v>22.7</v>
      </c>
      <c r="M721">
        <v>-13.85</v>
      </c>
      <c r="N721" s="3">
        <f t="shared" si="11"/>
        <v>-3.6351706036745465E-2</v>
      </c>
    </row>
    <row r="722" spans="1:14" x14ac:dyDescent="0.3">
      <c r="A722" s="1">
        <v>43280</v>
      </c>
      <c r="B722">
        <v>373</v>
      </c>
      <c r="C722">
        <v>382.65</v>
      </c>
      <c r="D722">
        <v>373</v>
      </c>
      <c r="E722">
        <v>381</v>
      </c>
      <c r="F722">
        <v>379.367083845401</v>
      </c>
      <c r="G722">
        <v>79742</v>
      </c>
      <c r="H722">
        <v>1639</v>
      </c>
      <c r="I722">
        <v>30251490</v>
      </c>
      <c r="J722">
        <v>12807</v>
      </c>
      <c r="K722">
        <v>16.059999999999999</v>
      </c>
      <c r="L722">
        <v>9.65</v>
      </c>
      <c r="M722">
        <v>8</v>
      </c>
      <c r="N722" s="3">
        <f t="shared" si="11"/>
        <v>1.2355520127540792E-2</v>
      </c>
    </row>
    <row r="723" spans="1:14" x14ac:dyDescent="0.3">
      <c r="A723" s="1">
        <v>43279</v>
      </c>
      <c r="B723">
        <v>375</v>
      </c>
      <c r="C723">
        <v>380.9</v>
      </c>
      <c r="D723">
        <v>368.1</v>
      </c>
      <c r="E723">
        <v>376.35</v>
      </c>
      <c r="F723">
        <v>374.34862219163398</v>
      </c>
      <c r="G723">
        <v>110429</v>
      </c>
      <c r="H723">
        <v>1331</v>
      </c>
      <c r="I723">
        <v>41338944</v>
      </c>
      <c r="J723">
        <v>17717</v>
      </c>
      <c r="K723">
        <v>16.04</v>
      </c>
      <c r="L723">
        <v>12.8</v>
      </c>
      <c r="M723">
        <v>1.35</v>
      </c>
      <c r="N723" s="3">
        <f t="shared" si="11"/>
        <v>4.2695130086725088E-3</v>
      </c>
    </row>
    <row r="724" spans="1:14" x14ac:dyDescent="0.3">
      <c r="A724" s="1">
        <v>43278</v>
      </c>
      <c r="B724">
        <v>382.95</v>
      </c>
      <c r="C724">
        <v>382.95</v>
      </c>
      <c r="D724">
        <v>373</v>
      </c>
      <c r="E724">
        <v>374.75</v>
      </c>
      <c r="F724">
        <v>377.02759627130501</v>
      </c>
      <c r="G724">
        <v>121973</v>
      </c>
      <c r="H724">
        <v>4462</v>
      </c>
      <c r="I724">
        <v>45987187</v>
      </c>
      <c r="J724">
        <v>34982</v>
      </c>
      <c r="K724">
        <v>28.68</v>
      </c>
      <c r="L724">
        <v>9.9499999999999993</v>
      </c>
      <c r="M724">
        <v>-8.1999999999999993</v>
      </c>
      <c r="N724" s="3">
        <f t="shared" si="11"/>
        <v>-1.4204919110877226E-2</v>
      </c>
    </row>
    <row r="725" spans="1:14" x14ac:dyDescent="0.3">
      <c r="A725" s="1">
        <v>43277</v>
      </c>
      <c r="B725">
        <v>374.1</v>
      </c>
      <c r="C725">
        <v>383.05</v>
      </c>
      <c r="D725">
        <v>373</v>
      </c>
      <c r="E725">
        <v>380.15</v>
      </c>
      <c r="F725">
        <v>379.77348039950402</v>
      </c>
      <c r="G725">
        <v>146782</v>
      </c>
      <c r="H725">
        <v>2682</v>
      </c>
      <c r="I725">
        <v>55743911</v>
      </c>
      <c r="J725">
        <v>25729</v>
      </c>
      <c r="K725">
        <v>17.53</v>
      </c>
      <c r="L725">
        <v>10.050000000000001</v>
      </c>
      <c r="M725">
        <v>6.05</v>
      </c>
      <c r="N725" s="3">
        <f t="shared" si="11"/>
        <v>1.7532119914346771E-2</v>
      </c>
    </row>
    <row r="726" spans="1:14" x14ac:dyDescent="0.3">
      <c r="A726" s="1">
        <v>43276</v>
      </c>
      <c r="B726">
        <v>371.5</v>
      </c>
      <c r="C726">
        <v>377.6</v>
      </c>
      <c r="D726">
        <v>370.65</v>
      </c>
      <c r="E726">
        <v>373.6</v>
      </c>
      <c r="F726">
        <v>374.25356083678003</v>
      </c>
      <c r="G726">
        <v>75193</v>
      </c>
      <c r="H726">
        <v>1297</v>
      </c>
      <c r="I726">
        <v>28141248</v>
      </c>
      <c r="J726">
        <v>9741</v>
      </c>
      <c r="K726">
        <v>12.95</v>
      </c>
      <c r="L726">
        <v>6.95</v>
      </c>
      <c r="M726">
        <v>2.1</v>
      </c>
      <c r="N726" s="3">
        <f t="shared" si="11"/>
        <v>-2.6695141484249863E-3</v>
      </c>
    </row>
    <row r="727" spans="1:14" x14ac:dyDescent="0.3">
      <c r="A727" s="1">
        <v>43273</v>
      </c>
      <c r="B727">
        <v>366.55</v>
      </c>
      <c r="C727">
        <v>376.95</v>
      </c>
      <c r="D727">
        <v>366.2</v>
      </c>
      <c r="E727">
        <v>374.6</v>
      </c>
      <c r="F727">
        <v>371.97536597677902</v>
      </c>
      <c r="G727">
        <v>148575</v>
      </c>
      <c r="H727">
        <v>1501</v>
      </c>
      <c r="I727">
        <v>55266240</v>
      </c>
      <c r="J727">
        <v>14446</v>
      </c>
      <c r="K727">
        <v>9.7200000000000006</v>
      </c>
      <c r="L727">
        <v>10.75</v>
      </c>
      <c r="M727">
        <v>8.0500000000000007</v>
      </c>
      <c r="N727" s="3">
        <f t="shared" si="11"/>
        <v>1.7381857686040288E-2</v>
      </c>
    </row>
    <row r="728" spans="1:14" x14ac:dyDescent="0.3">
      <c r="A728" s="1">
        <v>43272</v>
      </c>
      <c r="B728">
        <v>378</v>
      </c>
      <c r="C728">
        <v>378</v>
      </c>
      <c r="D728">
        <v>363.6</v>
      </c>
      <c r="E728">
        <v>368.2</v>
      </c>
      <c r="F728">
        <v>369.75343050731601</v>
      </c>
      <c r="G728">
        <v>140504</v>
      </c>
      <c r="H728">
        <v>1573</v>
      </c>
      <c r="I728">
        <v>51951836</v>
      </c>
      <c r="J728">
        <v>15111</v>
      </c>
      <c r="K728">
        <v>10.75</v>
      </c>
      <c r="L728">
        <v>14.4</v>
      </c>
      <c r="M728">
        <v>-9.8000000000000007</v>
      </c>
      <c r="N728" s="3">
        <f t="shared" si="11"/>
        <v>-1.0879785090664906E-2</v>
      </c>
    </row>
    <row r="729" spans="1:14" x14ac:dyDescent="0.3">
      <c r="A729" s="1">
        <v>43271</v>
      </c>
      <c r="B729">
        <v>374.05</v>
      </c>
      <c r="C729">
        <v>376.2</v>
      </c>
      <c r="D729">
        <v>370.5</v>
      </c>
      <c r="E729">
        <v>372.25</v>
      </c>
      <c r="F729">
        <v>373.50876730805697</v>
      </c>
      <c r="G729">
        <v>94898</v>
      </c>
      <c r="H729">
        <v>1292</v>
      </c>
      <c r="I729">
        <v>35445235</v>
      </c>
      <c r="J729">
        <v>9887</v>
      </c>
      <c r="K729">
        <v>10.42</v>
      </c>
      <c r="L729">
        <v>5.7</v>
      </c>
      <c r="M729">
        <v>-1.8</v>
      </c>
      <c r="N729" s="3">
        <f t="shared" si="11"/>
        <v>2.9637612825003982E-3</v>
      </c>
    </row>
    <row r="730" spans="1:14" x14ac:dyDescent="0.3">
      <c r="A730" s="1">
        <v>43270</v>
      </c>
      <c r="B730">
        <v>372</v>
      </c>
      <c r="C730">
        <v>375.3</v>
      </c>
      <c r="D730">
        <v>369.2</v>
      </c>
      <c r="E730">
        <v>371.15</v>
      </c>
      <c r="F730">
        <v>372.600245101778</v>
      </c>
      <c r="G730">
        <v>196653</v>
      </c>
      <c r="H730">
        <v>2122</v>
      </c>
      <c r="I730">
        <v>73272956</v>
      </c>
      <c r="J730">
        <v>28085</v>
      </c>
      <c r="K730">
        <v>14.28</v>
      </c>
      <c r="L730">
        <v>6.1</v>
      </c>
      <c r="M730">
        <v>-0.85</v>
      </c>
      <c r="N730" s="3">
        <f t="shared" si="11"/>
        <v>-2.693602693603306E-4</v>
      </c>
    </row>
    <row r="731" spans="1:14" x14ac:dyDescent="0.3">
      <c r="A731" s="1">
        <v>43269</v>
      </c>
      <c r="B731">
        <v>381</v>
      </c>
      <c r="C731">
        <v>381</v>
      </c>
      <c r="D731">
        <v>369</v>
      </c>
      <c r="E731">
        <v>371.25</v>
      </c>
      <c r="F731">
        <v>375.76926823328802</v>
      </c>
      <c r="G731">
        <v>106769</v>
      </c>
      <c r="H731">
        <v>2041</v>
      </c>
      <c r="I731">
        <v>40120509</v>
      </c>
      <c r="J731">
        <v>17522</v>
      </c>
      <c r="K731">
        <v>16.41</v>
      </c>
      <c r="L731">
        <v>12</v>
      </c>
      <c r="M731">
        <v>-9.75</v>
      </c>
      <c r="N731" s="3">
        <f t="shared" si="11"/>
        <v>-1.6686531585220529E-2</v>
      </c>
    </row>
    <row r="732" spans="1:14" x14ac:dyDescent="0.3">
      <c r="A732" s="1">
        <v>43266</v>
      </c>
      <c r="B732">
        <v>376.1</v>
      </c>
      <c r="C732">
        <v>380.3</v>
      </c>
      <c r="D732">
        <v>370.15</v>
      </c>
      <c r="E732">
        <v>377.55</v>
      </c>
      <c r="F732">
        <v>374.85723431026901</v>
      </c>
      <c r="G732">
        <v>135901</v>
      </c>
      <c r="H732">
        <v>1835</v>
      </c>
      <c r="I732">
        <v>50943473</v>
      </c>
      <c r="J732">
        <v>10294</v>
      </c>
      <c r="K732">
        <v>7.57</v>
      </c>
      <c r="L732">
        <v>10.15</v>
      </c>
      <c r="M732">
        <v>1.45</v>
      </c>
      <c r="N732" s="3">
        <f t="shared" si="11"/>
        <v>3.7219194470292016E-3</v>
      </c>
    </row>
    <row r="733" spans="1:14" x14ac:dyDescent="0.3">
      <c r="A733" s="1">
        <v>43265</v>
      </c>
      <c r="B733">
        <v>375.5</v>
      </c>
      <c r="C733">
        <v>383.8</v>
      </c>
      <c r="D733">
        <v>374.05</v>
      </c>
      <c r="E733">
        <v>376.15</v>
      </c>
      <c r="F733">
        <v>382.00149778560802</v>
      </c>
      <c r="G733">
        <v>2384854</v>
      </c>
      <c r="H733">
        <v>2404</v>
      </c>
      <c r="I733">
        <v>911017800</v>
      </c>
      <c r="J733">
        <v>2147332</v>
      </c>
      <c r="K733">
        <v>90.04</v>
      </c>
      <c r="L733">
        <v>9.75</v>
      </c>
      <c r="M733">
        <v>0.65</v>
      </c>
      <c r="N733" s="3">
        <f t="shared" si="11"/>
        <v>1.3294336612590938E-4</v>
      </c>
    </row>
    <row r="734" spans="1:14" x14ac:dyDescent="0.3">
      <c r="A734" s="1">
        <v>43264</v>
      </c>
      <c r="B734">
        <v>375</v>
      </c>
      <c r="C734">
        <v>381.85</v>
      </c>
      <c r="D734">
        <v>373.65</v>
      </c>
      <c r="E734">
        <v>376.1</v>
      </c>
      <c r="F734">
        <v>377.62026196399802</v>
      </c>
      <c r="G734">
        <v>191324</v>
      </c>
      <c r="H734">
        <v>2269</v>
      </c>
      <c r="I734">
        <v>72247819</v>
      </c>
      <c r="J734">
        <v>17137</v>
      </c>
      <c r="K734">
        <v>8.9600000000000009</v>
      </c>
      <c r="L734">
        <v>8.1999999999999993</v>
      </c>
      <c r="M734">
        <v>1.1000000000000001</v>
      </c>
      <c r="N734" s="3">
        <f t="shared" si="11"/>
        <v>-1.29904212045663E-2</v>
      </c>
    </row>
    <row r="735" spans="1:14" x14ac:dyDescent="0.3">
      <c r="A735" s="1">
        <v>43263</v>
      </c>
      <c r="B735">
        <v>390</v>
      </c>
      <c r="C735">
        <v>393.55</v>
      </c>
      <c r="D735">
        <v>370</v>
      </c>
      <c r="E735">
        <v>381.05</v>
      </c>
      <c r="F735">
        <v>384.38664263488698</v>
      </c>
      <c r="G735">
        <v>223038</v>
      </c>
      <c r="H735">
        <v>2552</v>
      </c>
      <c r="I735">
        <v>85732828</v>
      </c>
      <c r="J735">
        <v>46026</v>
      </c>
      <c r="K735">
        <v>20.64</v>
      </c>
      <c r="L735">
        <v>23.55</v>
      </c>
      <c r="M735">
        <v>-8.9499999999999993</v>
      </c>
      <c r="N735" s="3">
        <f t="shared" si="11"/>
        <v>-1.9807073954983892E-2</v>
      </c>
    </row>
    <row r="736" spans="1:14" x14ac:dyDescent="0.3">
      <c r="A736" s="1">
        <v>43262</v>
      </c>
      <c r="B736">
        <v>380</v>
      </c>
      <c r="C736">
        <v>394</v>
      </c>
      <c r="D736">
        <v>378.35</v>
      </c>
      <c r="E736">
        <v>388.75</v>
      </c>
      <c r="F736">
        <v>387.96012330700398</v>
      </c>
      <c r="G736">
        <v>242322</v>
      </c>
      <c r="H736">
        <v>3081</v>
      </c>
      <c r="I736">
        <v>94011273</v>
      </c>
      <c r="J736">
        <v>25349</v>
      </c>
      <c r="K736">
        <v>10.46</v>
      </c>
      <c r="L736">
        <v>15.65</v>
      </c>
      <c r="M736">
        <v>8.75</v>
      </c>
      <c r="N736" s="3">
        <f t="shared" si="11"/>
        <v>3.1851360318513607E-2</v>
      </c>
    </row>
    <row r="737" spans="1:14" x14ac:dyDescent="0.3">
      <c r="A737" s="1">
        <v>43259</v>
      </c>
      <c r="B737">
        <v>376.8</v>
      </c>
      <c r="C737">
        <v>383.4</v>
      </c>
      <c r="D737">
        <v>372.55</v>
      </c>
      <c r="E737">
        <v>376.75</v>
      </c>
      <c r="F737">
        <v>378.35256740623697</v>
      </c>
      <c r="G737">
        <v>153287</v>
      </c>
      <c r="H737">
        <v>2338</v>
      </c>
      <c r="I737">
        <v>57996530</v>
      </c>
      <c r="J737">
        <v>22649</v>
      </c>
      <c r="K737">
        <v>14.78</v>
      </c>
      <c r="L737">
        <v>10.85</v>
      </c>
      <c r="M737">
        <v>-0.05</v>
      </c>
      <c r="N737" s="3">
        <f t="shared" si="11"/>
        <v>-8.4221608106329476E-3</v>
      </c>
    </row>
    <row r="738" spans="1:14" x14ac:dyDescent="0.3">
      <c r="A738" s="1">
        <v>43258</v>
      </c>
      <c r="B738">
        <v>379.95</v>
      </c>
      <c r="C738">
        <v>386</v>
      </c>
      <c r="D738">
        <v>374.7</v>
      </c>
      <c r="E738">
        <v>379.95</v>
      </c>
      <c r="F738">
        <v>380.27983329801498</v>
      </c>
      <c r="G738">
        <v>212355</v>
      </c>
      <c r="H738">
        <v>5183</v>
      </c>
      <c r="I738">
        <v>80754324</v>
      </c>
      <c r="J738">
        <v>23222</v>
      </c>
      <c r="K738">
        <v>10.94</v>
      </c>
      <c r="L738">
        <v>11.3</v>
      </c>
      <c r="M738">
        <v>0</v>
      </c>
      <c r="N738" s="3">
        <f t="shared" si="11"/>
        <v>-1.0516629420271699E-3</v>
      </c>
    </row>
    <row r="739" spans="1:14" x14ac:dyDescent="0.3">
      <c r="A739" s="1">
        <v>43257</v>
      </c>
      <c r="B739">
        <v>361</v>
      </c>
      <c r="C739">
        <v>382.9</v>
      </c>
      <c r="D739">
        <v>361</v>
      </c>
      <c r="E739">
        <v>380.35</v>
      </c>
      <c r="F739">
        <v>375.262410751142</v>
      </c>
      <c r="G739">
        <v>261628</v>
      </c>
      <c r="H739">
        <v>2957</v>
      </c>
      <c r="I739">
        <v>98179154</v>
      </c>
      <c r="J739">
        <v>28166</v>
      </c>
      <c r="K739">
        <v>10.77</v>
      </c>
      <c r="L739">
        <v>21.9</v>
      </c>
      <c r="M739">
        <v>19.350000000000001</v>
      </c>
      <c r="N739" s="3">
        <f t="shared" si="11"/>
        <v>4.5492028587135816E-2</v>
      </c>
    </row>
    <row r="740" spans="1:14" x14ac:dyDescent="0.3">
      <c r="A740" s="1">
        <v>43256</v>
      </c>
      <c r="B740">
        <v>373</v>
      </c>
      <c r="C740">
        <v>380</v>
      </c>
      <c r="D740">
        <v>357.6</v>
      </c>
      <c r="E740">
        <v>363.8</v>
      </c>
      <c r="F740">
        <v>363.75896140734699</v>
      </c>
      <c r="G740">
        <v>826349</v>
      </c>
      <c r="H740">
        <v>3096</v>
      </c>
      <c r="I740">
        <v>300591854</v>
      </c>
      <c r="J740">
        <v>653199</v>
      </c>
      <c r="K740">
        <v>79.05</v>
      </c>
      <c r="L740">
        <v>22.4</v>
      </c>
      <c r="M740">
        <v>-9.1999999999999993</v>
      </c>
      <c r="N740" s="3">
        <f t="shared" si="11"/>
        <v>-2.1648514185827649E-2</v>
      </c>
    </row>
    <row r="741" spans="1:14" x14ac:dyDescent="0.3">
      <c r="A741" s="1">
        <v>43255</v>
      </c>
      <c r="B741">
        <v>384.05</v>
      </c>
      <c r="C741">
        <v>390</v>
      </c>
      <c r="D741">
        <v>370</v>
      </c>
      <c r="E741">
        <v>371.85</v>
      </c>
      <c r="F741">
        <v>377.776201268943</v>
      </c>
      <c r="G741">
        <v>140747</v>
      </c>
      <c r="H741">
        <v>2321</v>
      </c>
      <c r="I741">
        <v>53170867</v>
      </c>
      <c r="J741">
        <v>21545</v>
      </c>
      <c r="K741">
        <v>15.31</v>
      </c>
      <c r="L741">
        <v>20</v>
      </c>
      <c r="M741">
        <v>-12.2</v>
      </c>
      <c r="N741" s="3">
        <f t="shared" si="11"/>
        <v>-2.8097229482488238E-2</v>
      </c>
    </row>
    <row r="742" spans="1:14" x14ac:dyDescent="0.3">
      <c r="A742" s="1">
        <v>43252</v>
      </c>
      <c r="B742">
        <v>378.45</v>
      </c>
      <c r="C742">
        <v>384.85</v>
      </c>
      <c r="D742">
        <v>372.85</v>
      </c>
      <c r="E742">
        <v>382.6</v>
      </c>
      <c r="F742">
        <v>379.23032535559099</v>
      </c>
      <c r="G742">
        <v>140892</v>
      </c>
      <c r="H742">
        <v>2392</v>
      </c>
      <c r="I742">
        <v>53430519</v>
      </c>
      <c r="J742">
        <v>14568</v>
      </c>
      <c r="K742">
        <v>10.34</v>
      </c>
      <c r="L742">
        <v>12</v>
      </c>
      <c r="M742">
        <v>4.1500000000000004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2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1400</v>
      </c>
      <c r="C2">
        <v>1400.8</v>
      </c>
      <c r="D2">
        <v>1378.6</v>
      </c>
      <c r="E2">
        <v>1387.4</v>
      </c>
      <c r="F2">
        <v>1385.12912335581</v>
      </c>
      <c r="G2">
        <v>184134</v>
      </c>
      <c r="H2">
        <v>7222</v>
      </c>
      <c r="I2">
        <v>255049366</v>
      </c>
      <c r="J2">
        <v>90643</v>
      </c>
      <c r="K2">
        <v>49.23</v>
      </c>
      <c r="L2">
        <v>22.2</v>
      </c>
      <c r="M2">
        <v>-12.6</v>
      </c>
      <c r="N2" s="3">
        <f>(E2-E3)/E3</f>
        <v>-4.484626699673519E-3</v>
      </c>
    </row>
    <row r="3" spans="1:14" x14ac:dyDescent="0.3">
      <c r="A3" s="1">
        <v>44347</v>
      </c>
      <c r="B3">
        <v>1405</v>
      </c>
      <c r="C3">
        <v>1405</v>
      </c>
      <c r="D3">
        <v>1383.1</v>
      </c>
      <c r="E3">
        <v>1393.65</v>
      </c>
      <c r="F3">
        <v>1391.9839091962999</v>
      </c>
      <c r="G3">
        <v>1009210</v>
      </c>
      <c r="H3">
        <v>12189</v>
      </c>
      <c r="I3">
        <v>1404804081</v>
      </c>
      <c r="J3">
        <v>813022</v>
      </c>
      <c r="K3">
        <v>80.56</v>
      </c>
      <c r="L3">
        <v>21.9</v>
      </c>
      <c r="M3">
        <v>-11.35</v>
      </c>
      <c r="N3" s="3">
        <f t="shared" ref="N3:N66" si="0">(E3-E4)/E4</f>
        <v>-7.9370728929384002E-3</v>
      </c>
    </row>
    <row r="4" spans="1:14" x14ac:dyDescent="0.3">
      <c r="A4" s="1">
        <v>44344</v>
      </c>
      <c r="B4">
        <v>1411.85</v>
      </c>
      <c r="C4">
        <v>1414</v>
      </c>
      <c r="D4">
        <v>1396.35</v>
      </c>
      <c r="E4">
        <v>1404.8</v>
      </c>
      <c r="F4">
        <v>1406.4833774674701</v>
      </c>
      <c r="G4">
        <v>418799</v>
      </c>
      <c r="H4">
        <v>19208</v>
      </c>
      <c r="I4">
        <v>589033832</v>
      </c>
      <c r="J4">
        <v>238958</v>
      </c>
      <c r="K4">
        <v>57.06</v>
      </c>
      <c r="L4">
        <v>17.649999999999999</v>
      </c>
      <c r="M4">
        <v>-7.05</v>
      </c>
      <c r="N4" s="3">
        <f t="shared" si="0"/>
        <v>1.0678816787090276E-4</v>
      </c>
    </row>
    <row r="5" spans="1:14" x14ac:dyDescent="0.3">
      <c r="A5" s="1">
        <v>44343</v>
      </c>
      <c r="B5">
        <v>1404.8</v>
      </c>
      <c r="C5">
        <v>1415.5</v>
      </c>
      <c r="D5">
        <v>1391.6</v>
      </c>
      <c r="E5">
        <v>1404.65</v>
      </c>
      <c r="F5">
        <v>1395.27385166709</v>
      </c>
      <c r="G5">
        <v>1353941</v>
      </c>
      <c r="H5">
        <v>26575</v>
      </c>
      <c r="I5">
        <v>1889118474</v>
      </c>
      <c r="J5">
        <v>1050064</v>
      </c>
      <c r="K5">
        <v>77.56</v>
      </c>
      <c r="L5">
        <v>23.9</v>
      </c>
      <c r="M5">
        <v>-0.15</v>
      </c>
      <c r="N5" s="3">
        <f t="shared" si="0"/>
        <v>5.2241743299818819E-3</v>
      </c>
    </row>
    <row r="6" spans="1:14" x14ac:dyDescent="0.3">
      <c r="A6" s="1">
        <v>44342</v>
      </c>
      <c r="B6">
        <v>1369.4</v>
      </c>
      <c r="C6">
        <v>1400</v>
      </c>
      <c r="D6">
        <v>1362</v>
      </c>
      <c r="E6">
        <v>1397.35</v>
      </c>
      <c r="F6">
        <v>1385.6248753935899</v>
      </c>
      <c r="G6">
        <v>505592</v>
      </c>
      <c r="H6">
        <v>22932</v>
      </c>
      <c r="I6">
        <v>700560852</v>
      </c>
      <c r="J6">
        <v>287305</v>
      </c>
      <c r="K6">
        <v>56.83</v>
      </c>
      <c r="L6">
        <v>38</v>
      </c>
      <c r="M6">
        <v>27.95</v>
      </c>
      <c r="N6" s="3">
        <f t="shared" si="0"/>
        <v>2.6029811293046344E-2</v>
      </c>
    </row>
    <row r="7" spans="1:14" x14ac:dyDescent="0.3">
      <c r="A7" s="1">
        <v>44341</v>
      </c>
      <c r="B7">
        <v>1353</v>
      </c>
      <c r="C7">
        <v>1367.5</v>
      </c>
      <c r="D7">
        <v>1353</v>
      </c>
      <c r="E7">
        <v>1361.9</v>
      </c>
      <c r="F7">
        <v>1362.2009601673101</v>
      </c>
      <c r="G7">
        <v>420760</v>
      </c>
      <c r="H7">
        <v>18632</v>
      </c>
      <c r="I7">
        <v>573159676</v>
      </c>
      <c r="J7">
        <v>295633</v>
      </c>
      <c r="K7">
        <v>70.260000000000005</v>
      </c>
      <c r="L7">
        <v>14.5</v>
      </c>
      <c r="M7">
        <v>8.9</v>
      </c>
      <c r="N7" s="3">
        <f t="shared" si="0"/>
        <v>1.0199161814338166E-2</v>
      </c>
    </row>
    <row r="8" spans="1:14" x14ac:dyDescent="0.3">
      <c r="A8" s="1">
        <v>44340</v>
      </c>
      <c r="B8">
        <v>1358</v>
      </c>
      <c r="C8">
        <v>1362.15</v>
      </c>
      <c r="D8">
        <v>1345.25</v>
      </c>
      <c r="E8">
        <v>1348.15</v>
      </c>
      <c r="F8">
        <v>1345.0111915734001</v>
      </c>
      <c r="G8">
        <v>1066338</v>
      </c>
      <c r="H8">
        <v>13715</v>
      </c>
      <c r="I8">
        <v>1434236544</v>
      </c>
      <c r="J8">
        <v>943397</v>
      </c>
      <c r="K8">
        <v>88.47</v>
      </c>
      <c r="L8">
        <v>16.899999999999999</v>
      </c>
      <c r="M8">
        <v>-9.85</v>
      </c>
      <c r="N8" s="3">
        <f t="shared" si="0"/>
        <v>-4.8350188233556909E-3</v>
      </c>
    </row>
    <row r="9" spans="1:14" x14ac:dyDescent="0.3">
      <c r="A9" s="1">
        <v>44337</v>
      </c>
      <c r="B9">
        <v>1349</v>
      </c>
      <c r="C9">
        <v>1357</v>
      </c>
      <c r="D9">
        <v>1346.1</v>
      </c>
      <c r="E9">
        <v>1354.7</v>
      </c>
      <c r="F9">
        <v>1351.3460030630399</v>
      </c>
      <c r="G9">
        <v>480568</v>
      </c>
      <c r="H9">
        <v>16320</v>
      </c>
      <c r="I9">
        <v>649413646</v>
      </c>
      <c r="J9">
        <v>364683</v>
      </c>
      <c r="K9">
        <v>75.89</v>
      </c>
      <c r="L9">
        <v>10.9</v>
      </c>
      <c r="M9">
        <v>5.7</v>
      </c>
      <c r="N9" s="3">
        <f t="shared" si="0"/>
        <v>1.1385270073537646E-2</v>
      </c>
    </row>
    <row r="10" spans="1:14" x14ac:dyDescent="0.3">
      <c r="A10" s="1">
        <v>44336</v>
      </c>
      <c r="B10">
        <v>1345</v>
      </c>
      <c r="C10">
        <v>1350</v>
      </c>
      <c r="D10">
        <v>1335.4</v>
      </c>
      <c r="E10">
        <v>1339.45</v>
      </c>
      <c r="F10">
        <v>1341.36649703287</v>
      </c>
      <c r="G10">
        <v>113578</v>
      </c>
      <c r="H10">
        <v>4620</v>
      </c>
      <c r="I10">
        <v>152349724</v>
      </c>
      <c r="J10">
        <v>35299</v>
      </c>
      <c r="K10">
        <v>31.08</v>
      </c>
      <c r="L10">
        <v>14.6</v>
      </c>
      <c r="M10">
        <v>-5.55</v>
      </c>
      <c r="N10" s="3">
        <f t="shared" si="0"/>
        <v>2.1697654408739599E-3</v>
      </c>
    </row>
    <row r="11" spans="1:14" x14ac:dyDescent="0.3">
      <c r="A11" s="1">
        <v>44335</v>
      </c>
      <c r="B11">
        <v>1340</v>
      </c>
      <c r="C11">
        <v>1357.45</v>
      </c>
      <c r="D11">
        <v>1333.55</v>
      </c>
      <c r="E11">
        <v>1336.55</v>
      </c>
      <c r="F11">
        <v>1332.2941951801399</v>
      </c>
      <c r="G11">
        <v>1047750</v>
      </c>
      <c r="H11">
        <v>10592</v>
      </c>
      <c r="I11">
        <v>1395911243</v>
      </c>
      <c r="J11">
        <v>930595</v>
      </c>
      <c r="K11">
        <v>88.82</v>
      </c>
      <c r="L11">
        <v>23.9</v>
      </c>
      <c r="M11">
        <v>-3.45</v>
      </c>
      <c r="N11" s="3">
        <f t="shared" si="0"/>
        <v>-2.5374081122430617E-3</v>
      </c>
    </row>
    <row r="12" spans="1:14" x14ac:dyDescent="0.3">
      <c r="A12" s="1">
        <v>44334</v>
      </c>
      <c r="B12">
        <v>1336</v>
      </c>
      <c r="C12">
        <v>1344.45</v>
      </c>
      <c r="D12">
        <v>1330</v>
      </c>
      <c r="E12">
        <v>1339.95</v>
      </c>
      <c r="F12">
        <v>1339.8987924465</v>
      </c>
      <c r="G12">
        <v>310214</v>
      </c>
      <c r="H12">
        <v>7316</v>
      </c>
      <c r="I12">
        <v>415655364</v>
      </c>
      <c r="J12">
        <v>223816</v>
      </c>
      <c r="K12">
        <v>72.150000000000006</v>
      </c>
      <c r="L12">
        <v>14.45</v>
      </c>
      <c r="M12">
        <v>3.95</v>
      </c>
      <c r="N12" s="3">
        <f t="shared" si="0"/>
        <v>8.1254937365985436E-3</v>
      </c>
    </row>
    <row r="13" spans="1:14" x14ac:dyDescent="0.3">
      <c r="A13" s="1">
        <v>44333</v>
      </c>
      <c r="B13">
        <v>1319.7</v>
      </c>
      <c r="C13">
        <v>1335</v>
      </c>
      <c r="D13">
        <v>1319.7</v>
      </c>
      <c r="E13">
        <v>1329.15</v>
      </c>
      <c r="F13">
        <v>1329.21854111064</v>
      </c>
      <c r="G13">
        <v>287383</v>
      </c>
      <c r="H13">
        <v>14001</v>
      </c>
      <c r="I13">
        <v>381994812</v>
      </c>
      <c r="J13">
        <v>166477</v>
      </c>
      <c r="K13">
        <v>57.93</v>
      </c>
      <c r="L13">
        <v>15.3</v>
      </c>
      <c r="M13">
        <v>9.4499999999999993</v>
      </c>
      <c r="N13" s="3">
        <f t="shared" si="0"/>
        <v>9.3787970838397159E-3</v>
      </c>
    </row>
    <row r="14" spans="1:14" x14ac:dyDescent="0.3">
      <c r="A14" s="1">
        <v>44330</v>
      </c>
      <c r="B14">
        <v>1333.95</v>
      </c>
      <c r="C14">
        <v>1333.95</v>
      </c>
      <c r="D14">
        <v>1311.8</v>
      </c>
      <c r="E14">
        <v>1316.8</v>
      </c>
      <c r="F14">
        <v>1316.1050509859599</v>
      </c>
      <c r="G14">
        <v>256247</v>
      </c>
      <c r="H14">
        <v>11259</v>
      </c>
      <c r="I14">
        <v>337247971</v>
      </c>
      <c r="J14">
        <v>127774</v>
      </c>
      <c r="K14">
        <v>49.86</v>
      </c>
      <c r="L14">
        <v>22.15</v>
      </c>
      <c r="M14">
        <v>-17.149999999999999</v>
      </c>
      <c r="N14" s="3">
        <f t="shared" si="0"/>
        <v>-7.6491201627793739E-3</v>
      </c>
    </row>
    <row r="15" spans="1:14" x14ac:dyDescent="0.3">
      <c r="A15" s="1">
        <v>44328</v>
      </c>
      <c r="B15">
        <v>1332</v>
      </c>
      <c r="C15">
        <v>1334.3</v>
      </c>
      <c r="D15">
        <v>1315</v>
      </c>
      <c r="E15">
        <v>1326.95</v>
      </c>
      <c r="F15">
        <v>1319.08376643066</v>
      </c>
      <c r="G15">
        <v>1134464</v>
      </c>
      <c r="H15">
        <v>21914</v>
      </c>
      <c r="I15">
        <v>1496453046</v>
      </c>
      <c r="J15">
        <v>931184</v>
      </c>
      <c r="K15">
        <v>82.08</v>
      </c>
      <c r="L15">
        <v>19.3</v>
      </c>
      <c r="M15">
        <v>-5.05</v>
      </c>
      <c r="N15" s="3">
        <f t="shared" si="0"/>
        <v>-2.8180656797174419E-3</v>
      </c>
    </row>
    <row r="16" spans="1:14" x14ac:dyDescent="0.3">
      <c r="A16" s="1">
        <v>44327</v>
      </c>
      <c r="B16">
        <v>1336</v>
      </c>
      <c r="C16">
        <v>1341.3</v>
      </c>
      <c r="D16">
        <v>1325.25</v>
      </c>
      <c r="E16">
        <v>1330.7</v>
      </c>
      <c r="F16">
        <v>1329.8412382017</v>
      </c>
      <c r="G16">
        <v>305023</v>
      </c>
      <c r="H16">
        <v>11705</v>
      </c>
      <c r="I16">
        <v>405632164</v>
      </c>
      <c r="J16">
        <v>192393</v>
      </c>
      <c r="K16">
        <v>63.07</v>
      </c>
      <c r="L16">
        <v>16.05</v>
      </c>
      <c r="M16">
        <v>-5.3</v>
      </c>
      <c r="N16" s="3">
        <f t="shared" si="0"/>
        <v>-6.5696155281821239E-3</v>
      </c>
    </row>
    <row r="17" spans="1:14" x14ac:dyDescent="0.3">
      <c r="A17" s="1">
        <v>44326</v>
      </c>
      <c r="B17">
        <v>1355</v>
      </c>
      <c r="C17">
        <v>1355</v>
      </c>
      <c r="D17">
        <v>1335.35</v>
      </c>
      <c r="E17">
        <v>1339.5</v>
      </c>
      <c r="F17">
        <v>1341.4792451881999</v>
      </c>
      <c r="G17">
        <v>198990</v>
      </c>
      <c r="H17">
        <v>8622</v>
      </c>
      <c r="I17">
        <v>266940955</v>
      </c>
      <c r="J17">
        <v>116272</v>
      </c>
      <c r="K17">
        <v>58.43</v>
      </c>
      <c r="L17">
        <v>19.649999999999999</v>
      </c>
      <c r="M17">
        <v>-15.5</v>
      </c>
      <c r="N17" s="3">
        <f t="shared" si="0"/>
        <v>-9.5385980479148844E-3</v>
      </c>
    </row>
    <row r="18" spans="1:14" x14ac:dyDescent="0.3">
      <c r="A18" s="1">
        <v>44323</v>
      </c>
      <c r="B18">
        <v>1366</v>
      </c>
      <c r="C18">
        <v>1372.4</v>
      </c>
      <c r="D18">
        <v>1348.9</v>
      </c>
      <c r="E18">
        <v>1352.4</v>
      </c>
      <c r="F18">
        <v>1357.24037689383</v>
      </c>
      <c r="G18">
        <v>149432</v>
      </c>
      <c r="H18">
        <v>9801</v>
      </c>
      <c r="I18">
        <v>202815144</v>
      </c>
      <c r="J18">
        <v>64014</v>
      </c>
      <c r="K18">
        <v>42.84</v>
      </c>
      <c r="L18">
        <v>23.5</v>
      </c>
      <c r="M18">
        <v>-13.6</v>
      </c>
      <c r="N18" s="3">
        <f t="shared" si="0"/>
        <v>-6.428387760349704E-3</v>
      </c>
    </row>
    <row r="19" spans="1:14" x14ac:dyDescent="0.3">
      <c r="A19" s="1">
        <v>44322</v>
      </c>
      <c r="B19">
        <v>1343</v>
      </c>
      <c r="C19">
        <v>1364.2</v>
      </c>
      <c r="D19">
        <v>1337.05</v>
      </c>
      <c r="E19">
        <v>1361.15</v>
      </c>
      <c r="F19">
        <v>1353.50541129046</v>
      </c>
      <c r="G19">
        <v>277845</v>
      </c>
      <c r="H19">
        <v>13283</v>
      </c>
      <c r="I19">
        <v>376064711</v>
      </c>
      <c r="J19">
        <v>162951</v>
      </c>
      <c r="K19">
        <v>58.65</v>
      </c>
      <c r="L19">
        <v>27.15</v>
      </c>
      <c r="M19">
        <v>18.149999999999999</v>
      </c>
      <c r="N19" s="3">
        <f t="shared" si="0"/>
        <v>1.4572152653548139E-2</v>
      </c>
    </row>
    <row r="20" spans="1:14" x14ac:dyDescent="0.3">
      <c r="A20" s="1">
        <v>44321</v>
      </c>
      <c r="B20">
        <v>1337.35</v>
      </c>
      <c r="C20">
        <v>1343.7</v>
      </c>
      <c r="D20">
        <v>1328</v>
      </c>
      <c r="E20">
        <v>1341.6</v>
      </c>
      <c r="F20">
        <v>1336.9225192116801</v>
      </c>
      <c r="G20">
        <v>170339</v>
      </c>
      <c r="H20">
        <v>10411</v>
      </c>
      <c r="I20">
        <v>227730045</v>
      </c>
      <c r="J20">
        <v>57752</v>
      </c>
      <c r="K20">
        <v>33.9</v>
      </c>
      <c r="L20">
        <v>15.7</v>
      </c>
      <c r="M20">
        <v>4.25</v>
      </c>
      <c r="N20" s="3">
        <f t="shared" si="0"/>
        <v>9.0632168778909811E-3</v>
      </c>
    </row>
    <row r="21" spans="1:14" x14ac:dyDescent="0.3">
      <c r="A21" s="1">
        <v>44320</v>
      </c>
      <c r="B21">
        <v>1355</v>
      </c>
      <c r="C21">
        <v>1355</v>
      </c>
      <c r="D21">
        <v>1325</v>
      </c>
      <c r="E21">
        <v>1329.55</v>
      </c>
      <c r="F21">
        <v>1339.03620064146</v>
      </c>
      <c r="G21">
        <v>114114</v>
      </c>
      <c r="H21">
        <v>6302</v>
      </c>
      <c r="I21">
        <v>152802777</v>
      </c>
      <c r="J21">
        <v>50120</v>
      </c>
      <c r="K21">
        <v>43.92</v>
      </c>
      <c r="L21">
        <v>30</v>
      </c>
      <c r="M21">
        <v>-25.45</v>
      </c>
      <c r="N21" s="3">
        <f t="shared" si="0"/>
        <v>-1.6459535434235836E-2</v>
      </c>
    </row>
    <row r="22" spans="1:14" x14ac:dyDescent="0.3">
      <c r="A22" s="1">
        <v>44319</v>
      </c>
      <c r="B22">
        <v>1342</v>
      </c>
      <c r="C22">
        <v>1361</v>
      </c>
      <c r="D22">
        <v>1337.65</v>
      </c>
      <c r="E22">
        <v>1351.8</v>
      </c>
      <c r="F22">
        <v>1349.0408194102599</v>
      </c>
      <c r="G22">
        <v>92652</v>
      </c>
      <c r="H22">
        <v>4607</v>
      </c>
      <c r="I22">
        <v>124991330</v>
      </c>
      <c r="J22">
        <v>36068</v>
      </c>
      <c r="K22">
        <v>38.93</v>
      </c>
      <c r="L22">
        <v>23.35</v>
      </c>
      <c r="M22">
        <v>9.8000000000000007</v>
      </c>
      <c r="N22" s="3">
        <f t="shared" si="0"/>
        <v>-1.5510746731665088E-3</v>
      </c>
    </row>
    <row r="23" spans="1:14" x14ac:dyDescent="0.3">
      <c r="A23" s="1">
        <v>44316</v>
      </c>
      <c r="B23">
        <v>1349</v>
      </c>
      <c r="C23">
        <v>1373.6</v>
      </c>
      <c r="D23">
        <v>1346.8</v>
      </c>
      <c r="E23">
        <v>1353.9</v>
      </c>
      <c r="F23">
        <v>1364.6050949462499</v>
      </c>
      <c r="G23">
        <v>235449</v>
      </c>
      <c r="H23">
        <v>6589</v>
      </c>
      <c r="I23">
        <v>321294905</v>
      </c>
      <c r="J23">
        <v>156817</v>
      </c>
      <c r="K23">
        <v>66.599999999999994</v>
      </c>
      <c r="L23">
        <v>26.8</v>
      </c>
      <c r="M23">
        <v>4.9000000000000004</v>
      </c>
      <c r="N23" s="3">
        <f t="shared" si="0"/>
        <v>-1.217218103352782E-3</v>
      </c>
    </row>
    <row r="24" spans="1:14" x14ac:dyDescent="0.3">
      <c r="A24" s="1">
        <v>44315</v>
      </c>
      <c r="B24">
        <v>1369</v>
      </c>
      <c r="C24">
        <v>1369</v>
      </c>
      <c r="D24">
        <v>1352.05</v>
      </c>
      <c r="E24">
        <v>1355.55</v>
      </c>
      <c r="F24">
        <v>1360.8698397517201</v>
      </c>
      <c r="G24">
        <v>102466</v>
      </c>
      <c r="H24">
        <v>4341</v>
      </c>
      <c r="I24">
        <v>139442889</v>
      </c>
      <c r="J24">
        <v>32162</v>
      </c>
      <c r="K24">
        <v>31.39</v>
      </c>
      <c r="L24">
        <v>16.95</v>
      </c>
      <c r="M24">
        <v>-13.45</v>
      </c>
      <c r="N24" s="3">
        <f t="shared" si="0"/>
        <v>-2.2126341409444596E-4</v>
      </c>
    </row>
    <row r="25" spans="1:14" x14ac:dyDescent="0.3">
      <c r="A25" s="1">
        <v>44314</v>
      </c>
      <c r="B25">
        <v>1358</v>
      </c>
      <c r="C25">
        <v>1359</v>
      </c>
      <c r="D25">
        <v>1344.7</v>
      </c>
      <c r="E25">
        <v>1355.85</v>
      </c>
      <c r="F25">
        <v>1352.65904128784</v>
      </c>
      <c r="G25">
        <v>122748</v>
      </c>
      <c r="H25">
        <v>5087</v>
      </c>
      <c r="I25">
        <v>166036192</v>
      </c>
      <c r="J25">
        <v>37149</v>
      </c>
      <c r="K25">
        <v>30.26</v>
      </c>
      <c r="L25">
        <v>14.3</v>
      </c>
      <c r="M25">
        <v>-2.15</v>
      </c>
      <c r="N25" s="3">
        <f t="shared" si="0"/>
        <v>5.6742323097462273E-3</v>
      </c>
    </row>
    <row r="26" spans="1:14" x14ac:dyDescent="0.3">
      <c r="A26" s="1">
        <v>44313</v>
      </c>
      <c r="B26">
        <v>1348</v>
      </c>
      <c r="C26">
        <v>1353</v>
      </c>
      <c r="D26">
        <v>1340</v>
      </c>
      <c r="E26">
        <v>1348.2</v>
      </c>
      <c r="F26">
        <v>1346.53686963474</v>
      </c>
      <c r="G26">
        <v>180094</v>
      </c>
      <c r="H26">
        <v>9456</v>
      </c>
      <c r="I26">
        <v>242503211</v>
      </c>
      <c r="J26">
        <v>86323</v>
      </c>
      <c r="K26">
        <v>47.93</v>
      </c>
      <c r="L26">
        <v>13</v>
      </c>
      <c r="M26">
        <v>0.2</v>
      </c>
      <c r="N26" s="3">
        <f t="shared" si="0"/>
        <v>3.3862985152383093E-3</v>
      </c>
    </row>
    <row r="27" spans="1:14" x14ac:dyDescent="0.3">
      <c r="A27" s="1">
        <v>44312</v>
      </c>
      <c r="B27">
        <v>1330</v>
      </c>
      <c r="C27">
        <v>1351</v>
      </c>
      <c r="D27">
        <v>1322</v>
      </c>
      <c r="E27">
        <v>1343.65</v>
      </c>
      <c r="F27">
        <v>1343.3249748508499</v>
      </c>
      <c r="G27">
        <v>271381</v>
      </c>
      <c r="H27">
        <v>11761</v>
      </c>
      <c r="I27">
        <v>364552875</v>
      </c>
      <c r="J27">
        <v>92389</v>
      </c>
      <c r="K27">
        <v>34.04</v>
      </c>
      <c r="L27">
        <v>29</v>
      </c>
      <c r="M27">
        <v>13.65</v>
      </c>
      <c r="N27" s="3">
        <f t="shared" si="0"/>
        <v>7.3471529782210762E-3</v>
      </c>
    </row>
    <row r="28" spans="1:14" x14ac:dyDescent="0.3">
      <c r="A28" s="1">
        <v>44309</v>
      </c>
      <c r="B28">
        <v>1344.3</v>
      </c>
      <c r="C28">
        <v>1348.8</v>
      </c>
      <c r="D28">
        <v>1331.3</v>
      </c>
      <c r="E28">
        <v>1333.85</v>
      </c>
      <c r="F28">
        <v>1339.4227604504799</v>
      </c>
      <c r="G28">
        <v>178652</v>
      </c>
      <c r="H28">
        <v>8007</v>
      </c>
      <c r="I28">
        <v>239290555</v>
      </c>
      <c r="J28">
        <v>75283</v>
      </c>
      <c r="K28">
        <v>42.14</v>
      </c>
      <c r="L28">
        <v>17.5</v>
      </c>
      <c r="M28">
        <v>-10.45</v>
      </c>
      <c r="N28" s="3">
        <f t="shared" si="0"/>
        <v>-1.2730838977091926E-2</v>
      </c>
    </row>
    <row r="29" spans="1:14" x14ac:dyDescent="0.3">
      <c r="A29" s="1">
        <v>44308</v>
      </c>
      <c r="B29">
        <v>1353.75</v>
      </c>
      <c r="C29">
        <v>1364.9</v>
      </c>
      <c r="D29">
        <v>1345.8</v>
      </c>
      <c r="E29">
        <v>1351.05</v>
      </c>
      <c r="F29">
        <v>1351.53478217834</v>
      </c>
      <c r="G29">
        <v>717307</v>
      </c>
      <c r="H29">
        <v>8300</v>
      </c>
      <c r="I29">
        <v>969465360</v>
      </c>
      <c r="J29">
        <v>596363</v>
      </c>
      <c r="K29">
        <v>83.14</v>
      </c>
      <c r="L29">
        <v>19.100000000000001</v>
      </c>
      <c r="M29">
        <v>-2.7</v>
      </c>
      <c r="N29" s="3">
        <f t="shared" si="0"/>
        <v>2.5912489820086553E-4</v>
      </c>
    </row>
    <row r="30" spans="1:14" x14ac:dyDescent="0.3">
      <c r="A30" s="1">
        <v>44306</v>
      </c>
      <c r="B30">
        <v>1378</v>
      </c>
      <c r="C30">
        <v>1379</v>
      </c>
      <c r="D30">
        <v>1342.7</v>
      </c>
      <c r="E30">
        <v>1350.7</v>
      </c>
      <c r="F30">
        <v>1358.5171589940801</v>
      </c>
      <c r="G30">
        <v>341541</v>
      </c>
      <c r="H30">
        <v>20102</v>
      </c>
      <c r="I30">
        <v>463989309</v>
      </c>
      <c r="J30">
        <v>130480</v>
      </c>
      <c r="K30">
        <v>38.200000000000003</v>
      </c>
      <c r="L30">
        <v>36.299999999999997</v>
      </c>
      <c r="M30">
        <v>-27.3</v>
      </c>
      <c r="N30" s="3">
        <f t="shared" si="0"/>
        <v>-8.7333039776896111E-3</v>
      </c>
    </row>
    <row r="31" spans="1:14" x14ac:dyDescent="0.3">
      <c r="A31" s="1">
        <v>44305</v>
      </c>
      <c r="B31">
        <v>1344</v>
      </c>
      <c r="C31">
        <v>1379.5</v>
      </c>
      <c r="D31">
        <v>1333.05</v>
      </c>
      <c r="E31">
        <v>1362.6</v>
      </c>
      <c r="F31">
        <v>1359.5939314213099</v>
      </c>
      <c r="G31">
        <v>437862</v>
      </c>
      <c r="H31">
        <v>14214</v>
      </c>
      <c r="I31">
        <v>595314518</v>
      </c>
      <c r="J31">
        <v>106941</v>
      </c>
      <c r="K31">
        <v>24.42</v>
      </c>
      <c r="L31">
        <v>46.45</v>
      </c>
      <c r="M31">
        <v>18.600000000000001</v>
      </c>
      <c r="N31" s="3">
        <f t="shared" si="0"/>
        <v>7.430409227015604E-3</v>
      </c>
    </row>
    <row r="32" spans="1:14" x14ac:dyDescent="0.3">
      <c r="A32" s="1">
        <v>44302</v>
      </c>
      <c r="B32">
        <v>1366.65</v>
      </c>
      <c r="C32">
        <v>1371</v>
      </c>
      <c r="D32">
        <v>1347</v>
      </c>
      <c r="E32">
        <v>1352.55</v>
      </c>
      <c r="F32">
        <v>1358.87395103106</v>
      </c>
      <c r="G32">
        <v>1349182</v>
      </c>
      <c r="H32">
        <v>29800</v>
      </c>
      <c r="I32">
        <v>1833368275</v>
      </c>
      <c r="J32">
        <v>1017457</v>
      </c>
      <c r="K32">
        <v>75.41</v>
      </c>
      <c r="L32">
        <v>24</v>
      </c>
      <c r="M32">
        <v>-14.1</v>
      </c>
      <c r="N32" s="3">
        <f t="shared" si="0"/>
        <v>-6.5736320235035223E-3</v>
      </c>
    </row>
    <row r="33" spans="1:14" x14ac:dyDescent="0.3">
      <c r="A33" s="1">
        <v>44301</v>
      </c>
      <c r="B33">
        <v>1354.7</v>
      </c>
      <c r="C33">
        <v>1366.6</v>
      </c>
      <c r="D33">
        <v>1320.35</v>
      </c>
      <c r="E33">
        <v>1361.5</v>
      </c>
      <c r="F33">
        <v>1346.5804937769301</v>
      </c>
      <c r="G33">
        <v>1327320</v>
      </c>
      <c r="H33">
        <v>67607</v>
      </c>
      <c r="I33">
        <v>1787343221</v>
      </c>
      <c r="J33">
        <v>527743</v>
      </c>
      <c r="K33">
        <v>39.76</v>
      </c>
      <c r="L33">
        <v>46.25</v>
      </c>
      <c r="M33">
        <v>6.8</v>
      </c>
      <c r="N33" s="3">
        <f t="shared" si="0"/>
        <v>-2.6526526526526463E-2</v>
      </c>
    </row>
    <row r="34" spans="1:14" x14ac:dyDescent="0.3">
      <c r="A34" s="1">
        <v>44299</v>
      </c>
      <c r="B34">
        <v>1433</v>
      </c>
      <c r="C34">
        <v>1435.95</v>
      </c>
      <c r="D34">
        <v>1375</v>
      </c>
      <c r="E34">
        <v>1398.6</v>
      </c>
      <c r="F34">
        <v>1394.7757269527699</v>
      </c>
      <c r="G34">
        <v>753247</v>
      </c>
      <c r="H34">
        <v>40932</v>
      </c>
      <c r="I34">
        <v>1050610632</v>
      </c>
      <c r="J34">
        <v>290891</v>
      </c>
      <c r="K34">
        <v>38.619999999999997</v>
      </c>
      <c r="L34">
        <v>60.95</v>
      </c>
      <c r="M34">
        <v>-34.4</v>
      </c>
      <c r="N34" s="3">
        <f t="shared" si="0"/>
        <v>-1.9077009398232602E-2</v>
      </c>
    </row>
    <row r="35" spans="1:14" x14ac:dyDescent="0.3">
      <c r="A35" s="1">
        <v>44298</v>
      </c>
      <c r="B35">
        <v>1480</v>
      </c>
      <c r="C35">
        <v>1480</v>
      </c>
      <c r="D35">
        <v>1415.3</v>
      </c>
      <c r="E35">
        <v>1425.8</v>
      </c>
      <c r="F35">
        <v>1441.47961538955</v>
      </c>
      <c r="G35">
        <v>778970</v>
      </c>
      <c r="H35">
        <v>25931</v>
      </c>
      <c r="I35">
        <v>1122869376</v>
      </c>
      <c r="J35">
        <v>266580</v>
      </c>
      <c r="K35">
        <v>34.22</v>
      </c>
      <c r="L35">
        <v>64.7</v>
      </c>
      <c r="M35">
        <v>-54.2</v>
      </c>
      <c r="N35" s="3">
        <f t="shared" si="0"/>
        <v>-1.0376539996529616E-2</v>
      </c>
    </row>
    <row r="36" spans="1:14" x14ac:dyDescent="0.3">
      <c r="A36" s="1">
        <v>44295</v>
      </c>
      <c r="B36">
        <v>1454</v>
      </c>
      <c r="C36">
        <v>1454</v>
      </c>
      <c r="D36">
        <v>1430.4</v>
      </c>
      <c r="E36">
        <v>1440.75</v>
      </c>
      <c r="F36">
        <v>1439.22058661445</v>
      </c>
      <c r="G36">
        <v>308482</v>
      </c>
      <c r="H36">
        <v>8956</v>
      </c>
      <c r="I36">
        <v>443973645</v>
      </c>
      <c r="J36">
        <v>137853</v>
      </c>
      <c r="K36">
        <v>44.69</v>
      </c>
      <c r="L36">
        <v>23.6</v>
      </c>
      <c r="M36">
        <v>-13.25</v>
      </c>
      <c r="N36" s="3">
        <f t="shared" si="0"/>
        <v>6.598138630365645E-4</v>
      </c>
    </row>
    <row r="37" spans="1:14" x14ac:dyDescent="0.3">
      <c r="A37" s="1">
        <v>44294</v>
      </c>
      <c r="B37">
        <v>1430.5</v>
      </c>
      <c r="C37">
        <v>1451.1</v>
      </c>
      <c r="D37">
        <v>1425.25</v>
      </c>
      <c r="E37">
        <v>1439.8</v>
      </c>
      <c r="F37">
        <v>1432.0098640579899</v>
      </c>
      <c r="G37">
        <v>1863736</v>
      </c>
      <c r="H37">
        <v>12616</v>
      </c>
      <c r="I37">
        <v>2668888336</v>
      </c>
      <c r="J37">
        <v>1681135</v>
      </c>
      <c r="K37">
        <v>90.2</v>
      </c>
      <c r="L37">
        <v>25.85</v>
      </c>
      <c r="M37">
        <v>9.3000000000000007</v>
      </c>
      <c r="N37" s="3">
        <f t="shared" si="0"/>
        <v>6.6771543436461838E-3</v>
      </c>
    </row>
    <row r="38" spans="1:14" x14ac:dyDescent="0.3">
      <c r="A38" s="1">
        <v>44293</v>
      </c>
      <c r="B38">
        <v>1409.5</v>
      </c>
      <c r="C38">
        <v>1434.5</v>
      </c>
      <c r="D38">
        <v>1406.5</v>
      </c>
      <c r="E38">
        <v>1430.25</v>
      </c>
      <c r="F38">
        <v>1421.79298248943</v>
      </c>
      <c r="G38">
        <v>316152</v>
      </c>
      <c r="H38">
        <v>14562</v>
      </c>
      <c r="I38">
        <v>449502695</v>
      </c>
      <c r="J38">
        <v>142575</v>
      </c>
      <c r="K38">
        <v>45.1</v>
      </c>
      <c r="L38">
        <v>28</v>
      </c>
      <c r="M38">
        <v>20.75</v>
      </c>
      <c r="N38" s="3">
        <f t="shared" si="0"/>
        <v>1.3535060057399928E-2</v>
      </c>
    </row>
    <row r="39" spans="1:14" x14ac:dyDescent="0.3">
      <c r="A39" s="1">
        <v>44292</v>
      </c>
      <c r="B39">
        <v>1421.05</v>
      </c>
      <c r="C39">
        <v>1425.9</v>
      </c>
      <c r="D39">
        <v>1406.25</v>
      </c>
      <c r="E39">
        <v>1411.15</v>
      </c>
      <c r="F39">
        <v>1415.6723082810699</v>
      </c>
      <c r="G39">
        <v>290047</v>
      </c>
      <c r="H39">
        <v>13450</v>
      </c>
      <c r="I39">
        <v>410611506</v>
      </c>
      <c r="J39">
        <v>109587</v>
      </c>
      <c r="K39">
        <v>37.78</v>
      </c>
      <c r="L39">
        <v>19.649999999999999</v>
      </c>
      <c r="M39">
        <v>-9.9</v>
      </c>
      <c r="N39" s="3">
        <f t="shared" si="0"/>
        <v>7.0914441726057504E-4</v>
      </c>
    </row>
    <row r="40" spans="1:14" x14ac:dyDescent="0.3">
      <c r="A40" s="1">
        <v>44291</v>
      </c>
      <c r="B40">
        <v>1389.8</v>
      </c>
      <c r="C40">
        <v>1425</v>
      </c>
      <c r="D40">
        <v>1385</v>
      </c>
      <c r="E40">
        <v>1410.15</v>
      </c>
      <c r="F40">
        <v>1406.76693982609</v>
      </c>
      <c r="G40">
        <v>659688</v>
      </c>
      <c r="H40">
        <v>27287</v>
      </c>
      <c r="I40">
        <v>928027269</v>
      </c>
      <c r="J40">
        <v>235192</v>
      </c>
      <c r="K40">
        <v>35.65</v>
      </c>
      <c r="L40">
        <v>40</v>
      </c>
      <c r="M40">
        <v>20.350000000000001</v>
      </c>
      <c r="N40" s="3">
        <f t="shared" si="0"/>
        <v>1.7938352703385646E-2</v>
      </c>
    </row>
    <row r="41" spans="1:14" x14ac:dyDescent="0.3">
      <c r="A41" s="1">
        <v>44287</v>
      </c>
      <c r="B41">
        <v>1380</v>
      </c>
      <c r="C41">
        <v>1391.5</v>
      </c>
      <c r="D41">
        <v>1370.7</v>
      </c>
      <c r="E41">
        <v>1385.3</v>
      </c>
      <c r="F41">
        <v>1382.5257841761099</v>
      </c>
      <c r="G41">
        <v>141773</v>
      </c>
      <c r="H41">
        <v>5056</v>
      </c>
      <c r="I41">
        <v>196004828</v>
      </c>
      <c r="J41">
        <v>28430</v>
      </c>
      <c r="K41">
        <v>20.05</v>
      </c>
      <c r="L41">
        <v>20.8</v>
      </c>
      <c r="M41">
        <v>5.3</v>
      </c>
      <c r="N41" s="3">
        <f t="shared" si="0"/>
        <v>1.2831292268323856E-2</v>
      </c>
    </row>
    <row r="42" spans="1:14" x14ac:dyDescent="0.3">
      <c r="A42" s="1">
        <v>44286</v>
      </c>
      <c r="B42">
        <v>1383.5</v>
      </c>
      <c r="C42">
        <v>1388</v>
      </c>
      <c r="D42">
        <v>1363.5</v>
      </c>
      <c r="E42">
        <v>1367.75</v>
      </c>
      <c r="F42">
        <v>1371.809125796</v>
      </c>
      <c r="G42">
        <v>286901</v>
      </c>
      <c r="H42">
        <v>13245</v>
      </c>
      <c r="I42">
        <v>393573410</v>
      </c>
      <c r="J42">
        <v>62342</v>
      </c>
      <c r="K42">
        <v>21.73</v>
      </c>
      <c r="L42">
        <v>24.5</v>
      </c>
      <c r="M42">
        <v>-15.75</v>
      </c>
      <c r="N42" s="3">
        <f t="shared" si="0"/>
        <v>-1.2846883908917004E-2</v>
      </c>
    </row>
    <row r="43" spans="1:14" x14ac:dyDescent="0.3">
      <c r="A43" s="1">
        <v>44285</v>
      </c>
      <c r="B43">
        <v>1340</v>
      </c>
      <c r="C43">
        <v>1399.85</v>
      </c>
      <c r="D43">
        <v>1336</v>
      </c>
      <c r="E43">
        <v>1385.55</v>
      </c>
      <c r="F43">
        <v>1375.06096666147</v>
      </c>
      <c r="G43">
        <v>526058</v>
      </c>
      <c r="H43">
        <v>22299</v>
      </c>
      <c r="I43">
        <v>723361822</v>
      </c>
      <c r="J43">
        <v>290391</v>
      </c>
      <c r="K43">
        <v>55.2</v>
      </c>
      <c r="L43">
        <v>63.85</v>
      </c>
      <c r="M43">
        <v>45.55</v>
      </c>
      <c r="N43" s="3">
        <f t="shared" si="0"/>
        <v>3.6855496520242462E-2</v>
      </c>
    </row>
    <row r="44" spans="1:14" x14ac:dyDescent="0.3">
      <c r="A44" s="1">
        <v>44281</v>
      </c>
      <c r="B44">
        <v>1341</v>
      </c>
      <c r="C44">
        <v>1356.4</v>
      </c>
      <c r="D44">
        <v>1332.5</v>
      </c>
      <c r="E44">
        <v>1336.3</v>
      </c>
      <c r="F44">
        <v>1340.9216321316701</v>
      </c>
      <c r="G44">
        <v>176922</v>
      </c>
      <c r="H44">
        <v>6341</v>
      </c>
      <c r="I44">
        <v>237238537</v>
      </c>
      <c r="J44">
        <v>50473</v>
      </c>
      <c r="K44">
        <v>28.53</v>
      </c>
      <c r="L44">
        <v>23.9</v>
      </c>
      <c r="M44">
        <v>-4.7</v>
      </c>
      <c r="N44" s="3">
        <f t="shared" si="0"/>
        <v>1.9119025304591974E-3</v>
      </c>
    </row>
    <row r="45" spans="1:14" x14ac:dyDescent="0.3">
      <c r="A45" s="1">
        <v>44280</v>
      </c>
      <c r="B45">
        <v>1348.95</v>
      </c>
      <c r="C45">
        <v>1349.7</v>
      </c>
      <c r="D45">
        <v>1328</v>
      </c>
      <c r="E45">
        <v>1333.75</v>
      </c>
      <c r="F45">
        <v>1339.6923791050499</v>
      </c>
      <c r="G45">
        <v>253133</v>
      </c>
      <c r="H45">
        <v>13567</v>
      </c>
      <c r="I45">
        <v>339120351</v>
      </c>
      <c r="J45">
        <v>105349</v>
      </c>
      <c r="K45">
        <v>41.62</v>
      </c>
      <c r="L45">
        <v>21.7</v>
      </c>
      <c r="M45">
        <v>-15.2</v>
      </c>
      <c r="N45" s="3">
        <f t="shared" si="0"/>
        <v>-1.481016398286302E-2</v>
      </c>
    </row>
    <row r="46" spans="1:14" x14ac:dyDescent="0.3">
      <c r="A46" s="1">
        <v>44279</v>
      </c>
      <c r="B46">
        <v>1362</v>
      </c>
      <c r="C46">
        <v>1370.4</v>
      </c>
      <c r="D46">
        <v>1346.6</v>
      </c>
      <c r="E46">
        <v>1353.8</v>
      </c>
      <c r="F46">
        <v>1357.0484155532699</v>
      </c>
      <c r="G46">
        <v>116760</v>
      </c>
      <c r="H46">
        <v>5078</v>
      </c>
      <c r="I46">
        <v>158448973</v>
      </c>
      <c r="J46">
        <v>25390</v>
      </c>
      <c r="K46">
        <v>21.75</v>
      </c>
      <c r="L46">
        <v>23.8</v>
      </c>
      <c r="M46">
        <v>-8.1999999999999993</v>
      </c>
      <c r="N46" s="3">
        <f t="shared" si="0"/>
        <v>-1.2689614935822702E-2</v>
      </c>
    </row>
    <row r="47" spans="1:14" x14ac:dyDescent="0.3">
      <c r="A47" s="1">
        <v>44278</v>
      </c>
      <c r="B47">
        <v>1371</v>
      </c>
      <c r="C47">
        <v>1383.3</v>
      </c>
      <c r="D47">
        <v>1359.7</v>
      </c>
      <c r="E47">
        <v>1371.2</v>
      </c>
      <c r="F47">
        <v>1373.2114829514701</v>
      </c>
      <c r="G47">
        <v>133032</v>
      </c>
      <c r="H47">
        <v>5034</v>
      </c>
      <c r="I47">
        <v>182681070</v>
      </c>
      <c r="J47">
        <v>34192</v>
      </c>
      <c r="K47">
        <v>25.7</v>
      </c>
      <c r="L47">
        <v>23.6</v>
      </c>
      <c r="M47">
        <v>0.2</v>
      </c>
      <c r="N47" s="3">
        <f t="shared" si="0"/>
        <v>5.1076249543965371E-4</v>
      </c>
    </row>
    <row r="48" spans="1:14" x14ac:dyDescent="0.3">
      <c r="A48" s="1">
        <v>44277</v>
      </c>
      <c r="B48">
        <v>1350</v>
      </c>
      <c r="C48">
        <v>1376</v>
      </c>
      <c r="D48">
        <v>1335.85</v>
      </c>
      <c r="E48">
        <v>1370.5</v>
      </c>
      <c r="F48">
        <v>1355.20591081557</v>
      </c>
      <c r="G48">
        <v>208736</v>
      </c>
      <c r="H48">
        <v>10574</v>
      </c>
      <c r="I48">
        <v>282880261</v>
      </c>
      <c r="J48">
        <v>95699</v>
      </c>
      <c r="K48">
        <v>45.85</v>
      </c>
      <c r="L48">
        <v>40.15</v>
      </c>
      <c r="M48">
        <v>20.5</v>
      </c>
      <c r="N48" s="3">
        <f t="shared" si="0"/>
        <v>1.8694020143457162E-2</v>
      </c>
    </row>
    <row r="49" spans="1:14" x14ac:dyDescent="0.3">
      <c r="A49" s="1">
        <v>44274</v>
      </c>
      <c r="B49">
        <v>1335</v>
      </c>
      <c r="C49">
        <v>1354.85</v>
      </c>
      <c r="D49">
        <v>1317.9</v>
      </c>
      <c r="E49">
        <v>1345.35</v>
      </c>
      <c r="F49">
        <v>1339.9186176327701</v>
      </c>
      <c r="G49">
        <v>481898</v>
      </c>
      <c r="H49">
        <v>10948</v>
      </c>
      <c r="I49">
        <v>645704102</v>
      </c>
      <c r="J49">
        <v>239055</v>
      </c>
      <c r="K49">
        <v>49.61</v>
      </c>
      <c r="L49">
        <v>36.950000000000003</v>
      </c>
      <c r="M49">
        <v>10.35</v>
      </c>
      <c r="N49" s="3">
        <f t="shared" si="0"/>
        <v>6.8101028999063866E-3</v>
      </c>
    </row>
    <row r="50" spans="1:14" x14ac:dyDescent="0.3">
      <c r="A50" s="1">
        <v>44273</v>
      </c>
      <c r="B50">
        <v>1392.55</v>
      </c>
      <c r="C50">
        <v>1394.05</v>
      </c>
      <c r="D50">
        <v>1313.5</v>
      </c>
      <c r="E50">
        <v>1336.25</v>
      </c>
      <c r="F50">
        <v>1348.1056742884</v>
      </c>
      <c r="G50">
        <v>405813</v>
      </c>
      <c r="H50">
        <v>25057</v>
      </c>
      <c r="I50">
        <v>547078808</v>
      </c>
      <c r="J50">
        <v>126829</v>
      </c>
      <c r="K50">
        <v>31.25</v>
      </c>
      <c r="L50">
        <v>80.55</v>
      </c>
      <c r="M50">
        <v>-56.3</v>
      </c>
      <c r="N50" s="3">
        <f t="shared" si="0"/>
        <v>-3.6728662053056547E-2</v>
      </c>
    </row>
    <row r="51" spans="1:14" x14ac:dyDescent="0.3">
      <c r="A51" s="1">
        <v>44272</v>
      </c>
      <c r="B51">
        <v>1391</v>
      </c>
      <c r="C51">
        <v>1399.7</v>
      </c>
      <c r="D51">
        <v>1381.9</v>
      </c>
      <c r="E51">
        <v>1387.2</v>
      </c>
      <c r="F51">
        <v>1392.6400855862901</v>
      </c>
      <c r="G51">
        <v>274343</v>
      </c>
      <c r="H51">
        <v>13220</v>
      </c>
      <c r="I51">
        <v>382061059</v>
      </c>
      <c r="J51">
        <v>138956</v>
      </c>
      <c r="K51">
        <v>50.65</v>
      </c>
      <c r="L51">
        <v>17.8</v>
      </c>
      <c r="M51">
        <v>-3.8</v>
      </c>
      <c r="N51" s="3">
        <f t="shared" si="0"/>
        <v>2.1311179338992562E-3</v>
      </c>
    </row>
    <row r="52" spans="1:14" x14ac:dyDescent="0.3">
      <c r="A52" s="1">
        <v>44271</v>
      </c>
      <c r="B52">
        <v>1382.2</v>
      </c>
      <c r="C52">
        <v>1406.25</v>
      </c>
      <c r="D52">
        <v>1380.15</v>
      </c>
      <c r="E52">
        <v>1384.25</v>
      </c>
      <c r="F52">
        <v>1392.8609250398699</v>
      </c>
      <c r="G52">
        <v>266475</v>
      </c>
      <c r="H52">
        <v>9606</v>
      </c>
      <c r="I52">
        <v>371162615</v>
      </c>
      <c r="J52">
        <v>85168</v>
      </c>
      <c r="K52">
        <v>31.96</v>
      </c>
      <c r="L52">
        <v>26.1</v>
      </c>
      <c r="M52">
        <v>2.0499999999999998</v>
      </c>
      <c r="N52" s="3">
        <f t="shared" si="0"/>
        <v>8.1203117034448265E-3</v>
      </c>
    </row>
    <row r="53" spans="1:14" x14ac:dyDescent="0.3">
      <c r="A53" s="1">
        <v>44270</v>
      </c>
      <c r="B53">
        <v>1370</v>
      </c>
      <c r="C53">
        <v>1379.85</v>
      </c>
      <c r="D53">
        <v>1358.1</v>
      </c>
      <c r="E53">
        <v>1373.1</v>
      </c>
      <c r="F53">
        <v>1369.4868186998699</v>
      </c>
      <c r="G53">
        <v>187766</v>
      </c>
      <c r="H53">
        <v>7117</v>
      </c>
      <c r="I53">
        <v>257143062</v>
      </c>
      <c r="J53">
        <v>68143</v>
      </c>
      <c r="K53">
        <v>36.29</v>
      </c>
      <c r="L53">
        <v>21.75</v>
      </c>
      <c r="M53">
        <v>3.1</v>
      </c>
      <c r="N53" s="3">
        <f t="shared" si="0"/>
        <v>-1.0912265386294195E-3</v>
      </c>
    </row>
    <row r="54" spans="1:14" x14ac:dyDescent="0.3">
      <c r="A54" s="1">
        <v>44267</v>
      </c>
      <c r="B54">
        <v>1372</v>
      </c>
      <c r="C54">
        <v>1390.3</v>
      </c>
      <c r="D54">
        <v>1370.25</v>
      </c>
      <c r="E54">
        <v>1374.6</v>
      </c>
      <c r="F54">
        <v>1382.0603733113301</v>
      </c>
      <c r="G54">
        <v>242425</v>
      </c>
      <c r="H54">
        <v>7863</v>
      </c>
      <c r="I54">
        <v>335045986</v>
      </c>
      <c r="J54">
        <v>66199</v>
      </c>
      <c r="K54">
        <v>27.31</v>
      </c>
      <c r="L54">
        <v>20.05</v>
      </c>
      <c r="M54">
        <v>2.6</v>
      </c>
      <c r="N54" s="3">
        <f t="shared" si="0"/>
        <v>4.7511146845990795E-3</v>
      </c>
    </row>
    <row r="55" spans="1:14" x14ac:dyDescent="0.3">
      <c r="A55" s="1">
        <v>44265</v>
      </c>
      <c r="B55">
        <v>1358.5</v>
      </c>
      <c r="C55">
        <v>1373.8</v>
      </c>
      <c r="D55">
        <v>1354.35</v>
      </c>
      <c r="E55">
        <v>1368.1</v>
      </c>
      <c r="F55">
        <v>1364.29805822857</v>
      </c>
      <c r="G55">
        <v>651158</v>
      </c>
      <c r="H55">
        <v>25139</v>
      </c>
      <c r="I55">
        <v>888373595</v>
      </c>
      <c r="J55">
        <v>406238</v>
      </c>
      <c r="K55">
        <v>62.39</v>
      </c>
      <c r="L55">
        <v>19.45</v>
      </c>
      <c r="M55">
        <v>9.6</v>
      </c>
      <c r="N55" s="3">
        <f t="shared" si="0"/>
        <v>1.6645611949171333E-2</v>
      </c>
    </row>
    <row r="56" spans="1:14" x14ac:dyDescent="0.3">
      <c r="A56" s="1">
        <v>44264</v>
      </c>
      <c r="B56">
        <v>1329</v>
      </c>
      <c r="C56">
        <v>1350</v>
      </c>
      <c r="D56">
        <v>1319</v>
      </c>
      <c r="E56">
        <v>1345.7</v>
      </c>
      <c r="F56">
        <v>1334.9056156182601</v>
      </c>
      <c r="G56">
        <v>249554</v>
      </c>
      <c r="H56">
        <v>10878</v>
      </c>
      <c r="I56">
        <v>333131036</v>
      </c>
      <c r="J56">
        <v>117322</v>
      </c>
      <c r="K56">
        <v>47.01</v>
      </c>
      <c r="L56">
        <v>31</v>
      </c>
      <c r="M56">
        <v>16.7</v>
      </c>
      <c r="N56" s="3">
        <f t="shared" si="0"/>
        <v>7.0343485744219798E-3</v>
      </c>
    </row>
    <row r="57" spans="1:14" x14ac:dyDescent="0.3">
      <c r="A57" s="1">
        <v>44263</v>
      </c>
      <c r="B57">
        <v>1324.6</v>
      </c>
      <c r="C57">
        <v>1346.2</v>
      </c>
      <c r="D57">
        <v>1317.7</v>
      </c>
      <c r="E57">
        <v>1336.3</v>
      </c>
      <c r="F57">
        <v>1332.83408863198</v>
      </c>
      <c r="G57">
        <v>259500</v>
      </c>
      <c r="H57">
        <v>9752</v>
      </c>
      <c r="I57">
        <v>345870446</v>
      </c>
      <c r="J57">
        <v>133187</v>
      </c>
      <c r="K57">
        <v>51.32</v>
      </c>
      <c r="L57">
        <v>28.5</v>
      </c>
      <c r="M57">
        <v>11.7</v>
      </c>
      <c r="N57" s="3">
        <f t="shared" si="0"/>
        <v>1.5425531914893582E-2</v>
      </c>
    </row>
    <row r="58" spans="1:14" x14ac:dyDescent="0.3">
      <c r="A58" s="1">
        <v>44260</v>
      </c>
      <c r="B58">
        <v>1332</v>
      </c>
      <c r="C58">
        <v>1340</v>
      </c>
      <c r="D58">
        <v>1306</v>
      </c>
      <c r="E58">
        <v>1316</v>
      </c>
      <c r="F58">
        <v>1321.8188717882001</v>
      </c>
      <c r="G58">
        <v>184593</v>
      </c>
      <c r="H58">
        <v>7525</v>
      </c>
      <c r="I58">
        <v>243998511</v>
      </c>
      <c r="J58">
        <v>39026</v>
      </c>
      <c r="K58">
        <v>21.14</v>
      </c>
      <c r="L58">
        <v>34</v>
      </c>
      <c r="M58">
        <v>-16</v>
      </c>
      <c r="N58" s="3">
        <f t="shared" si="0"/>
        <v>-1.0749455010148052E-2</v>
      </c>
    </row>
    <row r="59" spans="1:14" x14ac:dyDescent="0.3">
      <c r="A59" s="1">
        <v>44259</v>
      </c>
      <c r="B59">
        <v>1337.7</v>
      </c>
      <c r="C59">
        <v>1363.8</v>
      </c>
      <c r="D59">
        <v>1326.15</v>
      </c>
      <c r="E59">
        <v>1330.3</v>
      </c>
      <c r="F59">
        <v>1341.7302309711199</v>
      </c>
      <c r="G59">
        <v>1732078</v>
      </c>
      <c r="H59">
        <v>25787</v>
      </c>
      <c r="I59">
        <v>2323981415</v>
      </c>
      <c r="J59">
        <v>1315773</v>
      </c>
      <c r="K59">
        <v>75.959999999999994</v>
      </c>
      <c r="L59">
        <v>37.65</v>
      </c>
      <c r="M59">
        <v>-7.4</v>
      </c>
      <c r="N59" s="3">
        <f t="shared" si="0"/>
        <v>-9.8987793986305122E-3</v>
      </c>
    </row>
    <row r="60" spans="1:14" x14ac:dyDescent="0.3">
      <c r="A60" s="1">
        <v>44258</v>
      </c>
      <c r="B60">
        <v>1316.15</v>
      </c>
      <c r="C60">
        <v>1347</v>
      </c>
      <c r="D60">
        <v>1308.45</v>
      </c>
      <c r="E60">
        <v>1343.6</v>
      </c>
      <c r="F60">
        <v>1328.6883680860701</v>
      </c>
      <c r="G60">
        <v>284390</v>
      </c>
      <c r="H60">
        <v>10706</v>
      </c>
      <c r="I60">
        <v>377865685</v>
      </c>
      <c r="J60">
        <v>122296</v>
      </c>
      <c r="K60">
        <v>43</v>
      </c>
      <c r="L60">
        <v>38.549999999999997</v>
      </c>
      <c r="M60">
        <v>27.45</v>
      </c>
      <c r="N60" s="3">
        <f t="shared" si="0"/>
        <v>3.0328591695103681E-2</v>
      </c>
    </row>
    <row r="61" spans="1:14" x14ac:dyDescent="0.3">
      <c r="A61" s="1">
        <v>44257</v>
      </c>
      <c r="B61">
        <v>1280</v>
      </c>
      <c r="C61">
        <v>1310</v>
      </c>
      <c r="D61">
        <v>1279.5</v>
      </c>
      <c r="E61">
        <v>1304.05</v>
      </c>
      <c r="F61">
        <v>1295.8008489879001</v>
      </c>
      <c r="G61">
        <v>506721</v>
      </c>
      <c r="H61">
        <v>19744</v>
      </c>
      <c r="I61">
        <v>656609502</v>
      </c>
      <c r="J61">
        <v>243496</v>
      </c>
      <c r="K61">
        <v>48.05</v>
      </c>
      <c r="L61">
        <v>30.5</v>
      </c>
      <c r="M61">
        <v>24.05</v>
      </c>
      <c r="N61" s="3">
        <f t="shared" si="0"/>
        <v>2.7863167021360376E-2</v>
      </c>
    </row>
    <row r="62" spans="1:14" x14ac:dyDescent="0.3">
      <c r="A62" s="1">
        <v>44256</v>
      </c>
      <c r="B62">
        <v>1268</v>
      </c>
      <c r="C62">
        <v>1284.55</v>
      </c>
      <c r="D62">
        <v>1259.7</v>
      </c>
      <c r="E62">
        <v>1268.7</v>
      </c>
      <c r="F62">
        <v>1272.6643512804401</v>
      </c>
      <c r="G62">
        <v>174197</v>
      </c>
      <c r="H62">
        <v>5699</v>
      </c>
      <c r="I62">
        <v>221694312</v>
      </c>
      <c r="J62">
        <v>50894</v>
      </c>
      <c r="K62">
        <v>29.22</v>
      </c>
      <c r="L62">
        <v>24.85</v>
      </c>
      <c r="M62">
        <v>0.7</v>
      </c>
      <c r="N62" s="3">
        <f t="shared" si="0"/>
        <v>1.3055455743202889E-2</v>
      </c>
    </row>
    <row r="63" spans="1:14" x14ac:dyDescent="0.3">
      <c r="A63" s="1">
        <v>44253</v>
      </c>
      <c r="B63">
        <v>1261.2</v>
      </c>
      <c r="C63">
        <v>1274.1500000000001</v>
      </c>
      <c r="D63">
        <v>1244.5999999999999</v>
      </c>
      <c r="E63">
        <v>1252.3499999999999</v>
      </c>
      <c r="F63">
        <v>1256.7801299545099</v>
      </c>
      <c r="G63">
        <v>461700</v>
      </c>
      <c r="H63">
        <v>25978</v>
      </c>
      <c r="I63">
        <v>580255386</v>
      </c>
      <c r="J63">
        <v>147080</v>
      </c>
      <c r="K63">
        <v>31.86</v>
      </c>
      <c r="L63">
        <v>29.55</v>
      </c>
      <c r="M63">
        <v>-8.85</v>
      </c>
      <c r="N63" s="3">
        <f t="shared" si="0"/>
        <v>-1.7572072955481539E-2</v>
      </c>
    </row>
    <row r="64" spans="1:14" x14ac:dyDescent="0.3">
      <c r="A64" s="1">
        <v>44252</v>
      </c>
      <c r="B64">
        <v>1291</v>
      </c>
      <c r="C64">
        <v>1299</v>
      </c>
      <c r="D64">
        <v>1271.8499999999999</v>
      </c>
      <c r="E64">
        <v>1274.75</v>
      </c>
      <c r="F64">
        <v>1277.93358315711</v>
      </c>
      <c r="G64">
        <v>1473572</v>
      </c>
      <c r="H64">
        <v>6724</v>
      </c>
      <c r="I64">
        <v>1883127146</v>
      </c>
      <c r="J64">
        <v>1343920</v>
      </c>
      <c r="K64">
        <v>91.2</v>
      </c>
      <c r="L64">
        <v>27.15</v>
      </c>
      <c r="M64">
        <v>-16.25</v>
      </c>
      <c r="N64" s="3">
        <f t="shared" si="0"/>
        <v>5.1016403735977631E-4</v>
      </c>
    </row>
    <row r="65" spans="1:14" x14ac:dyDescent="0.3">
      <c r="A65" s="1">
        <v>44251</v>
      </c>
      <c r="B65">
        <v>1264</v>
      </c>
      <c r="C65">
        <v>1276.3499999999999</v>
      </c>
      <c r="D65">
        <v>1230</v>
      </c>
      <c r="E65">
        <v>1274.0999999999999</v>
      </c>
      <c r="F65">
        <v>1255.8826594012901</v>
      </c>
      <c r="G65">
        <v>1479897</v>
      </c>
      <c r="H65">
        <v>39665</v>
      </c>
      <c r="I65">
        <v>1858576980</v>
      </c>
      <c r="J65">
        <v>935204</v>
      </c>
      <c r="K65">
        <v>63.19</v>
      </c>
      <c r="L65">
        <v>46.35</v>
      </c>
      <c r="M65">
        <v>10.1</v>
      </c>
      <c r="N65" s="3">
        <f t="shared" si="0"/>
        <v>6.1994076999012113E-3</v>
      </c>
    </row>
    <row r="66" spans="1:14" x14ac:dyDescent="0.3">
      <c r="A66" s="1">
        <v>44250</v>
      </c>
      <c r="B66">
        <v>1266.3499999999999</v>
      </c>
      <c r="C66">
        <v>1290.5999999999999</v>
      </c>
      <c r="D66">
        <v>1258</v>
      </c>
      <c r="E66">
        <v>1266.25</v>
      </c>
      <c r="F66">
        <v>1281.4759515807</v>
      </c>
      <c r="G66">
        <v>505501</v>
      </c>
      <c r="H66">
        <v>6678</v>
      </c>
      <c r="I66">
        <v>647787375</v>
      </c>
      <c r="J66">
        <v>351523</v>
      </c>
      <c r="K66">
        <v>69.540000000000006</v>
      </c>
      <c r="L66">
        <v>32.6</v>
      </c>
      <c r="M66">
        <v>-0.1</v>
      </c>
      <c r="N66" s="3">
        <f t="shared" si="0"/>
        <v>1.2255870957538976E-3</v>
      </c>
    </row>
    <row r="67" spans="1:14" x14ac:dyDescent="0.3">
      <c r="A67" s="1">
        <v>44249</v>
      </c>
      <c r="B67">
        <v>1293</v>
      </c>
      <c r="C67">
        <v>1308</v>
      </c>
      <c r="D67">
        <v>1260.0999999999999</v>
      </c>
      <c r="E67">
        <v>1264.7</v>
      </c>
      <c r="F67">
        <v>1284.60876283742</v>
      </c>
      <c r="G67">
        <v>471765</v>
      </c>
      <c r="H67">
        <v>22294</v>
      </c>
      <c r="I67">
        <v>606033453</v>
      </c>
      <c r="J67">
        <v>123899</v>
      </c>
      <c r="K67">
        <v>26.26</v>
      </c>
      <c r="L67">
        <v>47.9</v>
      </c>
      <c r="M67">
        <v>-28.3</v>
      </c>
      <c r="N67" s="3">
        <f t="shared" ref="N67:N130" si="1">(E67-E68)/E68</f>
        <v>-2.0637317535911925E-2</v>
      </c>
    </row>
    <row r="68" spans="1:14" x14ac:dyDescent="0.3">
      <c r="A68" s="1">
        <v>44246</v>
      </c>
      <c r="B68">
        <v>1298</v>
      </c>
      <c r="C68">
        <v>1299.1500000000001</v>
      </c>
      <c r="D68">
        <v>1277.1500000000001</v>
      </c>
      <c r="E68">
        <v>1291.3499999999999</v>
      </c>
      <c r="F68">
        <v>1287.9278211032299</v>
      </c>
      <c r="G68">
        <v>118996</v>
      </c>
      <c r="H68">
        <v>4802</v>
      </c>
      <c r="I68">
        <v>153258259</v>
      </c>
      <c r="J68">
        <v>34167</v>
      </c>
      <c r="K68">
        <v>28.71</v>
      </c>
      <c r="L68">
        <v>22</v>
      </c>
      <c r="M68">
        <v>-6.65</v>
      </c>
      <c r="N68" s="3">
        <f t="shared" si="1"/>
        <v>-7.7378419158896585E-4</v>
      </c>
    </row>
    <row r="69" spans="1:14" x14ac:dyDescent="0.3">
      <c r="A69" s="1">
        <v>44245</v>
      </c>
      <c r="B69">
        <v>1277.3499999999999</v>
      </c>
      <c r="C69">
        <v>1305.55</v>
      </c>
      <c r="D69">
        <v>1276</v>
      </c>
      <c r="E69">
        <v>1292.3499999999999</v>
      </c>
      <c r="F69">
        <v>1292.8091285546</v>
      </c>
      <c r="G69">
        <v>272639</v>
      </c>
      <c r="H69">
        <v>11951</v>
      </c>
      <c r="I69">
        <v>352470188</v>
      </c>
      <c r="J69">
        <v>92483</v>
      </c>
      <c r="K69">
        <v>33.92</v>
      </c>
      <c r="L69">
        <v>29.55</v>
      </c>
      <c r="M69">
        <v>15</v>
      </c>
      <c r="N69" s="3">
        <f t="shared" si="1"/>
        <v>8.073322932917246E-3</v>
      </c>
    </row>
    <row r="70" spans="1:14" x14ac:dyDescent="0.3">
      <c r="A70" s="1">
        <v>44244</v>
      </c>
      <c r="B70">
        <v>1290.0999999999999</v>
      </c>
      <c r="C70">
        <v>1294.45</v>
      </c>
      <c r="D70">
        <v>1276.4000000000001</v>
      </c>
      <c r="E70">
        <v>1282</v>
      </c>
      <c r="F70">
        <v>1283.9018480710199</v>
      </c>
      <c r="G70">
        <v>169961</v>
      </c>
      <c r="H70">
        <v>6211</v>
      </c>
      <c r="I70">
        <v>218213242</v>
      </c>
      <c r="J70">
        <v>58045</v>
      </c>
      <c r="K70">
        <v>34.15</v>
      </c>
      <c r="L70">
        <v>18.05</v>
      </c>
      <c r="M70">
        <v>-8.1</v>
      </c>
      <c r="N70" s="3">
        <f t="shared" si="1"/>
        <v>-6.2785830555770169E-3</v>
      </c>
    </row>
    <row r="71" spans="1:14" x14ac:dyDescent="0.3">
      <c r="A71" s="1">
        <v>44243</v>
      </c>
      <c r="B71">
        <v>1318</v>
      </c>
      <c r="C71">
        <v>1319.9</v>
      </c>
      <c r="D71">
        <v>1286</v>
      </c>
      <c r="E71">
        <v>1290.0999999999999</v>
      </c>
      <c r="F71">
        <v>1299.3104935040799</v>
      </c>
      <c r="G71">
        <v>280869</v>
      </c>
      <c r="H71">
        <v>14382</v>
      </c>
      <c r="I71">
        <v>364936039</v>
      </c>
      <c r="J71">
        <v>102324</v>
      </c>
      <c r="K71">
        <v>36.43</v>
      </c>
      <c r="L71">
        <v>33.9</v>
      </c>
      <c r="M71">
        <v>-27.9</v>
      </c>
      <c r="N71" s="3">
        <f t="shared" si="1"/>
        <v>-1.4965259219668729E-2</v>
      </c>
    </row>
    <row r="72" spans="1:14" x14ac:dyDescent="0.3">
      <c r="A72" s="1">
        <v>44242</v>
      </c>
      <c r="B72">
        <v>1322.95</v>
      </c>
      <c r="C72">
        <v>1328.5</v>
      </c>
      <c r="D72">
        <v>1307.05</v>
      </c>
      <c r="E72">
        <v>1309.7</v>
      </c>
      <c r="F72">
        <v>1317.5717669601099</v>
      </c>
      <c r="G72">
        <v>132561</v>
      </c>
      <c r="H72">
        <v>5051</v>
      </c>
      <c r="I72">
        <v>174658631</v>
      </c>
      <c r="J72">
        <v>44315</v>
      </c>
      <c r="K72">
        <v>33.43</v>
      </c>
      <c r="L72">
        <v>21.45</v>
      </c>
      <c r="M72">
        <v>-13.25</v>
      </c>
      <c r="N72" s="3">
        <f t="shared" si="1"/>
        <v>7.6359193647019269E-5</v>
      </c>
    </row>
    <row r="73" spans="1:14" x14ac:dyDescent="0.3">
      <c r="A73" s="1">
        <v>44239</v>
      </c>
      <c r="B73">
        <v>1302.0999999999999</v>
      </c>
      <c r="C73">
        <v>1323.35</v>
      </c>
      <c r="D73">
        <v>1302.0999999999999</v>
      </c>
      <c r="E73">
        <v>1309.5999999999999</v>
      </c>
      <c r="F73">
        <v>1313.3059696063201</v>
      </c>
      <c r="G73">
        <v>233667</v>
      </c>
      <c r="H73">
        <v>7212</v>
      </c>
      <c r="I73">
        <v>306876266</v>
      </c>
      <c r="J73">
        <v>40633</v>
      </c>
      <c r="K73">
        <v>17.39</v>
      </c>
      <c r="L73">
        <v>21.25</v>
      </c>
      <c r="M73">
        <v>7.5</v>
      </c>
      <c r="N73" s="3">
        <f t="shared" si="1"/>
        <v>1.3622291021671756E-2</v>
      </c>
    </row>
    <row r="74" spans="1:14" x14ac:dyDescent="0.3">
      <c r="A74" s="1">
        <v>44238</v>
      </c>
      <c r="B74">
        <v>1287</v>
      </c>
      <c r="C74">
        <v>1296</v>
      </c>
      <c r="D74">
        <v>1282.6500000000001</v>
      </c>
      <c r="E74">
        <v>1292</v>
      </c>
      <c r="F74">
        <v>1289.4086775626199</v>
      </c>
      <c r="G74">
        <v>113926</v>
      </c>
      <c r="H74">
        <v>3935</v>
      </c>
      <c r="I74">
        <v>146897173</v>
      </c>
      <c r="J74">
        <v>34320</v>
      </c>
      <c r="K74">
        <v>30.12</v>
      </c>
      <c r="L74">
        <v>13.35</v>
      </c>
      <c r="M74">
        <v>5</v>
      </c>
      <c r="N74" s="3">
        <f t="shared" si="1"/>
        <v>-3.1633361623330833E-3</v>
      </c>
    </row>
    <row r="75" spans="1:14" x14ac:dyDescent="0.3">
      <c r="A75" s="1">
        <v>44237</v>
      </c>
      <c r="B75">
        <v>1303.5999999999999</v>
      </c>
      <c r="C75">
        <v>1304.2</v>
      </c>
      <c r="D75">
        <v>1284</v>
      </c>
      <c r="E75">
        <v>1296.0999999999999</v>
      </c>
      <c r="F75">
        <v>1293.3979165689</v>
      </c>
      <c r="G75">
        <v>170488</v>
      </c>
      <c r="H75">
        <v>5818</v>
      </c>
      <c r="I75">
        <v>220508824</v>
      </c>
      <c r="J75">
        <v>38927</v>
      </c>
      <c r="K75">
        <v>22.83</v>
      </c>
      <c r="L75">
        <v>20.2</v>
      </c>
      <c r="M75">
        <v>-7.5</v>
      </c>
      <c r="N75" s="3">
        <f t="shared" si="1"/>
        <v>-6.8199233716475793E-3</v>
      </c>
    </row>
    <row r="76" spans="1:14" x14ac:dyDescent="0.3">
      <c r="A76" s="1">
        <v>44236</v>
      </c>
      <c r="B76">
        <v>1308.45</v>
      </c>
      <c r="C76">
        <v>1331.85</v>
      </c>
      <c r="D76">
        <v>1297.3499999999999</v>
      </c>
      <c r="E76">
        <v>1305</v>
      </c>
      <c r="F76">
        <v>1317.7640492216101</v>
      </c>
      <c r="G76">
        <v>499049</v>
      </c>
      <c r="H76">
        <v>20073</v>
      </c>
      <c r="I76">
        <v>657628831</v>
      </c>
      <c r="J76">
        <v>161308</v>
      </c>
      <c r="K76">
        <v>32.32</v>
      </c>
      <c r="L76">
        <v>34.5</v>
      </c>
      <c r="M76">
        <v>-3.45</v>
      </c>
      <c r="N76" s="3">
        <f t="shared" si="1"/>
        <v>4.9833250277923175E-4</v>
      </c>
    </row>
    <row r="77" spans="1:14" x14ac:dyDescent="0.3">
      <c r="A77" s="1">
        <v>44235</v>
      </c>
      <c r="B77">
        <v>1281</v>
      </c>
      <c r="C77">
        <v>1310</v>
      </c>
      <c r="D77">
        <v>1275.55</v>
      </c>
      <c r="E77">
        <v>1304.3499999999999</v>
      </c>
      <c r="F77">
        <v>1284.39333326838</v>
      </c>
      <c r="G77">
        <v>615834</v>
      </c>
      <c r="H77">
        <v>17734</v>
      </c>
      <c r="I77">
        <v>790973084</v>
      </c>
      <c r="J77">
        <v>408853</v>
      </c>
      <c r="K77">
        <v>66.39</v>
      </c>
      <c r="L77">
        <v>34.450000000000003</v>
      </c>
      <c r="M77">
        <v>23.35</v>
      </c>
      <c r="N77" s="3">
        <f t="shared" si="1"/>
        <v>2.5190599701328267E-2</v>
      </c>
    </row>
    <row r="78" spans="1:14" x14ac:dyDescent="0.3">
      <c r="A78" s="1">
        <v>44232</v>
      </c>
      <c r="B78">
        <v>1286</v>
      </c>
      <c r="C78">
        <v>1288</v>
      </c>
      <c r="D78">
        <v>1262.3</v>
      </c>
      <c r="E78">
        <v>1272.3</v>
      </c>
      <c r="F78">
        <v>1269.69905982461</v>
      </c>
      <c r="G78">
        <v>249847</v>
      </c>
      <c r="H78">
        <v>15279</v>
      </c>
      <c r="I78">
        <v>317230501</v>
      </c>
      <c r="J78">
        <v>84437</v>
      </c>
      <c r="K78">
        <v>33.799999999999997</v>
      </c>
      <c r="L78">
        <v>25.7</v>
      </c>
      <c r="M78">
        <v>-13.7</v>
      </c>
      <c r="N78" s="3">
        <f t="shared" si="1"/>
        <v>-5.7826052981168174E-3</v>
      </c>
    </row>
    <row r="79" spans="1:14" x14ac:dyDescent="0.3">
      <c r="A79" s="1">
        <v>44231</v>
      </c>
      <c r="B79">
        <v>1287</v>
      </c>
      <c r="C79">
        <v>1291.45</v>
      </c>
      <c r="D79">
        <v>1272.2</v>
      </c>
      <c r="E79">
        <v>1279.7</v>
      </c>
      <c r="F79">
        <v>1287.08354975317</v>
      </c>
      <c r="G79">
        <v>1567940</v>
      </c>
      <c r="H79">
        <v>12646</v>
      </c>
      <c r="I79">
        <v>2018069781</v>
      </c>
      <c r="J79">
        <v>1436463</v>
      </c>
      <c r="K79">
        <v>91.61</v>
      </c>
      <c r="L79">
        <v>19.25</v>
      </c>
      <c r="M79">
        <v>-7.3</v>
      </c>
      <c r="N79" s="3">
        <f t="shared" si="1"/>
        <v>-4.9762848923099786E-3</v>
      </c>
    </row>
    <row r="80" spans="1:14" x14ac:dyDescent="0.3">
      <c r="A80" s="1">
        <v>44230</v>
      </c>
      <c r="B80">
        <v>1280</v>
      </c>
      <c r="C80">
        <v>1304</v>
      </c>
      <c r="D80">
        <v>1272.75</v>
      </c>
      <c r="E80">
        <v>1286.0999999999999</v>
      </c>
      <c r="F80">
        <v>1289.09495754773</v>
      </c>
      <c r="G80">
        <v>250870</v>
      </c>
      <c r="H80">
        <v>7695</v>
      </c>
      <c r="I80">
        <v>323395252</v>
      </c>
      <c r="J80">
        <v>51926</v>
      </c>
      <c r="K80">
        <v>20.7</v>
      </c>
      <c r="L80">
        <v>31.25</v>
      </c>
      <c r="M80">
        <v>6.1</v>
      </c>
      <c r="N80" s="3">
        <f t="shared" si="1"/>
        <v>1.2039660056657188E-2</v>
      </c>
    </row>
    <row r="81" spans="1:14" x14ac:dyDescent="0.3">
      <c r="A81" s="1">
        <v>44229</v>
      </c>
      <c r="B81">
        <v>1280.45</v>
      </c>
      <c r="C81">
        <v>1294.4000000000001</v>
      </c>
      <c r="D81">
        <v>1264.05</v>
      </c>
      <c r="E81">
        <v>1270.8</v>
      </c>
      <c r="F81">
        <v>1275.7643927720901</v>
      </c>
      <c r="G81">
        <v>278421</v>
      </c>
      <c r="H81">
        <v>16109</v>
      </c>
      <c r="I81">
        <v>355199598</v>
      </c>
      <c r="J81">
        <v>86913</v>
      </c>
      <c r="K81">
        <v>31.22</v>
      </c>
      <c r="L81">
        <v>30.35</v>
      </c>
      <c r="M81">
        <v>-9.65</v>
      </c>
      <c r="N81" s="3">
        <f t="shared" si="1"/>
        <v>7.4121051171270429E-3</v>
      </c>
    </row>
    <row r="82" spans="1:14" x14ac:dyDescent="0.3">
      <c r="A82" s="1">
        <v>44228</v>
      </c>
      <c r="B82">
        <v>1246</v>
      </c>
      <c r="C82">
        <v>1277.6500000000001</v>
      </c>
      <c r="D82">
        <v>1240.55</v>
      </c>
      <c r="E82">
        <v>1261.45</v>
      </c>
      <c r="F82">
        <v>1255.60850895618</v>
      </c>
      <c r="G82">
        <v>387051</v>
      </c>
      <c r="H82">
        <v>21290</v>
      </c>
      <c r="I82">
        <v>485984529</v>
      </c>
      <c r="J82">
        <v>109773</v>
      </c>
      <c r="K82">
        <v>28.36</v>
      </c>
      <c r="L82">
        <v>37.1</v>
      </c>
      <c r="M82">
        <v>15.45</v>
      </c>
      <c r="N82" s="3">
        <f t="shared" si="1"/>
        <v>1.7585608841205139E-2</v>
      </c>
    </row>
    <row r="83" spans="1:14" x14ac:dyDescent="0.3">
      <c r="A83" s="1">
        <v>44225</v>
      </c>
      <c r="B83">
        <v>1288.95</v>
      </c>
      <c r="C83">
        <v>1290.95</v>
      </c>
      <c r="D83">
        <v>1231.1500000000001</v>
      </c>
      <c r="E83">
        <v>1239.6500000000001</v>
      </c>
      <c r="F83">
        <v>1258.2393447192001</v>
      </c>
      <c r="G83">
        <v>401843</v>
      </c>
      <c r="H83">
        <v>26303</v>
      </c>
      <c r="I83">
        <v>505614673</v>
      </c>
      <c r="J83">
        <v>155003</v>
      </c>
      <c r="K83">
        <v>38.57</v>
      </c>
      <c r="L83">
        <v>59.8</v>
      </c>
      <c r="M83">
        <v>-49.3</v>
      </c>
      <c r="N83" s="3">
        <f t="shared" si="1"/>
        <v>-2.8715819164773067E-2</v>
      </c>
    </row>
    <row r="84" spans="1:14" x14ac:dyDescent="0.3">
      <c r="A84" s="1">
        <v>44224</v>
      </c>
      <c r="B84">
        <v>1289.55</v>
      </c>
      <c r="C84">
        <v>1295.6500000000001</v>
      </c>
      <c r="D84">
        <v>1273</v>
      </c>
      <c r="E84">
        <v>1276.3</v>
      </c>
      <c r="F84">
        <v>1287.6351821748201</v>
      </c>
      <c r="G84">
        <v>1497298</v>
      </c>
      <c r="H84">
        <v>21157</v>
      </c>
      <c r="I84">
        <v>1927973583</v>
      </c>
      <c r="J84">
        <v>1307646</v>
      </c>
      <c r="K84">
        <v>87.33</v>
      </c>
      <c r="L84">
        <v>22.65</v>
      </c>
      <c r="M84">
        <v>-13.25</v>
      </c>
      <c r="N84" s="3">
        <f t="shared" si="1"/>
        <v>-1.9550604954868482E-2</v>
      </c>
    </row>
    <row r="85" spans="1:14" x14ac:dyDescent="0.3">
      <c r="A85" s="1">
        <v>44223</v>
      </c>
      <c r="B85">
        <v>1313.1</v>
      </c>
      <c r="C85">
        <v>1327.65</v>
      </c>
      <c r="D85">
        <v>1285.3</v>
      </c>
      <c r="E85">
        <v>1301.75</v>
      </c>
      <c r="F85">
        <v>1307.49487684459</v>
      </c>
      <c r="G85">
        <v>255409</v>
      </c>
      <c r="H85">
        <v>11944</v>
      </c>
      <c r="I85">
        <v>333945959</v>
      </c>
      <c r="J85">
        <v>70423</v>
      </c>
      <c r="K85">
        <v>27.57</v>
      </c>
      <c r="L85">
        <v>42.35</v>
      </c>
      <c r="M85">
        <v>-11.35</v>
      </c>
      <c r="N85" s="3">
        <f t="shared" si="1"/>
        <v>-1.5764403447754354E-2</v>
      </c>
    </row>
    <row r="86" spans="1:14" x14ac:dyDescent="0.3">
      <c r="A86" s="1">
        <v>44221</v>
      </c>
      <c r="B86">
        <v>1340.45</v>
      </c>
      <c r="C86">
        <v>1347.45</v>
      </c>
      <c r="D86">
        <v>1313.45</v>
      </c>
      <c r="E86">
        <v>1322.6</v>
      </c>
      <c r="F86">
        <v>1324.3580487904401</v>
      </c>
      <c r="G86">
        <v>1371908</v>
      </c>
      <c r="H86">
        <v>7907</v>
      </c>
      <c r="I86">
        <v>1816897402</v>
      </c>
      <c r="J86">
        <v>55896</v>
      </c>
      <c r="K86">
        <v>4.07</v>
      </c>
      <c r="L86">
        <v>34</v>
      </c>
      <c r="M86">
        <v>-17.850000000000001</v>
      </c>
      <c r="N86" s="3">
        <f t="shared" si="1"/>
        <v>-1.3316423589093317E-2</v>
      </c>
    </row>
    <row r="87" spans="1:14" x14ac:dyDescent="0.3">
      <c r="A87" s="1">
        <v>44218</v>
      </c>
      <c r="B87">
        <v>1326</v>
      </c>
      <c r="C87">
        <v>1355</v>
      </c>
      <c r="D87">
        <v>1326</v>
      </c>
      <c r="E87">
        <v>1340.45</v>
      </c>
      <c r="F87">
        <v>1343.12153707073</v>
      </c>
      <c r="G87">
        <v>168138</v>
      </c>
      <c r="H87">
        <v>6521</v>
      </c>
      <c r="I87">
        <v>225829769</v>
      </c>
      <c r="J87">
        <v>41180</v>
      </c>
      <c r="K87">
        <v>24.49</v>
      </c>
      <c r="L87">
        <v>29</v>
      </c>
      <c r="M87">
        <v>14.45</v>
      </c>
      <c r="N87" s="3">
        <f t="shared" si="1"/>
        <v>8.9602389397053987E-4</v>
      </c>
    </row>
    <row r="88" spans="1:14" x14ac:dyDescent="0.3">
      <c r="A88" s="1">
        <v>44217</v>
      </c>
      <c r="B88">
        <v>1352.45</v>
      </c>
      <c r="C88">
        <v>1360.05</v>
      </c>
      <c r="D88">
        <v>1335</v>
      </c>
      <c r="E88">
        <v>1339.25</v>
      </c>
      <c r="F88">
        <v>1343.5776006328001</v>
      </c>
      <c r="G88">
        <v>634634</v>
      </c>
      <c r="H88">
        <v>13233</v>
      </c>
      <c r="I88">
        <v>852680027</v>
      </c>
      <c r="J88">
        <v>111973</v>
      </c>
      <c r="K88">
        <v>17.64</v>
      </c>
      <c r="L88">
        <v>25.05</v>
      </c>
      <c r="M88">
        <v>-13.2</v>
      </c>
      <c r="N88" s="3">
        <f t="shared" si="1"/>
        <v>-1.4931501735790471E-4</v>
      </c>
    </row>
    <row r="89" spans="1:14" x14ac:dyDescent="0.3">
      <c r="A89" s="1">
        <v>44216</v>
      </c>
      <c r="B89">
        <v>1318.6</v>
      </c>
      <c r="C89">
        <v>1348.2</v>
      </c>
      <c r="D89">
        <v>1318.6</v>
      </c>
      <c r="E89">
        <v>1339.45</v>
      </c>
      <c r="F89">
        <v>1338.5120025679</v>
      </c>
      <c r="G89">
        <v>376961</v>
      </c>
      <c r="H89">
        <v>16551</v>
      </c>
      <c r="I89">
        <v>504566823</v>
      </c>
      <c r="J89">
        <v>124782</v>
      </c>
      <c r="K89">
        <v>33.1</v>
      </c>
      <c r="L89">
        <v>29.6</v>
      </c>
      <c r="M89">
        <v>20.85</v>
      </c>
      <c r="N89" s="3">
        <f t="shared" si="1"/>
        <v>1.7007706617060924E-2</v>
      </c>
    </row>
    <row r="90" spans="1:14" x14ac:dyDescent="0.3">
      <c r="A90" s="1">
        <v>44215</v>
      </c>
      <c r="B90">
        <v>1315</v>
      </c>
      <c r="C90">
        <v>1331.3</v>
      </c>
      <c r="D90">
        <v>1312.8</v>
      </c>
      <c r="E90">
        <v>1317.05</v>
      </c>
      <c r="F90">
        <v>1320.79761087101</v>
      </c>
      <c r="G90">
        <v>189274</v>
      </c>
      <c r="H90">
        <v>6951</v>
      </c>
      <c r="I90">
        <v>249992647</v>
      </c>
      <c r="J90">
        <v>47589</v>
      </c>
      <c r="K90">
        <v>25.14</v>
      </c>
      <c r="L90">
        <v>18.5</v>
      </c>
      <c r="M90">
        <v>2.0499999999999998</v>
      </c>
      <c r="N90" s="3">
        <f t="shared" si="1"/>
        <v>4.1169519307741112E-3</v>
      </c>
    </row>
    <row r="91" spans="1:14" x14ac:dyDescent="0.3">
      <c r="A91" s="1">
        <v>44214</v>
      </c>
      <c r="B91">
        <v>1340</v>
      </c>
      <c r="C91">
        <v>1340</v>
      </c>
      <c r="D91">
        <v>1306.3499999999999</v>
      </c>
      <c r="E91">
        <v>1311.65</v>
      </c>
      <c r="F91">
        <v>1321.32633353497</v>
      </c>
      <c r="G91">
        <v>504205</v>
      </c>
      <c r="H91">
        <v>28169</v>
      </c>
      <c r="I91">
        <v>666219344</v>
      </c>
      <c r="J91">
        <v>180809</v>
      </c>
      <c r="K91">
        <v>35.86</v>
      </c>
      <c r="L91">
        <v>33.65</v>
      </c>
      <c r="M91">
        <v>-28.35</v>
      </c>
      <c r="N91" s="3">
        <f t="shared" si="1"/>
        <v>-2.4868039550962621E-2</v>
      </c>
    </row>
    <row r="92" spans="1:14" x14ac:dyDescent="0.3">
      <c r="A92" s="1">
        <v>44211</v>
      </c>
      <c r="B92">
        <v>1370</v>
      </c>
      <c r="C92">
        <v>1370</v>
      </c>
      <c r="D92">
        <v>1341.75</v>
      </c>
      <c r="E92">
        <v>1345.1</v>
      </c>
      <c r="F92">
        <v>1349.8794220685099</v>
      </c>
      <c r="G92">
        <v>1650161</v>
      </c>
      <c r="H92">
        <v>28040</v>
      </c>
      <c r="I92">
        <v>2227518377</v>
      </c>
      <c r="J92">
        <v>895209</v>
      </c>
      <c r="K92">
        <v>54.25</v>
      </c>
      <c r="L92">
        <v>28.25</v>
      </c>
      <c r="M92">
        <v>-24.9</v>
      </c>
      <c r="N92" s="3">
        <f t="shared" si="1"/>
        <v>-1.8604990515102875E-2</v>
      </c>
    </row>
    <row r="93" spans="1:14" x14ac:dyDescent="0.3">
      <c r="A93" s="1">
        <v>44210</v>
      </c>
      <c r="B93">
        <v>1360</v>
      </c>
      <c r="C93">
        <v>1384.5</v>
      </c>
      <c r="D93">
        <v>1318.05</v>
      </c>
      <c r="E93">
        <v>1370.6</v>
      </c>
      <c r="F93">
        <v>1364.5095870902301</v>
      </c>
      <c r="G93">
        <v>2734302</v>
      </c>
      <c r="H93">
        <v>62933</v>
      </c>
      <c r="I93">
        <v>3730981293</v>
      </c>
      <c r="J93">
        <v>1653594</v>
      </c>
      <c r="K93">
        <v>60.48</v>
      </c>
      <c r="L93">
        <v>66.45</v>
      </c>
      <c r="M93">
        <v>10.6</v>
      </c>
      <c r="N93" s="3">
        <f t="shared" si="1"/>
        <v>-1.2322548101174703E-2</v>
      </c>
    </row>
    <row r="94" spans="1:14" x14ac:dyDescent="0.3">
      <c r="A94" s="1">
        <v>44209</v>
      </c>
      <c r="B94">
        <v>1379.8</v>
      </c>
      <c r="C94">
        <v>1392.7</v>
      </c>
      <c r="D94">
        <v>1360</v>
      </c>
      <c r="E94">
        <v>1387.7</v>
      </c>
      <c r="F94">
        <v>1379.53193896676</v>
      </c>
      <c r="G94">
        <v>993426</v>
      </c>
      <c r="H94">
        <v>29537</v>
      </c>
      <c r="I94">
        <v>1370462896</v>
      </c>
      <c r="J94">
        <v>408730</v>
      </c>
      <c r="K94">
        <v>41.14</v>
      </c>
      <c r="L94">
        <v>32.700000000000003</v>
      </c>
      <c r="M94">
        <v>7.9</v>
      </c>
      <c r="N94" s="3">
        <f t="shared" si="1"/>
        <v>1.1553741298246992E-2</v>
      </c>
    </row>
    <row r="95" spans="1:14" x14ac:dyDescent="0.3">
      <c r="A95" s="1">
        <v>44208</v>
      </c>
      <c r="B95">
        <v>1383.7</v>
      </c>
      <c r="C95">
        <v>1383.7</v>
      </c>
      <c r="D95">
        <v>1360.2</v>
      </c>
      <c r="E95">
        <v>1371.85</v>
      </c>
      <c r="F95">
        <v>1369.2894094819501</v>
      </c>
      <c r="G95">
        <v>350455</v>
      </c>
      <c r="H95">
        <v>10958</v>
      </c>
      <c r="I95">
        <v>479874320</v>
      </c>
      <c r="J95">
        <v>88055</v>
      </c>
      <c r="K95">
        <v>25.13</v>
      </c>
      <c r="L95">
        <v>23.5</v>
      </c>
      <c r="M95">
        <v>-11.85</v>
      </c>
      <c r="N95" s="3">
        <f t="shared" si="1"/>
        <v>-3.0884383402369018E-3</v>
      </c>
    </row>
    <row r="96" spans="1:14" x14ac:dyDescent="0.3">
      <c r="A96" s="1">
        <v>44207</v>
      </c>
      <c r="B96">
        <v>1340</v>
      </c>
      <c r="C96">
        <v>1382.65</v>
      </c>
      <c r="D96">
        <v>1340</v>
      </c>
      <c r="E96">
        <v>1376.1</v>
      </c>
      <c r="F96">
        <v>1367.4061778651301</v>
      </c>
      <c r="G96">
        <v>664987</v>
      </c>
      <c r="H96">
        <v>22896</v>
      </c>
      <c r="I96">
        <v>909307332</v>
      </c>
      <c r="J96">
        <v>124823</v>
      </c>
      <c r="K96">
        <v>18.77</v>
      </c>
      <c r="L96">
        <v>42.65</v>
      </c>
      <c r="M96">
        <v>36.1</v>
      </c>
      <c r="N96" s="3">
        <f t="shared" si="1"/>
        <v>4.90166183869492E-2</v>
      </c>
    </row>
    <row r="97" spans="1:14" x14ac:dyDescent="0.3">
      <c r="A97" s="1">
        <v>44204</v>
      </c>
      <c r="B97">
        <v>1280</v>
      </c>
      <c r="C97">
        <v>1316.45</v>
      </c>
      <c r="D97">
        <v>1278.6500000000001</v>
      </c>
      <c r="E97">
        <v>1311.8</v>
      </c>
      <c r="F97">
        <v>1288.57460372642</v>
      </c>
      <c r="G97">
        <v>2945503</v>
      </c>
      <c r="H97">
        <v>13303</v>
      </c>
      <c r="I97">
        <v>3795500361</v>
      </c>
      <c r="J97">
        <v>96174</v>
      </c>
      <c r="K97">
        <v>3.27</v>
      </c>
      <c r="L97">
        <v>37.799999999999997</v>
      </c>
      <c r="M97">
        <v>31.8</v>
      </c>
      <c r="N97" s="3">
        <f t="shared" si="1"/>
        <v>3.9502357462656928E-2</v>
      </c>
    </row>
    <row r="98" spans="1:14" x14ac:dyDescent="0.3">
      <c r="A98" s="1">
        <v>44203</v>
      </c>
      <c r="B98">
        <v>1298</v>
      </c>
      <c r="C98">
        <v>1298</v>
      </c>
      <c r="D98">
        <v>1255.5999999999999</v>
      </c>
      <c r="E98">
        <v>1261.95</v>
      </c>
      <c r="F98">
        <v>1266.1262952929201</v>
      </c>
      <c r="G98">
        <v>354360</v>
      </c>
      <c r="H98">
        <v>11114</v>
      </c>
      <c r="I98">
        <v>448664514</v>
      </c>
      <c r="J98">
        <v>120332</v>
      </c>
      <c r="K98">
        <v>33.96</v>
      </c>
      <c r="L98">
        <v>42.4</v>
      </c>
      <c r="M98">
        <v>-36.049999999999997</v>
      </c>
      <c r="N98" s="3">
        <f t="shared" si="1"/>
        <v>-1.5332397003745214E-2</v>
      </c>
    </row>
    <row r="99" spans="1:14" x14ac:dyDescent="0.3">
      <c r="A99" s="1">
        <v>44202</v>
      </c>
      <c r="B99">
        <v>1296.25</v>
      </c>
      <c r="C99">
        <v>1302.5</v>
      </c>
      <c r="D99">
        <v>1268.5</v>
      </c>
      <c r="E99">
        <v>1281.5999999999999</v>
      </c>
      <c r="F99">
        <v>1288.5901451126001</v>
      </c>
      <c r="G99">
        <v>357102</v>
      </c>
      <c r="H99">
        <v>10514</v>
      </c>
      <c r="I99">
        <v>460158118</v>
      </c>
      <c r="J99">
        <v>92711</v>
      </c>
      <c r="K99">
        <v>25.96</v>
      </c>
      <c r="L99">
        <v>34</v>
      </c>
      <c r="M99">
        <v>-14.65</v>
      </c>
      <c r="N99" s="3">
        <f t="shared" si="1"/>
        <v>-9.1998453807499731E-3</v>
      </c>
    </row>
    <row r="100" spans="1:14" x14ac:dyDescent="0.3">
      <c r="A100" s="1">
        <v>44201</v>
      </c>
      <c r="B100">
        <v>1287</v>
      </c>
      <c r="C100">
        <v>1299</v>
      </c>
      <c r="D100">
        <v>1274.4000000000001</v>
      </c>
      <c r="E100">
        <v>1293.5</v>
      </c>
      <c r="F100">
        <v>1288.7170175413801</v>
      </c>
      <c r="G100">
        <v>424938</v>
      </c>
      <c r="H100">
        <v>15462</v>
      </c>
      <c r="I100">
        <v>547624832</v>
      </c>
      <c r="J100">
        <v>112764</v>
      </c>
      <c r="K100">
        <v>26.54</v>
      </c>
      <c r="L100">
        <v>24.6</v>
      </c>
      <c r="M100">
        <v>6.5</v>
      </c>
      <c r="N100" s="3">
        <f t="shared" si="1"/>
        <v>3.8415272981258356E-3</v>
      </c>
    </row>
    <row r="101" spans="1:14" x14ac:dyDescent="0.3">
      <c r="A101" s="1">
        <v>44200</v>
      </c>
      <c r="B101">
        <v>1271.75</v>
      </c>
      <c r="C101">
        <v>1290.3499999999999</v>
      </c>
      <c r="D101">
        <v>1261.5</v>
      </c>
      <c r="E101">
        <v>1288.55</v>
      </c>
      <c r="F101">
        <v>1278.1554095456499</v>
      </c>
      <c r="G101">
        <v>329658</v>
      </c>
      <c r="H101">
        <v>11987</v>
      </c>
      <c r="I101">
        <v>421354156</v>
      </c>
      <c r="J101">
        <v>119128</v>
      </c>
      <c r="K101">
        <v>36.14</v>
      </c>
      <c r="L101">
        <v>28.85</v>
      </c>
      <c r="M101">
        <v>16.8</v>
      </c>
      <c r="N101" s="3">
        <f t="shared" si="1"/>
        <v>2.23341796255156E-2</v>
      </c>
    </row>
    <row r="102" spans="1:14" x14ac:dyDescent="0.3">
      <c r="A102" s="1">
        <v>44197</v>
      </c>
      <c r="B102">
        <v>1258.95</v>
      </c>
      <c r="C102">
        <v>1265.3</v>
      </c>
      <c r="D102">
        <v>1255</v>
      </c>
      <c r="E102">
        <v>1260.4000000000001</v>
      </c>
      <c r="F102">
        <v>1261.75493510609</v>
      </c>
      <c r="G102">
        <v>246094</v>
      </c>
      <c r="H102">
        <v>9950</v>
      </c>
      <c r="I102">
        <v>310510319</v>
      </c>
      <c r="J102">
        <v>79978</v>
      </c>
      <c r="K102">
        <v>32.5</v>
      </c>
      <c r="L102">
        <v>10.3</v>
      </c>
      <c r="M102">
        <v>1.45</v>
      </c>
      <c r="N102" s="3">
        <f t="shared" si="1"/>
        <v>3.6230441533624098E-3</v>
      </c>
    </row>
    <row r="103" spans="1:14" x14ac:dyDescent="0.3">
      <c r="A103" s="1">
        <v>44196</v>
      </c>
      <c r="B103">
        <v>1244.9000000000001</v>
      </c>
      <c r="C103">
        <v>1258.1500000000001</v>
      </c>
      <c r="D103">
        <v>1239</v>
      </c>
      <c r="E103">
        <v>1255.8499999999999</v>
      </c>
      <c r="F103">
        <v>1247.46119247261</v>
      </c>
      <c r="G103">
        <v>157186</v>
      </c>
      <c r="H103">
        <v>5304</v>
      </c>
      <c r="I103">
        <v>196083435</v>
      </c>
      <c r="J103">
        <v>44255</v>
      </c>
      <c r="K103">
        <v>28.15</v>
      </c>
      <c r="L103">
        <v>19.149999999999999</v>
      </c>
      <c r="M103">
        <v>10.95</v>
      </c>
      <c r="N103" s="3">
        <f t="shared" si="1"/>
        <v>7.7435403627025062E-3</v>
      </c>
    </row>
    <row r="104" spans="1:14" x14ac:dyDescent="0.3">
      <c r="A104" s="1">
        <v>44195</v>
      </c>
      <c r="B104">
        <v>1252.9000000000001</v>
      </c>
      <c r="C104">
        <v>1253.9000000000001</v>
      </c>
      <c r="D104">
        <v>1238.55</v>
      </c>
      <c r="E104">
        <v>1246.2</v>
      </c>
      <c r="F104">
        <v>1247.6543958795301</v>
      </c>
      <c r="G104">
        <v>139790</v>
      </c>
      <c r="H104">
        <v>5442</v>
      </c>
      <c r="I104">
        <v>174409608</v>
      </c>
      <c r="J104">
        <v>45239</v>
      </c>
      <c r="K104">
        <v>32.36</v>
      </c>
      <c r="L104">
        <v>15.35</v>
      </c>
      <c r="M104">
        <v>-6.7</v>
      </c>
      <c r="N104" s="3">
        <f t="shared" si="1"/>
        <v>-3.1596208454985762E-3</v>
      </c>
    </row>
    <row r="105" spans="1:14" x14ac:dyDescent="0.3">
      <c r="A105" s="1">
        <v>44194</v>
      </c>
      <c r="B105">
        <v>1237</v>
      </c>
      <c r="C105">
        <v>1254.5</v>
      </c>
      <c r="D105">
        <v>1236.55</v>
      </c>
      <c r="E105">
        <v>1250.1500000000001</v>
      </c>
      <c r="F105">
        <v>1246.1764615601501</v>
      </c>
      <c r="G105">
        <v>241078</v>
      </c>
      <c r="H105">
        <v>6302</v>
      </c>
      <c r="I105">
        <v>300425729</v>
      </c>
      <c r="J105">
        <v>73305</v>
      </c>
      <c r="K105">
        <v>30.41</v>
      </c>
      <c r="L105">
        <v>17.95</v>
      </c>
      <c r="M105">
        <v>13.15</v>
      </c>
      <c r="N105" s="3">
        <f t="shared" si="1"/>
        <v>8.1041851463593117E-3</v>
      </c>
    </row>
    <row r="106" spans="1:14" x14ac:dyDescent="0.3">
      <c r="A106" s="1">
        <v>44193</v>
      </c>
      <c r="B106">
        <v>1237.3499999999999</v>
      </c>
      <c r="C106">
        <v>1248</v>
      </c>
      <c r="D106">
        <v>1236.1500000000001</v>
      </c>
      <c r="E106">
        <v>1240.0999999999999</v>
      </c>
      <c r="F106">
        <v>1240.7252932583201</v>
      </c>
      <c r="G106">
        <v>252593</v>
      </c>
      <c r="H106">
        <v>10171</v>
      </c>
      <c r="I106">
        <v>313398524</v>
      </c>
      <c r="J106">
        <v>85584</v>
      </c>
      <c r="K106">
        <v>33.880000000000003</v>
      </c>
      <c r="L106">
        <v>11.85</v>
      </c>
      <c r="M106">
        <v>2.75</v>
      </c>
      <c r="N106" s="3">
        <f t="shared" si="1"/>
        <v>3.0331216888421567E-3</v>
      </c>
    </row>
    <row r="107" spans="1:14" x14ac:dyDescent="0.3">
      <c r="A107" s="1">
        <v>44189</v>
      </c>
      <c r="B107">
        <v>1265</v>
      </c>
      <c r="C107">
        <v>1265</v>
      </c>
      <c r="D107">
        <v>1226.0999999999999</v>
      </c>
      <c r="E107">
        <v>1236.3499999999999</v>
      </c>
      <c r="F107">
        <v>1235.10464644697</v>
      </c>
      <c r="G107">
        <v>503008</v>
      </c>
      <c r="H107">
        <v>15479</v>
      </c>
      <c r="I107">
        <v>621267518</v>
      </c>
      <c r="J107">
        <v>222954</v>
      </c>
      <c r="K107">
        <v>44.32</v>
      </c>
      <c r="L107">
        <v>38.9</v>
      </c>
      <c r="M107">
        <v>-28.65</v>
      </c>
      <c r="N107" s="3">
        <f t="shared" si="1"/>
        <v>-1.3248732990143371E-2</v>
      </c>
    </row>
    <row r="108" spans="1:14" x14ac:dyDescent="0.3">
      <c r="A108" s="1">
        <v>44188</v>
      </c>
      <c r="B108">
        <v>1242.95</v>
      </c>
      <c r="C108">
        <v>1259</v>
      </c>
      <c r="D108">
        <v>1231</v>
      </c>
      <c r="E108">
        <v>1252.95</v>
      </c>
      <c r="F108">
        <v>1244.92199281174</v>
      </c>
      <c r="G108">
        <v>1049211</v>
      </c>
      <c r="H108">
        <v>32581</v>
      </c>
      <c r="I108">
        <v>1306185849</v>
      </c>
      <c r="J108">
        <v>659242</v>
      </c>
      <c r="K108">
        <v>62.83</v>
      </c>
      <c r="L108">
        <v>28</v>
      </c>
      <c r="M108">
        <v>10</v>
      </c>
      <c r="N108" s="3">
        <f t="shared" si="1"/>
        <v>2.6377227114478843E-2</v>
      </c>
    </row>
    <row r="109" spans="1:14" x14ac:dyDescent="0.3">
      <c r="A109" s="1">
        <v>44187</v>
      </c>
      <c r="B109">
        <v>1178</v>
      </c>
      <c r="C109">
        <v>1224</v>
      </c>
      <c r="D109">
        <v>1176.3</v>
      </c>
      <c r="E109">
        <v>1220.75</v>
      </c>
      <c r="F109">
        <v>1197.0756358249</v>
      </c>
      <c r="G109">
        <v>541344</v>
      </c>
      <c r="H109">
        <v>15105</v>
      </c>
      <c r="I109">
        <v>648029713</v>
      </c>
      <c r="J109">
        <v>213084</v>
      </c>
      <c r="K109">
        <v>39.36</v>
      </c>
      <c r="L109">
        <v>47.7</v>
      </c>
      <c r="M109">
        <v>42.75</v>
      </c>
      <c r="N109" s="3">
        <f t="shared" si="1"/>
        <v>3.7787979256992302E-2</v>
      </c>
    </row>
    <row r="110" spans="1:14" x14ac:dyDescent="0.3">
      <c r="A110" s="1">
        <v>44186</v>
      </c>
      <c r="B110">
        <v>1189.9000000000001</v>
      </c>
      <c r="C110">
        <v>1209.5</v>
      </c>
      <c r="D110">
        <v>1152.0999999999999</v>
      </c>
      <c r="E110">
        <v>1176.3</v>
      </c>
      <c r="F110">
        <v>1194.06223314868</v>
      </c>
      <c r="G110">
        <v>642680</v>
      </c>
      <c r="H110">
        <v>15257</v>
      </c>
      <c r="I110">
        <v>767399916</v>
      </c>
      <c r="J110">
        <v>215637</v>
      </c>
      <c r="K110">
        <v>33.549999999999997</v>
      </c>
      <c r="L110">
        <v>57.4</v>
      </c>
      <c r="M110">
        <v>-13.6</v>
      </c>
      <c r="N110" s="3">
        <f t="shared" si="1"/>
        <v>-1.1304895986551836E-2</v>
      </c>
    </row>
    <row r="111" spans="1:14" x14ac:dyDescent="0.3">
      <c r="A111" s="1">
        <v>44183</v>
      </c>
      <c r="B111">
        <v>1182</v>
      </c>
      <c r="C111">
        <v>1194.95</v>
      </c>
      <c r="D111">
        <v>1175.45</v>
      </c>
      <c r="E111">
        <v>1189.75</v>
      </c>
      <c r="F111">
        <v>1187.3638463224399</v>
      </c>
      <c r="G111">
        <v>739106</v>
      </c>
      <c r="H111">
        <v>17874</v>
      </c>
      <c r="I111">
        <v>877587743</v>
      </c>
      <c r="J111">
        <v>303209</v>
      </c>
      <c r="K111">
        <v>41.02</v>
      </c>
      <c r="L111">
        <v>19.5</v>
      </c>
      <c r="M111">
        <v>7.75</v>
      </c>
      <c r="N111" s="3">
        <f t="shared" si="1"/>
        <v>2.6442929859373732E-2</v>
      </c>
    </row>
    <row r="112" spans="1:14" x14ac:dyDescent="0.3">
      <c r="A112" s="1">
        <v>44182</v>
      </c>
      <c r="B112">
        <v>1166.3499999999999</v>
      </c>
      <c r="C112">
        <v>1168.5</v>
      </c>
      <c r="D112">
        <v>1156.5</v>
      </c>
      <c r="E112">
        <v>1159.0999999999999</v>
      </c>
      <c r="F112">
        <v>1163.1885981780299</v>
      </c>
      <c r="G112">
        <v>257415</v>
      </c>
      <c r="H112">
        <v>10286</v>
      </c>
      <c r="I112">
        <v>299422193</v>
      </c>
      <c r="J112">
        <v>89641</v>
      </c>
      <c r="K112">
        <v>34.82</v>
      </c>
      <c r="L112">
        <v>12</v>
      </c>
      <c r="M112">
        <v>-7.25</v>
      </c>
      <c r="N112" s="3">
        <f t="shared" si="1"/>
        <v>-5.7044820930732066E-3</v>
      </c>
    </row>
    <row r="113" spans="1:14" x14ac:dyDescent="0.3">
      <c r="A113" s="1">
        <v>44181</v>
      </c>
      <c r="B113">
        <v>1162.05</v>
      </c>
      <c r="C113">
        <v>1168.9000000000001</v>
      </c>
      <c r="D113">
        <v>1154.3</v>
      </c>
      <c r="E113">
        <v>1165.75</v>
      </c>
      <c r="F113">
        <v>1159.52325757575</v>
      </c>
      <c r="G113">
        <v>316800</v>
      </c>
      <c r="H113">
        <v>15937</v>
      </c>
      <c r="I113">
        <v>367336968</v>
      </c>
      <c r="J113">
        <v>124730</v>
      </c>
      <c r="K113">
        <v>39.369999999999997</v>
      </c>
      <c r="L113">
        <v>14.6</v>
      </c>
      <c r="M113">
        <v>3.7</v>
      </c>
      <c r="N113" s="3">
        <f t="shared" si="1"/>
        <v>9.8319473319472515E-3</v>
      </c>
    </row>
    <row r="114" spans="1:14" x14ac:dyDescent="0.3">
      <c r="A114" s="1">
        <v>44180</v>
      </c>
      <c r="B114">
        <v>1158.5</v>
      </c>
      <c r="C114">
        <v>1163.7</v>
      </c>
      <c r="D114">
        <v>1152.0999999999999</v>
      </c>
      <c r="E114">
        <v>1154.4000000000001</v>
      </c>
      <c r="F114">
        <v>1157.1019612542</v>
      </c>
      <c r="G114">
        <v>233677</v>
      </c>
      <c r="H114">
        <v>9276</v>
      </c>
      <c r="I114">
        <v>270388115</v>
      </c>
      <c r="J114">
        <v>53056</v>
      </c>
      <c r="K114">
        <v>22.7</v>
      </c>
      <c r="L114">
        <v>11.6</v>
      </c>
      <c r="M114">
        <v>-4.0999999999999996</v>
      </c>
      <c r="N114" s="3">
        <f t="shared" si="1"/>
        <v>-8.7158129749687549E-3</v>
      </c>
    </row>
    <row r="115" spans="1:14" x14ac:dyDescent="0.3">
      <c r="A115" s="1">
        <v>44179</v>
      </c>
      <c r="B115">
        <v>1167.95</v>
      </c>
      <c r="C115">
        <v>1171.5999999999999</v>
      </c>
      <c r="D115">
        <v>1148.5</v>
      </c>
      <c r="E115">
        <v>1164.55</v>
      </c>
      <c r="F115">
        <v>1158.7899438746999</v>
      </c>
      <c r="G115">
        <v>267081</v>
      </c>
      <c r="H115">
        <v>8200</v>
      </c>
      <c r="I115">
        <v>309490777</v>
      </c>
      <c r="J115">
        <v>122056</v>
      </c>
      <c r="K115">
        <v>45.7</v>
      </c>
      <c r="L115">
        <v>23.1</v>
      </c>
      <c r="M115">
        <v>-3.4</v>
      </c>
      <c r="N115" s="3">
        <f t="shared" si="1"/>
        <v>1.2897123941361078E-3</v>
      </c>
    </row>
    <row r="116" spans="1:14" x14ac:dyDescent="0.3">
      <c r="A116" s="1">
        <v>44176</v>
      </c>
      <c r="B116">
        <v>1168</v>
      </c>
      <c r="C116">
        <v>1171.95</v>
      </c>
      <c r="D116">
        <v>1156.25</v>
      </c>
      <c r="E116">
        <v>1163.05</v>
      </c>
      <c r="F116">
        <v>1166.07724712806</v>
      </c>
      <c r="G116">
        <v>401646</v>
      </c>
      <c r="H116">
        <v>10913</v>
      </c>
      <c r="I116">
        <v>468350262</v>
      </c>
      <c r="J116">
        <v>239736</v>
      </c>
      <c r="K116">
        <v>59.69</v>
      </c>
      <c r="L116">
        <v>15.7</v>
      </c>
      <c r="M116">
        <v>-4.95</v>
      </c>
      <c r="N116" s="3">
        <f t="shared" si="1"/>
        <v>-3.8115631691649212E-3</v>
      </c>
    </row>
    <row r="117" spans="1:14" x14ac:dyDescent="0.3">
      <c r="A117" s="1">
        <v>44175</v>
      </c>
      <c r="B117">
        <v>1163.7</v>
      </c>
      <c r="C117">
        <v>1171.45</v>
      </c>
      <c r="D117">
        <v>1151.45</v>
      </c>
      <c r="E117">
        <v>1167.5</v>
      </c>
      <c r="F117">
        <v>1164.3644432194001</v>
      </c>
      <c r="G117">
        <v>380940</v>
      </c>
      <c r="H117">
        <v>11482</v>
      </c>
      <c r="I117">
        <v>443552991</v>
      </c>
      <c r="J117">
        <v>166565</v>
      </c>
      <c r="K117">
        <v>43.72</v>
      </c>
      <c r="L117">
        <v>20</v>
      </c>
      <c r="M117">
        <v>3.8</v>
      </c>
      <c r="N117" s="3">
        <f t="shared" si="1"/>
        <v>-6.5098072586479089E-3</v>
      </c>
    </row>
    <row r="118" spans="1:14" x14ac:dyDescent="0.3">
      <c r="A118" s="1">
        <v>44174</v>
      </c>
      <c r="B118">
        <v>1167.1500000000001</v>
      </c>
      <c r="C118">
        <v>1179</v>
      </c>
      <c r="D118">
        <v>1157.3</v>
      </c>
      <c r="E118">
        <v>1175.1500000000001</v>
      </c>
      <c r="F118">
        <v>1169.41308818883</v>
      </c>
      <c r="G118">
        <v>490595</v>
      </c>
      <c r="H118">
        <v>19419</v>
      </c>
      <c r="I118">
        <v>573708214</v>
      </c>
      <c r="J118">
        <v>243448</v>
      </c>
      <c r="K118">
        <v>49.62</v>
      </c>
      <c r="L118">
        <v>21.7</v>
      </c>
      <c r="M118">
        <v>8</v>
      </c>
      <c r="N118" s="3">
        <f t="shared" si="1"/>
        <v>1.8459938466871936E-2</v>
      </c>
    </row>
    <row r="119" spans="1:14" x14ac:dyDescent="0.3">
      <c r="A119" s="1">
        <v>44173</v>
      </c>
      <c r="B119">
        <v>1144.4000000000001</v>
      </c>
      <c r="C119">
        <v>1166.75</v>
      </c>
      <c r="D119">
        <v>1144.4000000000001</v>
      </c>
      <c r="E119">
        <v>1153.8499999999999</v>
      </c>
      <c r="F119">
        <v>1154.51683985815</v>
      </c>
      <c r="G119">
        <v>793534</v>
      </c>
      <c r="H119">
        <v>26352</v>
      </c>
      <c r="I119">
        <v>916148366</v>
      </c>
      <c r="J119">
        <v>416045</v>
      </c>
      <c r="K119">
        <v>52.43</v>
      </c>
      <c r="L119">
        <v>22.35</v>
      </c>
      <c r="M119">
        <v>9.4499999999999993</v>
      </c>
      <c r="N119" s="3">
        <f t="shared" si="1"/>
        <v>8.5660591757352866E-3</v>
      </c>
    </row>
    <row r="120" spans="1:14" x14ac:dyDescent="0.3">
      <c r="A120" s="1">
        <v>44172</v>
      </c>
      <c r="B120">
        <v>1144</v>
      </c>
      <c r="C120">
        <v>1151.4000000000001</v>
      </c>
      <c r="D120">
        <v>1136.1500000000001</v>
      </c>
      <c r="E120">
        <v>1144.05</v>
      </c>
      <c r="F120">
        <v>1141.47791692236</v>
      </c>
      <c r="G120">
        <v>521440</v>
      </c>
      <c r="H120">
        <v>16584</v>
      </c>
      <c r="I120">
        <v>595212245</v>
      </c>
      <c r="J120">
        <v>264479</v>
      </c>
      <c r="K120">
        <v>50.72</v>
      </c>
      <c r="L120">
        <v>15.25</v>
      </c>
      <c r="M120">
        <v>0.05</v>
      </c>
      <c r="N120" s="3">
        <f t="shared" si="1"/>
        <v>8.2844930154672043E-3</v>
      </c>
    </row>
    <row r="121" spans="1:14" x14ac:dyDescent="0.3">
      <c r="A121" s="1">
        <v>44169</v>
      </c>
      <c r="B121">
        <v>1126</v>
      </c>
      <c r="C121">
        <v>1136.9000000000001</v>
      </c>
      <c r="D121">
        <v>1115.3499999999999</v>
      </c>
      <c r="E121">
        <v>1134.6500000000001</v>
      </c>
      <c r="F121">
        <v>1128.5761671369801</v>
      </c>
      <c r="G121">
        <v>727164</v>
      </c>
      <c r="H121">
        <v>18732</v>
      </c>
      <c r="I121">
        <v>820659960</v>
      </c>
      <c r="J121">
        <v>392254</v>
      </c>
      <c r="K121">
        <v>53.94</v>
      </c>
      <c r="L121">
        <v>21.55</v>
      </c>
      <c r="M121">
        <v>8.65</v>
      </c>
      <c r="N121" s="3">
        <f t="shared" si="1"/>
        <v>7.1900936487507318E-3</v>
      </c>
    </row>
    <row r="122" spans="1:14" x14ac:dyDescent="0.3">
      <c r="A122" s="1">
        <v>44168</v>
      </c>
      <c r="B122">
        <v>1152.1500000000001</v>
      </c>
      <c r="C122">
        <v>1152.1500000000001</v>
      </c>
      <c r="D122">
        <v>1122.55</v>
      </c>
      <c r="E122">
        <v>1126.55</v>
      </c>
      <c r="F122">
        <v>1134.6826987202401</v>
      </c>
      <c r="G122">
        <v>2088753</v>
      </c>
      <c r="H122">
        <v>21213</v>
      </c>
      <c r="I122">
        <v>2370071891</v>
      </c>
      <c r="J122">
        <v>1650864</v>
      </c>
      <c r="K122">
        <v>79.040000000000006</v>
      </c>
      <c r="L122">
        <v>29.6</v>
      </c>
      <c r="M122">
        <v>-25.6</v>
      </c>
      <c r="N122" s="3">
        <f t="shared" si="1"/>
        <v>-1.2707593882827221E-2</v>
      </c>
    </row>
    <row r="123" spans="1:14" x14ac:dyDescent="0.3">
      <c r="A123" s="1">
        <v>44167</v>
      </c>
      <c r="B123">
        <v>1135</v>
      </c>
      <c r="C123">
        <v>1147.2</v>
      </c>
      <c r="D123">
        <v>1121.0999999999999</v>
      </c>
      <c r="E123">
        <v>1141.05</v>
      </c>
      <c r="F123">
        <v>1129.6634527197</v>
      </c>
      <c r="G123">
        <v>212615</v>
      </c>
      <c r="H123">
        <v>6256</v>
      </c>
      <c r="I123">
        <v>240183395</v>
      </c>
      <c r="J123">
        <v>38365</v>
      </c>
      <c r="K123">
        <v>18.04</v>
      </c>
      <c r="L123">
        <v>26.1</v>
      </c>
      <c r="M123">
        <v>6.05</v>
      </c>
      <c r="N123" s="3">
        <f t="shared" si="1"/>
        <v>3.341393712903895E-3</v>
      </c>
    </row>
    <row r="124" spans="1:14" x14ac:dyDescent="0.3">
      <c r="A124" s="1">
        <v>44166</v>
      </c>
      <c r="B124">
        <v>1105.55</v>
      </c>
      <c r="C124">
        <v>1139.7</v>
      </c>
      <c r="D124">
        <v>1105.55</v>
      </c>
      <c r="E124">
        <v>1137.25</v>
      </c>
      <c r="F124">
        <v>1128.32972393619</v>
      </c>
      <c r="G124">
        <v>571933</v>
      </c>
      <c r="H124">
        <v>20053</v>
      </c>
      <c r="I124">
        <v>645329004</v>
      </c>
      <c r="J124">
        <v>313461</v>
      </c>
      <c r="K124">
        <v>54.81</v>
      </c>
      <c r="L124">
        <v>34.15</v>
      </c>
      <c r="M124">
        <v>31.7</v>
      </c>
      <c r="N124" s="3">
        <f t="shared" si="1"/>
        <v>3.3346962882195311E-2</v>
      </c>
    </row>
    <row r="125" spans="1:14" x14ac:dyDescent="0.3">
      <c r="A125" s="1">
        <v>44162</v>
      </c>
      <c r="B125">
        <v>1115</v>
      </c>
      <c r="C125">
        <v>1120.95</v>
      </c>
      <c r="D125">
        <v>1091.05</v>
      </c>
      <c r="E125">
        <v>1100.55</v>
      </c>
      <c r="F125">
        <v>1107.6394972620101</v>
      </c>
      <c r="G125">
        <v>415087</v>
      </c>
      <c r="H125">
        <v>15906</v>
      </c>
      <c r="I125">
        <v>459766756</v>
      </c>
      <c r="J125">
        <v>138090</v>
      </c>
      <c r="K125">
        <v>33.270000000000003</v>
      </c>
      <c r="L125">
        <v>29.9</v>
      </c>
      <c r="M125">
        <v>-14.45</v>
      </c>
      <c r="N125" s="3">
        <f t="shared" si="1"/>
        <v>-1.1763121267902963E-2</v>
      </c>
    </row>
    <row r="126" spans="1:14" x14ac:dyDescent="0.3">
      <c r="A126" s="1">
        <v>44161</v>
      </c>
      <c r="B126">
        <v>1118</v>
      </c>
      <c r="C126">
        <v>1119</v>
      </c>
      <c r="D126">
        <v>1098.6500000000001</v>
      </c>
      <c r="E126">
        <v>1113.6500000000001</v>
      </c>
      <c r="F126">
        <v>1104.94916490231</v>
      </c>
      <c r="G126">
        <v>411389</v>
      </c>
      <c r="H126">
        <v>16782</v>
      </c>
      <c r="I126">
        <v>454563932</v>
      </c>
      <c r="J126">
        <v>110389</v>
      </c>
      <c r="K126">
        <v>26.83</v>
      </c>
      <c r="L126">
        <v>20.350000000000001</v>
      </c>
      <c r="M126">
        <v>-4.3499999999999996</v>
      </c>
      <c r="N126" s="3">
        <f t="shared" si="1"/>
        <v>-2.2845368213581388E-3</v>
      </c>
    </row>
    <row r="127" spans="1:14" x14ac:dyDescent="0.3">
      <c r="A127" s="1">
        <v>44160</v>
      </c>
      <c r="B127">
        <v>1139</v>
      </c>
      <c r="C127">
        <v>1140.5</v>
      </c>
      <c r="D127">
        <v>1111.7</v>
      </c>
      <c r="E127">
        <v>1116.2</v>
      </c>
      <c r="F127">
        <v>1125.02421473443</v>
      </c>
      <c r="G127">
        <v>288915</v>
      </c>
      <c r="H127">
        <v>8721</v>
      </c>
      <c r="I127">
        <v>325036371</v>
      </c>
      <c r="J127">
        <v>101026</v>
      </c>
      <c r="K127">
        <v>34.97</v>
      </c>
      <c r="L127">
        <v>28.8</v>
      </c>
      <c r="M127">
        <v>-22.8</v>
      </c>
      <c r="N127" s="3">
        <f t="shared" si="1"/>
        <v>-2.0146600535487023E-2</v>
      </c>
    </row>
    <row r="128" spans="1:14" x14ac:dyDescent="0.3">
      <c r="A128" s="1">
        <v>44159</v>
      </c>
      <c r="B128">
        <v>1144</v>
      </c>
      <c r="C128">
        <v>1154.9000000000001</v>
      </c>
      <c r="D128">
        <v>1133.2</v>
      </c>
      <c r="E128">
        <v>1139.1500000000001</v>
      </c>
      <c r="F128">
        <v>1143.3524487438499</v>
      </c>
      <c r="G128">
        <v>570517</v>
      </c>
      <c r="H128">
        <v>19555</v>
      </c>
      <c r="I128">
        <v>652302009</v>
      </c>
      <c r="J128">
        <v>216422</v>
      </c>
      <c r="K128">
        <v>37.93</v>
      </c>
      <c r="L128">
        <v>21.7</v>
      </c>
      <c r="M128">
        <v>-4.8499999999999996</v>
      </c>
      <c r="N128" s="3">
        <f t="shared" si="1"/>
        <v>-9.6470072352546293E-4</v>
      </c>
    </row>
    <row r="129" spans="1:14" x14ac:dyDescent="0.3">
      <c r="A129" s="1">
        <v>44158</v>
      </c>
      <c r="B129">
        <v>1103.2</v>
      </c>
      <c r="C129">
        <v>1144.5</v>
      </c>
      <c r="D129">
        <v>1102.3</v>
      </c>
      <c r="E129">
        <v>1140.25</v>
      </c>
      <c r="F129">
        <v>1126.1378633460699</v>
      </c>
      <c r="G129">
        <v>745811</v>
      </c>
      <c r="H129">
        <v>18344</v>
      </c>
      <c r="I129">
        <v>839886006</v>
      </c>
      <c r="J129">
        <v>386248</v>
      </c>
      <c r="K129">
        <v>51.79</v>
      </c>
      <c r="L129">
        <v>42.2</v>
      </c>
      <c r="M129">
        <v>37.049999999999997</v>
      </c>
      <c r="N129" s="3">
        <f t="shared" si="1"/>
        <v>3.3724672498980146E-2</v>
      </c>
    </row>
    <row r="130" spans="1:14" x14ac:dyDescent="0.3">
      <c r="A130" s="1">
        <v>44155</v>
      </c>
      <c r="B130">
        <v>1105.5</v>
      </c>
      <c r="C130">
        <v>1108.8499999999999</v>
      </c>
      <c r="D130">
        <v>1091.2</v>
      </c>
      <c r="E130">
        <v>1103.05</v>
      </c>
      <c r="F130">
        <v>1101.4012456124899</v>
      </c>
      <c r="G130">
        <v>409116</v>
      </c>
      <c r="H130">
        <v>10210</v>
      </c>
      <c r="I130">
        <v>450600872</v>
      </c>
      <c r="J130">
        <v>140506</v>
      </c>
      <c r="K130">
        <v>34.340000000000003</v>
      </c>
      <c r="L130">
        <v>17.649999999999999</v>
      </c>
      <c r="M130">
        <v>-2.4500000000000002</v>
      </c>
      <c r="N130" s="3">
        <f t="shared" si="1"/>
        <v>6.0194263304299408E-3</v>
      </c>
    </row>
    <row r="131" spans="1:14" x14ac:dyDescent="0.3">
      <c r="A131" s="1">
        <v>44154</v>
      </c>
      <c r="B131">
        <v>1104.6500000000001</v>
      </c>
      <c r="C131">
        <v>1114.8</v>
      </c>
      <c r="D131">
        <v>1094</v>
      </c>
      <c r="E131">
        <v>1096.45</v>
      </c>
      <c r="F131">
        <v>1105.3960019932499</v>
      </c>
      <c r="G131">
        <v>521760</v>
      </c>
      <c r="H131">
        <v>17111</v>
      </c>
      <c r="I131">
        <v>576751418</v>
      </c>
      <c r="J131">
        <v>216774</v>
      </c>
      <c r="K131">
        <v>41.55</v>
      </c>
      <c r="L131">
        <v>20.8</v>
      </c>
      <c r="M131">
        <v>-8.1999999999999993</v>
      </c>
      <c r="N131" s="3">
        <f t="shared" ref="N131:N194" si="2">(E131-E132)/E132</f>
        <v>-1.2740860795966022E-2</v>
      </c>
    </row>
    <row r="132" spans="1:14" x14ac:dyDescent="0.3">
      <c r="A132" s="1">
        <v>44153</v>
      </c>
      <c r="B132">
        <v>1129</v>
      </c>
      <c r="C132">
        <v>1132.0999999999999</v>
      </c>
      <c r="D132">
        <v>1101.4000000000001</v>
      </c>
      <c r="E132">
        <v>1110.5999999999999</v>
      </c>
      <c r="F132">
        <v>1109.6601326544101</v>
      </c>
      <c r="G132">
        <v>398479</v>
      </c>
      <c r="H132">
        <v>13693</v>
      </c>
      <c r="I132">
        <v>442176260</v>
      </c>
      <c r="J132">
        <v>203439</v>
      </c>
      <c r="K132">
        <v>51.05</v>
      </c>
      <c r="L132">
        <v>30.7</v>
      </c>
      <c r="M132">
        <v>-18.399999999999999</v>
      </c>
      <c r="N132" s="3">
        <f t="shared" si="2"/>
        <v>-1.1789829603594787E-2</v>
      </c>
    </row>
    <row r="133" spans="1:14" x14ac:dyDescent="0.3">
      <c r="A133" s="1">
        <v>44152</v>
      </c>
      <c r="B133">
        <v>1138</v>
      </c>
      <c r="C133">
        <v>1144.8</v>
      </c>
      <c r="D133">
        <v>1112.9000000000001</v>
      </c>
      <c r="E133">
        <v>1123.8499999999999</v>
      </c>
      <c r="F133">
        <v>1121.85284111444</v>
      </c>
      <c r="G133">
        <v>509096</v>
      </c>
      <c r="H133">
        <v>13899</v>
      </c>
      <c r="I133">
        <v>571130794</v>
      </c>
      <c r="J133">
        <v>281051</v>
      </c>
      <c r="K133">
        <v>55.21</v>
      </c>
      <c r="L133">
        <v>31.9</v>
      </c>
      <c r="M133">
        <v>-14.15</v>
      </c>
      <c r="N133" s="3">
        <f t="shared" si="2"/>
        <v>-8.4697163527285152E-3</v>
      </c>
    </row>
    <row r="134" spans="1:14" x14ac:dyDescent="0.3">
      <c r="A134" s="1">
        <v>44149</v>
      </c>
      <c r="B134">
        <v>1137</v>
      </c>
      <c r="C134">
        <v>1139.95</v>
      </c>
      <c r="D134">
        <v>1131.25</v>
      </c>
      <c r="E134">
        <v>1133.45</v>
      </c>
      <c r="F134">
        <v>1133.96363056308</v>
      </c>
      <c r="G134">
        <v>81497</v>
      </c>
      <c r="H134">
        <v>3608</v>
      </c>
      <c r="I134">
        <v>92414634</v>
      </c>
      <c r="J134">
        <v>35868</v>
      </c>
      <c r="K134">
        <v>44.01</v>
      </c>
      <c r="L134">
        <v>8.6999999999999993</v>
      </c>
      <c r="M134">
        <v>-3.55</v>
      </c>
      <c r="N134" s="3">
        <f t="shared" si="2"/>
        <v>8.4971972595426232E-3</v>
      </c>
    </row>
    <row r="135" spans="1:14" x14ac:dyDescent="0.3">
      <c r="A135" s="1">
        <v>44148</v>
      </c>
      <c r="B135">
        <v>1119.8499999999999</v>
      </c>
      <c r="C135">
        <v>1132.2</v>
      </c>
      <c r="D135">
        <v>1117</v>
      </c>
      <c r="E135">
        <v>1123.9000000000001</v>
      </c>
      <c r="F135">
        <v>1119.66134590861</v>
      </c>
      <c r="G135">
        <v>1718928</v>
      </c>
      <c r="H135">
        <v>9247</v>
      </c>
      <c r="I135">
        <v>1924617238</v>
      </c>
      <c r="J135">
        <v>1550388</v>
      </c>
      <c r="K135">
        <v>90.2</v>
      </c>
      <c r="L135">
        <v>15.2</v>
      </c>
      <c r="M135">
        <v>4.05</v>
      </c>
      <c r="N135" s="3">
        <f t="shared" si="2"/>
        <v>5.5021248042944225E-3</v>
      </c>
    </row>
    <row r="136" spans="1:14" x14ac:dyDescent="0.3">
      <c r="A136" s="1">
        <v>44147</v>
      </c>
      <c r="B136">
        <v>1124</v>
      </c>
      <c r="C136">
        <v>1141.95</v>
      </c>
      <c r="D136">
        <v>1113.95</v>
      </c>
      <c r="E136">
        <v>1117.75</v>
      </c>
      <c r="F136">
        <v>1126.1515142319499</v>
      </c>
      <c r="G136">
        <v>461356</v>
      </c>
      <c r="H136">
        <v>16149</v>
      </c>
      <c r="I136">
        <v>519556758</v>
      </c>
      <c r="J136">
        <v>134626</v>
      </c>
      <c r="K136">
        <v>29.18</v>
      </c>
      <c r="L136">
        <v>28</v>
      </c>
      <c r="M136">
        <v>-6.25</v>
      </c>
      <c r="N136" s="3">
        <f t="shared" si="2"/>
        <v>-4.3203278104399691E-3</v>
      </c>
    </row>
    <row r="137" spans="1:14" x14ac:dyDescent="0.3">
      <c r="A137" s="1">
        <v>44146</v>
      </c>
      <c r="B137">
        <v>1098</v>
      </c>
      <c r="C137">
        <v>1125.75</v>
      </c>
      <c r="D137">
        <v>1087.5999999999999</v>
      </c>
      <c r="E137">
        <v>1122.5999999999999</v>
      </c>
      <c r="F137">
        <v>1107.2967018530901</v>
      </c>
      <c r="G137">
        <v>494793</v>
      </c>
      <c r="H137">
        <v>12297</v>
      </c>
      <c r="I137">
        <v>547882657</v>
      </c>
      <c r="J137">
        <v>226474</v>
      </c>
      <c r="K137">
        <v>45.77</v>
      </c>
      <c r="L137">
        <v>38.15</v>
      </c>
      <c r="M137">
        <v>24.6</v>
      </c>
      <c r="N137" s="3">
        <f t="shared" si="2"/>
        <v>2.9011412072047171E-2</v>
      </c>
    </row>
    <row r="138" spans="1:14" x14ac:dyDescent="0.3">
      <c r="A138" s="1">
        <v>44145</v>
      </c>
      <c r="B138">
        <v>1129.95</v>
      </c>
      <c r="C138">
        <v>1129.95</v>
      </c>
      <c r="D138">
        <v>1078.3499999999999</v>
      </c>
      <c r="E138">
        <v>1090.95</v>
      </c>
      <c r="F138">
        <v>1107.17101229985</v>
      </c>
      <c r="G138">
        <v>717732</v>
      </c>
      <c r="H138">
        <v>16101</v>
      </c>
      <c r="I138">
        <v>794652065</v>
      </c>
      <c r="J138">
        <v>394215</v>
      </c>
      <c r="K138">
        <v>54.92</v>
      </c>
      <c r="L138">
        <v>51.6</v>
      </c>
      <c r="M138">
        <v>-39</v>
      </c>
      <c r="N138" s="3">
        <f t="shared" si="2"/>
        <v>-3.9825734905826436E-2</v>
      </c>
    </row>
    <row r="139" spans="1:14" x14ac:dyDescent="0.3">
      <c r="A139" s="1">
        <v>44144</v>
      </c>
      <c r="B139">
        <v>1125</v>
      </c>
      <c r="C139">
        <v>1145.9000000000001</v>
      </c>
      <c r="D139">
        <v>1121.8499999999999</v>
      </c>
      <c r="E139">
        <v>1136.2</v>
      </c>
      <c r="F139">
        <v>1132.00144540991</v>
      </c>
      <c r="G139">
        <v>773483</v>
      </c>
      <c r="H139">
        <v>21580</v>
      </c>
      <c r="I139">
        <v>875583874</v>
      </c>
      <c r="J139">
        <v>370032</v>
      </c>
      <c r="K139">
        <v>47.84</v>
      </c>
      <c r="L139">
        <v>24.05</v>
      </c>
      <c r="M139">
        <v>11.2</v>
      </c>
      <c r="N139" s="3">
        <f t="shared" si="2"/>
        <v>2.0477815699658661E-2</v>
      </c>
    </row>
    <row r="140" spans="1:14" x14ac:dyDescent="0.3">
      <c r="A140" s="1">
        <v>44141</v>
      </c>
      <c r="B140">
        <v>1108</v>
      </c>
      <c r="C140">
        <v>1121.45</v>
      </c>
      <c r="D140">
        <v>1092</v>
      </c>
      <c r="E140">
        <v>1113.4000000000001</v>
      </c>
      <c r="F140">
        <v>1102.9259685161401</v>
      </c>
      <c r="G140">
        <v>229578</v>
      </c>
      <c r="H140">
        <v>5440</v>
      </c>
      <c r="I140">
        <v>253207538</v>
      </c>
      <c r="J140">
        <v>88216</v>
      </c>
      <c r="K140">
        <v>38.43</v>
      </c>
      <c r="L140">
        <v>29.45</v>
      </c>
      <c r="M140">
        <v>5.4</v>
      </c>
      <c r="N140" s="3">
        <f t="shared" si="2"/>
        <v>8.6058519793459545E-3</v>
      </c>
    </row>
    <row r="141" spans="1:14" x14ac:dyDescent="0.3">
      <c r="A141" s="1">
        <v>44140</v>
      </c>
      <c r="B141">
        <v>1112</v>
      </c>
      <c r="C141">
        <v>1123.3499999999999</v>
      </c>
      <c r="D141">
        <v>1099</v>
      </c>
      <c r="E141">
        <v>1103.9000000000001</v>
      </c>
      <c r="F141">
        <v>1111.6681260558</v>
      </c>
      <c r="G141">
        <v>429175</v>
      </c>
      <c r="H141">
        <v>14905</v>
      </c>
      <c r="I141">
        <v>477100168</v>
      </c>
      <c r="J141">
        <v>151286</v>
      </c>
      <c r="K141">
        <v>35.25</v>
      </c>
      <c r="L141">
        <v>24.35</v>
      </c>
      <c r="M141">
        <v>-8.1</v>
      </c>
      <c r="N141" s="3">
        <f t="shared" si="2"/>
        <v>9.0493601462523689E-3</v>
      </c>
    </row>
    <row r="142" spans="1:14" x14ac:dyDescent="0.3">
      <c r="A142" s="1">
        <v>44139</v>
      </c>
      <c r="B142">
        <v>1066</v>
      </c>
      <c r="C142">
        <v>1116.2</v>
      </c>
      <c r="D142">
        <v>1066</v>
      </c>
      <c r="E142">
        <v>1094</v>
      </c>
      <c r="F142">
        <v>1097.6391717439301</v>
      </c>
      <c r="G142">
        <v>519308</v>
      </c>
      <c r="H142">
        <v>15984</v>
      </c>
      <c r="I142">
        <v>570012803</v>
      </c>
      <c r="J142">
        <v>112722</v>
      </c>
      <c r="K142">
        <v>21.71</v>
      </c>
      <c r="L142">
        <v>50.2</v>
      </c>
      <c r="M142">
        <v>28</v>
      </c>
      <c r="N142" s="3">
        <f t="shared" si="2"/>
        <v>3.0180328640708087E-2</v>
      </c>
    </row>
    <row r="143" spans="1:14" x14ac:dyDescent="0.3">
      <c r="A143" s="1">
        <v>44138</v>
      </c>
      <c r="B143">
        <v>1077</v>
      </c>
      <c r="C143">
        <v>1079.3499999999999</v>
      </c>
      <c r="D143">
        <v>1057.75</v>
      </c>
      <c r="E143">
        <v>1061.95</v>
      </c>
      <c r="F143">
        <v>1065.8461074659599</v>
      </c>
      <c r="G143">
        <v>351609</v>
      </c>
      <c r="H143">
        <v>10102</v>
      </c>
      <c r="I143">
        <v>374761084</v>
      </c>
      <c r="J143">
        <v>212655</v>
      </c>
      <c r="K143">
        <v>60.48</v>
      </c>
      <c r="L143">
        <v>21.6</v>
      </c>
      <c r="M143">
        <v>-15.05</v>
      </c>
      <c r="N143" s="3">
        <f t="shared" si="2"/>
        <v>-9.374999999999958E-3</v>
      </c>
    </row>
    <row r="144" spans="1:14" x14ac:dyDescent="0.3">
      <c r="A144" s="1">
        <v>44137</v>
      </c>
      <c r="B144">
        <v>1070</v>
      </c>
      <c r="C144">
        <v>1079.95</v>
      </c>
      <c r="D144">
        <v>1051</v>
      </c>
      <c r="E144">
        <v>1072</v>
      </c>
      <c r="F144">
        <v>1066.47553849108</v>
      </c>
      <c r="G144">
        <v>562312</v>
      </c>
      <c r="H144">
        <v>16384</v>
      </c>
      <c r="I144">
        <v>599691993</v>
      </c>
      <c r="J144">
        <v>347419</v>
      </c>
      <c r="K144">
        <v>61.78</v>
      </c>
      <c r="L144">
        <v>28.95</v>
      </c>
      <c r="M144">
        <v>2</v>
      </c>
      <c r="N144" s="3">
        <f t="shared" si="2"/>
        <v>1.0748632849330654E-2</v>
      </c>
    </row>
    <row r="145" spans="1:14" x14ac:dyDescent="0.3">
      <c r="A145" s="1">
        <v>44134</v>
      </c>
      <c r="B145">
        <v>1070</v>
      </c>
      <c r="C145">
        <v>1083.5</v>
      </c>
      <c r="D145">
        <v>1052.5</v>
      </c>
      <c r="E145">
        <v>1060.5999999999999</v>
      </c>
      <c r="F145">
        <v>1065.2070955889601</v>
      </c>
      <c r="G145">
        <v>253115</v>
      </c>
      <c r="H145">
        <v>6938</v>
      </c>
      <c r="I145">
        <v>269619894</v>
      </c>
      <c r="J145">
        <v>36743</v>
      </c>
      <c r="K145">
        <v>14.52</v>
      </c>
      <c r="L145">
        <v>31</v>
      </c>
      <c r="M145">
        <v>-9.4</v>
      </c>
      <c r="N145" s="3">
        <f t="shared" si="2"/>
        <v>-1.3211760327502833E-2</v>
      </c>
    </row>
    <row r="146" spans="1:14" x14ac:dyDescent="0.3">
      <c r="A146" s="1">
        <v>44133</v>
      </c>
      <c r="B146">
        <v>1060.2</v>
      </c>
      <c r="C146">
        <v>1081.9000000000001</v>
      </c>
      <c r="D146">
        <v>1060.2</v>
      </c>
      <c r="E146">
        <v>1074.8</v>
      </c>
      <c r="F146">
        <v>1071.03990115939</v>
      </c>
      <c r="G146">
        <v>287736</v>
      </c>
      <c r="H146">
        <v>12865</v>
      </c>
      <c r="I146">
        <v>308176737</v>
      </c>
      <c r="J146">
        <v>105815</v>
      </c>
      <c r="K146">
        <v>36.78</v>
      </c>
      <c r="L146">
        <v>21.7</v>
      </c>
      <c r="M146">
        <v>14.6</v>
      </c>
      <c r="N146" s="3">
        <f t="shared" si="2"/>
        <v>-1.6719301504736714E-3</v>
      </c>
    </row>
    <row r="147" spans="1:14" x14ac:dyDescent="0.3">
      <c r="A147" s="1">
        <v>44132</v>
      </c>
      <c r="B147">
        <v>1100</v>
      </c>
      <c r="C147">
        <v>1104.45</v>
      </c>
      <c r="D147">
        <v>1069.5999999999999</v>
      </c>
      <c r="E147">
        <v>1076.5999999999999</v>
      </c>
      <c r="F147">
        <v>1089.49582356223</v>
      </c>
      <c r="G147">
        <v>1763704</v>
      </c>
      <c r="H147">
        <v>13927</v>
      </c>
      <c r="I147">
        <v>1921548142</v>
      </c>
      <c r="J147">
        <v>1516738</v>
      </c>
      <c r="K147">
        <v>86</v>
      </c>
      <c r="L147">
        <v>34.85</v>
      </c>
      <c r="M147">
        <v>-23.4</v>
      </c>
      <c r="N147" s="3">
        <f t="shared" si="2"/>
        <v>-1.423797097468313E-2</v>
      </c>
    </row>
    <row r="148" spans="1:14" x14ac:dyDescent="0.3">
      <c r="A148" s="1">
        <v>44131</v>
      </c>
      <c r="B148">
        <v>1107</v>
      </c>
      <c r="C148">
        <v>1109.55</v>
      </c>
      <c r="D148">
        <v>1077.45</v>
      </c>
      <c r="E148">
        <v>1092.1500000000001</v>
      </c>
      <c r="F148">
        <v>1090.82591338885</v>
      </c>
      <c r="G148">
        <v>345937</v>
      </c>
      <c r="H148">
        <v>10463</v>
      </c>
      <c r="I148">
        <v>377357044</v>
      </c>
      <c r="J148">
        <v>163491</v>
      </c>
      <c r="K148">
        <v>47.26</v>
      </c>
      <c r="L148">
        <v>32.1</v>
      </c>
      <c r="M148">
        <v>-14.85</v>
      </c>
      <c r="N148" s="3">
        <f t="shared" si="2"/>
        <v>-1.7939034259508876E-2</v>
      </c>
    </row>
    <row r="149" spans="1:14" x14ac:dyDescent="0.3">
      <c r="A149" s="1">
        <v>44130</v>
      </c>
      <c r="B149">
        <v>1121</v>
      </c>
      <c r="C149">
        <v>1129.3</v>
      </c>
      <c r="D149">
        <v>1103.7</v>
      </c>
      <c r="E149">
        <v>1112.0999999999999</v>
      </c>
      <c r="F149">
        <v>1115.9914212429101</v>
      </c>
      <c r="G149">
        <v>312283</v>
      </c>
      <c r="H149">
        <v>6239</v>
      </c>
      <c r="I149">
        <v>348505149</v>
      </c>
      <c r="J149">
        <v>169305</v>
      </c>
      <c r="K149">
        <v>54.22</v>
      </c>
      <c r="L149">
        <v>25.6</v>
      </c>
      <c r="M149">
        <v>-8.9</v>
      </c>
      <c r="N149" s="3">
        <f t="shared" si="2"/>
        <v>-8.8235294117647873E-3</v>
      </c>
    </row>
    <row r="150" spans="1:14" x14ac:dyDescent="0.3">
      <c r="A150" s="1">
        <v>44127</v>
      </c>
      <c r="B150">
        <v>1134.45</v>
      </c>
      <c r="C150">
        <v>1134.45</v>
      </c>
      <c r="D150">
        <v>1120</v>
      </c>
      <c r="E150">
        <v>1122</v>
      </c>
      <c r="F150">
        <v>1125.92556820198</v>
      </c>
      <c r="G150">
        <v>309881</v>
      </c>
      <c r="H150">
        <v>11100</v>
      </c>
      <c r="I150">
        <v>348902941</v>
      </c>
      <c r="J150">
        <v>165519</v>
      </c>
      <c r="K150">
        <v>53.41</v>
      </c>
      <c r="L150">
        <v>14.45</v>
      </c>
      <c r="M150">
        <v>-12.45</v>
      </c>
      <c r="N150" s="3">
        <f t="shared" si="2"/>
        <v>-7.2114321107818345E-3</v>
      </c>
    </row>
    <row r="151" spans="1:14" x14ac:dyDescent="0.3">
      <c r="A151" s="1">
        <v>44126</v>
      </c>
      <c r="B151">
        <v>1146</v>
      </c>
      <c r="C151">
        <v>1158</v>
      </c>
      <c r="D151">
        <v>1123.75</v>
      </c>
      <c r="E151">
        <v>1130.1500000000001</v>
      </c>
      <c r="F151">
        <v>1143.4861605301801</v>
      </c>
      <c r="G151">
        <v>443767</v>
      </c>
      <c r="H151">
        <v>10449</v>
      </c>
      <c r="I151">
        <v>507441423</v>
      </c>
      <c r="J151">
        <v>299595</v>
      </c>
      <c r="K151">
        <v>67.510000000000005</v>
      </c>
      <c r="L151">
        <v>34.25</v>
      </c>
      <c r="M151">
        <v>-15.85</v>
      </c>
      <c r="N151" s="3">
        <f t="shared" si="2"/>
        <v>-1.5805974048593456E-2</v>
      </c>
    </row>
    <row r="152" spans="1:14" x14ac:dyDescent="0.3">
      <c r="A152" s="1">
        <v>44125</v>
      </c>
      <c r="B152">
        <v>1142</v>
      </c>
      <c r="C152">
        <v>1153.9000000000001</v>
      </c>
      <c r="D152">
        <v>1135</v>
      </c>
      <c r="E152">
        <v>1148.3</v>
      </c>
      <c r="F152">
        <v>1148.0299918979999</v>
      </c>
      <c r="G152">
        <v>550482</v>
      </c>
      <c r="H152">
        <v>19239</v>
      </c>
      <c r="I152">
        <v>631969846</v>
      </c>
      <c r="J152">
        <v>408162</v>
      </c>
      <c r="K152">
        <v>74.150000000000006</v>
      </c>
      <c r="L152">
        <v>18.899999999999999</v>
      </c>
      <c r="M152">
        <v>6.3</v>
      </c>
      <c r="N152" s="3">
        <f t="shared" si="2"/>
        <v>9.8940240094982628E-3</v>
      </c>
    </row>
    <row r="153" spans="1:14" x14ac:dyDescent="0.3">
      <c r="A153" s="1">
        <v>44124</v>
      </c>
      <c r="B153">
        <v>1119.8499999999999</v>
      </c>
      <c r="C153">
        <v>1144.7</v>
      </c>
      <c r="D153">
        <v>1115</v>
      </c>
      <c r="E153">
        <v>1137.05</v>
      </c>
      <c r="F153">
        <v>1135.87236727861</v>
      </c>
      <c r="G153">
        <v>223438</v>
      </c>
      <c r="H153">
        <v>6797</v>
      </c>
      <c r="I153">
        <v>253797050</v>
      </c>
      <c r="J153">
        <v>57808</v>
      </c>
      <c r="K153">
        <v>25.87</v>
      </c>
      <c r="L153">
        <v>29.7</v>
      </c>
      <c r="M153">
        <v>17.2</v>
      </c>
      <c r="N153" s="3">
        <f t="shared" si="2"/>
        <v>1.0217227133401448E-2</v>
      </c>
    </row>
    <row r="154" spans="1:14" x14ac:dyDescent="0.3">
      <c r="A154" s="1">
        <v>44123</v>
      </c>
      <c r="B154">
        <v>1133.5999999999999</v>
      </c>
      <c r="C154">
        <v>1138.75</v>
      </c>
      <c r="D154">
        <v>1115.75</v>
      </c>
      <c r="E154">
        <v>1125.55</v>
      </c>
      <c r="F154">
        <v>1125.1467964271101</v>
      </c>
      <c r="G154">
        <v>558876</v>
      </c>
      <c r="H154">
        <v>20185</v>
      </c>
      <c r="I154">
        <v>628817541</v>
      </c>
      <c r="J154">
        <v>307443</v>
      </c>
      <c r="K154">
        <v>55.01</v>
      </c>
      <c r="L154">
        <v>23</v>
      </c>
      <c r="M154">
        <v>-8.0500000000000007</v>
      </c>
      <c r="N154" s="3">
        <f t="shared" si="2"/>
        <v>-1.8180205746718293E-3</v>
      </c>
    </row>
    <row r="155" spans="1:14" x14ac:dyDescent="0.3">
      <c r="A155" s="1">
        <v>44120</v>
      </c>
      <c r="B155">
        <v>1112</v>
      </c>
      <c r="C155">
        <v>1135.8499999999999</v>
      </c>
      <c r="D155">
        <v>1097.0999999999999</v>
      </c>
      <c r="E155">
        <v>1127.5999999999999</v>
      </c>
      <c r="F155">
        <v>1117.5637544501999</v>
      </c>
      <c r="G155">
        <v>698563</v>
      </c>
      <c r="H155">
        <v>22288</v>
      </c>
      <c r="I155">
        <v>780688689</v>
      </c>
      <c r="J155">
        <v>188489</v>
      </c>
      <c r="K155">
        <v>26.98</v>
      </c>
      <c r="L155">
        <v>38.75</v>
      </c>
      <c r="M155">
        <v>15.6</v>
      </c>
      <c r="N155" s="3">
        <f t="shared" si="2"/>
        <v>1.7689530685920496E-2</v>
      </c>
    </row>
    <row r="156" spans="1:14" x14ac:dyDescent="0.3">
      <c r="A156" s="1">
        <v>44119</v>
      </c>
      <c r="B156">
        <v>1184</v>
      </c>
      <c r="C156">
        <v>1185</v>
      </c>
      <c r="D156">
        <v>1093</v>
      </c>
      <c r="E156">
        <v>1108</v>
      </c>
      <c r="F156">
        <v>1138.60878924911</v>
      </c>
      <c r="G156">
        <v>2663595</v>
      </c>
      <c r="H156">
        <v>41182</v>
      </c>
      <c r="I156">
        <v>3032792678</v>
      </c>
      <c r="J156">
        <v>1656767</v>
      </c>
      <c r="K156">
        <v>62.2</v>
      </c>
      <c r="L156">
        <v>92</v>
      </c>
      <c r="M156">
        <v>-76</v>
      </c>
      <c r="N156" s="3">
        <f t="shared" si="2"/>
        <v>-2.473373822726865E-2</v>
      </c>
    </row>
    <row r="157" spans="1:14" x14ac:dyDescent="0.3">
      <c r="A157" s="1">
        <v>44118</v>
      </c>
      <c r="B157">
        <v>1164.7</v>
      </c>
      <c r="C157">
        <v>1164.7</v>
      </c>
      <c r="D157">
        <v>1130.3499999999999</v>
      </c>
      <c r="E157">
        <v>1136.0999999999999</v>
      </c>
      <c r="F157">
        <v>1145.6701298227499</v>
      </c>
      <c r="G157">
        <v>712741</v>
      </c>
      <c r="H157">
        <v>23590</v>
      </c>
      <c r="I157">
        <v>816566074</v>
      </c>
      <c r="J157">
        <v>154071</v>
      </c>
      <c r="K157">
        <v>21.62</v>
      </c>
      <c r="L157">
        <v>34.35</v>
      </c>
      <c r="M157">
        <v>-28.6</v>
      </c>
      <c r="N157" s="3">
        <f t="shared" si="2"/>
        <v>-1.8911917098445676E-2</v>
      </c>
    </row>
    <row r="158" spans="1:14" x14ac:dyDescent="0.3">
      <c r="A158" s="1">
        <v>44117</v>
      </c>
      <c r="B158">
        <v>1135</v>
      </c>
      <c r="C158">
        <v>1165.8499999999999</v>
      </c>
      <c r="D158">
        <v>1135</v>
      </c>
      <c r="E158">
        <v>1158</v>
      </c>
      <c r="F158">
        <v>1148.5488920819701</v>
      </c>
      <c r="G158">
        <v>727265</v>
      </c>
      <c r="H158">
        <v>22666</v>
      </c>
      <c r="I158">
        <v>835299410</v>
      </c>
      <c r="J158">
        <v>248198</v>
      </c>
      <c r="K158">
        <v>34.130000000000003</v>
      </c>
      <c r="L158">
        <v>30.85</v>
      </c>
      <c r="M158">
        <v>23</v>
      </c>
      <c r="N158" s="3">
        <f t="shared" si="2"/>
        <v>2.2697165062262693E-2</v>
      </c>
    </row>
    <row r="159" spans="1:14" x14ac:dyDescent="0.3">
      <c r="A159" s="1">
        <v>44116</v>
      </c>
      <c r="B159">
        <v>1120</v>
      </c>
      <c r="C159">
        <v>1139.8</v>
      </c>
      <c r="D159">
        <v>1112.25</v>
      </c>
      <c r="E159">
        <v>1132.3</v>
      </c>
      <c r="F159">
        <v>1124.3502546884699</v>
      </c>
      <c r="G159">
        <v>547139</v>
      </c>
      <c r="H159">
        <v>17719</v>
      </c>
      <c r="I159">
        <v>615175874</v>
      </c>
      <c r="J159">
        <v>158180</v>
      </c>
      <c r="K159">
        <v>28.91</v>
      </c>
      <c r="L159">
        <v>27.55</v>
      </c>
      <c r="M159">
        <v>12.3</v>
      </c>
      <c r="N159" s="3">
        <f t="shared" si="2"/>
        <v>2.2346620920048757E-2</v>
      </c>
    </row>
    <row r="160" spans="1:14" x14ac:dyDescent="0.3">
      <c r="A160" s="1">
        <v>44113</v>
      </c>
      <c r="B160">
        <v>1099</v>
      </c>
      <c r="C160">
        <v>1113.6500000000001</v>
      </c>
      <c r="D160">
        <v>1088.5</v>
      </c>
      <c r="E160">
        <v>1107.55</v>
      </c>
      <c r="F160">
        <v>1100.0497900254099</v>
      </c>
      <c r="G160">
        <v>506728</v>
      </c>
      <c r="H160">
        <v>16735</v>
      </c>
      <c r="I160">
        <v>557426030</v>
      </c>
      <c r="J160">
        <v>243146</v>
      </c>
      <c r="K160">
        <v>47.98</v>
      </c>
      <c r="L160">
        <v>25.15</v>
      </c>
      <c r="M160">
        <v>8.5500000000000007</v>
      </c>
      <c r="N160" s="3">
        <f t="shared" si="2"/>
        <v>1.2385740402193743E-2</v>
      </c>
    </row>
    <row r="161" spans="1:14" x14ac:dyDescent="0.3">
      <c r="A161" s="1">
        <v>44112</v>
      </c>
      <c r="B161">
        <v>1089</v>
      </c>
      <c r="C161">
        <v>1123.95</v>
      </c>
      <c r="D161">
        <v>1088.0999999999999</v>
      </c>
      <c r="E161">
        <v>1094</v>
      </c>
      <c r="F161">
        <v>1107.57522376205</v>
      </c>
      <c r="G161">
        <v>785656</v>
      </c>
      <c r="H161">
        <v>31739</v>
      </c>
      <c r="I161">
        <v>870173120</v>
      </c>
      <c r="J161">
        <v>194731</v>
      </c>
      <c r="K161">
        <v>24.79</v>
      </c>
      <c r="L161">
        <v>35.85</v>
      </c>
      <c r="M161">
        <v>5</v>
      </c>
      <c r="N161" s="3">
        <f t="shared" si="2"/>
        <v>2.5737190005156858E-2</v>
      </c>
    </row>
    <row r="162" spans="1:14" x14ac:dyDescent="0.3">
      <c r="A162" s="1">
        <v>44111</v>
      </c>
      <c r="B162">
        <v>1045</v>
      </c>
      <c r="C162">
        <v>1072</v>
      </c>
      <c r="D162">
        <v>1038.05</v>
      </c>
      <c r="E162">
        <v>1066.55</v>
      </c>
      <c r="F162">
        <v>1051.6638366212701</v>
      </c>
      <c r="G162">
        <v>447696</v>
      </c>
      <c r="H162">
        <v>13864</v>
      </c>
      <c r="I162">
        <v>470825693</v>
      </c>
      <c r="J162">
        <v>237997</v>
      </c>
      <c r="K162">
        <v>53.16</v>
      </c>
      <c r="L162">
        <v>33.950000000000003</v>
      </c>
      <c r="M162">
        <v>21.55</v>
      </c>
      <c r="N162" s="3">
        <f t="shared" si="2"/>
        <v>1.0229694529954965E-2</v>
      </c>
    </row>
    <row r="163" spans="1:14" x14ac:dyDescent="0.3">
      <c r="A163" s="1">
        <v>44110</v>
      </c>
      <c r="B163">
        <v>1054.0999999999999</v>
      </c>
      <c r="C163">
        <v>1059.8499999999999</v>
      </c>
      <c r="D163">
        <v>1031.8</v>
      </c>
      <c r="E163">
        <v>1055.75</v>
      </c>
      <c r="F163">
        <v>1044.5390355837501</v>
      </c>
      <c r="G163">
        <v>458018</v>
      </c>
      <c r="H163">
        <v>15659</v>
      </c>
      <c r="I163">
        <v>478417680</v>
      </c>
      <c r="J163">
        <v>252444</v>
      </c>
      <c r="K163">
        <v>55.12</v>
      </c>
      <c r="L163">
        <v>28.05</v>
      </c>
      <c r="M163">
        <v>1.65</v>
      </c>
      <c r="N163" s="3">
        <f t="shared" si="2"/>
        <v>7.2028238885708399E-3</v>
      </c>
    </row>
    <row r="164" spans="1:14" x14ac:dyDescent="0.3">
      <c r="A164" s="1">
        <v>44109</v>
      </c>
      <c r="B164">
        <v>1019.45</v>
      </c>
      <c r="C164">
        <v>1054.5999999999999</v>
      </c>
      <c r="D164">
        <v>1019</v>
      </c>
      <c r="E164">
        <v>1048.2</v>
      </c>
      <c r="F164">
        <v>1043.74363682733</v>
      </c>
      <c r="G164">
        <v>784200</v>
      </c>
      <c r="H164">
        <v>22624</v>
      </c>
      <c r="I164">
        <v>818503760</v>
      </c>
      <c r="J164">
        <v>409349</v>
      </c>
      <c r="K164">
        <v>52.2</v>
      </c>
      <c r="L164">
        <v>35.6</v>
      </c>
      <c r="M164">
        <v>28.75</v>
      </c>
      <c r="N164" s="3">
        <f t="shared" si="2"/>
        <v>2.9969539156922471E-2</v>
      </c>
    </row>
    <row r="165" spans="1:14" x14ac:dyDescent="0.3">
      <c r="A165" s="1">
        <v>44105</v>
      </c>
      <c r="B165">
        <v>1016</v>
      </c>
      <c r="C165">
        <v>1025.8499999999999</v>
      </c>
      <c r="D165">
        <v>1011.9</v>
      </c>
      <c r="E165">
        <v>1017.7</v>
      </c>
      <c r="F165">
        <v>1016.27546259935</v>
      </c>
      <c r="G165">
        <v>127324</v>
      </c>
      <c r="H165">
        <v>4203</v>
      </c>
      <c r="I165">
        <v>129396257</v>
      </c>
      <c r="J165">
        <v>31014</v>
      </c>
      <c r="K165">
        <v>24.36</v>
      </c>
      <c r="L165">
        <v>13.95</v>
      </c>
      <c r="M165">
        <v>1.7</v>
      </c>
      <c r="N165" s="3">
        <f t="shared" si="2"/>
        <v>9.6230158730159186E-3</v>
      </c>
    </row>
    <row r="166" spans="1:14" x14ac:dyDescent="0.3">
      <c r="A166" s="1">
        <v>44104</v>
      </c>
      <c r="B166">
        <v>1012.25</v>
      </c>
      <c r="C166">
        <v>1023.9</v>
      </c>
      <c r="D166">
        <v>1004.75</v>
      </c>
      <c r="E166">
        <v>1008</v>
      </c>
      <c r="F166">
        <v>1004.79135281933</v>
      </c>
      <c r="G166">
        <v>1626056</v>
      </c>
      <c r="H166">
        <v>6372</v>
      </c>
      <c r="I166">
        <v>1633847008</v>
      </c>
      <c r="J166">
        <v>1501065</v>
      </c>
      <c r="K166">
        <v>92.31</v>
      </c>
      <c r="L166">
        <v>19.149999999999999</v>
      </c>
      <c r="M166">
        <v>-4.25</v>
      </c>
      <c r="N166" s="3">
        <f t="shared" si="2"/>
        <v>-2.2271714922048997E-3</v>
      </c>
    </row>
    <row r="167" spans="1:14" x14ac:dyDescent="0.3">
      <c r="A167" s="1">
        <v>44103</v>
      </c>
      <c r="B167">
        <v>1018.95</v>
      </c>
      <c r="C167">
        <v>1028</v>
      </c>
      <c r="D167">
        <v>1004.2</v>
      </c>
      <c r="E167">
        <v>1010.25</v>
      </c>
      <c r="F167">
        <v>1015.81597689718</v>
      </c>
      <c r="G167">
        <v>261440</v>
      </c>
      <c r="H167">
        <v>7679</v>
      </c>
      <c r="I167">
        <v>265574929</v>
      </c>
      <c r="J167">
        <v>100754</v>
      </c>
      <c r="K167">
        <v>38.54</v>
      </c>
      <c r="L167">
        <v>23.8</v>
      </c>
      <c r="M167">
        <v>-8.6999999999999993</v>
      </c>
      <c r="N167" s="3">
        <f t="shared" si="2"/>
        <v>7.429420505200594E-4</v>
      </c>
    </row>
    <row r="168" spans="1:14" x14ac:dyDescent="0.3">
      <c r="A168" s="1">
        <v>44102</v>
      </c>
      <c r="B168">
        <v>1014.9</v>
      </c>
      <c r="C168">
        <v>1016.3</v>
      </c>
      <c r="D168">
        <v>998.5</v>
      </c>
      <c r="E168">
        <v>1009.5</v>
      </c>
      <c r="F168">
        <v>1004.77649221505</v>
      </c>
      <c r="G168">
        <v>207259</v>
      </c>
      <c r="H168">
        <v>6645</v>
      </c>
      <c r="I168">
        <v>208248971</v>
      </c>
      <c r="J168">
        <v>63948</v>
      </c>
      <c r="K168">
        <v>30.85</v>
      </c>
      <c r="L168">
        <v>17.8</v>
      </c>
      <c r="M168">
        <v>-5.4</v>
      </c>
      <c r="N168" s="3">
        <f t="shared" si="2"/>
        <v>-1.5330596904208048E-3</v>
      </c>
    </row>
    <row r="169" spans="1:14" x14ac:dyDescent="0.3">
      <c r="A169" s="1">
        <v>44099</v>
      </c>
      <c r="B169">
        <v>985</v>
      </c>
      <c r="C169">
        <v>1014.05</v>
      </c>
      <c r="D169">
        <v>976.9</v>
      </c>
      <c r="E169">
        <v>1011.05</v>
      </c>
      <c r="F169">
        <v>997.29274582742005</v>
      </c>
      <c r="G169">
        <v>316411</v>
      </c>
      <c r="H169">
        <v>8893</v>
      </c>
      <c r="I169">
        <v>315554395</v>
      </c>
      <c r="J169">
        <v>58890</v>
      </c>
      <c r="K169">
        <v>18.61</v>
      </c>
      <c r="L169">
        <v>37.15</v>
      </c>
      <c r="M169">
        <v>26.05</v>
      </c>
      <c r="N169" s="3">
        <f t="shared" si="2"/>
        <v>3.6602245347823789E-2</v>
      </c>
    </row>
    <row r="170" spans="1:14" x14ac:dyDescent="0.3">
      <c r="A170" s="1">
        <v>44098</v>
      </c>
      <c r="B170">
        <v>1008</v>
      </c>
      <c r="C170">
        <v>1008</v>
      </c>
      <c r="D170">
        <v>970.15</v>
      </c>
      <c r="E170">
        <v>975.35</v>
      </c>
      <c r="F170">
        <v>988.36619058190797</v>
      </c>
      <c r="G170">
        <v>283773</v>
      </c>
      <c r="H170">
        <v>9445</v>
      </c>
      <c r="I170">
        <v>280471639</v>
      </c>
      <c r="J170">
        <v>67162</v>
      </c>
      <c r="K170">
        <v>23.67</v>
      </c>
      <c r="L170">
        <v>37.85</v>
      </c>
      <c r="M170">
        <v>-32.65</v>
      </c>
      <c r="N170" s="3">
        <f t="shared" si="2"/>
        <v>-4.3446280586475705E-2</v>
      </c>
    </row>
    <row r="171" spans="1:14" x14ac:dyDescent="0.3">
      <c r="A171" s="1">
        <v>44097</v>
      </c>
      <c r="B171">
        <v>1016.35</v>
      </c>
      <c r="C171">
        <v>1037.0999999999999</v>
      </c>
      <c r="D171">
        <v>1001.55</v>
      </c>
      <c r="E171">
        <v>1019.65</v>
      </c>
      <c r="F171">
        <v>1026.07721866114</v>
      </c>
      <c r="G171">
        <v>474419</v>
      </c>
      <c r="H171">
        <v>10629</v>
      </c>
      <c r="I171">
        <v>486790528</v>
      </c>
      <c r="J171">
        <v>240840</v>
      </c>
      <c r="K171">
        <v>50.77</v>
      </c>
      <c r="L171">
        <v>35.549999999999997</v>
      </c>
      <c r="M171">
        <v>3.3</v>
      </c>
      <c r="N171" s="3">
        <f t="shared" si="2"/>
        <v>1.2361000794281107E-2</v>
      </c>
    </row>
    <row r="172" spans="1:14" x14ac:dyDescent="0.3">
      <c r="A172" s="1">
        <v>44096</v>
      </c>
      <c r="B172">
        <v>1010.4</v>
      </c>
      <c r="C172">
        <v>1022.4</v>
      </c>
      <c r="D172">
        <v>991.5</v>
      </c>
      <c r="E172">
        <v>1007.2</v>
      </c>
      <c r="F172">
        <v>1005.25308960994</v>
      </c>
      <c r="G172">
        <v>466321</v>
      </c>
      <c r="H172">
        <v>16207</v>
      </c>
      <c r="I172">
        <v>468770626</v>
      </c>
      <c r="J172">
        <v>187712</v>
      </c>
      <c r="K172">
        <v>40.25</v>
      </c>
      <c r="L172">
        <v>30.9</v>
      </c>
      <c r="M172">
        <v>-3.2</v>
      </c>
      <c r="N172" s="3">
        <f t="shared" si="2"/>
        <v>-2.0806499554145538E-3</v>
      </c>
    </row>
    <row r="173" spans="1:14" x14ac:dyDescent="0.3">
      <c r="A173" s="1">
        <v>44095</v>
      </c>
      <c r="B173">
        <v>1000</v>
      </c>
      <c r="C173">
        <v>1030.8</v>
      </c>
      <c r="D173">
        <v>1000</v>
      </c>
      <c r="E173">
        <v>1009.3</v>
      </c>
      <c r="F173">
        <v>1018.60284992483</v>
      </c>
      <c r="G173">
        <v>478960</v>
      </c>
      <c r="H173">
        <v>20070</v>
      </c>
      <c r="I173">
        <v>487870021</v>
      </c>
      <c r="J173">
        <v>145104</v>
      </c>
      <c r="K173">
        <v>30.3</v>
      </c>
      <c r="L173">
        <v>30.8</v>
      </c>
      <c r="M173">
        <v>9.3000000000000007</v>
      </c>
      <c r="N173" s="3">
        <f t="shared" si="2"/>
        <v>6.7328312802353999E-3</v>
      </c>
    </row>
    <row r="174" spans="1:14" x14ac:dyDescent="0.3">
      <c r="A174" s="1">
        <v>44092</v>
      </c>
      <c r="B174">
        <v>1015.95</v>
      </c>
      <c r="C174">
        <v>1018.6</v>
      </c>
      <c r="D174">
        <v>999</v>
      </c>
      <c r="E174">
        <v>1002.55</v>
      </c>
      <c r="F174">
        <v>1010.66730371166</v>
      </c>
      <c r="G174">
        <v>358949</v>
      </c>
      <c r="H174">
        <v>9228</v>
      </c>
      <c r="I174">
        <v>362778018</v>
      </c>
      <c r="J174">
        <v>184951</v>
      </c>
      <c r="K174">
        <v>51.53</v>
      </c>
      <c r="L174">
        <v>19.600000000000001</v>
      </c>
      <c r="M174">
        <v>-13.4</v>
      </c>
      <c r="N174" s="3">
        <f t="shared" si="2"/>
        <v>-8.0146440409637597E-3</v>
      </c>
    </row>
    <row r="175" spans="1:14" x14ac:dyDescent="0.3">
      <c r="A175" s="1">
        <v>44091</v>
      </c>
      <c r="B175">
        <v>996</v>
      </c>
      <c r="C175">
        <v>1020.6</v>
      </c>
      <c r="D175">
        <v>994.65</v>
      </c>
      <c r="E175">
        <v>1010.65</v>
      </c>
      <c r="F175">
        <v>1010.06131400242</v>
      </c>
      <c r="G175">
        <v>370943</v>
      </c>
      <c r="H175">
        <v>11894</v>
      </c>
      <c r="I175">
        <v>374675174</v>
      </c>
      <c r="J175">
        <v>145676</v>
      </c>
      <c r="K175">
        <v>39.270000000000003</v>
      </c>
      <c r="L175">
        <v>25.95</v>
      </c>
      <c r="M175">
        <v>14.65</v>
      </c>
      <c r="N175" s="3">
        <f t="shared" si="2"/>
        <v>9.5899305728984804E-3</v>
      </c>
    </row>
    <row r="176" spans="1:14" x14ac:dyDescent="0.3">
      <c r="A176" s="1">
        <v>44090</v>
      </c>
      <c r="B176">
        <v>990.95</v>
      </c>
      <c r="C176">
        <v>1006</v>
      </c>
      <c r="D176">
        <v>982.3</v>
      </c>
      <c r="E176">
        <v>1001.05</v>
      </c>
      <c r="F176">
        <v>986.31154722779002</v>
      </c>
      <c r="G176">
        <v>1413638</v>
      </c>
      <c r="H176">
        <v>11488</v>
      </c>
      <c r="I176">
        <v>1394287483</v>
      </c>
      <c r="J176">
        <v>211453</v>
      </c>
      <c r="K176">
        <v>14.96</v>
      </c>
      <c r="L176">
        <v>23.7</v>
      </c>
      <c r="M176">
        <v>10.1</v>
      </c>
      <c r="N176" s="3">
        <f t="shared" si="2"/>
        <v>1.9503004379264669E-2</v>
      </c>
    </row>
    <row r="177" spans="1:14" x14ac:dyDescent="0.3">
      <c r="A177" s="1">
        <v>44089</v>
      </c>
      <c r="B177">
        <v>979.95</v>
      </c>
      <c r="C177">
        <v>994</v>
      </c>
      <c r="D177">
        <v>972</v>
      </c>
      <c r="E177">
        <v>981.9</v>
      </c>
      <c r="F177">
        <v>983.00296680962401</v>
      </c>
      <c r="G177">
        <v>232236</v>
      </c>
      <c r="H177">
        <v>6972</v>
      </c>
      <c r="I177">
        <v>228288677</v>
      </c>
      <c r="J177">
        <v>61145</v>
      </c>
      <c r="K177">
        <v>26.33</v>
      </c>
      <c r="L177">
        <v>22</v>
      </c>
      <c r="M177">
        <v>1.95</v>
      </c>
      <c r="N177" s="3">
        <f t="shared" si="2"/>
        <v>4.0390613017024712E-3</v>
      </c>
    </row>
    <row r="178" spans="1:14" x14ac:dyDescent="0.3">
      <c r="A178" s="1">
        <v>44088</v>
      </c>
      <c r="B178">
        <v>949.5</v>
      </c>
      <c r="C178">
        <v>991.05</v>
      </c>
      <c r="D178">
        <v>948.85</v>
      </c>
      <c r="E178">
        <v>977.95</v>
      </c>
      <c r="F178">
        <v>976.66271531254404</v>
      </c>
      <c r="G178">
        <v>652772</v>
      </c>
      <c r="H178">
        <v>15088</v>
      </c>
      <c r="I178">
        <v>637538074</v>
      </c>
      <c r="J178">
        <v>214675</v>
      </c>
      <c r="K178">
        <v>32.89</v>
      </c>
      <c r="L178">
        <v>42.2</v>
      </c>
      <c r="M178">
        <v>28.45</v>
      </c>
      <c r="N178" s="3">
        <f t="shared" si="2"/>
        <v>3.4429870954093576E-2</v>
      </c>
    </row>
    <row r="179" spans="1:14" x14ac:dyDescent="0.3">
      <c r="A179" s="1">
        <v>44085</v>
      </c>
      <c r="B179">
        <v>936</v>
      </c>
      <c r="C179">
        <v>953.85</v>
      </c>
      <c r="D179">
        <v>931.2</v>
      </c>
      <c r="E179">
        <v>945.4</v>
      </c>
      <c r="F179">
        <v>945.20596887236297</v>
      </c>
      <c r="G179">
        <v>151955</v>
      </c>
      <c r="H179">
        <v>4862</v>
      </c>
      <c r="I179">
        <v>143628773</v>
      </c>
      <c r="J179">
        <v>47036</v>
      </c>
      <c r="K179">
        <v>30.95</v>
      </c>
      <c r="L179">
        <v>22.65</v>
      </c>
      <c r="M179">
        <v>9.4</v>
      </c>
      <c r="N179" s="3">
        <f t="shared" si="2"/>
        <v>5.7981807542953684E-3</v>
      </c>
    </row>
    <row r="180" spans="1:14" x14ac:dyDescent="0.3">
      <c r="A180" s="1">
        <v>44084</v>
      </c>
      <c r="B180">
        <v>935.9</v>
      </c>
      <c r="C180">
        <v>941.5</v>
      </c>
      <c r="D180">
        <v>925.2</v>
      </c>
      <c r="E180">
        <v>939.95</v>
      </c>
      <c r="F180">
        <v>933.63736858177299</v>
      </c>
      <c r="G180">
        <v>229230</v>
      </c>
      <c r="H180">
        <v>8279</v>
      </c>
      <c r="I180">
        <v>214017694</v>
      </c>
      <c r="J180">
        <v>97743</v>
      </c>
      <c r="K180">
        <v>42.64</v>
      </c>
      <c r="L180">
        <v>16.3</v>
      </c>
      <c r="M180">
        <v>4.05</v>
      </c>
      <c r="N180" s="3">
        <f t="shared" si="2"/>
        <v>1.2549822255736391E-2</v>
      </c>
    </row>
    <row r="181" spans="1:14" x14ac:dyDescent="0.3">
      <c r="A181" s="1">
        <v>44083</v>
      </c>
      <c r="B181">
        <v>930</v>
      </c>
      <c r="C181">
        <v>945.7</v>
      </c>
      <c r="D181">
        <v>926</v>
      </c>
      <c r="E181">
        <v>928.3</v>
      </c>
      <c r="F181">
        <v>934.47619377582203</v>
      </c>
      <c r="G181">
        <v>346359</v>
      </c>
      <c r="H181">
        <v>11109</v>
      </c>
      <c r="I181">
        <v>323664240</v>
      </c>
      <c r="J181">
        <v>201943</v>
      </c>
      <c r="K181">
        <v>58.3</v>
      </c>
      <c r="L181">
        <v>19.7</v>
      </c>
      <c r="M181">
        <v>-1.7</v>
      </c>
      <c r="N181" s="3">
        <f t="shared" si="2"/>
        <v>-1.249933514174778E-2</v>
      </c>
    </row>
    <row r="182" spans="1:14" x14ac:dyDescent="0.3">
      <c r="A182" s="1">
        <v>44082</v>
      </c>
      <c r="B182">
        <v>929.7</v>
      </c>
      <c r="C182">
        <v>951.8</v>
      </c>
      <c r="D182">
        <v>926.45</v>
      </c>
      <c r="E182">
        <v>940.05</v>
      </c>
      <c r="F182">
        <v>943.44209904266597</v>
      </c>
      <c r="G182">
        <v>296135</v>
      </c>
      <c r="H182">
        <v>8435</v>
      </c>
      <c r="I182">
        <v>279386226</v>
      </c>
      <c r="J182">
        <v>71758</v>
      </c>
      <c r="K182">
        <v>24.23</v>
      </c>
      <c r="L182">
        <v>25.35</v>
      </c>
      <c r="M182">
        <v>10.35</v>
      </c>
      <c r="N182" s="3">
        <f t="shared" si="2"/>
        <v>1.6654950521819041E-2</v>
      </c>
    </row>
    <row r="183" spans="1:14" x14ac:dyDescent="0.3">
      <c r="A183" s="1">
        <v>44081</v>
      </c>
      <c r="B183">
        <v>919.25</v>
      </c>
      <c r="C183">
        <v>927.5</v>
      </c>
      <c r="D183">
        <v>913.7</v>
      </c>
      <c r="E183">
        <v>924.65</v>
      </c>
      <c r="F183">
        <v>921.2235604361</v>
      </c>
      <c r="G183">
        <v>177849</v>
      </c>
      <c r="H183">
        <v>7758</v>
      </c>
      <c r="I183">
        <v>163838689</v>
      </c>
      <c r="J183">
        <v>66749</v>
      </c>
      <c r="K183">
        <v>37.53</v>
      </c>
      <c r="L183">
        <v>13.8</v>
      </c>
      <c r="M183">
        <v>5.4</v>
      </c>
      <c r="N183" s="3">
        <f t="shared" si="2"/>
        <v>5.8743540930105819E-3</v>
      </c>
    </row>
    <row r="184" spans="1:14" x14ac:dyDescent="0.3">
      <c r="A184" s="1">
        <v>44078</v>
      </c>
      <c r="B184">
        <v>921.5</v>
      </c>
      <c r="C184">
        <v>929.5</v>
      </c>
      <c r="D184">
        <v>915.55</v>
      </c>
      <c r="E184">
        <v>919.25</v>
      </c>
      <c r="F184">
        <v>921.84985745004701</v>
      </c>
      <c r="G184">
        <v>165556</v>
      </c>
      <c r="H184">
        <v>5650</v>
      </c>
      <c r="I184">
        <v>152617775</v>
      </c>
      <c r="J184">
        <v>55364</v>
      </c>
      <c r="K184">
        <v>33.44</v>
      </c>
      <c r="L184">
        <v>13.95</v>
      </c>
      <c r="M184">
        <v>-2.25</v>
      </c>
      <c r="N184" s="3">
        <f t="shared" si="2"/>
        <v>-1.7265341030575133E-2</v>
      </c>
    </row>
    <row r="185" spans="1:14" x14ac:dyDescent="0.3">
      <c r="A185" s="1">
        <v>44077</v>
      </c>
      <c r="B185">
        <v>925.75</v>
      </c>
      <c r="C185">
        <v>949.15</v>
      </c>
      <c r="D185">
        <v>924</v>
      </c>
      <c r="E185">
        <v>935.4</v>
      </c>
      <c r="F185">
        <v>937.18224483731501</v>
      </c>
      <c r="G185">
        <v>326429</v>
      </c>
      <c r="H185">
        <v>12055</v>
      </c>
      <c r="I185">
        <v>305923463</v>
      </c>
      <c r="J185">
        <v>118810</v>
      </c>
      <c r="K185">
        <v>36.4</v>
      </c>
      <c r="L185">
        <v>25.15</v>
      </c>
      <c r="M185">
        <v>9.65</v>
      </c>
      <c r="N185" s="3">
        <f t="shared" si="2"/>
        <v>1.228288512526381E-2</v>
      </c>
    </row>
    <row r="186" spans="1:14" x14ac:dyDescent="0.3">
      <c r="A186" s="1">
        <v>44076</v>
      </c>
      <c r="B186">
        <v>917.9</v>
      </c>
      <c r="C186">
        <v>926.1</v>
      </c>
      <c r="D186">
        <v>914.3</v>
      </c>
      <c r="E186">
        <v>924.05</v>
      </c>
      <c r="F186">
        <v>918.99865537129301</v>
      </c>
      <c r="G186">
        <v>1627215</v>
      </c>
      <c r="H186">
        <v>8223</v>
      </c>
      <c r="I186">
        <v>1495408397</v>
      </c>
      <c r="J186">
        <v>1501730</v>
      </c>
      <c r="K186">
        <v>92.29</v>
      </c>
      <c r="L186">
        <v>11.8</v>
      </c>
      <c r="M186">
        <v>6.15</v>
      </c>
      <c r="N186" s="3">
        <f t="shared" si="2"/>
        <v>1.0663895876626929E-2</v>
      </c>
    </row>
    <row r="187" spans="1:14" x14ac:dyDescent="0.3">
      <c r="A187" s="1">
        <v>44075</v>
      </c>
      <c r="B187">
        <v>925</v>
      </c>
      <c r="C187">
        <v>935</v>
      </c>
      <c r="D187">
        <v>912.6</v>
      </c>
      <c r="E187">
        <v>914.3</v>
      </c>
      <c r="F187">
        <v>921.53287433367905</v>
      </c>
      <c r="G187">
        <v>131881</v>
      </c>
      <c r="H187">
        <v>6566</v>
      </c>
      <c r="I187">
        <v>121532677</v>
      </c>
      <c r="J187">
        <v>63898</v>
      </c>
      <c r="K187">
        <v>48.45</v>
      </c>
      <c r="L187">
        <v>22.4</v>
      </c>
      <c r="M187">
        <v>-10.7</v>
      </c>
      <c r="N187" s="3">
        <f t="shared" si="2"/>
        <v>-1.5293484114162677E-2</v>
      </c>
    </row>
    <row r="188" spans="1:14" x14ac:dyDescent="0.3">
      <c r="A188" s="1">
        <v>44074</v>
      </c>
      <c r="B188">
        <v>935</v>
      </c>
      <c r="C188">
        <v>950.3</v>
      </c>
      <c r="D188">
        <v>915.75</v>
      </c>
      <c r="E188">
        <v>928.5</v>
      </c>
      <c r="F188">
        <v>934.26019578207797</v>
      </c>
      <c r="G188">
        <v>242821</v>
      </c>
      <c r="H188">
        <v>7070</v>
      </c>
      <c r="I188">
        <v>226857995</v>
      </c>
      <c r="J188">
        <v>95852</v>
      </c>
      <c r="K188">
        <v>39.47</v>
      </c>
      <c r="L188">
        <v>34.549999999999997</v>
      </c>
      <c r="M188">
        <v>-6.5</v>
      </c>
      <c r="N188" s="3">
        <f t="shared" si="2"/>
        <v>-6.7925335615339599E-3</v>
      </c>
    </row>
    <row r="189" spans="1:14" x14ac:dyDescent="0.3">
      <c r="A189" s="1">
        <v>44071</v>
      </c>
      <c r="B189">
        <v>950.1</v>
      </c>
      <c r="C189">
        <v>951.9</v>
      </c>
      <c r="D189">
        <v>933.1</v>
      </c>
      <c r="E189">
        <v>934.85</v>
      </c>
      <c r="F189">
        <v>940.69036753487296</v>
      </c>
      <c r="G189">
        <v>146816</v>
      </c>
      <c r="H189">
        <v>4683</v>
      </c>
      <c r="I189">
        <v>138108397</v>
      </c>
      <c r="J189">
        <v>59374</v>
      </c>
      <c r="K189">
        <v>40.44</v>
      </c>
      <c r="L189">
        <v>18.8</v>
      </c>
      <c r="M189">
        <v>-15.25</v>
      </c>
      <c r="N189" s="3">
        <f t="shared" si="2"/>
        <v>-1.2204142011834273E-2</v>
      </c>
    </row>
    <row r="190" spans="1:14" x14ac:dyDescent="0.3">
      <c r="A190" s="1">
        <v>44070</v>
      </c>
      <c r="B190">
        <v>960</v>
      </c>
      <c r="C190">
        <v>960.55</v>
      </c>
      <c r="D190">
        <v>945.1</v>
      </c>
      <c r="E190">
        <v>946.4</v>
      </c>
      <c r="F190">
        <v>948.67857398013803</v>
      </c>
      <c r="G190">
        <v>321931</v>
      </c>
      <c r="H190">
        <v>5909</v>
      </c>
      <c r="I190">
        <v>305409042</v>
      </c>
      <c r="J190">
        <v>222087</v>
      </c>
      <c r="K190">
        <v>68.989999999999995</v>
      </c>
      <c r="L190">
        <v>15.45</v>
      </c>
      <c r="M190">
        <v>-13.6</v>
      </c>
      <c r="N190" s="3">
        <f t="shared" si="2"/>
        <v>-4.627681952040363E-3</v>
      </c>
    </row>
    <row r="191" spans="1:14" x14ac:dyDescent="0.3">
      <c r="A191" s="1">
        <v>44069</v>
      </c>
      <c r="B191">
        <v>938.55</v>
      </c>
      <c r="C191">
        <v>954</v>
      </c>
      <c r="D191">
        <v>938.55</v>
      </c>
      <c r="E191">
        <v>950.8</v>
      </c>
      <c r="F191">
        <v>944.44897400820696</v>
      </c>
      <c r="G191">
        <v>328950</v>
      </c>
      <c r="H191">
        <v>8886</v>
      </c>
      <c r="I191">
        <v>310676490</v>
      </c>
      <c r="J191">
        <v>185626</v>
      </c>
      <c r="K191">
        <v>56.43</v>
      </c>
      <c r="L191">
        <v>15.45</v>
      </c>
      <c r="M191">
        <v>12.25</v>
      </c>
      <c r="N191" s="3">
        <f t="shared" si="2"/>
        <v>1.3267970373527928E-2</v>
      </c>
    </row>
    <row r="192" spans="1:14" x14ac:dyDescent="0.3">
      <c r="A192" s="1">
        <v>44068</v>
      </c>
      <c r="B192">
        <v>946.45</v>
      </c>
      <c r="C192">
        <v>948.5</v>
      </c>
      <c r="D192">
        <v>934.1</v>
      </c>
      <c r="E192">
        <v>938.35</v>
      </c>
      <c r="F192">
        <v>940.57440843737299</v>
      </c>
      <c r="G192">
        <v>221870</v>
      </c>
      <c r="H192">
        <v>5144</v>
      </c>
      <c r="I192">
        <v>208685244</v>
      </c>
      <c r="J192">
        <v>119268</v>
      </c>
      <c r="K192">
        <v>53.76</v>
      </c>
      <c r="L192">
        <v>14.4</v>
      </c>
      <c r="M192">
        <v>-8.1</v>
      </c>
      <c r="N192" s="3">
        <f t="shared" si="2"/>
        <v>-9.3433277027027261E-3</v>
      </c>
    </row>
    <row r="193" spans="1:14" x14ac:dyDescent="0.3">
      <c r="A193" s="1">
        <v>44067</v>
      </c>
      <c r="B193">
        <v>949.85</v>
      </c>
      <c r="C193">
        <v>951.95</v>
      </c>
      <c r="D193">
        <v>939.55</v>
      </c>
      <c r="E193">
        <v>947.2</v>
      </c>
      <c r="F193">
        <v>946.72528374723902</v>
      </c>
      <c r="G193">
        <v>298417</v>
      </c>
      <c r="H193">
        <v>8909</v>
      </c>
      <c r="I193">
        <v>282518919</v>
      </c>
      <c r="J193">
        <v>154638</v>
      </c>
      <c r="K193">
        <v>51.82</v>
      </c>
      <c r="L193">
        <v>12.4</v>
      </c>
      <c r="M193">
        <v>-2.65</v>
      </c>
      <c r="N193" s="3">
        <f t="shared" si="2"/>
        <v>-1.7389471465457946E-3</v>
      </c>
    </row>
    <row r="194" spans="1:14" x14ac:dyDescent="0.3">
      <c r="A194" s="1">
        <v>44064</v>
      </c>
      <c r="B194">
        <v>960.1</v>
      </c>
      <c r="C194">
        <v>963</v>
      </c>
      <c r="D194">
        <v>946.7</v>
      </c>
      <c r="E194">
        <v>948.85</v>
      </c>
      <c r="F194">
        <v>952.55946516537597</v>
      </c>
      <c r="G194">
        <v>96628</v>
      </c>
      <c r="H194">
        <v>3161</v>
      </c>
      <c r="I194">
        <v>92043916</v>
      </c>
      <c r="J194">
        <v>41723</v>
      </c>
      <c r="K194">
        <v>43.18</v>
      </c>
      <c r="L194">
        <v>16.3</v>
      </c>
      <c r="M194">
        <v>-11.25</v>
      </c>
      <c r="N194" s="3">
        <f t="shared" si="2"/>
        <v>-6.4918067116904159E-3</v>
      </c>
    </row>
    <row r="195" spans="1:14" x14ac:dyDescent="0.3">
      <c r="A195" s="1">
        <v>44063</v>
      </c>
      <c r="B195">
        <v>959</v>
      </c>
      <c r="C195">
        <v>965</v>
      </c>
      <c r="D195">
        <v>951.25</v>
      </c>
      <c r="E195">
        <v>955.05</v>
      </c>
      <c r="F195">
        <v>957.73445420989503</v>
      </c>
      <c r="G195">
        <v>105929</v>
      </c>
      <c r="H195">
        <v>3184</v>
      </c>
      <c r="I195">
        <v>101451853</v>
      </c>
      <c r="J195">
        <v>28884</v>
      </c>
      <c r="K195">
        <v>27.27</v>
      </c>
      <c r="L195">
        <v>13.75</v>
      </c>
      <c r="M195">
        <v>-3.95</v>
      </c>
      <c r="N195" s="3">
        <f t="shared" ref="N195:N258" si="3">(E195-E196)/E196</f>
        <v>-4.4303137704576256E-3</v>
      </c>
    </row>
    <row r="196" spans="1:14" x14ac:dyDescent="0.3">
      <c r="A196" s="1">
        <v>44062</v>
      </c>
      <c r="B196">
        <v>970</v>
      </c>
      <c r="C196">
        <v>971.7</v>
      </c>
      <c r="D196">
        <v>958</v>
      </c>
      <c r="E196">
        <v>959.3</v>
      </c>
      <c r="F196">
        <v>963.55817487266495</v>
      </c>
      <c r="G196">
        <v>117800</v>
      </c>
      <c r="H196">
        <v>3675</v>
      </c>
      <c r="I196">
        <v>113507153</v>
      </c>
      <c r="J196">
        <v>33350</v>
      </c>
      <c r="K196">
        <v>28.31</v>
      </c>
      <c r="L196">
        <v>13.7</v>
      </c>
      <c r="M196">
        <v>-10.7</v>
      </c>
      <c r="N196" s="3">
        <f t="shared" si="3"/>
        <v>-8.1166313395026855E-3</v>
      </c>
    </row>
    <row r="197" spans="1:14" x14ac:dyDescent="0.3">
      <c r="A197" s="1">
        <v>44061</v>
      </c>
      <c r="B197">
        <v>961.8</v>
      </c>
      <c r="C197">
        <v>969</v>
      </c>
      <c r="D197">
        <v>958.75</v>
      </c>
      <c r="E197">
        <v>967.15</v>
      </c>
      <c r="F197">
        <v>964.18571218065597</v>
      </c>
      <c r="G197">
        <v>108582</v>
      </c>
      <c r="H197">
        <v>3267</v>
      </c>
      <c r="I197">
        <v>104693213</v>
      </c>
      <c r="J197">
        <v>31090</v>
      </c>
      <c r="K197">
        <v>28.63</v>
      </c>
      <c r="L197">
        <v>10.25</v>
      </c>
      <c r="M197">
        <v>5.35</v>
      </c>
      <c r="N197" s="3">
        <f t="shared" si="3"/>
        <v>1.0078328981723214E-2</v>
      </c>
    </row>
    <row r="198" spans="1:14" x14ac:dyDescent="0.3">
      <c r="A198" s="1">
        <v>44060</v>
      </c>
      <c r="B198">
        <v>953.5</v>
      </c>
      <c r="C198">
        <v>972.45</v>
      </c>
      <c r="D198">
        <v>953.5</v>
      </c>
      <c r="E198">
        <v>957.5</v>
      </c>
      <c r="F198">
        <v>960.73650702715599</v>
      </c>
      <c r="G198">
        <v>541115</v>
      </c>
      <c r="H198">
        <v>7807</v>
      </c>
      <c r="I198">
        <v>519868935</v>
      </c>
      <c r="J198">
        <v>352599</v>
      </c>
      <c r="K198">
        <v>65.16</v>
      </c>
      <c r="L198">
        <v>18.95</v>
      </c>
      <c r="M198">
        <v>4</v>
      </c>
      <c r="N198" s="3">
        <f t="shared" si="3"/>
        <v>4.195070791819612E-3</v>
      </c>
    </row>
    <row r="199" spans="1:14" x14ac:dyDescent="0.3">
      <c r="A199" s="1">
        <v>44057</v>
      </c>
      <c r="B199">
        <v>955</v>
      </c>
      <c r="C199">
        <v>963</v>
      </c>
      <c r="D199">
        <v>952</v>
      </c>
      <c r="E199">
        <v>953.5</v>
      </c>
      <c r="F199">
        <v>956.36461098336702</v>
      </c>
      <c r="G199">
        <v>484478</v>
      </c>
      <c r="H199">
        <v>11884</v>
      </c>
      <c r="I199">
        <v>463337614</v>
      </c>
      <c r="J199">
        <v>345896</v>
      </c>
      <c r="K199">
        <v>71.400000000000006</v>
      </c>
      <c r="L199">
        <v>11</v>
      </c>
      <c r="M199">
        <v>-1.5</v>
      </c>
      <c r="N199" s="3">
        <f t="shared" si="3"/>
        <v>2.3653088042049934E-3</v>
      </c>
    </row>
    <row r="200" spans="1:14" x14ac:dyDescent="0.3">
      <c r="A200" s="1">
        <v>44056</v>
      </c>
      <c r="B200">
        <v>955.35</v>
      </c>
      <c r="C200">
        <v>968</v>
      </c>
      <c r="D200">
        <v>948.8</v>
      </c>
      <c r="E200">
        <v>951.25</v>
      </c>
      <c r="F200">
        <v>958.29713518554695</v>
      </c>
      <c r="G200">
        <v>265916</v>
      </c>
      <c r="H200">
        <v>8137</v>
      </c>
      <c r="I200">
        <v>254826541</v>
      </c>
      <c r="J200">
        <v>89932</v>
      </c>
      <c r="K200">
        <v>33.82</v>
      </c>
      <c r="L200">
        <v>19.2</v>
      </c>
      <c r="M200">
        <v>-4.0999999999999996</v>
      </c>
      <c r="N200" s="3">
        <f t="shared" si="3"/>
        <v>-4.2916208719317762E-3</v>
      </c>
    </row>
    <row r="201" spans="1:14" x14ac:dyDescent="0.3">
      <c r="A201" s="1">
        <v>44055</v>
      </c>
      <c r="B201">
        <v>950.5</v>
      </c>
      <c r="C201">
        <v>958.75</v>
      </c>
      <c r="D201">
        <v>942.3</v>
      </c>
      <c r="E201">
        <v>955.35</v>
      </c>
      <c r="F201">
        <v>950.10359245577001</v>
      </c>
      <c r="G201">
        <v>277192</v>
      </c>
      <c r="H201">
        <v>5787</v>
      </c>
      <c r="I201">
        <v>263361115</v>
      </c>
      <c r="J201">
        <v>126250</v>
      </c>
      <c r="K201">
        <v>45.55</v>
      </c>
      <c r="L201">
        <v>16.45</v>
      </c>
      <c r="M201">
        <v>4.8499999999999996</v>
      </c>
      <c r="N201" s="3">
        <f t="shared" si="3"/>
        <v>7.5406032482598362E-3</v>
      </c>
    </row>
    <row r="202" spans="1:14" x14ac:dyDescent="0.3">
      <c r="A202" s="1">
        <v>44054</v>
      </c>
      <c r="B202">
        <v>951.95</v>
      </c>
      <c r="C202">
        <v>961.95</v>
      </c>
      <c r="D202">
        <v>946.35</v>
      </c>
      <c r="E202">
        <v>948.2</v>
      </c>
      <c r="F202">
        <v>951.41794355398201</v>
      </c>
      <c r="G202">
        <v>504482</v>
      </c>
      <c r="H202">
        <v>8667</v>
      </c>
      <c r="I202">
        <v>479973227</v>
      </c>
      <c r="J202">
        <v>344941</v>
      </c>
      <c r="K202">
        <v>68.38</v>
      </c>
      <c r="L202">
        <v>15.6</v>
      </c>
      <c r="M202">
        <v>-3.75</v>
      </c>
      <c r="N202" s="3">
        <f t="shared" si="3"/>
        <v>-3.0491010408999863E-3</v>
      </c>
    </row>
    <row r="203" spans="1:14" x14ac:dyDescent="0.3">
      <c r="A203" s="1">
        <v>44053</v>
      </c>
      <c r="B203">
        <v>950.75</v>
      </c>
      <c r="C203">
        <v>956.65</v>
      </c>
      <c r="D203">
        <v>945.6</v>
      </c>
      <c r="E203">
        <v>951.1</v>
      </c>
      <c r="F203">
        <v>952.73523993592096</v>
      </c>
      <c r="G203">
        <v>541207</v>
      </c>
      <c r="H203">
        <v>7372</v>
      </c>
      <c r="I203">
        <v>515626981</v>
      </c>
      <c r="J203">
        <v>374119</v>
      </c>
      <c r="K203">
        <v>69.13</v>
      </c>
      <c r="L203">
        <v>11.05</v>
      </c>
      <c r="M203">
        <v>0.35</v>
      </c>
      <c r="N203" s="3">
        <f t="shared" si="3"/>
        <v>3.6813042335001074E-4</v>
      </c>
    </row>
    <row r="204" spans="1:14" x14ac:dyDescent="0.3">
      <c r="A204" s="1">
        <v>44050</v>
      </c>
      <c r="B204">
        <v>970.85</v>
      </c>
      <c r="C204">
        <v>970.85</v>
      </c>
      <c r="D204">
        <v>949</v>
      </c>
      <c r="E204">
        <v>950.75</v>
      </c>
      <c r="F204">
        <v>954.99607049513497</v>
      </c>
      <c r="G204">
        <v>440768</v>
      </c>
      <c r="H204">
        <v>7599</v>
      </c>
      <c r="I204">
        <v>420931708</v>
      </c>
      <c r="J204">
        <v>252178</v>
      </c>
      <c r="K204">
        <v>57.21</v>
      </c>
      <c r="L204">
        <v>21.85</v>
      </c>
      <c r="M204">
        <v>-20.100000000000001</v>
      </c>
      <c r="N204" s="3">
        <f t="shared" si="3"/>
        <v>-1.9036318613289357E-2</v>
      </c>
    </row>
    <row r="205" spans="1:14" x14ac:dyDescent="0.3">
      <c r="A205" s="1">
        <v>44049</v>
      </c>
      <c r="B205">
        <v>950</v>
      </c>
      <c r="C205">
        <v>974.55</v>
      </c>
      <c r="D205">
        <v>942.75</v>
      </c>
      <c r="E205">
        <v>969.2</v>
      </c>
      <c r="F205">
        <v>961.75912109745002</v>
      </c>
      <c r="G205">
        <v>585867</v>
      </c>
      <c r="H205">
        <v>13068</v>
      </c>
      <c r="I205">
        <v>563462931</v>
      </c>
      <c r="J205">
        <v>391443</v>
      </c>
      <c r="K205">
        <v>66.81</v>
      </c>
      <c r="L205">
        <v>31.8</v>
      </c>
      <c r="M205">
        <v>19.2</v>
      </c>
      <c r="N205" s="3">
        <f t="shared" si="3"/>
        <v>2.6042769426212177E-2</v>
      </c>
    </row>
    <row r="206" spans="1:14" x14ac:dyDescent="0.3">
      <c r="A206" s="1">
        <v>44048</v>
      </c>
      <c r="B206">
        <v>950.25</v>
      </c>
      <c r="C206">
        <v>960.65</v>
      </c>
      <c r="D206">
        <v>938.5</v>
      </c>
      <c r="E206">
        <v>944.6</v>
      </c>
      <c r="F206">
        <v>948.18725664711701</v>
      </c>
      <c r="G206">
        <v>533690</v>
      </c>
      <c r="H206">
        <v>10616</v>
      </c>
      <c r="I206">
        <v>506038057</v>
      </c>
      <c r="J206">
        <v>273595</v>
      </c>
      <c r="K206">
        <v>51.26</v>
      </c>
      <c r="L206">
        <v>22.15</v>
      </c>
      <c r="M206">
        <v>-5.65</v>
      </c>
      <c r="N206" s="3">
        <f t="shared" si="3"/>
        <v>-5.788864330070519E-3</v>
      </c>
    </row>
    <row r="207" spans="1:14" x14ac:dyDescent="0.3">
      <c r="A207" s="1">
        <v>44047</v>
      </c>
      <c r="B207">
        <v>959.7</v>
      </c>
      <c r="C207">
        <v>970</v>
      </c>
      <c r="D207">
        <v>941.05</v>
      </c>
      <c r="E207">
        <v>950.1</v>
      </c>
      <c r="F207">
        <v>949.61365935537799</v>
      </c>
      <c r="G207">
        <v>353882</v>
      </c>
      <c r="H207">
        <v>11901</v>
      </c>
      <c r="I207">
        <v>336051181</v>
      </c>
      <c r="J207">
        <v>102974</v>
      </c>
      <c r="K207">
        <v>29.1</v>
      </c>
      <c r="L207">
        <v>28.95</v>
      </c>
      <c r="M207">
        <v>-9.6</v>
      </c>
      <c r="N207" s="3">
        <f t="shared" si="3"/>
        <v>-7.5729879354468057E-3</v>
      </c>
    </row>
    <row r="208" spans="1:14" x14ac:dyDescent="0.3">
      <c r="A208" s="1">
        <v>44046</v>
      </c>
      <c r="B208">
        <v>962.8</v>
      </c>
      <c r="C208">
        <v>965</v>
      </c>
      <c r="D208">
        <v>947.75</v>
      </c>
      <c r="E208">
        <v>957.35</v>
      </c>
      <c r="F208">
        <v>956.07543438386904</v>
      </c>
      <c r="G208">
        <v>292771</v>
      </c>
      <c r="H208">
        <v>11367</v>
      </c>
      <c r="I208">
        <v>279911161</v>
      </c>
      <c r="J208">
        <v>75988</v>
      </c>
      <c r="K208">
        <v>25.95</v>
      </c>
      <c r="L208">
        <v>17.25</v>
      </c>
      <c r="M208">
        <v>-5.45</v>
      </c>
      <c r="N208" s="3">
        <f t="shared" si="3"/>
        <v>-9.2108667529107145E-3</v>
      </c>
    </row>
    <row r="209" spans="1:14" x14ac:dyDescent="0.3">
      <c r="A209" s="1">
        <v>44043</v>
      </c>
      <c r="B209">
        <v>965</v>
      </c>
      <c r="C209">
        <v>986</v>
      </c>
      <c r="D209">
        <v>953.4</v>
      </c>
      <c r="E209">
        <v>966.25</v>
      </c>
      <c r="F209">
        <v>972.59658549609003</v>
      </c>
      <c r="G209">
        <v>685429</v>
      </c>
      <c r="H209">
        <v>16981</v>
      </c>
      <c r="I209">
        <v>666645905</v>
      </c>
      <c r="J209">
        <v>277229</v>
      </c>
      <c r="K209">
        <v>40.450000000000003</v>
      </c>
      <c r="L209">
        <v>32.6</v>
      </c>
      <c r="M209">
        <v>1.25</v>
      </c>
      <c r="N209" s="3">
        <f t="shared" si="3"/>
        <v>4.574517856214563E-3</v>
      </c>
    </row>
    <row r="210" spans="1:14" x14ac:dyDescent="0.3">
      <c r="A210" s="1">
        <v>44042</v>
      </c>
      <c r="B210">
        <v>960</v>
      </c>
      <c r="C210">
        <v>972.5</v>
      </c>
      <c r="D210">
        <v>958.65</v>
      </c>
      <c r="E210">
        <v>961.85</v>
      </c>
      <c r="F210">
        <v>965.31606294980099</v>
      </c>
      <c r="G210">
        <v>569279</v>
      </c>
      <c r="H210">
        <v>14083</v>
      </c>
      <c r="I210">
        <v>549534163</v>
      </c>
      <c r="J210">
        <v>281859</v>
      </c>
      <c r="K210">
        <v>49.51</v>
      </c>
      <c r="L210">
        <v>13.85</v>
      </c>
      <c r="M210">
        <v>1.85</v>
      </c>
      <c r="N210" s="3">
        <f t="shared" si="3"/>
        <v>8.3870629553913084E-3</v>
      </c>
    </row>
    <row r="211" spans="1:14" x14ac:dyDescent="0.3">
      <c r="A211" s="1">
        <v>44041</v>
      </c>
      <c r="B211">
        <v>953.45</v>
      </c>
      <c r="C211">
        <v>959.6</v>
      </c>
      <c r="D211">
        <v>943.75</v>
      </c>
      <c r="E211">
        <v>953.85</v>
      </c>
      <c r="F211">
        <v>951.66190640353204</v>
      </c>
      <c r="G211">
        <v>519229</v>
      </c>
      <c r="H211">
        <v>9255</v>
      </c>
      <c r="I211">
        <v>494130460</v>
      </c>
      <c r="J211">
        <v>165884</v>
      </c>
      <c r="K211">
        <v>31.95</v>
      </c>
      <c r="L211">
        <v>15.85</v>
      </c>
      <c r="M211">
        <v>0.4</v>
      </c>
      <c r="N211" s="3">
        <f t="shared" si="3"/>
        <v>-9.2443521163333969E-3</v>
      </c>
    </row>
    <row r="212" spans="1:14" x14ac:dyDescent="0.3">
      <c r="A212" s="1">
        <v>44040</v>
      </c>
      <c r="B212">
        <v>947.95</v>
      </c>
      <c r="C212">
        <v>967.2</v>
      </c>
      <c r="D212">
        <v>941.9</v>
      </c>
      <c r="E212">
        <v>962.75</v>
      </c>
      <c r="F212">
        <v>954.00402118898501</v>
      </c>
      <c r="G212">
        <v>652792</v>
      </c>
      <c r="H212">
        <v>14772</v>
      </c>
      <c r="I212">
        <v>622766193</v>
      </c>
      <c r="J212">
        <v>245433</v>
      </c>
      <c r="K212">
        <v>37.6</v>
      </c>
      <c r="L212">
        <v>25.3</v>
      </c>
      <c r="M212">
        <v>14.8</v>
      </c>
      <c r="N212" s="3">
        <f t="shared" si="3"/>
        <v>1.5612637797352133E-2</v>
      </c>
    </row>
    <row r="213" spans="1:14" x14ac:dyDescent="0.3">
      <c r="A213" s="1">
        <v>44039</v>
      </c>
      <c r="B213">
        <v>922.45</v>
      </c>
      <c r="C213">
        <v>952.45</v>
      </c>
      <c r="D213">
        <v>918.6</v>
      </c>
      <c r="E213">
        <v>947.95</v>
      </c>
      <c r="F213">
        <v>939.52950760153396</v>
      </c>
      <c r="G213">
        <v>548113</v>
      </c>
      <c r="H213">
        <v>14047</v>
      </c>
      <c r="I213">
        <v>514968337</v>
      </c>
      <c r="J213">
        <v>125731</v>
      </c>
      <c r="K213">
        <v>22.94</v>
      </c>
      <c r="L213">
        <v>33.85</v>
      </c>
      <c r="M213">
        <v>25.5</v>
      </c>
      <c r="N213" s="3">
        <f t="shared" si="3"/>
        <v>2.7476696293084784E-2</v>
      </c>
    </row>
    <row r="214" spans="1:14" x14ac:dyDescent="0.3">
      <c r="A214" s="1">
        <v>44036</v>
      </c>
      <c r="B214">
        <v>904.7</v>
      </c>
      <c r="C214">
        <v>925.35</v>
      </c>
      <c r="D214">
        <v>903.95</v>
      </c>
      <c r="E214">
        <v>922.6</v>
      </c>
      <c r="F214">
        <v>916.11218237189905</v>
      </c>
      <c r="G214">
        <v>845525</v>
      </c>
      <c r="H214">
        <v>20468</v>
      </c>
      <c r="I214">
        <v>774595753</v>
      </c>
      <c r="J214">
        <v>282123</v>
      </c>
      <c r="K214">
        <v>33.369999999999997</v>
      </c>
      <c r="L214">
        <v>21.4</v>
      </c>
      <c r="M214">
        <v>17.899999999999999</v>
      </c>
      <c r="N214" s="3">
        <f t="shared" si="3"/>
        <v>1.5129009187434669E-2</v>
      </c>
    </row>
    <row r="215" spans="1:14" x14ac:dyDescent="0.3">
      <c r="A215" s="1">
        <v>44035</v>
      </c>
      <c r="B215">
        <v>916</v>
      </c>
      <c r="C215">
        <v>916.55</v>
      </c>
      <c r="D215">
        <v>900.65</v>
      </c>
      <c r="E215">
        <v>908.85</v>
      </c>
      <c r="F215">
        <v>907.31893113970898</v>
      </c>
      <c r="G215">
        <v>790412</v>
      </c>
      <c r="H215">
        <v>17276</v>
      </c>
      <c r="I215">
        <v>717155771</v>
      </c>
      <c r="J215">
        <v>364494</v>
      </c>
      <c r="K215">
        <v>46.11</v>
      </c>
      <c r="L215">
        <v>15.9</v>
      </c>
      <c r="M215">
        <v>-7.15</v>
      </c>
      <c r="N215" s="3">
        <f t="shared" si="3"/>
        <v>-1.1474874918425011E-2</v>
      </c>
    </row>
    <row r="216" spans="1:14" x14ac:dyDescent="0.3">
      <c r="A216" s="1">
        <v>44034</v>
      </c>
      <c r="B216">
        <v>940</v>
      </c>
      <c r="C216">
        <v>940</v>
      </c>
      <c r="D216">
        <v>911.55</v>
      </c>
      <c r="E216">
        <v>919.4</v>
      </c>
      <c r="F216">
        <v>921.52249652533203</v>
      </c>
      <c r="G216">
        <v>481341</v>
      </c>
      <c r="H216">
        <v>9103</v>
      </c>
      <c r="I216">
        <v>443566560</v>
      </c>
      <c r="J216">
        <v>198473</v>
      </c>
      <c r="K216">
        <v>41.23</v>
      </c>
      <c r="L216">
        <v>28.45</v>
      </c>
      <c r="M216">
        <v>-20.6</v>
      </c>
      <c r="N216" s="3">
        <f t="shared" si="3"/>
        <v>-1.8469093626561406E-2</v>
      </c>
    </row>
    <row r="217" spans="1:14" x14ac:dyDescent="0.3">
      <c r="A217" s="1">
        <v>44033</v>
      </c>
      <c r="B217">
        <v>945.9</v>
      </c>
      <c r="C217">
        <v>949.4</v>
      </c>
      <c r="D217">
        <v>929.35</v>
      </c>
      <c r="E217">
        <v>936.7</v>
      </c>
      <c r="F217">
        <v>935.79483934570601</v>
      </c>
      <c r="G217">
        <v>858147</v>
      </c>
      <c r="H217">
        <v>15595</v>
      </c>
      <c r="I217">
        <v>803049534</v>
      </c>
      <c r="J217">
        <v>378829</v>
      </c>
      <c r="K217">
        <v>44.14</v>
      </c>
      <c r="L217">
        <v>20.05</v>
      </c>
      <c r="M217">
        <v>-9.1999999999999993</v>
      </c>
      <c r="N217" s="3">
        <f t="shared" si="3"/>
        <v>3.3742166996948114E-3</v>
      </c>
    </row>
    <row r="218" spans="1:14" x14ac:dyDescent="0.3">
      <c r="A218" s="1">
        <v>44032</v>
      </c>
      <c r="B218">
        <v>904</v>
      </c>
      <c r="C218">
        <v>945</v>
      </c>
      <c r="D218">
        <v>904</v>
      </c>
      <c r="E218">
        <v>933.55</v>
      </c>
      <c r="F218">
        <v>922.11550246864897</v>
      </c>
      <c r="G218">
        <v>797602</v>
      </c>
      <c r="H218">
        <v>20187</v>
      </c>
      <c r="I218">
        <v>735481169</v>
      </c>
      <c r="J218">
        <v>235840</v>
      </c>
      <c r="K218">
        <v>29.57</v>
      </c>
      <c r="L218">
        <v>41</v>
      </c>
      <c r="M218">
        <v>29.55</v>
      </c>
      <c r="N218" s="3">
        <f t="shared" si="3"/>
        <v>3.2688053097345085E-2</v>
      </c>
    </row>
    <row r="219" spans="1:14" x14ac:dyDescent="0.3">
      <c r="A219" s="1">
        <v>44029</v>
      </c>
      <c r="B219">
        <v>911</v>
      </c>
      <c r="C219">
        <v>920</v>
      </c>
      <c r="D219">
        <v>892.2</v>
      </c>
      <c r="E219">
        <v>904</v>
      </c>
      <c r="F219">
        <v>903.93943896766905</v>
      </c>
      <c r="G219">
        <v>1728207</v>
      </c>
      <c r="H219">
        <v>32149</v>
      </c>
      <c r="I219">
        <v>1562194466</v>
      </c>
      <c r="J219">
        <v>439229</v>
      </c>
      <c r="K219">
        <v>25.42</v>
      </c>
      <c r="L219">
        <v>27.8</v>
      </c>
      <c r="M219">
        <v>-7</v>
      </c>
      <c r="N219" s="3">
        <f t="shared" si="3"/>
        <v>-7.5749258974640221E-3</v>
      </c>
    </row>
    <row r="220" spans="1:14" x14ac:dyDescent="0.3">
      <c r="A220" s="1">
        <v>44028</v>
      </c>
      <c r="B220">
        <v>900</v>
      </c>
      <c r="C220">
        <v>952</v>
      </c>
      <c r="D220">
        <v>890</v>
      </c>
      <c r="E220">
        <v>910.9</v>
      </c>
      <c r="F220">
        <v>921.37565579312695</v>
      </c>
      <c r="G220">
        <v>3327650</v>
      </c>
      <c r="H220">
        <v>83384</v>
      </c>
      <c r="I220">
        <v>3066015701</v>
      </c>
      <c r="J220">
        <v>649777</v>
      </c>
      <c r="K220">
        <v>19.53</v>
      </c>
      <c r="L220">
        <v>62</v>
      </c>
      <c r="M220">
        <v>10.9</v>
      </c>
      <c r="N220" s="3">
        <f t="shared" si="3"/>
        <v>9.5555956461603142E-2</v>
      </c>
    </row>
    <row r="221" spans="1:14" x14ac:dyDescent="0.3">
      <c r="A221" s="1">
        <v>44027</v>
      </c>
      <c r="B221">
        <v>796.9</v>
      </c>
      <c r="C221">
        <v>848</v>
      </c>
      <c r="D221">
        <v>795.35</v>
      </c>
      <c r="E221">
        <v>831.45</v>
      </c>
      <c r="F221">
        <v>830.30201890068099</v>
      </c>
      <c r="G221">
        <v>1272970</v>
      </c>
      <c r="H221">
        <v>30111</v>
      </c>
      <c r="I221">
        <v>1056949561</v>
      </c>
      <c r="J221">
        <v>429399</v>
      </c>
      <c r="K221">
        <v>33.729999999999997</v>
      </c>
      <c r="L221">
        <v>52.65</v>
      </c>
      <c r="M221">
        <v>34.549999999999997</v>
      </c>
      <c r="N221" s="3">
        <f t="shared" si="3"/>
        <v>6.1606230847803881E-2</v>
      </c>
    </row>
    <row r="222" spans="1:14" x14ac:dyDescent="0.3">
      <c r="A222" s="1">
        <v>44026</v>
      </c>
      <c r="B222">
        <v>795.65</v>
      </c>
      <c r="C222">
        <v>806.3</v>
      </c>
      <c r="D222">
        <v>781.45</v>
      </c>
      <c r="E222">
        <v>783.2</v>
      </c>
      <c r="F222">
        <v>794.39499474592606</v>
      </c>
      <c r="G222">
        <v>367334</v>
      </c>
      <c r="H222">
        <v>7202</v>
      </c>
      <c r="I222">
        <v>291808291</v>
      </c>
      <c r="J222">
        <v>50000</v>
      </c>
      <c r="K222">
        <v>13.61</v>
      </c>
      <c r="L222">
        <v>24.85</v>
      </c>
      <c r="M222">
        <v>-12.45</v>
      </c>
      <c r="N222" s="3">
        <f t="shared" si="3"/>
        <v>-1.6944897703024975E-2</v>
      </c>
    </row>
    <row r="223" spans="1:14" x14ac:dyDescent="0.3">
      <c r="A223" s="1">
        <v>44025</v>
      </c>
      <c r="B223">
        <v>790</v>
      </c>
      <c r="C223">
        <v>804.9</v>
      </c>
      <c r="D223">
        <v>787.55</v>
      </c>
      <c r="E223">
        <v>796.7</v>
      </c>
      <c r="F223">
        <v>797.84260852866203</v>
      </c>
      <c r="G223">
        <v>275987</v>
      </c>
      <c r="H223">
        <v>7882</v>
      </c>
      <c r="I223">
        <v>220194188</v>
      </c>
      <c r="J223">
        <v>79445</v>
      </c>
      <c r="K223">
        <v>28.79</v>
      </c>
      <c r="L223">
        <v>17.350000000000001</v>
      </c>
      <c r="M223">
        <v>6.7</v>
      </c>
      <c r="N223" s="3">
        <f t="shared" si="3"/>
        <v>1.9058582757738668E-2</v>
      </c>
    </row>
    <row r="224" spans="1:14" x14ac:dyDescent="0.3">
      <c r="A224" s="1">
        <v>44022</v>
      </c>
      <c r="B224">
        <v>772</v>
      </c>
      <c r="C224">
        <v>789.35</v>
      </c>
      <c r="D224">
        <v>772</v>
      </c>
      <c r="E224">
        <v>781.8</v>
      </c>
      <c r="F224">
        <v>782.56049497951904</v>
      </c>
      <c r="G224">
        <v>220696</v>
      </c>
      <c r="H224">
        <v>5293</v>
      </c>
      <c r="I224">
        <v>172707971</v>
      </c>
      <c r="J224">
        <v>29262</v>
      </c>
      <c r="K224">
        <v>13.26</v>
      </c>
      <c r="L224">
        <v>17.350000000000001</v>
      </c>
      <c r="M224">
        <v>9.8000000000000007</v>
      </c>
      <c r="N224" s="3">
        <f t="shared" si="3"/>
        <v>3.1987716716780758E-4</v>
      </c>
    </row>
    <row r="225" spans="1:14" x14ac:dyDescent="0.3">
      <c r="A225" s="1">
        <v>44021</v>
      </c>
      <c r="B225">
        <v>778</v>
      </c>
      <c r="C225">
        <v>789.85</v>
      </c>
      <c r="D225">
        <v>775.1</v>
      </c>
      <c r="E225">
        <v>781.55</v>
      </c>
      <c r="F225">
        <v>780.77203483209701</v>
      </c>
      <c r="G225">
        <v>186954</v>
      </c>
      <c r="H225">
        <v>5667</v>
      </c>
      <c r="I225">
        <v>145968455</v>
      </c>
      <c r="J225">
        <v>33342</v>
      </c>
      <c r="K225">
        <v>17.829999999999998</v>
      </c>
      <c r="L225">
        <v>14.75</v>
      </c>
      <c r="M225">
        <v>3.55</v>
      </c>
      <c r="N225" s="3">
        <f t="shared" si="3"/>
        <v>8.9723728375935077E-3</v>
      </c>
    </row>
    <row r="226" spans="1:14" x14ac:dyDescent="0.3">
      <c r="A226" s="1">
        <v>44020</v>
      </c>
      <c r="B226">
        <v>786.5</v>
      </c>
      <c r="C226">
        <v>786.5</v>
      </c>
      <c r="D226">
        <v>772.75</v>
      </c>
      <c r="E226">
        <v>774.6</v>
      </c>
      <c r="F226">
        <v>778.30718585667705</v>
      </c>
      <c r="G226">
        <v>212793</v>
      </c>
      <c r="H226">
        <v>8974</v>
      </c>
      <c r="I226">
        <v>165618321</v>
      </c>
      <c r="J226">
        <v>58680</v>
      </c>
      <c r="K226">
        <v>27.58</v>
      </c>
      <c r="L226">
        <v>13.75</v>
      </c>
      <c r="M226">
        <v>-11.9</v>
      </c>
      <c r="N226" s="3">
        <f t="shared" si="3"/>
        <v>-2.4924471299093601E-2</v>
      </c>
    </row>
    <row r="227" spans="1:14" x14ac:dyDescent="0.3">
      <c r="A227" s="1">
        <v>44019</v>
      </c>
      <c r="B227">
        <v>774</v>
      </c>
      <c r="C227">
        <v>796.65</v>
      </c>
      <c r="D227">
        <v>766.3</v>
      </c>
      <c r="E227">
        <v>794.4</v>
      </c>
      <c r="F227">
        <v>784.946198956736</v>
      </c>
      <c r="G227">
        <v>564766</v>
      </c>
      <c r="H227">
        <v>14108</v>
      </c>
      <c r="I227">
        <v>443310925</v>
      </c>
      <c r="J227">
        <v>148328</v>
      </c>
      <c r="K227">
        <v>26.26</v>
      </c>
      <c r="L227">
        <v>30.35</v>
      </c>
      <c r="M227">
        <v>20.399999999999999</v>
      </c>
      <c r="N227" s="3">
        <f t="shared" si="3"/>
        <v>4.0130932896890313E-2</v>
      </c>
    </row>
    <row r="228" spans="1:14" x14ac:dyDescent="0.3">
      <c r="A228" s="1">
        <v>44018</v>
      </c>
      <c r="B228">
        <v>765</v>
      </c>
      <c r="C228">
        <v>774.9</v>
      </c>
      <c r="D228">
        <v>762</v>
      </c>
      <c r="E228">
        <v>763.75</v>
      </c>
      <c r="F228">
        <v>767.64100200237306</v>
      </c>
      <c r="G228">
        <v>441476</v>
      </c>
      <c r="H228">
        <v>8123</v>
      </c>
      <c r="I228">
        <v>338895079</v>
      </c>
      <c r="J228">
        <v>92228</v>
      </c>
      <c r="K228">
        <v>20.89</v>
      </c>
      <c r="L228">
        <v>12.9</v>
      </c>
      <c r="M228">
        <v>-1.25</v>
      </c>
      <c r="N228" s="3">
        <f t="shared" si="3"/>
        <v>1.5079989509572216E-3</v>
      </c>
    </row>
    <row r="229" spans="1:14" x14ac:dyDescent="0.3">
      <c r="A229" s="1">
        <v>44015</v>
      </c>
      <c r="B229">
        <v>756.6</v>
      </c>
      <c r="C229">
        <v>763.85</v>
      </c>
      <c r="D229">
        <v>752.55</v>
      </c>
      <c r="E229">
        <v>762.6</v>
      </c>
      <c r="F229">
        <v>759.71258347863204</v>
      </c>
      <c r="G229">
        <v>151985</v>
      </c>
      <c r="H229">
        <v>5127</v>
      </c>
      <c r="I229">
        <v>115464917</v>
      </c>
      <c r="J229">
        <v>39122</v>
      </c>
      <c r="K229">
        <v>25.74</v>
      </c>
      <c r="L229">
        <v>11.3</v>
      </c>
      <c r="M229">
        <v>6</v>
      </c>
      <c r="N229" s="3">
        <f t="shared" si="3"/>
        <v>8.3300277667593126E-3</v>
      </c>
    </row>
    <row r="230" spans="1:14" x14ac:dyDescent="0.3">
      <c r="A230" s="1">
        <v>44014</v>
      </c>
      <c r="B230">
        <v>735.8</v>
      </c>
      <c r="C230">
        <v>765.05</v>
      </c>
      <c r="D230">
        <v>735.8</v>
      </c>
      <c r="E230">
        <v>756.3</v>
      </c>
      <c r="F230">
        <v>755.651393312697</v>
      </c>
      <c r="G230">
        <v>534984</v>
      </c>
      <c r="H230">
        <v>20037</v>
      </c>
      <c r="I230">
        <v>404261405</v>
      </c>
      <c r="J230">
        <v>198482</v>
      </c>
      <c r="K230">
        <v>37.1</v>
      </c>
      <c r="L230">
        <v>29.25</v>
      </c>
      <c r="M230">
        <v>20.5</v>
      </c>
      <c r="N230" s="3">
        <f t="shared" si="3"/>
        <v>3.2491467576791749E-2</v>
      </c>
    </row>
    <row r="231" spans="1:14" x14ac:dyDescent="0.3">
      <c r="A231" s="1">
        <v>44013</v>
      </c>
      <c r="B231">
        <v>736</v>
      </c>
      <c r="C231">
        <v>742.05</v>
      </c>
      <c r="D231">
        <v>730</v>
      </c>
      <c r="E231">
        <v>732.5</v>
      </c>
      <c r="F231">
        <v>736.32066183846996</v>
      </c>
      <c r="G231">
        <v>363835</v>
      </c>
      <c r="H231">
        <v>5586</v>
      </c>
      <c r="I231">
        <v>267899228</v>
      </c>
      <c r="J231">
        <v>204764</v>
      </c>
      <c r="K231">
        <v>56.28</v>
      </c>
      <c r="L231">
        <v>12.05</v>
      </c>
      <c r="M231">
        <v>-3.5</v>
      </c>
      <c r="N231" s="3">
        <f t="shared" si="3"/>
        <v>-4.6201929610001054E-3</v>
      </c>
    </row>
    <row r="232" spans="1:14" x14ac:dyDescent="0.3">
      <c r="A232" s="1">
        <v>44012</v>
      </c>
      <c r="B232">
        <v>734.4</v>
      </c>
      <c r="C232">
        <v>739</v>
      </c>
      <c r="D232">
        <v>724.5</v>
      </c>
      <c r="E232">
        <v>735.9</v>
      </c>
      <c r="F232">
        <v>733.292211266153</v>
      </c>
      <c r="G232">
        <v>203743</v>
      </c>
      <c r="H232">
        <v>5404</v>
      </c>
      <c r="I232">
        <v>149403155</v>
      </c>
      <c r="J232">
        <v>58193</v>
      </c>
      <c r="K232">
        <v>28.56</v>
      </c>
      <c r="L232">
        <v>14.5</v>
      </c>
      <c r="M232">
        <v>1.5</v>
      </c>
      <c r="N232" s="3">
        <f t="shared" si="3"/>
        <v>6.0838061384919425E-3</v>
      </c>
    </row>
    <row r="233" spans="1:14" x14ac:dyDescent="0.3">
      <c r="A233" s="1">
        <v>44011</v>
      </c>
      <c r="B233">
        <v>738.75</v>
      </c>
      <c r="C233">
        <v>744.55</v>
      </c>
      <c r="D233">
        <v>730</v>
      </c>
      <c r="E233">
        <v>731.45</v>
      </c>
      <c r="F233">
        <v>735.12537689669</v>
      </c>
      <c r="G233">
        <v>327676</v>
      </c>
      <c r="H233">
        <v>7661</v>
      </c>
      <c r="I233">
        <v>240882943</v>
      </c>
      <c r="J233">
        <v>57514</v>
      </c>
      <c r="K233">
        <v>17.55</v>
      </c>
      <c r="L233">
        <v>14.55</v>
      </c>
      <c r="M233">
        <v>-7.3</v>
      </c>
      <c r="N233" s="3">
        <f t="shared" si="3"/>
        <v>-2.2321726926418407E-2</v>
      </c>
    </row>
    <row r="234" spans="1:14" x14ac:dyDescent="0.3">
      <c r="A234" s="1">
        <v>44008</v>
      </c>
      <c r="B234">
        <v>706.9</v>
      </c>
      <c r="C234">
        <v>750.9</v>
      </c>
      <c r="D234">
        <v>706.9</v>
      </c>
      <c r="E234">
        <v>748.15</v>
      </c>
      <c r="F234">
        <v>740.09487784986504</v>
      </c>
      <c r="G234">
        <v>821530</v>
      </c>
      <c r="H234">
        <v>24695</v>
      </c>
      <c r="I234">
        <v>608010145</v>
      </c>
      <c r="J234">
        <v>231156</v>
      </c>
      <c r="K234">
        <v>28.14</v>
      </c>
      <c r="L234">
        <v>44</v>
      </c>
      <c r="M234">
        <v>41.25</v>
      </c>
      <c r="N234" s="3">
        <f t="shared" si="3"/>
        <v>6.9396798170383009E-2</v>
      </c>
    </row>
    <row r="235" spans="1:14" x14ac:dyDescent="0.3">
      <c r="A235" s="1">
        <v>44007</v>
      </c>
      <c r="B235">
        <v>705</v>
      </c>
      <c r="C235">
        <v>705.4</v>
      </c>
      <c r="D235">
        <v>693.05</v>
      </c>
      <c r="E235">
        <v>699.6</v>
      </c>
      <c r="F235">
        <v>700.65105626526997</v>
      </c>
      <c r="G235">
        <v>633979</v>
      </c>
      <c r="H235">
        <v>15971</v>
      </c>
      <c r="I235">
        <v>444198056</v>
      </c>
      <c r="J235">
        <v>343923</v>
      </c>
      <c r="K235">
        <v>54.25</v>
      </c>
      <c r="L235">
        <v>12.35</v>
      </c>
      <c r="M235">
        <v>-5.4</v>
      </c>
      <c r="N235" s="3">
        <f t="shared" si="3"/>
        <v>-2.0442453094371354E-2</v>
      </c>
    </row>
    <row r="236" spans="1:14" x14ac:dyDescent="0.3">
      <c r="A236" s="1">
        <v>44006</v>
      </c>
      <c r="B236">
        <v>719.95</v>
      </c>
      <c r="C236">
        <v>726.75</v>
      </c>
      <c r="D236">
        <v>709.55</v>
      </c>
      <c r="E236">
        <v>714.2</v>
      </c>
      <c r="F236">
        <v>720.81528925718499</v>
      </c>
      <c r="G236">
        <v>837006</v>
      </c>
      <c r="H236">
        <v>11548</v>
      </c>
      <c r="I236">
        <v>603326722</v>
      </c>
      <c r="J236">
        <v>611352</v>
      </c>
      <c r="K236">
        <v>73.040000000000006</v>
      </c>
      <c r="L236">
        <v>17.2</v>
      </c>
      <c r="M236">
        <v>-5.75</v>
      </c>
      <c r="N236" s="3">
        <f t="shared" si="3"/>
        <v>-8.6751335970573946E-3</v>
      </c>
    </row>
    <row r="237" spans="1:14" x14ac:dyDescent="0.3">
      <c r="A237" s="1">
        <v>44005</v>
      </c>
      <c r="B237">
        <v>696.8</v>
      </c>
      <c r="C237">
        <v>724.3</v>
      </c>
      <c r="D237">
        <v>692.3</v>
      </c>
      <c r="E237">
        <v>720.45</v>
      </c>
      <c r="F237">
        <v>713.31511205954496</v>
      </c>
      <c r="G237">
        <v>388008</v>
      </c>
      <c r="H237">
        <v>11461</v>
      </c>
      <c r="I237">
        <v>276771970</v>
      </c>
      <c r="J237">
        <v>126741</v>
      </c>
      <c r="K237">
        <v>32.659999999999997</v>
      </c>
      <c r="L237">
        <v>32</v>
      </c>
      <c r="M237">
        <v>23.65</v>
      </c>
      <c r="N237" s="3">
        <f t="shared" si="3"/>
        <v>2.3875506288637913E-2</v>
      </c>
    </row>
    <row r="238" spans="1:14" x14ac:dyDescent="0.3">
      <c r="A238" s="1">
        <v>44004</v>
      </c>
      <c r="B238">
        <v>704.5</v>
      </c>
      <c r="C238">
        <v>708.5</v>
      </c>
      <c r="D238">
        <v>700</v>
      </c>
      <c r="E238">
        <v>703.65</v>
      </c>
      <c r="F238">
        <v>702.86536932581998</v>
      </c>
      <c r="G238">
        <v>345887</v>
      </c>
      <c r="H238">
        <v>10211</v>
      </c>
      <c r="I238">
        <v>243111994</v>
      </c>
      <c r="J238">
        <v>129854</v>
      </c>
      <c r="K238">
        <v>37.54</v>
      </c>
      <c r="L238">
        <v>8.5</v>
      </c>
      <c r="M238">
        <v>-0.85</v>
      </c>
      <c r="N238" s="3">
        <f t="shared" si="3"/>
        <v>-2.8342662793169418E-3</v>
      </c>
    </row>
    <row r="239" spans="1:14" x14ac:dyDescent="0.3">
      <c r="A239" s="1">
        <v>44001</v>
      </c>
      <c r="B239">
        <v>713</v>
      </c>
      <c r="C239">
        <v>713</v>
      </c>
      <c r="D239">
        <v>701.1</v>
      </c>
      <c r="E239">
        <v>705.65</v>
      </c>
      <c r="F239">
        <v>704.381192531024</v>
      </c>
      <c r="G239">
        <v>633929</v>
      </c>
      <c r="H239">
        <v>11919</v>
      </c>
      <c r="I239">
        <v>446527665</v>
      </c>
      <c r="J239">
        <v>299340</v>
      </c>
      <c r="K239">
        <v>47.22</v>
      </c>
      <c r="L239">
        <v>11.9</v>
      </c>
      <c r="M239">
        <v>-7.35</v>
      </c>
      <c r="N239" s="3">
        <f t="shared" si="3"/>
        <v>-1.1487007074315396E-2</v>
      </c>
    </row>
    <row r="240" spans="1:14" x14ac:dyDescent="0.3">
      <c r="A240" s="1">
        <v>44000</v>
      </c>
      <c r="B240">
        <v>704</v>
      </c>
      <c r="C240">
        <v>716.7</v>
      </c>
      <c r="D240">
        <v>704</v>
      </c>
      <c r="E240">
        <v>713.85</v>
      </c>
      <c r="F240">
        <v>711.43718801553905</v>
      </c>
      <c r="G240">
        <v>375820</v>
      </c>
      <c r="H240">
        <v>8837</v>
      </c>
      <c r="I240">
        <v>267372324</v>
      </c>
      <c r="J240">
        <v>218683</v>
      </c>
      <c r="K240">
        <v>58.19</v>
      </c>
      <c r="L240">
        <v>12.7</v>
      </c>
      <c r="M240">
        <v>9.85</v>
      </c>
      <c r="N240" s="3">
        <f t="shared" si="3"/>
        <v>1.4567936327458782E-2</v>
      </c>
    </row>
    <row r="241" spans="1:14" x14ac:dyDescent="0.3">
      <c r="A241" s="1">
        <v>43999</v>
      </c>
      <c r="B241">
        <v>700.7</v>
      </c>
      <c r="C241">
        <v>710.2</v>
      </c>
      <c r="D241">
        <v>698.5</v>
      </c>
      <c r="E241">
        <v>703.6</v>
      </c>
      <c r="F241">
        <v>706.43407517186404</v>
      </c>
      <c r="G241">
        <v>160592</v>
      </c>
      <c r="H241">
        <v>6266</v>
      </c>
      <c r="I241">
        <v>113447661</v>
      </c>
      <c r="J241">
        <v>84392</v>
      </c>
      <c r="K241">
        <v>52.55</v>
      </c>
      <c r="L241">
        <v>11.7</v>
      </c>
      <c r="M241">
        <v>2.9</v>
      </c>
      <c r="N241" s="3">
        <f t="shared" si="3"/>
        <v>3.7805834938297697E-3</v>
      </c>
    </row>
    <row r="242" spans="1:14" x14ac:dyDescent="0.3">
      <c r="A242" s="1">
        <v>43998</v>
      </c>
      <c r="B242">
        <v>701</v>
      </c>
      <c r="C242">
        <v>711.8</v>
      </c>
      <c r="D242">
        <v>699.15</v>
      </c>
      <c r="E242">
        <v>700.95</v>
      </c>
      <c r="F242">
        <v>698.19849940784297</v>
      </c>
      <c r="G242">
        <v>720249</v>
      </c>
      <c r="H242">
        <v>9817</v>
      </c>
      <c r="I242">
        <v>502876771</v>
      </c>
      <c r="J242">
        <v>462245</v>
      </c>
      <c r="K242">
        <v>64.180000000000007</v>
      </c>
      <c r="L242">
        <v>12.65</v>
      </c>
      <c r="M242">
        <v>-0.05</v>
      </c>
      <c r="N242" s="3">
        <f t="shared" si="3"/>
        <v>1.9934521644234333E-2</v>
      </c>
    </row>
    <row r="243" spans="1:14" x14ac:dyDescent="0.3">
      <c r="A243" s="1">
        <v>43997</v>
      </c>
      <c r="B243">
        <v>695</v>
      </c>
      <c r="C243">
        <v>704.15</v>
      </c>
      <c r="D243">
        <v>685.45</v>
      </c>
      <c r="E243">
        <v>687.25</v>
      </c>
      <c r="F243">
        <v>691.44425478580297</v>
      </c>
      <c r="G243">
        <v>288823</v>
      </c>
      <c r="H243">
        <v>9202</v>
      </c>
      <c r="I243">
        <v>199705004</v>
      </c>
      <c r="J243">
        <v>120177</v>
      </c>
      <c r="K243">
        <v>41.61</v>
      </c>
      <c r="L243">
        <v>18.7</v>
      </c>
      <c r="M243">
        <v>-7.75</v>
      </c>
      <c r="N243" s="3">
        <f t="shared" si="3"/>
        <v>-7.0076578529114615E-3</v>
      </c>
    </row>
    <row r="244" spans="1:14" x14ac:dyDescent="0.3">
      <c r="A244" s="1">
        <v>43994</v>
      </c>
      <c r="B244">
        <v>680</v>
      </c>
      <c r="C244">
        <v>694.8</v>
      </c>
      <c r="D244">
        <v>675.05</v>
      </c>
      <c r="E244">
        <v>692.1</v>
      </c>
      <c r="F244">
        <v>685.92215377728405</v>
      </c>
      <c r="G244">
        <v>513795</v>
      </c>
      <c r="H244">
        <v>12076</v>
      </c>
      <c r="I244">
        <v>352423373</v>
      </c>
      <c r="J244">
        <v>282156</v>
      </c>
      <c r="K244">
        <v>54.92</v>
      </c>
      <c r="L244">
        <v>19.75</v>
      </c>
      <c r="M244">
        <v>12.1</v>
      </c>
      <c r="N244" s="3">
        <f t="shared" si="3"/>
        <v>-1.6344513928368391E-2</v>
      </c>
    </row>
    <row r="245" spans="1:14" x14ac:dyDescent="0.3">
      <c r="A245" s="1">
        <v>43993</v>
      </c>
      <c r="B245">
        <v>713.85</v>
      </c>
      <c r="C245">
        <v>716.2</v>
      </c>
      <c r="D245">
        <v>700.45</v>
      </c>
      <c r="E245">
        <v>703.6</v>
      </c>
      <c r="F245">
        <v>708.83449280017101</v>
      </c>
      <c r="G245">
        <v>467025</v>
      </c>
      <c r="H245">
        <v>10781</v>
      </c>
      <c r="I245">
        <v>331043429</v>
      </c>
      <c r="J245">
        <v>281969</v>
      </c>
      <c r="K245">
        <v>60.38</v>
      </c>
      <c r="L245">
        <v>15.75</v>
      </c>
      <c r="M245">
        <v>-10.25</v>
      </c>
      <c r="N245" s="3">
        <f t="shared" si="3"/>
        <v>-1.7112523573374311E-2</v>
      </c>
    </row>
    <row r="246" spans="1:14" x14ac:dyDescent="0.3">
      <c r="A246" s="1">
        <v>43992</v>
      </c>
      <c r="B246">
        <v>715</v>
      </c>
      <c r="C246">
        <v>719.4</v>
      </c>
      <c r="D246">
        <v>709.6</v>
      </c>
      <c r="E246">
        <v>715.85</v>
      </c>
      <c r="F246">
        <v>715.576578169718</v>
      </c>
      <c r="G246">
        <v>214885</v>
      </c>
      <c r="H246">
        <v>7505</v>
      </c>
      <c r="I246">
        <v>153766673</v>
      </c>
      <c r="J246">
        <v>88777</v>
      </c>
      <c r="K246">
        <v>41.31</v>
      </c>
      <c r="L246">
        <v>9.8000000000000007</v>
      </c>
      <c r="M246">
        <v>0.85</v>
      </c>
      <c r="N246" s="3">
        <f t="shared" si="3"/>
        <v>-2.6471612678508915E-3</v>
      </c>
    </row>
    <row r="247" spans="1:14" x14ac:dyDescent="0.3">
      <c r="A247" s="1">
        <v>43991</v>
      </c>
      <c r="B247">
        <v>721.9</v>
      </c>
      <c r="C247">
        <v>729.4</v>
      </c>
      <c r="D247">
        <v>715.3</v>
      </c>
      <c r="E247">
        <v>717.75</v>
      </c>
      <c r="F247">
        <v>720.84372166469404</v>
      </c>
      <c r="G247">
        <v>520552</v>
      </c>
      <c r="H247">
        <v>9936</v>
      </c>
      <c r="I247">
        <v>375236641</v>
      </c>
      <c r="J247">
        <v>294289</v>
      </c>
      <c r="K247">
        <v>56.53</v>
      </c>
      <c r="L247">
        <v>14.1</v>
      </c>
      <c r="M247">
        <v>-4.1500000000000004</v>
      </c>
      <c r="N247" s="3">
        <f t="shared" si="3"/>
        <v>-3.8859204774130242E-3</v>
      </c>
    </row>
    <row r="248" spans="1:14" x14ac:dyDescent="0.3">
      <c r="A248" s="1">
        <v>43990</v>
      </c>
      <c r="B248">
        <v>708.95</v>
      </c>
      <c r="C248">
        <v>725.65</v>
      </c>
      <c r="D248">
        <v>704.4</v>
      </c>
      <c r="E248">
        <v>720.55</v>
      </c>
      <c r="F248">
        <v>720.88212511777795</v>
      </c>
      <c r="G248">
        <v>922283</v>
      </c>
      <c r="H248">
        <v>13253</v>
      </c>
      <c r="I248">
        <v>664857329</v>
      </c>
      <c r="J248">
        <v>258595</v>
      </c>
      <c r="K248">
        <v>28.04</v>
      </c>
      <c r="L248">
        <v>21.25</v>
      </c>
      <c r="M248">
        <v>11.6</v>
      </c>
      <c r="N248" s="3">
        <f t="shared" si="3"/>
        <v>2.387211367673173E-2</v>
      </c>
    </row>
    <row r="249" spans="1:14" x14ac:dyDescent="0.3">
      <c r="A249" s="1">
        <v>43987</v>
      </c>
      <c r="B249">
        <v>708</v>
      </c>
      <c r="C249">
        <v>711.85</v>
      </c>
      <c r="D249">
        <v>700.65</v>
      </c>
      <c r="E249">
        <v>703.75</v>
      </c>
      <c r="F249">
        <v>706.02151333105303</v>
      </c>
      <c r="G249">
        <v>268996</v>
      </c>
      <c r="H249">
        <v>6588</v>
      </c>
      <c r="I249">
        <v>189916963</v>
      </c>
      <c r="J249">
        <v>124052</v>
      </c>
      <c r="K249">
        <v>46.12</v>
      </c>
      <c r="L249">
        <v>11.2</v>
      </c>
      <c r="M249">
        <v>-4.25</v>
      </c>
      <c r="N249" s="3">
        <f t="shared" si="3"/>
        <v>-5.7219553546198855E-3</v>
      </c>
    </row>
    <row r="250" spans="1:14" x14ac:dyDescent="0.3">
      <c r="A250" s="1">
        <v>43986</v>
      </c>
      <c r="B250">
        <v>702</v>
      </c>
      <c r="C250">
        <v>709.75</v>
      </c>
      <c r="D250">
        <v>697.65</v>
      </c>
      <c r="E250">
        <v>707.8</v>
      </c>
      <c r="F250">
        <v>704.24892231768501</v>
      </c>
      <c r="G250">
        <v>538192</v>
      </c>
      <c r="H250">
        <v>9900</v>
      </c>
      <c r="I250">
        <v>379021136</v>
      </c>
      <c r="J250">
        <v>359915</v>
      </c>
      <c r="K250">
        <v>66.87</v>
      </c>
      <c r="L250">
        <v>12.1</v>
      </c>
      <c r="M250">
        <v>5.8</v>
      </c>
      <c r="N250" s="3">
        <f t="shared" si="3"/>
        <v>9.1965495116559937E-3</v>
      </c>
    </row>
    <row r="251" spans="1:14" x14ac:dyDescent="0.3">
      <c r="A251" s="1">
        <v>43985</v>
      </c>
      <c r="B251">
        <v>713</v>
      </c>
      <c r="C251">
        <v>713</v>
      </c>
      <c r="D251">
        <v>696.5</v>
      </c>
      <c r="E251">
        <v>701.35</v>
      </c>
      <c r="F251">
        <v>703.22606668202502</v>
      </c>
      <c r="G251">
        <v>251762</v>
      </c>
      <c r="H251">
        <v>7552</v>
      </c>
      <c r="I251">
        <v>177045601</v>
      </c>
      <c r="J251">
        <v>98818</v>
      </c>
      <c r="K251">
        <v>39.25</v>
      </c>
      <c r="L251">
        <v>16.5</v>
      </c>
      <c r="M251">
        <v>-11.65</v>
      </c>
      <c r="N251" s="3">
        <f t="shared" si="3"/>
        <v>-9.4626085728408051E-3</v>
      </c>
    </row>
    <row r="252" spans="1:14" x14ac:dyDescent="0.3">
      <c r="A252" s="1">
        <v>43984</v>
      </c>
      <c r="B252">
        <v>699.9</v>
      </c>
      <c r="C252">
        <v>711.65</v>
      </c>
      <c r="D252">
        <v>698.3</v>
      </c>
      <c r="E252">
        <v>708.05</v>
      </c>
      <c r="F252">
        <v>706.93470668816803</v>
      </c>
      <c r="G252">
        <v>288345</v>
      </c>
      <c r="H252">
        <v>6704</v>
      </c>
      <c r="I252">
        <v>203841088</v>
      </c>
      <c r="J252">
        <v>138021</v>
      </c>
      <c r="K252">
        <v>47.87</v>
      </c>
      <c r="L252">
        <v>13.35</v>
      </c>
      <c r="M252">
        <v>8.15</v>
      </c>
      <c r="N252" s="3">
        <f t="shared" si="3"/>
        <v>1.2223016440314446E-2</v>
      </c>
    </row>
    <row r="253" spans="1:14" x14ac:dyDescent="0.3">
      <c r="A253" s="1">
        <v>43983</v>
      </c>
      <c r="B253">
        <v>696.55</v>
      </c>
      <c r="C253">
        <v>706.65</v>
      </c>
      <c r="D253">
        <v>692</v>
      </c>
      <c r="E253">
        <v>699.5</v>
      </c>
      <c r="F253">
        <v>700.85459242331694</v>
      </c>
      <c r="G253">
        <v>352265</v>
      </c>
      <c r="H253">
        <v>10299</v>
      </c>
      <c r="I253">
        <v>246886543</v>
      </c>
      <c r="J253">
        <v>130755</v>
      </c>
      <c r="K253">
        <v>37.119999999999997</v>
      </c>
      <c r="L253">
        <v>14.65</v>
      </c>
      <c r="M253">
        <v>2.95</v>
      </c>
      <c r="N253" s="3">
        <f t="shared" si="3"/>
        <v>1.1788529688290991E-2</v>
      </c>
    </row>
    <row r="254" spans="1:14" x14ac:dyDescent="0.3">
      <c r="A254" s="1">
        <v>43980</v>
      </c>
      <c r="B254">
        <v>697</v>
      </c>
      <c r="C254">
        <v>700.7</v>
      </c>
      <c r="D254">
        <v>680.4</v>
      </c>
      <c r="E254">
        <v>691.35</v>
      </c>
      <c r="F254">
        <v>689.97914579587996</v>
      </c>
      <c r="G254">
        <v>582952</v>
      </c>
      <c r="H254">
        <v>16534</v>
      </c>
      <c r="I254">
        <v>402224723</v>
      </c>
      <c r="J254">
        <v>299700</v>
      </c>
      <c r="K254">
        <v>51.41</v>
      </c>
      <c r="L254">
        <v>20.3</v>
      </c>
      <c r="M254">
        <v>-5.65</v>
      </c>
      <c r="N254" s="3">
        <f t="shared" si="3"/>
        <v>-2.2481442205726374E-2</v>
      </c>
    </row>
    <row r="255" spans="1:14" x14ac:dyDescent="0.3">
      <c r="A255" s="1">
        <v>43979</v>
      </c>
      <c r="B255">
        <v>706.1</v>
      </c>
      <c r="C255">
        <v>709.9</v>
      </c>
      <c r="D255">
        <v>690</v>
      </c>
      <c r="E255">
        <v>707.25</v>
      </c>
      <c r="F255">
        <v>696.77076025544204</v>
      </c>
      <c r="G255">
        <v>543370</v>
      </c>
      <c r="H255">
        <v>7441</v>
      </c>
      <c r="I255">
        <v>378604328</v>
      </c>
      <c r="J255">
        <v>389980</v>
      </c>
      <c r="K255">
        <v>71.77</v>
      </c>
      <c r="L255">
        <v>19.899999999999999</v>
      </c>
      <c r="M255">
        <v>1.1499999999999999</v>
      </c>
      <c r="N255" s="3">
        <f t="shared" si="3"/>
        <v>2.7647809442790947E-3</v>
      </c>
    </row>
    <row r="256" spans="1:14" x14ac:dyDescent="0.3">
      <c r="A256" s="1">
        <v>43978</v>
      </c>
      <c r="B256">
        <v>682.75</v>
      </c>
      <c r="C256">
        <v>708.9</v>
      </c>
      <c r="D256">
        <v>675.1</v>
      </c>
      <c r="E256">
        <v>705.3</v>
      </c>
      <c r="F256">
        <v>697.23086529155796</v>
      </c>
      <c r="G256">
        <v>1274033</v>
      </c>
      <c r="H256">
        <v>10094</v>
      </c>
      <c r="I256">
        <v>888295131</v>
      </c>
      <c r="J256">
        <v>228325</v>
      </c>
      <c r="K256">
        <v>17.920000000000002</v>
      </c>
      <c r="L256">
        <v>33.799999999999997</v>
      </c>
      <c r="M256">
        <v>22.55</v>
      </c>
      <c r="N256" s="3">
        <f t="shared" si="3"/>
        <v>3.6977137396162582E-2</v>
      </c>
    </row>
    <row r="257" spans="1:14" x14ac:dyDescent="0.3">
      <c r="A257" s="1">
        <v>43977</v>
      </c>
      <c r="B257">
        <v>695</v>
      </c>
      <c r="C257">
        <v>699.6</v>
      </c>
      <c r="D257">
        <v>678.95</v>
      </c>
      <c r="E257">
        <v>680.15</v>
      </c>
      <c r="F257">
        <v>688.20269867804097</v>
      </c>
      <c r="G257">
        <v>208176</v>
      </c>
      <c r="H257">
        <v>7529</v>
      </c>
      <c r="I257">
        <v>143267285</v>
      </c>
      <c r="J257">
        <v>92092</v>
      </c>
      <c r="K257">
        <v>44.24</v>
      </c>
      <c r="L257">
        <v>20.65</v>
      </c>
      <c r="M257">
        <v>-14.85</v>
      </c>
      <c r="N257" s="3">
        <f t="shared" si="3"/>
        <v>-1.7479234380642864E-2</v>
      </c>
    </row>
    <row r="258" spans="1:14" x14ac:dyDescent="0.3">
      <c r="A258" s="1">
        <v>43973</v>
      </c>
      <c r="B258">
        <v>672.15</v>
      </c>
      <c r="C258">
        <v>695.25</v>
      </c>
      <c r="D258">
        <v>672.15</v>
      </c>
      <c r="E258">
        <v>692.25</v>
      </c>
      <c r="F258">
        <v>688.48422787350398</v>
      </c>
      <c r="G258">
        <v>300974</v>
      </c>
      <c r="H258">
        <v>9988</v>
      </c>
      <c r="I258">
        <v>207215852</v>
      </c>
      <c r="J258">
        <v>93198</v>
      </c>
      <c r="K258">
        <v>30.97</v>
      </c>
      <c r="L258">
        <v>23.1</v>
      </c>
      <c r="M258">
        <v>20.100000000000001</v>
      </c>
      <c r="N258" s="3">
        <f t="shared" si="3"/>
        <v>3.0133928571428572E-2</v>
      </c>
    </row>
    <row r="259" spans="1:14" x14ac:dyDescent="0.3">
      <c r="A259" s="1">
        <v>43972</v>
      </c>
      <c r="B259">
        <v>668.4</v>
      </c>
      <c r="C259">
        <v>679.7</v>
      </c>
      <c r="D259">
        <v>665.3</v>
      </c>
      <c r="E259">
        <v>672</v>
      </c>
      <c r="F259">
        <v>672.61110727646701</v>
      </c>
      <c r="G259">
        <v>217317</v>
      </c>
      <c r="H259">
        <v>6284</v>
      </c>
      <c r="I259">
        <v>146169828</v>
      </c>
      <c r="J259">
        <v>70018</v>
      </c>
      <c r="K259">
        <v>32.22</v>
      </c>
      <c r="L259">
        <v>14.4</v>
      </c>
      <c r="M259">
        <v>3.6</v>
      </c>
      <c r="N259" s="3">
        <f t="shared" ref="N259:N322" si="4">(E259-E260)/E260</f>
        <v>2.6857654431512302E-3</v>
      </c>
    </row>
    <row r="260" spans="1:14" x14ac:dyDescent="0.3">
      <c r="A260" s="1">
        <v>43971</v>
      </c>
      <c r="B260">
        <v>666.55</v>
      </c>
      <c r="C260">
        <v>673.2</v>
      </c>
      <c r="D260">
        <v>659.8</v>
      </c>
      <c r="E260">
        <v>670.2</v>
      </c>
      <c r="F260">
        <v>667.54406831880306</v>
      </c>
      <c r="G260">
        <v>230449</v>
      </c>
      <c r="H260">
        <v>7735</v>
      </c>
      <c r="I260">
        <v>153834863</v>
      </c>
      <c r="J260">
        <v>117347</v>
      </c>
      <c r="K260">
        <v>50.92</v>
      </c>
      <c r="L260">
        <v>13.4</v>
      </c>
      <c r="M260">
        <v>3.65</v>
      </c>
      <c r="N260" s="3">
        <f t="shared" si="4"/>
        <v>1.8686000448464009E-3</v>
      </c>
    </row>
    <row r="261" spans="1:14" x14ac:dyDescent="0.3">
      <c r="A261" s="1">
        <v>43970</v>
      </c>
      <c r="B261">
        <v>665.9</v>
      </c>
      <c r="C261">
        <v>674.7</v>
      </c>
      <c r="D261">
        <v>655.9</v>
      </c>
      <c r="E261">
        <v>668.95</v>
      </c>
      <c r="F261">
        <v>668.27812291380303</v>
      </c>
      <c r="G261">
        <v>254650</v>
      </c>
      <c r="H261">
        <v>8160</v>
      </c>
      <c r="I261">
        <v>170177024</v>
      </c>
      <c r="J261">
        <v>124096</v>
      </c>
      <c r="K261">
        <v>48.73</v>
      </c>
      <c r="L261">
        <v>18.8</v>
      </c>
      <c r="M261">
        <v>3.05</v>
      </c>
      <c r="N261" s="3">
        <f t="shared" si="4"/>
        <v>8.062085593731198E-3</v>
      </c>
    </row>
    <row r="262" spans="1:14" x14ac:dyDescent="0.3">
      <c r="A262" s="1">
        <v>43969</v>
      </c>
      <c r="B262">
        <v>664</v>
      </c>
      <c r="C262">
        <v>670.45</v>
      </c>
      <c r="D262">
        <v>653.9</v>
      </c>
      <c r="E262">
        <v>663.6</v>
      </c>
      <c r="F262">
        <v>663.53910521164005</v>
      </c>
      <c r="G262">
        <v>251322</v>
      </c>
      <c r="H262">
        <v>7983</v>
      </c>
      <c r="I262">
        <v>166761975</v>
      </c>
      <c r="J262">
        <v>83456</v>
      </c>
      <c r="K262">
        <v>33.21</v>
      </c>
      <c r="L262">
        <v>16.55</v>
      </c>
      <c r="M262">
        <v>-0.4</v>
      </c>
      <c r="N262" s="3">
        <f t="shared" si="4"/>
        <v>1.7323317491951661E-2</v>
      </c>
    </row>
    <row r="263" spans="1:14" x14ac:dyDescent="0.3">
      <c r="A263" s="1">
        <v>43966</v>
      </c>
      <c r="B263">
        <v>665.5</v>
      </c>
      <c r="C263">
        <v>665.5</v>
      </c>
      <c r="D263">
        <v>647</v>
      </c>
      <c r="E263">
        <v>652.29999999999995</v>
      </c>
      <c r="F263">
        <v>652.24787380547605</v>
      </c>
      <c r="G263">
        <v>310061</v>
      </c>
      <c r="H263">
        <v>7405</v>
      </c>
      <c r="I263">
        <v>202236628</v>
      </c>
      <c r="J263">
        <v>175791</v>
      </c>
      <c r="K263">
        <v>56.7</v>
      </c>
      <c r="L263">
        <v>18.5</v>
      </c>
      <c r="M263">
        <v>-13.2</v>
      </c>
      <c r="N263" s="3">
        <f t="shared" si="4"/>
        <v>-8.8132502659171372E-3</v>
      </c>
    </row>
    <row r="264" spans="1:14" x14ac:dyDescent="0.3">
      <c r="A264" s="1">
        <v>43965</v>
      </c>
      <c r="B264">
        <v>664</v>
      </c>
      <c r="C264">
        <v>671.65</v>
      </c>
      <c r="D264">
        <v>654.04999999999995</v>
      </c>
      <c r="E264">
        <v>658.1</v>
      </c>
      <c r="F264">
        <v>661.46816085186697</v>
      </c>
      <c r="G264">
        <v>472186</v>
      </c>
      <c r="H264">
        <v>15902</v>
      </c>
      <c r="I264">
        <v>312336005</v>
      </c>
      <c r="J264">
        <v>186761</v>
      </c>
      <c r="K264">
        <v>39.549999999999997</v>
      </c>
      <c r="L264">
        <v>17.600000000000001</v>
      </c>
      <c r="M264">
        <v>-5.9</v>
      </c>
      <c r="N264" s="3">
        <f t="shared" si="4"/>
        <v>-5.159244847960795E-2</v>
      </c>
    </row>
    <row r="265" spans="1:14" x14ac:dyDescent="0.3">
      <c r="A265" s="1">
        <v>43964</v>
      </c>
      <c r="B265">
        <v>700</v>
      </c>
      <c r="C265">
        <v>700</v>
      </c>
      <c r="D265">
        <v>684.6</v>
      </c>
      <c r="E265">
        <v>693.9</v>
      </c>
      <c r="F265">
        <v>694.02559459571603</v>
      </c>
      <c r="G265">
        <v>192736</v>
      </c>
      <c r="H265">
        <v>5794</v>
      </c>
      <c r="I265">
        <v>133763717</v>
      </c>
      <c r="J265">
        <v>34421</v>
      </c>
      <c r="K265">
        <v>17.86</v>
      </c>
      <c r="L265">
        <v>15.4</v>
      </c>
      <c r="M265">
        <v>-6.1</v>
      </c>
      <c r="N265" s="3">
        <f t="shared" si="4"/>
        <v>8.9422028353325737E-3</v>
      </c>
    </row>
    <row r="266" spans="1:14" x14ac:dyDescent="0.3">
      <c r="A266" s="1">
        <v>43963</v>
      </c>
      <c r="B266">
        <v>678</v>
      </c>
      <c r="C266">
        <v>691</v>
      </c>
      <c r="D266">
        <v>675.5</v>
      </c>
      <c r="E266">
        <v>687.75</v>
      </c>
      <c r="F266">
        <v>684.94010783907004</v>
      </c>
      <c r="G266">
        <v>156715</v>
      </c>
      <c r="H266">
        <v>7712</v>
      </c>
      <c r="I266">
        <v>107340389</v>
      </c>
      <c r="J266">
        <v>34438</v>
      </c>
      <c r="K266">
        <v>21.97</v>
      </c>
      <c r="L266">
        <v>15.5</v>
      </c>
      <c r="M266">
        <v>9.75</v>
      </c>
      <c r="N266" s="3">
        <f t="shared" si="4"/>
        <v>7.3233247894544124E-3</v>
      </c>
    </row>
    <row r="267" spans="1:14" x14ac:dyDescent="0.3">
      <c r="A267" s="1">
        <v>43962</v>
      </c>
      <c r="B267">
        <v>680</v>
      </c>
      <c r="C267">
        <v>698.4</v>
      </c>
      <c r="D267">
        <v>677.7</v>
      </c>
      <c r="E267">
        <v>682.75</v>
      </c>
      <c r="F267">
        <v>689.119231291593</v>
      </c>
      <c r="G267">
        <v>147260</v>
      </c>
      <c r="H267">
        <v>6021</v>
      </c>
      <c r="I267">
        <v>101479698</v>
      </c>
      <c r="J267">
        <v>34929</v>
      </c>
      <c r="K267">
        <v>23.72</v>
      </c>
      <c r="L267">
        <v>20.7</v>
      </c>
      <c r="M267">
        <v>2.75</v>
      </c>
      <c r="N267" s="3">
        <f t="shared" si="4"/>
        <v>1.2006225450233488E-2</v>
      </c>
    </row>
    <row r="268" spans="1:14" x14ac:dyDescent="0.3">
      <c r="A268" s="1">
        <v>43959</v>
      </c>
      <c r="B268">
        <v>672.9</v>
      </c>
      <c r="C268">
        <v>680.95</v>
      </c>
      <c r="D268">
        <v>668.6</v>
      </c>
      <c r="E268">
        <v>674.65</v>
      </c>
      <c r="F268">
        <v>675.62733205132201</v>
      </c>
      <c r="G268">
        <v>158605</v>
      </c>
      <c r="H268">
        <v>5448</v>
      </c>
      <c r="I268">
        <v>107157873</v>
      </c>
      <c r="J268">
        <v>43490</v>
      </c>
      <c r="K268">
        <v>27.42</v>
      </c>
      <c r="L268">
        <v>12.35</v>
      </c>
      <c r="M268">
        <v>1.75</v>
      </c>
      <c r="N268" s="3">
        <f t="shared" si="4"/>
        <v>1.4435004886850648E-2</v>
      </c>
    </row>
    <row r="269" spans="1:14" x14ac:dyDescent="0.3">
      <c r="A269" s="1">
        <v>43958</v>
      </c>
      <c r="B269">
        <v>666.1</v>
      </c>
      <c r="C269">
        <v>674.1</v>
      </c>
      <c r="D269">
        <v>663.05</v>
      </c>
      <c r="E269">
        <v>665.05</v>
      </c>
      <c r="F269">
        <v>668.92434748234405</v>
      </c>
      <c r="G269">
        <v>93599</v>
      </c>
      <c r="H269">
        <v>3720</v>
      </c>
      <c r="I269">
        <v>62610650</v>
      </c>
      <c r="J269">
        <v>17457</v>
      </c>
      <c r="K269">
        <v>18.649999999999999</v>
      </c>
      <c r="L269">
        <v>11.05</v>
      </c>
      <c r="M269">
        <v>-1.05</v>
      </c>
      <c r="N269" s="3">
        <f t="shared" si="4"/>
        <v>-1.7262083458422259E-3</v>
      </c>
    </row>
    <row r="270" spans="1:14" x14ac:dyDescent="0.3">
      <c r="A270" s="1">
        <v>43957</v>
      </c>
      <c r="B270">
        <v>679.7</v>
      </c>
      <c r="C270">
        <v>681.3</v>
      </c>
      <c r="D270">
        <v>664.25</v>
      </c>
      <c r="E270">
        <v>666.2</v>
      </c>
      <c r="F270">
        <v>671.80986249699504</v>
      </c>
      <c r="G270">
        <v>162251</v>
      </c>
      <c r="H270">
        <v>9022</v>
      </c>
      <c r="I270">
        <v>109001822</v>
      </c>
      <c r="J270">
        <v>53398</v>
      </c>
      <c r="K270">
        <v>32.909999999999997</v>
      </c>
      <c r="L270">
        <v>17.05</v>
      </c>
      <c r="M270">
        <v>-13.5</v>
      </c>
      <c r="N270" s="3">
        <f t="shared" si="4"/>
        <v>-1.1939191694475276E-2</v>
      </c>
    </row>
    <row r="271" spans="1:14" x14ac:dyDescent="0.3">
      <c r="A271" s="1">
        <v>43956</v>
      </c>
      <c r="B271">
        <v>681.15</v>
      </c>
      <c r="C271">
        <v>685.5</v>
      </c>
      <c r="D271">
        <v>670.1</v>
      </c>
      <c r="E271">
        <v>674.25</v>
      </c>
      <c r="F271">
        <v>679.18995687510301</v>
      </c>
      <c r="G271">
        <v>120580</v>
      </c>
      <c r="H271">
        <v>5825</v>
      </c>
      <c r="I271">
        <v>81896725</v>
      </c>
      <c r="J271">
        <v>44059</v>
      </c>
      <c r="K271">
        <v>36.54</v>
      </c>
      <c r="L271">
        <v>15.4</v>
      </c>
      <c r="M271">
        <v>-6.9</v>
      </c>
      <c r="N271" s="3">
        <f t="shared" si="4"/>
        <v>7.4211502782931351E-4</v>
      </c>
    </row>
    <row r="272" spans="1:14" x14ac:dyDescent="0.3">
      <c r="A272" s="1">
        <v>43955</v>
      </c>
      <c r="B272">
        <v>694.55</v>
      </c>
      <c r="C272">
        <v>700.95</v>
      </c>
      <c r="D272">
        <v>670.45</v>
      </c>
      <c r="E272">
        <v>673.75</v>
      </c>
      <c r="F272">
        <v>686.66991760883104</v>
      </c>
      <c r="G272">
        <v>202813</v>
      </c>
      <c r="H272">
        <v>7697</v>
      </c>
      <c r="I272">
        <v>139265586</v>
      </c>
      <c r="J272">
        <v>71921</v>
      </c>
      <c r="K272">
        <v>35.46</v>
      </c>
      <c r="L272">
        <v>30.5</v>
      </c>
      <c r="M272">
        <v>-20.8</v>
      </c>
      <c r="N272" s="3">
        <f t="shared" si="4"/>
        <v>-5.9271153309131588E-2</v>
      </c>
    </row>
    <row r="273" spans="1:14" x14ac:dyDescent="0.3">
      <c r="A273" s="1">
        <v>43951</v>
      </c>
      <c r="B273">
        <v>696</v>
      </c>
      <c r="C273">
        <v>719.8</v>
      </c>
      <c r="D273">
        <v>696</v>
      </c>
      <c r="E273">
        <v>716.2</v>
      </c>
      <c r="F273">
        <v>711.20143831450696</v>
      </c>
      <c r="G273">
        <v>430782</v>
      </c>
      <c r="H273">
        <v>14331</v>
      </c>
      <c r="I273">
        <v>306372778</v>
      </c>
      <c r="J273">
        <v>163256</v>
      </c>
      <c r="K273">
        <v>37.9</v>
      </c>
      <c r="L273">
        <v>23.8</v>
      </c>
      <c r="M273">
        <v>20.2</v>
      </c>
      <c r="N273" s="3">
        <f t="shared" si="4"/>
        <v>5.6809797845654417E-2</v>
      </c>
    </row>
    <row r="274" spans="1:14" x14ac:dyDescent="0.3">
      <c r="A274" s="1">
        <v>43950</v>
      </c>
      <c r="B274">
        <v>667.8</v>
      </c>
      <c r="C274">
        <v>681.7</v>
      </c>
      <c r="D274">
        <v>658.1</v>
      </c>
      <c r="E274">
        <v>677.7</v>
      </c>
      <c r="F274">
        <v>672.83626666934197</v>
      </c>
      <c r="G274">
        <v>199318</v>
      </c>
      <c r="H274">
        <v>6486</v>
      </c>
      <c r="I274">
        <v>134108379</v>
      </c>
      <c r="J274">
        <v>50002</v>
      </c>
      <c r="K274">
        <v>25.09</v>
      </c>
      <c r="L274">
        <v>23.6</v>
      </c>
      <c r="M274">
        <v>9.9</v>
      </c>
      <c r="N274" s="3">
        <f t="shared" si="4"/>
        <v>2.5187202178352758E-2</v>
      </c>
    </row>
    <row r="275" spans="1:14" x14ac:dyDescent="0.3">
      <c r="A275" s="1">
        <v>43949</v>
      </c>
      <c r="B275">
        <v>673</v>
      </c>
      <c r="C275">
        <v>676.65</v>
      </c>
      <c r="D275">
        <v>653.65</v>
      </c>
      <c r="E275">
        <v>661.05</v>
      </c>
      <c r="F275">
        <v>659.487440398893</v>
      </c>
      <c r="G275">
        <v>201758</v>
      </c>
      <c r="H275">
        <v>4746</v>
      </c>
      <c r="I275">
        <v>133056867</v>
      </c>
      <c r="J275">
        <v>38476</v>
      </c>
      <c r="K275">
        <v>19.07</v>
      </c>
      <c r="L275">
        <v>23</v>
      </c>
      <c r="M275">
        <v>-11.95</v>
      </c>
      <c r="N275" s="3">
        <f t="shared" si="4"/>
        <v>-4.8174633044788043E-3</v>
      </c>
    </row>
    <row r="276" spans="1:14" x14ac:dyDescent="0.3">
      <c r="A276" s="1">
        <v>43948</v>
      </c>
      <c r="B276">
        <v>660</v>
      </c>
      <c r="C276">
        <v>680.85</v>
      </c>
      <c r="D276">
        <v>660</v>
      </c>
      <c r="E276">
        <v>664.25</v>
      </c>
      <c r="F276">
        <v>671.42843377066094</v>
      </c>
      <c r="G276">
        <v>134910</v>
      </c>
      <c r="H276">
        <v>5114</v>
      </c>
      <c r="I276">
        <v>90582410</v>
      </c>
      <c r="J276">
        <v>28405</v>
      </c>
      <c r="K276">
        <v>21.05</v>
      </c>
      <c r="L276">
        <v>20.85</v>
      </c>
      <c r="M276">
        <v>4.25</v>
      </c>
      <c r="N276" s="3">
        <f t="shared" si="4"/>
        <v>9.0384323256874465E-3</v>
      </c>
    </row>
    <row r="277" spans="1:14" x14ac:dyDescent="0.3">
      <c r="A277" s="1">
        <v>43945</v>
      </c>
      <c r="B277">
        <v>674.4</v>
      </c>
      <c r="C277">
        <v>674.9</v>
      </c>
      <c r="D277">
        <v>655.65</v>
      </c>
      <c r="E277">
        <v>658.3</v>
      </c>
      <c r="F277">
        <v>662.98781997721198</v>
      </c>
      <c r="G277">
        <v>263300</v>
      </c>
      <c r="H277">
        <v>7664</v>
      </c>
      <c r="I277">
        <v>174564693</v>
      </c>
      <c r="J277">
        <v>50221</v>
      </c>
      <c r="K277">
        <v>19.07</v>
      </c>
      <c r="L277">
        <v>19.25</v>
      </c>
      <c r="M277">
        <v>-16.100000000000001</v>
      </c>
      <c r="N277" s="3">
        <f t="shared" si="4"/>
        <v>-2.970005158817907E-2</v>
      </c>
    </row>
    <row r="278" spans="1:14" x14ac:dyDescent="0.3">
      <c r="A278" s="1">
        <v>43944</v>
      </c>
      <c r="B278">
        <v>649</v>
      </c>
      <c r="C278">
        <v>683</v>
      </c>
      <c r="D278">
        <v>638.5</v>
      </c>
      <c r="E278">
        <v>678.45</v>
      </c>
      <c r="F278">
        <v>648.79418433780597</v>
      </c>
      <c r="G278">
        <v>1541355</v>
      </c>
      <c r="H278">
        <v>13442</v>
      </c>
      <c r="I278">
        <v>1000022160</v>
      </c>
      <c r="J278">
        <v>106548</v>
      </c>
      <c r="K278">
        <v>6.91</v>
      </c>
      <c r="L278">
        <v>44.5</v>
      </c>
      <c r="M278">
        <v>29.45</v>
      </c>
      <c r="N278" s="3">
        <f t="shared" si="4"/>
        <v>5.669340394050322E-2</v>
      </c>
    </row>
    <row r="279" spans="1:14" x14ac:dyDescent="0.3">
      <c r="A279" s="1">
        <v>43943</v>
      </c>
      <c r="B279">
        <v>633.20000000000005</v>
      </c>
      <c r="C279">
        <v>645.29999999999995</v>
      </c>
      <c r="D279">
        <v>628.1</v>
      </c>
      <c r="E279">
        <v>642.04999999999995</v>
      </c>
      <c r="F279">
        <v>639.48641037829498</v>
      </c>
      <c r="G279">
        <v>166193</v>
      </c>
      <c r="H279">
        <v>5766</v>
      </c>
      <c r="I279">
        <v>106278165</v>
      </c>
      <c r="J279">
        <v>33280</v>
      </c>
      <c r="K279">
        <v>20.02</v>
      </c>
      <c r="L279">
        <v>17.2</v>
      </c>
      <c r="M279">
        <v>8.85</v>
      </c>
      <c r="N279" s="3">
        <f t="shared" si="4"/>
        <v>1.4216886501856095E-2</v>
      </c>
    </row>
    <row r="280" spans="1:14" x14ac:dyDescent="0.3">
      <c r="A280" s="1">
        <v>43942</v>
      </c>
      <c r="B280">
        <v>632</v>
      </c>
      <c r="C280">
        <v>646.5</v>
      </c>
      <c r="D280">
        <v>627.70000000000005</v>
      </c>
      <c r="E280">
        <v>633.04999999999995</v>
      </c>
      <c r="F280">
        <v>638.51375280323805</v>
      </c>
      <c r="G280">
        <v>265764</v>
      </c>
      <c r="H280">
        <v>12818</v>
      </c>
      <c r="I280">
        <v>169693969</v>
      </c>
      <c r="J280">
        <v>66808</v>
      </c>
      <c r="K280">
        <v>25.14</v>
      </c>
      <c r="L280">
        <v>18.8</v>
      </c>
      <c r="M280">
        <v>1.05</v>
      </c>
      <c r="N280" s="3">
        <f t="shared" si="4"/>
        <v>-3.0402818195742108E-2</v>
      </c>
    </row>
    <row r="281" spans="1:14" x14ac:dyDescent="0.3">
      <c r="A281" s="1">
        <v>43941</v>
      </c>
      <c r="B281">
        <v>640</v>
      </c>
      <c r="C281">
        <v>660.7</v>
      </c>
      <c r="D281">
        <v>639.29999999999995</v>
      </c>
      <c r="E281">
        <v>652.9</v>
      </c>
      <c r="F281">
        <v>653.61115522642103</v>
      </c>
      <c r="G281">
        <v>455876</v>
      </c>
      <c r="H281">
        <v>12927</v>
      </c>
      <c r="I281">
        <v>297965639</v>
      </c>
      <c r="J281">
        <v>92398</v>
      </c>
      <c r="K281">
        <v>20.27</v>
      </c>
      <c r="L281">
        <v>21.4</v>
      </c>
      <c r="M281">
        <v>12.9</v>
      </c>
      <c r="N281" s="3">
        <f t="shared" si="4"/>
        <v>3.7501986334021971E-2</v>
      </c>
    </row>
    <row r="282" spans="1:14" x14ac:dyDescent="0.3">
      <c r="A282" s="1">
        <v>43938</v>
      </c>
      <c r="B282">
        <v>640</v>
      </c>
      <c r="C282">
        <v>646</v>
      </c>
      <c r="D282">
        <v>626.04999999999995</v>
      </c>
      <c r="E282">
        <v>629.29999999999995</v>
      </c>
      <c r="F282">
        <v>634.54139931956195</v>
      </c>
      <c r="G282">
        <v>221622</v>
      </c>
      <c r="H282">
        <v>8076</v>
      </c>
      <c r="I282">
        <v>140628334</v>
      </c>
      <c r="J282">
        <v>52883</v>
      </c>
      <c r="K282">
        <v>23.86</v>
      </c>
      <c r="L282">
        <v>19.95</v>
      </c>
      <c r="M282">
        <v>-10.7</v>
      </c>
      <c r="N282" s="3">
        <f t="shared" si="4"/>
        <v>8.1704581864785464E-3</v>
      </c>
    </row>
    <row r="283" spans="1:14" x14ac:dyDescent="0.3">
      <c r="A283" s="1">
        <v>43937</v>
      </c>
      <c r="B283">
        <v>622.85</v>
      </c>
      <c r="C283">
        <v>634.29999999999995</v>
      </c>
      <c r="D283">
        <v>604</v>
      </c>
      <c r="E283">
        <v>624.20000000000005</v>
      </c>
      <c r="F283">
        <v>620.77574020632801</v>
      </c>
      <c r="G283">
        <v>402658</v>
      </c>
      <c r="H283">
        <v>11222</v>
      </c>
      <c r="I283">
        <v>249960318</v>
      </c>
      <c r="J283">
        <v>145016</v>
      </c>
      <c r="K283">
        <v>36.01</v>
      </c>
      <c r="L283">
        <v>30.3</v>
      </c>
      <c r="M283">
        <v>1.35</v>
      </c>
      <c r="N283" s="3">
        <f t="shared" si="4"/>
        <v>-2.3390440428694252E-2</v>
      </c>
    </row>
    <row r="284" spans="1:14" x14ac:dyDescent="0.3">
      <c r="A284" s="1">
        <v>43936</v>
      </c>
      <c r="B284">
        <v>645</v>
      </c>
      <c r="C284">
        <v>652.79999999999995</v>
      </c>
      <c r="D284">
        <v>635.70000000000005</v>
      </c>
      <c r="E284">
        <v>639.15</v>
      </c>
      <c r="F284">
        <v>647.29529919911295</v>
      </c>
      <c r="G284">
        <v>794120</v>
      </c>
      <c r="H284">
        <v>12463</v>
      </c>
      <c r="I284">
        <v>514030143</v>
      </c>
      <c r="J284">
        <v>569584</v>
      </c>
      <c r="K284">
        <v>71.73</v>
      </c>
      <c r="L284">
        <v>17.100000000000001</v>
      </c>
      <c r="M284">
        <v>-5.85</v>
      </c>
      <c r="N284" s="3">
        <f t="shared" si="4"/>
        <v>3.2177052268089067E-3</v>
      </c>
    </row>
    <row r="285" spans="1:14" x14ac:dyDescent="0.3">
      <c r="A285" s="1">
        <v>43934</v>
      </c>
      <c r="B285">
        <v>630</v>
      </c>
      <c r="C285">
        <v>651.6</v>
      </c>
      <c r="D285">
        <v>627</v>
      </c>
      <c r="E285">
        <v>637.1</v>
      </c>
      <c r="F285">
        <v>640.94392213089304</v>
      </c>
      <c r="G285">
        <v>274101</v>
      </c>
      <c r="H285">
        <v>8213</v>
      </c>
      <c r="I285">
        <v>175683370</v>
      </c>
      <c r="J285">
        <v>40004</v>
      </c>
      <c r="K285">
        <v>14.59</v>
      </c>
      <c r="L285">
        <v>24.6</v>
      </c>
      <c r="M285">
        <v>7.1</v>
      </c>
      <c r="N285" s="3">
        <f t="shared" si="4"/>
        <v>-7.8419071518193227E-4</v>
      </c>
    </row>
    <row r="286" spans="1:14" x14ac:dyDescent="0.3">
      <c r="A286" s="1">
        <v>43930</v>
      </c>
      <c r="B286">
        <v>648.9</v>
      </c>
      <c r="C286">
        <v>652.75</v>
      </c>
      <c r="D286">
        <v>632.70000000000005</v>
      </c>
      <c r="E286">
        <v>637.6</v>
      </c>
      <c r="F286">
        <v>640.75116801741001</v>
      </c>
      <c r="G286">
        <v>547723</v>
      </c>
      <c r="H286">
        <v>12361</v>
      </c>
      <c r="I286">
        <v>350954152</v>
      </c>
      <c r="J286">
        <v>267103</v>
      </c>
      <c r="K286">
        <v>48.77</v>
      </c>
      <c r="L286">
        <v>20.05</v>
      </c>
      <c r="M286">
        <v>-11.3</v>
      </c>
      <c r="N286" s="3">
        <f t="shared" si="4"/>
        <v>9.3398765236662601E-3</v>
      </c>
    </row>
    <row r="287" spans="1:14" x14ac:dyDescent="0.3">
      <c r="A287" s="1">
        <v>43929</v>
      </c>
      <c r="B287">
        <v>628.20000000000005</v>
      </c>
      <c r="C287">
        <v>655.20000000000005</v>
      </c>
      <c r="D287">
        <v>626.75</v>
      </c>
      <c r="E287">
        <v>631.70000000000005</v>
      </c>
      <c r="F287">
        <v>635.35312916247506</v>
      </c>
      <c r="G287">
        <v>588592</v>
      </c>
      <c r="H287">
        <v>14982</v>
      </c>
      <c r="I287">
        <v>373963769</v>
      </c>
      <c r="J287">
        <v>290933</v>
      </c>
      <c r="K287">
        <v>49.43</v>
      </c>
      <c r="L287">
        <v>28.45</v>
      </c>
      <c r="M287">
        <v>3.5</v>
      </c>
      <c r="N287" s="3">
        <f t="shared" si="4"/>
        <v>-1.4662299173295862E-2</v>
      </c>
    </row>
    <row r="288" spans="1:14" x14ac:dyDescent="0.3">
      <c r="A288" s="1">
        <v>43928</v>
      </c>
      <c r="B288">
        <v>611.9</v>
      </c>
      <c r="C288">
        <v>643.95000000000005</v>
      </c>
      <c r="D288">
        <v>611.9</v>
      </c>
      <c r="E288">
        <v>641.1</v>
      </c>
      <c r="F288">
        <v>627.7617907412</v>
      </c>
      <c r="G288">
        <v>418888</v>
      </c>
      <c r="H288">
        <v>13061</v>
      </c>
      <c r="I288">
        <v>262961881</v>
      </c>
      <c r="J288">
        <v>142800</v>
      </c>
      <c r="K288">
        <v>34.090000000000003</v>
      </c>
      <c r="L288">
        <v>32.049999999999997</v>
      </c>
      <c r="M288">
        <v>29.2</v>
      </c>
      <c r="N288" s="3">
        <f t="shared" si="4"/>
        <v>9.5055085831411687E-2</v>
      </c>
    </row>
    <row r="289" spans="1:14" x14ac:dyDescent="0.3">
      <c r="A289" s="1">
        <v>43924</v>
      </c>
      <c r="B289">
        <v>604.1</v>
      </c>
      <c r="C289">
        <v>606.65</v>
      </c>
      <c r="D289">
        <v>582.35</v>
      </c>
      <c r="E289">
        <v>585.45000000000005</v>
      </c>
      <c r="F289">
        <v>592.16370724845899</v>
      </c>
      <c r="G289">
        <v>327035</v>
      </c>
      <c r="H289">
        <v>12542</v>
      </c>
      <c r="I289">
        <v>193658258</v>
      </c>
      <c r="J289">
        <v>96399</v>
      </c>
      <c r="K289">
        <v>29.48</v>
      </c>
      <c r="L289">
        <v>24.3</v>
      </c>
      <c r="M289">
        <v>-18.649999999999999</v>
      </c>
      <c r="N289" s="3">
        <f t="shared" si="4"/>
        <v>-3.0872372123820522E-2</v>
      </c>
    </row>
    <row r="290" spans="1:14" x14ac:dyDescent="0.3">
      <c r="A290" s="1">
        <v>43922</v>
      </c>
      <c r="B290">
        <v>640</v>
      </c>
      <c r="C290">
        <v>640</v>
      </c>
      <c r="D290">
        <v>594.25</v>
      </c>
      <c r="E290">
        <v>604.1</v>
      </c>
      <c r="F290">
        <v>608.45509179380804</v>
      </c>
      <c r="G290">
        <v>825328</v>
      </c>
      <c r="H290">
        <v>20097</v>
      </c>
      <c r="I290">
        <v>502175024</v>
      </c>
      <c r="J290">
        <v>281800</v>
      </c>
      <c r="K290">
        <v>34.14</v>
      </c>
      <c r="L290">
        <v>45.75</v>
      </c>
      <c r="M290">
        <v>-35.9</v>
      </c>
      <c r="N290" s="3">
        <f t="shared" si="4"/>
        <v>-5.6535998750585563E-2</v>
      </c>
    </row>
    <row r="291" spans="1:14" x14ac:dyDescent="0.3">
      <c r="A291" s="1">
        <v>43921</v>
      </c>
      <c r="B291">
        <v>645.5</v>
      </c>
      <c r="C291">
        <v>661.95</v>
      </c>
      <c r="D291">
        <v>634.75</v>
      </c>
      <c r="E291">
        <v>640.29999999999995</v>
      </c>
      <c r="F291">
        <v>653.52207718222201</v>
      </c>
      <c r="G291">
        <v>1706196</v>
      </c>
      <c r="H291">
        <v>18825</v>
      </c>
      <c r="I291">
        <v>1115036754</v>
      </c>
      <c r="J291">
        <v>1414565</v>
      </c>
      <c r="K291">
        <v>82.91</v>
      </c>
      <c r="L291">
        <v>27.2</v>
      </c>
      <c r="M291">
        <v>-5.2</v>
      </c>
      <c r="N291" s="3">
        <f t="shared" si="4"/>
        <v>2.088647959183659E-2</v>
      </c>
    </row>
    <row r="292" spans="1:14" x14ac:dyDescent="0.3">
      <c r="A292" s="1">
        <v>43920</v>
      </c>
      <c r="B292">
        <v>634</v>
      </c>
      <c r="C292">
        <v>664</v>
      </c>
      <c r="D292">
        <v>621.95000000000005</v>
      </c>
      <c r="E292">
        <v>627.20000000000005</v>
      </c>
      <c r="F292">
        <v>636.117385398289</v>
      </c>
      <c r="G292">
        <v>1128539</v>
      </c>
      <c r="H292">
        <v>16356</v>
      </c>
      <c r="I292">
        <v>717883278</v>
      </c>
      <c r="J292">
        <v>865385</v>
      </c>
      <c r="K292">
        <v>76.680000000000007</v>
      </c>
      <c r="L292">
        <v>42.05</v>
      </c>
      <c r="M292">
        <v>-6.8</v>
      </c>
      <c r="N292" s="3">
        <f t="shared" si="4"/>
        <v>-4.0318261800933231E-2</v>
      </c>
    </row>
    <row r="293" spans="1:14" x14ac:dyDescent="0.3">
      <c r="A293" s="1">
        <v>43917</v>
      </c>
      <c r="B293">
        <v>655</v>
      </c>
      <c r="C293">
        <v>675</v>
      </c>
      <c r="D293">
        <v>642.79999999999995</v>
      </c>
      <c r="E293">
        <v>653.54999999999995</v>
      </c>
      <c r="F293">
        <v>653.00579504504196</v>
      </c>
      <c r="G293">
        <v>745637</v>
      </c>
      <c r="H293">
        <v>11955</v>
      </c>
      <c r="I293">
        <v>486905282</v>
      </c>
      <c r="J293">
        <v>451972</v>
      </c>
      <c r="K293">
        <v>60.62</v>
      </c>
      <c r="L293">
        <v>32.200000000000003</v>
      </c>
      <c r="M293">
        <v>-1.45</v>
      </c>
      <c r="N293" s="3">
        <f t="shared" si="4"/>
        <v>1.1217700758161845E-2</v>
      </c>
    </row>
    <row r="294" spans="1:14" x14ac:dyDescent="0.3">
      <c r="A294" s="1">
        <v>43916</v>
      </c>
      <c r="B294">
        <v>615.95000000000005</v>
      </c>
      <c r="C294">
        <v>650.5</v>
      </c>
      <c r="D294">
        <v>614</v>
      </c>
      <c r="E294">
        <v>646.29999999999995</v>
      </c>
      <c r="F294">
        <v>639.32071774464396</v>
      </c>
      <c r="G294">
        <v>497057</v>
      </c>
      <c r="H294">
        <v>14118</v>
      </c>
      <c r="I294">
        <v>317778838</v>
      </c>
      <c r="J294">
        <v>162559</v>
      </c>
      <c r="K294">
        <v>32.700000000000003</v>
      </c>
      <c r="L294">
        <v>36.5</v>
      </c>
      <c r="M294">
        <v>30.35</v>
      </c>
      <c r="N294" s="3">
        <f t="shared" si="4"/>
        <v>6.6589652611601463E-2</v>
      </c>
    </row>
    <row r="295" spans="1:14" x14ac:dyDescent="0.3">
      <c r="A295" s="1">
        <v>43915</v>
      </c>
      <c r="B295">
        <v>593</v>
      </c>
      <c r="C295">
        <v>634.79999999999995</v>
      </c>
      <c r="D295">
        <v>566</v>
      </c>
      <c r="E295">
        <v>605.95000000000005</v>
      </c>
      <c r="F295">
        <v>597.89273515941204</v>
      </c>
      <c r="G295">
        <v>553061</v>
      </c>
      <c r="H295">
        <v>27351</v>
      </c>
      <c r="I295">
        <v>330671154</v>
      </c>
      <c r="J295">
        <v>177909</v>
      </c>
      <c r="K295">
        <v>32.17</v>
      </c>
      <c r="L295">
        <v>68.8</v>
      </c>
      <c r="M295">
        <v>12.95</v>
      </c>
      <c r="N295" s="3">
        <f t="shared" si="4"/>
        <v>2.0891247578131735E-2</v>
      </c>
    </row>
    <row r="296" spans="1:14" x14ac:dyDescent="0.3">
      <c r="A296" s="1">
        <v>43914</v>
      </c>
      <c r="B296">
        <v>535</v>
      </c>
      <c r="C296">
        <v>605.70000000000005</v>
      </c>
      <c r="D296">
        <v>525.54999999999995</v>
      </c>
      <c r="E296">
        <v>593.54999999999995</v>
      </c>
      <c r="F296">
        <v>573.44723559009901</v>
      </c>
      <c r="G296">
        <v>629411</v>
      </c>
      <c r="H296">
        <v>16816</v>
      </c>
      <c r="I296">
        <v>360933998</v>
      </c>
      <c r="J296">
        <v>215050</v>
      </c>
      <c r="K296">
        <v>34.17</v>
      </c>
      <c r="L296">
        <v>80.150000000000006</v>
      </c>
      <c r="M296">
        <v>58.55</v>
      </c>
      <c r="N296" s="3">
        <f t="shared" si="4"/>
        <v>0.12692234668691837</v>
      </c>
    </row>
    <row r="297" spans="1:14" x14ac:dyDescent="0.3">
      <c r="A297" s="1">
        <v>43913</v>
      </c>
      <c r="B297">
        <v>548</v>
      </c>
      <c r="C297">
        <v>560</v>
      </c>
      <c r="D297">
        <v>514.79999999999995</v>
      </c>
      <c r="E297">
        <v>526.70000000000005</v>
      </c>
      <c r="F297">
        <v>531.16755175194396</v>
      </c>
      <c r="G297">
        <v>724224</v>
      </c>
      <c r="H297">
        <v>20057</v>
      </c>
      <c r="I297">
        <v>384684289</v>
      </c>
      <c r="J297">
        <v>396818</v>
      </c>
      <c r="K297">
        <v>54.79</v>
      </c>
      <c r="L297">
        <v>45.2</v>
      </c>
      <c r="M297">
        <v>-21.3</v>
      </c>
      <c r="N297" s="3">
        <f t="shared" si="4"/>
        <v>-9.9581160782972897E-2</v>
      </c>
    </row>
    <row r="298" spans="1:14" x14ac:dyDescent="0.3">
      <c r="A298" s="1">
        <v>43910</v>
      </c>
      <c r="B298">
        <v>554</v>
      </c>
      <c r="C298">
        <v>617</v>
      </c>
      <c r="D298">
        <v>549.65</v>
      </c>
      <c r="E298">
        <v>584.95000000000005</v>
      </c>
      <c r="F298">
        <v>587.03100040122104</v>
      </c>
      <c r="G298">
        <v>1824428</v>
      </c>
      <c r="H298">
        <v>28625</v>
      </c>
      <c r="I298">
        <v>1070995794</v>
      </c>
      <c r="J298">
        <v>1145816</v>
      </c>
      <c r="K298">
        <v>62.8</v>
      </c>
      <c r="L298">
        <v>67.349999999999994</v>
      </c>
      <c r="M298">
        <v>30.95</v>
      </c>
      <c r="N298" s="3">
        <f t="shared" si="4"/>
        <v>7.2515584891822638E-2</v>
      </c>
    </row>
    <row r="299" spans="1:14" x14ac:dyDescent="0.3">
      <c r="A299" s="1">
        <v>43909</v>
      </c>
      <c r="B299">
        <v>530</v>
      </c>
      <c r="C299">
        <v>557.70000000000005</v>
      </c>
      <c r="D299">
        <v>511.1</v>
      </c>
      <c r="E299">
        <v>545.4</v>
      </c>
      <c r="F299">
        <v>544.82819967620696</v>
      </c>
      <c r="G299">
        <v>2113081</v>
      </c>
      <c r="H299">
        <v>29333</v>
      </c>
      <c r="I299">
        <v>1151266117</v>
      </c>
      <c r="J299">
        <v>471469</v>
      </c>
      <c r="K299">
        <v>22.31</v>
      </c>
      <c r="L299">
        <v>46.6</v>
      </c>
      <c r="M299">
        <v>15.4</v>
      </c>
      <c r="N299" s="3">
        <f t="shared" si="4"/>
        <v>1.9343986543313752E-2</v>
      </c>
    </row>
    <row r="300" spans="1:14" x14ac:dyDescent="0.3">
      <c r="A300" s="1">
        <v>43908</v>
      </c>
      <c r="B300">
        <v>565.20000000000005</v>
      </c>
      <c r="C300">
        <v>578</v>
      </c>
      <c r="D300">
        <v>528.15</v>
      </c>
      <c r="E300">
        <v>535.04999999999995</v>
      </c>
      <c r="F300">
        <v>556.97599013061199</v>
      </c>
      <c r="G300">
        <v>673598</v>
      </c>
      <c r="H300">
        <v>19828</v>
      </c>
      <c r="I300">
        <v>375177913</v>
      </c>
      <c r="J300">
        <v>376995</v>
      </c>
      <c r="K300">
        <v>55.97</v>
      </c>
      <c r="L300">
        <v>49.85</v>
      </c>
      <c r="M300">
        <v>-30.15</v>
      </c>
      <c r="N300" s="3">
        <f t="shared" si="4"/>
        <v>-3.6987041036717183E-2</v>
      </c>
    </row>
    <row r="301" spans="1:14" x14ac:dyDescent="0.3">
      <c r="A301" s="1">
        <v>43907</v>
      </c>
      <c r="B301">
        <v>585.20000000000005</v>
      </c>
      <c r="C301">
        <v>592.04999999999995</v>
      </c>
      <c r="D301">
        <v>550.1</v>
      </c>
      <c r="E301">
        <v>555.6</v>
      </c>
      <c r="F301">
        <v>574.88055889345401</v>
      </c>
      <c r="G301">
        <v>967841</v>
      </c>
      <c r="H301">
        <v>24139</v>
      </c>
      <c r="I301">
        <v>556392975</v>
      </c>
      <c r="J301">
        <v>533840</v>
      </c>
      <c r="K301">
        <v>55.16</v>
      </c>
      <c r="L301">
        <v>41.95</v>
      </c>
      <c r="M301">
        <v>-29.6</v>
      </c>
      <c r="N301" s="3">
        <f t="shared" si="4"/>
        <v>-4.6753023934116837E-2</v>
      </c>
    </row>
    <row r="302" spans="1:14" x14ac:dyDescent="0.3">
      <c r="A302" s="1">
        <v>43906</v>
      </c>
      <c r="B302">
        <v>640</v>
      </c>
      <c r="C302">
        <v>640</v>
      </c>
      <c r="D302">
        <v>580</v>
      </c>
      <c r="E302">
        <v>582.85</v>
      </c>
      <c r="F302">
        <v>597.97262421026096</v>
      </c>
      <c r="G302">
        <v>927681</v>
      </c>
      <c r="H302">
        <v>37420</v>
      </c>
      <c r="I302">
        <v>554727842</v>
      </c>
      <c r="J302">
        <v>505987</v>
      </c>
      <c r="K302">
        <v>54.54</v>
      </c>
      <c r="L302">
        <v>60</v>
      </c>
      <c r="M302">
        <v>-57.15</v>
      </c>
      <c r="N302" s="3">
        <f t="shared" si="4"/>
        <v>-9.2416692619121804E-2</v>
      </c>
    </row>
    <row r="303" spans="1:14" x14ac:dyDescent="0.3">
      <c r="A303" s="1">
        <v>43903</v>
      </c>
      <c r="B303">
        <v>586</v>
      </c>
      <c r="C303">
        <v>667.6</v>
      </c>
      <c r="D303">
        <v>568.79999999999995</v>
      </c>
      <c r="E303">
        <v>642.20000000000005</v>
      </c>
      <c r="F303">
        <v>623.09112755843</v>
      </c>
      <c r="G303">
        <v>932945</v>
      </c>
      <c r="H303">
        <v>28933</v>
      </c>
      <c r="I303">
        <v>581309752</v>
      </c>
      <c r="J303">
        <v>323102</v>
      </c>
      <c r="K303">
        <v>34.630000000000003</v>
      </c>
      <c r="L303">
        <v>98.8</v>
      </c>
      <c r="M303">
        <v>56.2</v>
      </c>
      <c r="N303" s="3">
        <f t="shared" si="4"/>
        <v>1.6863272900008063E-2</v>
      </c>
    </row>
    <row r="304" spans="1:14" x14ac:dyDescent="0.3">
      <c r="A304" s="1">
        <v>43902</v>
      </c>
      <c r="B304">
        <v>670</v>
      </c>
      <c r="C304">
        <v>670</v>
      </c>
      <c r="D304">
        <v>627.70000000000005</v>
      </c>
      <c r="E304">
        <v>631.54999999999995</v>
      </c>
      <c r="F304">
        <v>646.749455855576</v>
      </c>
      <c r="G304">
        <v>1236804</v>
      </c>
      <c r="H304">
        <v>26312</v>
      </c>
      <c r="I304">
        <v>799902314</v>
      </c>
      <c r="J304">
        <v>883739</v>
      </c>
      <c r="K304">
        <v>71.45</v>
      </c>
      <c r="L304">
        <v>42.3</v>
      </c>
      <c r="M304">
        <v>-38.450000000000003</v>
      </c>
      <c r="N304" s="3">
        <f t="shared" si="4"/>
        <v>-7.8231044296869334E-2</v>
      </c>
    </row>
    <row r="305" spans="1:14" x14ac:dyDescent="0.3">
      <c r="A305" s="1">
        <v>43901</v>
      </c>
      <c r="B305">
        <v>693</v>
      </c>
      <c r="C305">
        <v>696.25</v>
      </c>
      <c r="D305">
        <v>669.6</v>
      </c>
      <c r="E305">
        <v>685.15</v>
      </c>
      <c r="F305">
        <v>685.87255104558903</v>
      </c>
      <c r="G305">
        <v>498427</v>
      </c>
      <c r="H305">
        <v>16845</v>
      </c>
      <c r="I305">
        <v>341857398</v>
      </c>
      <c r="J305">
        <v>210749</v>
      </c>
      <c r="K305">
        <v>42.28</v>
      </c>
      <c r="L305">
        <v>26.65</v>
      </c>
      <c r="M305">
        <v>-7.85</v>
      </c>
      <c r="N305" s="3">
        <f t="shared" si="4"/>
        <v>-2.6637306435573237E-2</v>
      </c>
    </row>
    <row r="306" spans="1:14" x14ac:dyDescent="0.3">
      <c r="A306" s="1">
        <v>43899</v>
      </c>
      <c r="B306">
        <v>725</v>
      </c>
      <c r="C306">
        <v>725</v>
      </c>
      <c r="D306">
        <v>697.4</v>
      </c>
      <c r="E306">
        <v>703.9</v>
      </c>
      <c r="F306">
        <v>704.48297504010804</v>
      </c>
      <c r="G306">
        <v>835861</v>
      </c>
      <c r="H306">
        <v>16113</v>
      </c>
      <c r="I306">
        <v>588849844</v>
      </c>
      <c r="J306">
        <v>612890</v>
      </c>
      <c r="K306">
        <v>73.319999999999993</v>
      </c>
      <c r="L306">
        <v>27.6</v>
      </c>
      <c r="M306">
        <v>-21.1</v>
      </c>
      <c r="N306" s="3">
        <f t="shared" si="4"/>
        <v>-4.781873520459929E-2</v>
      </c>
    </row>
    <row r="307" spans="1:14" x14ac:dyDescent="0.3">
      <c r="A307" s="1">
        <v>43896</v>
      </c>
      <c r="B307">
        <v>744</v>
      </c>
      <c r="C307">
        <v>744</v>
      </c>
      <c r="D307">
        <v>729.45</v>
      </c>
      <c r="E307">
        <v>739.25</v>
      </c>
      <c r="F307">
        <v>733.16490685156805</v>
      </c>
      <c r="G307">
        <v>2788077</v>
      </c>
      <c r="H307">
        <v>12943</v>
      </c>
      <c r="I307">
        <v>2044120214</v>
      </c>
      <c r="J307">
        <v>2425776</v>
      </c>
      <c r="K307">
        <v>87.01</v>
      </c>
      <c r="L307">
        <v>14.55</v>
      </c>
      <c r="M307">
        <v>-4.75</v>
      </c>
      <c r="N307" s="3">
        <f t="shared" si="4"/>
        <v>-2.0406811104485494E-2</v>
      </c>
    </row>
    <row r="308" spans="1:14" x14ac:dyDescent="0.3">
      <c r="A308" s="1">
        <v>43895</v>
      </c>
      <c r="B308">
        <v>762</v>
      </c>
      <c r="C308">
        <v>773.35</v>
      </c>
      <c r="D308">
        <v>752</v>
      </c>
      <c r="E308">
        <v>754.65</v>
      </c>
      <c r="F308">
        <v>765.68232055371402</v>
      </c>
      <c r="G308">
        <v>370877</v>
      </c>
      <c r="H308">
        <v>8940</v>
      </c>
      <c r="I308">
        <v>283973962</v>
      </c>
      <c r="J308">
        <v>186921</v>
      </c>
      <c r="K308">
        <v>50.4</v>
      </c>
      <c r="L308">
        <v>21.35</v>
      </c>
      <c r="M308">
        <v>-7.35</v>
      </c>
      <c r="N308" s="3">
        <f t="shared" si="4"/>
        <v>-5.2069601898234183E-3</v>
      </c>
    </row>
    <row r="309" spans="1:14" x14ac:dyDescent="0.3">
      <c r="A309" s="1">
        <v>43894</v>
      </c>
      <c r="B309">
        <v>754.7</v>
      </c>
      <c r="C309">
        <v>761.3</v>
      </c>
      <c r="D309">
        <v>745.6</v>
      </c>
      <c r="E309">
        <v>758.6</v>
      </c>
      <c r="F309">
        <v>751.75517374145704</v>
      </c>
      <c r="G309">
        <v>623340</v>
      </c>
      <c r="H309">
        <v>8536</v>
      </c>
      <c r="I309">
        <v>468599070</v>
      </c>
      <c r="J309">
        <v>469647</v>
      </c>
      <c r="K309">
        <v>75.34</v>
      </c>
      <c r="L309">
        <v>15.7</v>
      </c>
      <c r="M309">
        <v>3.9</v>
      </c>
      <c r="N309" s="3">
        <f t="shared" si="4"/>
        <v>1.6481307785073118E-2</v>
      </c>
    </row>
    <row r="310" spans="1:14" x14ac:dyDescent="0.3">
      <c r="A310" s="1">
        <v>43893</v>
      </c>
      <c r="B310">
        <v>755.8</v>
      </c>
      <c r="C310">
        <v>758.15</v>
      </c>
      <c r="D310">
        <v>741.65</v>
      </c>
      <c r="E310">
        <v>746.3</v>
      </c>
      <c r="F310">
        <v>748.77087977036297</v>
      </c>
      <c r="G310">
        <v>525353</v>
      </c>
      <c r="H310">
        <v>13138</v>
      </c>
      <c r="I310">
        <v>393369028</v>
      </c>
      <c r="J310">
        <v>319188</v>
      </c>
      <c r="K310">
        <v>60.76</v>
      </c>
      <c r="L310">
        <v>16.5</v>
      </c>
      <c r="M310">
        <v>-9.5</v>
      </c>
      <c r="N310" s="3">
        <f t="shared" si="4"/>
        <v>2.6197353395579119E-3</v>
      </c>
    </row>
    <row r="311" spans="1:14" x14ac:dyDescent="0.3">
      <c r="A311" s="1">
        <v>43892</v>
      </c>
      <c r="B311">
        <v>733</v>
      </c>
      <c r="C311">
        <v>765.85</v>
      </c>
      <c r="D311">
        <v>733</v>
      </c>
      <c r="E311">
        <v>744.35</v>
      </c>
      <c r="F311">
        <v>750.82023522737904</v>
      </c>
      <c r="G311">
        <v>521793</v>
      </c>
      <c r="H311">
        <v>15489</v>
      </c>
      <c r="I311">
        <v>391772743</v>
      </c>
      <c r="J311">
        <v>294352</v>
      </c>
      <c r="K311">
        <v>56.41</v>
      </c>
      <c r="L311">
        <v>32.85</v>
      </c>
      <c r="M311">
        <v>11.35</v>
      </c>
      <c r="N311" s="3">
        <f t="shared" si="4"/>
        <v>1.7775346961099336E-2</v>
      </c>
    </row>
    <row r="312" spans="1:14" x14ac:dyDescent="0.3">
      <c r="A312" s="1">
        <v>43889</v>
      </c>
      <c r="B312">
        <v>755</v>
      </c>
      <c r="C312">
        <v>756</v>
      </c>
      <c r="D312">
        <v>723.3</v>
      </c>
      <c r="E312">
        <v>731.35</v>
      </c>
      <c r="F312">
        <v>738.80259632328796</v>
      </c>
      <c r="G312">
        <v>719556</v>
      </c>
      <c r="H312">
        <v>17316</v>
      </c>
      <c r="I312">
        <v>531609841</v>
      </c>
      <c r="J312">
        <v>403500</v>
      </c>
      <c r="K312">
        <v>56.08</v>
      </c>
      <c r="L312">
        <v>32.700000000000003</v>
      </c>
      <c r="M312">
        <v>-23.65</v>
      </c>
      <c r="N312" s="3">
        <f t="shared" si="4"/>
        <v>-5.9477880658436212E-2</v>
      </c>
    </row>
    <row r="313" spans="1:14" x14ac:dyDescent="0.3">
      <c r="A313" s="1">
        <v>43888</v>
      </c>
      <c r="B313">
        <v>780</v>
      </c>
      <c r="C313">
        <v>780.55</v>
      </c>
      <c r="D313">
        <v>772.4</v>
      </c>
      <c r="E313">
        <v>777.6</v>
      </c>
      <c r="F313">
        <v>776.84701232777297</v>
      </c>
      <c r="G313">
        <v>137900</v>
      </c>
      <c r="H313">
        <v>7840</v>
      </c>
      <c r="I313">
        <v>107127203</v>
      </c>
      <c r="J313">
        <v>63430</v>
      </c>
      <c r="K313">
        <v>46</v>
      </c>
      <c r="L313">
        <v>8.15</v>
      </c>
      <c r="M313">
        <v>-2.4</v>
      </c>
      <c r="N313" s="3">
        <f t="shared" si="4"/>
        <v>-6.5159064775776442E-3</v>
      </c>
    </row>
    <row r="314" spans="1:14" x14ac:dyDescent="0.3">
      <c r="A314" s="1">
        <v>43887</v>
      </c>
      <c r="B314">
        <v>798</v>
      </c>
      <c r="C314">
        <v>801.5</v>
      </c>
      <c r="D314">
        <v>780.8</v>
      </c>
      <c r="E314">
        <v>782.7</v>
      </c>
      <c r="F314">
        <v>792.23424825191398</v>
      </c>
      <c r="G314">
        <v>210802</v>
      </c>
      <c r="H314">
        <v>7827</v>
      </c>
      <c r="I314">
        <v>167004564</v>
      </c>
      <c r="J314">
        <v>115746</v>
      </c>
      <c r="K314">
        <v>54.91</v>
      </c>
      <c r="L314">
        <v>20.7</v>
      </c>
      <c r="M314">
        <v>-15.3</v>
      </c>
      <c r="N314" s="3">
        <f t="shared" si="4"/>
        <v>-1.9602931045280863E-2</v>
      </c>
    </row>
    <row r="315" spans="1:14" x14ac:dyDescent="0.3">
      <c r="A315" s="1">
        <v>43886</v>
      </c>
      <c r="B315">
        <v>800</v>
      </c>
      <c r="C315">
        <v>805.5</v>
      </c>
      <c r="D315">
        <v>795.4</v>
      </c>
      <c r="E315">
        <v>798.35</v>
      </c>
      <c r="F315">
        <v>800.16847206981197</v>
      </c>
      <c r="G315">
        <v>382740</v>
      </c>
      <c r="H315">
        <v>4004</v>
      </c>
      <c r="I315">
        <v>306256481</v>
      </c>
      <c r="J315">
        <v>311366</v>
      </c>
      <c r="K315">
        <v>81.349999999999994</v>
      </c>
      <c r="L315">
        <v>10.1</v>
      </c>
      <c r="M315">
        <v>-1.65</v>
      </c>
      <c r="N315" s="3">
        <f t="shared" si="4"/>
        <v>3.898145237346775E-3</v>
      </c>
    </row>
    <row r="316" spans="1:14" x14ac:dyDescent="0.3">
      <c r="A316" s="1">
        <v>43885</v>
      </c>
      <c r="B316">
        <v>798</v>
      </c>
      <c r="C316">
        <v>811.2</v>
      </c>
      <c r="D316">
        <v>792.3</v>
      </c>
      <c r="E316">
        <v>795.25</v>
      </c>
      <c r="F316">
        <v>804.72341448713996</v>
      </c>
      <c r="G316">
        <v>311918</v>
      </c>
      <c r="H316">
        <v>5317</v>
      </c>
      <c r="I316">
        <v>251007718</v>
      </c>
      <c r="J316">
        <v>212444</v>
      </c>
      <c r="K316">
        <v>68.11</v>
      </c>
      <c r="L316">
        <v>18.899999999999999</v>
      </c>
      <c r="M316">
        <v>-2.75</v>
      </c>
      <c r="N316" s="3">
        <f t="shared" si="4"/>
        <v>-1.8200075310657027E-3</v>
      </c>
    </row>
    <row r="317" spans="1:14" x14ac:dyDescent="0.3">
      <c r="A317" s="1">
        <v>43881</v>
      </c>
      <c r="B317">
        <v>800.45</v>
      </c>
      <c r="C317">
        <v>805.9</v>
      </c>
      <c r="D317">
        <v>794.05</v>
      </c>
      <c r="E317">
        <v>796.7</v>
      </c>
      <c r="F317">
        <v>801.16288165268497</v>
      </c>
      <c r="G317">
        <v>432363</v>
      </c>
      <c r="H317">
        <v>4380</v>
      </c>
      <c r="I317">
        <v>346393187</v>
      </c>
      <c r="J317">
        <v>369589</v>
      </c>
      <c r="K317">
        <v>85.48</v>
      </c>
      <c r="L317">
        <v>11.85</v>
      </c>
      <c r="M317">
        <v>-3.75</v>
      </c>
      <c r="N317" s="3">
        <f t="shared" si="4"/>
        <v>-4.9956288247783188E-3</v>
      </c>
    </row>
    <row r="318" spans="1:14" x14ac:dyDescent="0.3">
      <c r="A318" s="1">
        <v>43880</v>
      </c>
      <c r="B318">
        <v>800</v>
      </c>
      <c r="C318">
        <v>804.7</v>
      </c>
      <c r="D318">
        <v>796</v>
      </c>
      <c r="E318">
        <v>800.7</v>
      </c>
      <c r="F318">
        <v>799.95814938551405</v>
      </c>
      <c r="G318">
        <v>100572</v>
      </c>
      <c r="H318">
        <v>3448</v>
      </c>
      <c r="I318">
        <v>80453391</v>
      </c>
      <c r="J318">
        <v>34606</v>
      </c>
      <c r="K318">
        <v>34.409999999999997</v>
      </c>
      <c r="L318">
        <v>8.6999999999999993</v>
      </c>
      <c r="M318">
        <v>0.7</v>
      </c>
      <c r="N318" s="3">
        <f t="shared" si="4"/>
        <v>4.075490626371559E-3</v>
      </c>
    </row>
    <row r="319" spans="1:14" x14ac:dyDescent="0.3">
      <c r="A319" s="1">
        <v>43879</v>
      </c>
      <c r="B319">
        <v>787</v>
      </c>
      <c r="C319">
        <v>798.9</v>
      </c>
      <c r="D319">
        <v>783.3</v>
      </c>
      <c r="E319">
        <v>797.45</v>
      </c>
      <c r="F319">
        <v>794.190526266809</v>
      </c>
      <c r="G319">
        <v>107455</v>
      </c>
      <c r="H319">
        <v>4062</v>
      </c>
      <c r="I319">
        <v>85339743</v>
      </c>
      <c r="J319">
        <v>48270</v>
      </c>
      <c r="K319">
        <v>44.92</v>
      </c>
      <c r="L319">
        <v>15.6</v>
      </c>
      <c r="M319">
        <v>10.45</v>
      </c>
      <c r="N319" s="3">
        <f t="shared" si="4"/>
        <v>1.019761844438823E-2</v>
      </c>
    </row>
    <row r="320" spans="1:14" x14ac:dyDescent="0.3">
      <c r="A320" s="1">
        <v>43878</v>
      </c>
      <c r="B320">
        <v>787</v>
      </c>
      <c r="C320">
        <v>793.4</v>
      </c>
      <c r="D320">
        <v>783.4</v>
      </c>
      <c r="E320">
        <v>789.4</v>
      </c>
      <c r="F320">
        <v>789.41827469411601</v>
      </c>
      <c r="G320">
        <v>90639</v>
      </c>
      <c r="H320">
        <v>3348</v>
      </c>
      <c r="I320">
        <v>71552083</v>
      </c>
      <c r="J320">
        <v>30048</v>
      </c>
      <c r="K320">
        <v>33.15</v>
      </c>
      <c r="L320">
        <v>10</v>
      </c>
      <c r="M320">
        <v>2.4</v>
      </c>
      <c r="N320" s="3">
        <f t="shared" si="4"/>
        <v>4.070211142202915E-3</v>
      </c>
    </row>
    <row r="321" spans="1:14" x14ac:dyDescent="0.3">
      <c r="A321" s="1">
        <v>43875</v>
      </c>
      <c r="B321">
        <v>794.9</v>
      </c>
      <c r="C321">
        <v>799</v>
      </c>
      <c r="D321">
        <v>785</v>
      </c>
      <c r="E321">
        <v>786.2</v>
      </c>
      <c r="F321">
        <v>789.39554299567396</v>
      </c>
      <c r="G321">
        <v>418263</v>
      </c>
      <c r="H321">
        <v>5385</v>
      </c>
      <c r="I321">
        <v>330174948</v>
      </c>
      <c r="J321">
        <v>325942</v>
      </c>
      <c r="K321">
        <v>77.930000000000007</v>
      </c>
      <c r="L321">
        <v>14</v>
      </c>
      <c r="M321">
        <v>-8.6999999999999993</v>
      </c>
      <c r="N321" s="3">
        <f t="shared" si="4"/>
        <v>-7.7617214614753294E-3</v>
      </c>
    </row>
    <row r="322" spans="1:14" x14ac:dyDescent="0.3">
      <c r="A322" s="1">
        <v>43874</v>
      </c>
      <c r="B322">
        <v>787</v>
      </c>
      <c r="C322">
        <v>794.3</v>
      </c>
      <c r="D322">
        <v>782.4</v>
      </c>
      <c r="E322">
        <v>792.35</v>
      </c>
      <c r="F322">
        <v>787.30012264030199</v>
      </c>
      <c r="G322">
        <v>132909</v>
      </c>
      <c r="H322">
        <v>4542</v>
      </c>
      <c r="I322">
        <v>104639272</v>
      </c>
      <c r="J322">
        <v>51984</v>
      </c>
      <c r="K322">
        <v>39.11</v>
      </c>
      <c r="L322">
        <v>11.9</v>
      </c>
      <c r="M322">
        <v>5.35</v>
      </c>
      <c r="N322" s="3">
        <f t="shared" si="4"/>
        <v>1.446770373215552E-2</v>
      </c>
    </row>
    <row r="323" spans="1:14" x14ac:dyDescent="0.3">
      <c r="A323" s="1">
        <v>43873</v>
      </c>
      <c r="B323">
        <v>775</v>
      </c>
      <c r="C323">
        <v>783</v>
      </c>
      <c r="D323">
        <v>775</v>
      </c>
      <c r="E323">
        <v>781.05</v>
      </c>
      <c r="F323">
        <v>780.41080004307003</v>
      </c>
      <c r="G323">
        <v>92870</v>
      </c>
      <c r="H323">
        <v>2635</v>
      </c>
      <c r="I323">
        <v>72476751</v>
      </c>
      <c r="J323">
        <v>35654</v>
      </c>
      <c r="K323">
        <v>38.39</v>
      </c>
      <c r="L323">
        <v>8</v>
      </c>
      <c r="M323">
        <v>6.05</v>
      </c>
      <c r="N323" s="3">
        <f t="shared" ref="N323:N386" si="5">(E323-E324)/E324</f>
        <v>9.3693460842594993E-3</v>
      </c>
    </row>
    <row r="324" spans="1:14" x14ac:dyDescent="0.3">
      <c r="A324" s="1">
        <v>43872</v>
      </c>
      <c r="B324">
        <v>776.2</v>
      </c>
      <c r="C324">
        <v>779.25</v>
      </c>
      <c r="D324">
        <v>769.75</v>
      </c>
      <c r="E324">
        <v>773.8</v>
      </c>
      <c r="F324">
        <v>773.49319316900198</v>
      </c>
      <c r="G324">
        <v>99312</v>
      </c>
      <c r="H324">
        <v>3132</v>
      </c>
      <c r="I324">
        <v>76817156</v>
      </c>
      <c r="J324">
        <v>35712</v>
      </c>
      <c r="K324">
        <v>35.96</v>
      </c>
      <c r="L324">
        <v>9.5</v>
      </c>
      <c r="M324">
        <v>-2.4</v>
      </c>
      <c r="N324" s="3">
        <f t="shared" si="5"/>
        <v>7.1128354348523051E-4</v>
      </c>
    </row>
    <row r="325" spans="1:14" x14ac:dyDescent="0.3">
      <c r="A325" s="1">
        <v>43871</v>
      </c>
      <c r="B325">
        <v>776</v>
      </c>
      <c r="C325">
        <v>778.05</v>
      </c>
      <c r="D325">
        <v>769.8</v>
      </c>
      <c r="E325">
        <v>773.25</v>
      </c>
      <c r="F325">
        <v>772.47618356276405</v>
      </c>
      <c r="G325">
        <v>75767</v>
      </c>
      <c r="H325">
        <v>2419</v>
      </c>
      <c r="I325">
        <v>58528203</v>
      </c>
      <c r="J325">
        <v>31551</v>
      </c>
      <c r="K325">
        <v>41.64</v>
      </c>
      <c r="L325">
        <v>8.25</v>
      </c>
      <c r="M325">
        <v>-2.75</v>
      </c>
      <c r="N325" s="3">
        <f t="shared" si="5"/>
        <v>-5.0823468862584214E-3</v>
      </c>
    </row>
    <row r="326" spans="1:14" x14ac:dyDescent="0.3">
      <c r="A326" s="1">
        <v>43868</v>
      </c>
      <c r="B326">
        <v>772</v>
      </c>
      <c r="C326">
        <v>778.85</v>
      </c>
      <c r="D326">
        <v>771.05</v>
      </c>
      <c r="E326">
        <v>777.2</v>
      </c>
      <c r="F326">
        <v>775.39162049168795</v>
      </c>
      <c r="G326">
        <v>99982</v>
      </c>
      <c r="H326">
        <v>2608</v>
      </c>
      <c r="I326">
        <v>77525205</v>
      </c>
      <c r="J326">
        <v>35436</v>
      </c>
      <c r="K326">
        <v>35.44</v>
      </c>
      <c r="L326">
        <v>7.8</v>
      </c>
      <c r="M326">
        <v>5.2</v>
      </c>
      <c r="N326" s="3">
        <f t="shared" si="5"/>
        <v>8.1068811206952453E-3</v>
      </c>
    </row>
    <row r="327" spans="1:14" x14ac:dyDescent="0.3">
      <c r="A327" s="1">
        <v>43867</v>
      </c>
      <c r="B327">
        <v>784.5</v>
      </c>
      <c r="C327">
        <v>786.55</v>
      </c>
      <c r="D327">
        <v>770</v>
      </c>
      <c r="E327">
        <v>770.95</v>
      </c>
      <c r="F327">
        <v>775.36135316482296</v>
      </c>
      <c r="G327">
        <v>936087</v>
      </c>
      <c r="H327">
        <v>8842</v>
      </c>
      <c r="I327">
        <v>725805683</v>
      </c>
      <c r="J327">
        <v>771921</v>
      </c>
      <c r="K327">
        <v>82.46</v>
      </c>
      <c r="L327">
        <v>16.55</v>
      </c>
      <c r="M327">
        <v>-13.55</v>
      </c>
      <c r="N327" s="3">
        <f t="shared" si="5"/>
        <v>-1.7272147864882032E-2</v>
      </c>
    </row>
    <row r="328" spans="1:14" x14ac:dyDescent="0.3">
      <c r="A328" s="1">
        <v>43866</v>
      </c>
      <c r="B328">
        <v>787</v>
      </c>
      <c r="C328">
        <v>787</v>
      </c>
      <c r="D328">
        <v>774.25</v>
      </c>
      <c r="E328">
        <v>784.5</v>
      </c>
      <c r="F328">
        <v>780.91505000327697</v>
      </c>
      <c r="G328">
        <v>350877</v>
      </c>
      <c r="H328">
        <v>7074</v>
      </c>
      <c r="I328">
        <v>274005130</v>
      </c>
      <c r="J328">
        <v>247131</v>
      </c>
      <c r="K328">
        <v>70.430000000000007</v>
      </c>
      <c r="L328">
        <v>12.75</v>
      </c>
      <c r="M328">
        <v>-2.5</v>
      </c>
      <c r="N328" s="3">
        <f t="shared" si="5"/>
        <v>-4.2520784413276926E-3</v>
      </c>
    </row>
    <row r="329" spans="1:14" x14ac:dyDescent="0.3">
      <c r="A329" s="1">
        <v>43865</v>
      </c>
      <c r="B329">
        <v>769.5</v>
      </c>
      <c r="C329">
        <v>789.35</v>
      </c>
      <c r="D329">
        <v>769.5</v>
      </c>
      <c r="E329">
        <v>787.85</v>
      </c>
      <c r="F329">
        <v>781.42054545798396</v>
      </c>
      <c r="G329">
        <v>105746</v>
      </c>
      <c r="H329">
        <v>6101</v>
      </c>
      <c r="I329">
        <v>82632097</v>
      </c>
      <c r="J329">
        <v>53730</v>
      </c>
      <c r="K329">
        <v>50.81</v>
      </c>
      <c r="L329">
        <v>19.850000000000001</v>
      </c>
      <c r="M329">
        <v>18.350000000000001</v>
      </c>
      <c r="N329" s="3">
        <f t="shared" si="5"/>
        <v>2.6916058394160551E-2</v>
      </c>
    </row>
    <row r="330" spans="1:14" x14ac:dyDescent="0.3">
      <c r="A330" s="1">
        <v>43864</v>
      </c>
      <c r="B330">
        <v>780.55</v>
      </c>
      <c r="C330">
        <v>790</v>
      </c>
      <c r="D330">
        <v>764.5</v>
      </c>
      <c r="E330">
        <v>767.2</v>
      </c>
      <c r="F330">
        <v>772.59184547913901</v>
      </c>
      <c r="G330">
        <v>119026</v>
      </c>
      <c r="H330">
        <v>5569</v>
      </c>
      <c r="I330">
        <v>91958517</v>
      </c>
      <c r="J330">
        <v>40899</v>
      </c>
      <c r="K330">
        <v>34.36</v>
      </c>
      <c r="L330">
        <v>25.5</v>
      </c>
      <c r="M330">
        <v>-13.35</v>
      </c>
      <c r="N330" s="3">
        <f t="shared" si="5"/>
        <v>-1.6725408522909265E-2</v>
      </c>
    </row>
    <row r="331" spans="1:14" x14ac:dyDescent="0.3">
      <c r="A331" s="1">
        <v>43862</v>
      </c>
      <c r="B331">
        <v>775.95</v>
      </c>
      <c r="C331">
        <v>791</v>
      </c>
      <c r="D331">
        <v>769.8</v>
      </c>
      <c r="E331">
        <v>780.25</v>
      </c>
      <c r="F331">
        <v>780.08692039346602</v>
      </c>
      <c r="G331">
        <v>133582</v>
      </c>
      <c r="H331">
        <v>5236</v>
      </c>
      <c r="I331">
        <v>104205571</v>
      </c>
      <c r="J331">
        <v>47482</v>
      </c>
      <c r="K331">
        <v>35.549999999999997</v>
      </c>
      <c r="L331">
        <v>21.2</v>
      </c>
      <c r="M331">
        <v>4.3</v>
      </c>
      <c r="N331" s="3">
        <f t="shared" si="5"/>
        <v>5.0235074386552163E-3</v>
      </c>
    </row>
    <row r="332" spans="1:14" x14ac:dyDescent="0.3">
      <c r="A332" s="1">
        <v>43861</v>
      </c>
      <c r="B332">
        <v>781.75</v>
      </c>
      <c r="C332">
        <v>784.25</v>
      </c>
      <c r="D332">
        <v>771.75</v>
      </c>
      <c r="E332">
        <v>776.35</v>
      </c>
      <c r="F332">
        <v>777.25532425714596</v>
      </c>
      <c r="G332">
        <v>70808</v>
      </c>
      <c r="H332">
        <v>3010</v>
      </c>
      <c r="I332">
        <v>55035895</v>
      </c>
      <c r="J332">
        <v>17576</v>
      </c>
      <c r="K332">
        <v>24.82</v>
      </c>
      <c r="L332">
        <v>12.5</v>
      </c>
      <c r="M332">
        <v>-5.4</v>
      </c>
      <c r="N332" s="3">
        <f t="shared" si="5"/>
        <v>-4.9346321456037205E-3</v>
      </c>
    </row>
    <row r="333" spans="1:14" x14ac:dyDescent="0.3">
      <c r="A333" s="1">
        <v>43860</v>
      </c>
      <c r="B333">
        <v>792</v>
      </c>
      <c r="C333">
        <v>792</v>
      </c>
      <c r="D333">
        <v>778.05</v>
      </c>
      <c r="E333">
        <v>780.2</v>
      </c>
      <c r="F333">
        <v>781.01871578269299</v>
      </c>
      <c r="G333">
        <v>80734</v>
      </c>
      <c r="H333">
        <v>4110</v>
      </c>
      <c r="I333">
        <v>63054765</v>
      </c>
      <c r="J333">
        <v>33220</v>
      </c>
      <c r="K333">
        <v>41.15</v>
      </c>
      <c r="L333">
        <v>13.95</v>
      </c>
      <c r="M333">
        <v>-11.8</v>
      </c>
      <c r="N333" s="3">
        <f t="shared" si="5"/>
        <v>-1.1717018177211982E-2</v>
      </c>
    </row>
    <row r="334" spans="1:14" x14ac:dyDescent="0.3">
      <c r="A334" s="1">
        <v>43859</v>
      </c>
      <c r="B334">
        <v>783</v>
      </c>
      <c r="C334">
        <v>792.55</v>
      </c>
      <c r="D334">
        <v>783</v>
      </c>
      <c r="E334">
        <v>789.45</v>
      </c>
      <c r="F334">
        <v>788.05905743876394</v>
      </c>
      <c r="G334">
        <v>434306</v>
      </c>
      <c r="H334">
        <v>5257</v>
      </c>
      <c r="I334">
        <v>342258777</v>
      </c>
      <c r="J334">
        <v>294574</v>
      </c>
      <c r="K334">
        <v>67.83</v>
      </c>
      <c r="L334">
        <v>9.5500000000000007</v>
      </c>
      <c r="M334">
        <v>6.45</v>
      </c>
      <c r="N334" s="3">
        <f t="shared" si="5"/>
        <v>1.4847666795217982E-2</v>
      </c>
    </row>
    <row r="335" spans="1:14" x14ac:dyDescent="0.3">
      <c r="A335" s="1">
        <v>43858</v>
      </c>
      <c r="B335">
        <v>779.8</v>
      </c>
      <c r="C335">
        <v>780.8</v>
      </c>
      <c r="D335">
        <v>772.1</v>
      </c>
      <c r="E335">
        <v>777.9</v>
      </c>
      <c r="F335">
        <v>776.73889334668195</v>
      </c>
      <c r="G335">
        <v>543368</v>
      </c>
      <c r="H335">
        <v>5104</v>
      </c>
      <c r="I335">
        <v>422055059</v>
      </c>
      <c r="J335">
        <v>474925</v>
      </c>
      <c r="K335">
        <v>87.4</v>
      </c>
      <c r="L335">
        <v>8.6999999999999993</v>
      </c>
      <c r="M335">
        <v>-1.9</v>
      </c>
      <c r="N335" s="3">
        <f t="shared" si="5"/>
        <v>0</v>
      </c>
    </row>
    <row r="336" spans="1:14" x14ac:dyDescent="0.3">
      <c r="A336" s="1">
        <v>43857</v>
      </c>
      <c r="B336">
        <v>779.7</v>
      </c>
      <c r="C336">
        <v>784.5</v>
      </c>
      <c r="D336">
        <v>774.8</v>
      </c>
      <c r="E336">
        <v>777.9</v>
      </c>
      <c r="F336">
        <v>778.47498055483504</v>
      </c>
      <c r="G336">
        <v>111853</v>
      </c>
      <c r="H336">
        <v>4070</v>
      </c>
      <c r="I336">
        <v>87074762</v>
      </c>
      <c r="J336">
        <v>41244</v>
      </c>
      <c r="K336">
        <v>36.869999999999997</v>
      </c>
      <c r="L336">
        <v>9.6999999999999993</v>
      </c>
      <c r="M336">
        <v>-1.8</v>
      </c>
      <c r="N336" s="3">
        <f t="shared" si="5"/>
        <v>-6.4499648764289779E-3</v>
      </c>
    </row>
    <row r="337" spans="1:14" x14ac:dyDescent="0.3">
      <c r="A337" s="1">
        <v>43854</v>
      </c>
      <c r="B337">
        <v>776</v>
      </c>
      <c r="C337">
        <v>786.2</v>
      </c>
      <c r="D337">
        <v>773.8</v>
      </c>
      <c r="E337">
        <v>782.95</v>
      </c>
      <c r="F337">
        <v>776.08330088384002</v>
      </c>
      <c r="G337">
        <v>713930</v>
      </c>
      <c r="H337">
        <v>7598</v>
      </c>
      <c r="I337">
        <v>554069151</v>
      </c>
      <c r="J337">
        <v>447248</v>
      </c>
      <c r="K337">
        <v>62.65</v>
      </c>
      <c r="L337">
        <v>12.4</v>
      </c>
      <c r="M337">
        <v>6.95</v>
      </c>
      <c r="N337" s="3">
        <f t="shared" si="5"/>
        <v>-2.039385635077317E-3</v>
      </c>
    </row>
    <row r="338" spans="1:14" x14ac:dyDescent="0.3">
      <c r="A338" s="1">
        <v>43853</v>
      </c>
      <c r="B338">
        <v>774</v>
      </c>
      <c r="C338">
        <v>785.2</v>
      </c>
      <c r="D338">
        <v>774</v>
      </c>
      <c r="E338">
        <v>784.55</v>
      </c>
      <c r="F338">
        <v>781.38098077377401</v>
      </c>
      <c r="G338">
        <v>266667</v>
      </c>
      <c r="H338">
        <v>10016</v>
      </c>
      <c r="I338">
        <v>208368522</v>
      </c>
      <c r="J338">
        <v>121150</v>
      </c>
      <c r="K338">
        <v>45.43</v>
      </c>
      <c r="L338">
        <v>11.2</v>
      </c>
      <c r="M338">
        <v>10.55</v>
      </c>
      <c r="N338" s="3">
        <f t="shared" si="5"/>
        <v>1.8962270277290614E-2</v>
      </c>
    </row>
    <row r="339" spans="1:14" x14ac:dyDescent="0.3">
      <c r="A339" s="1">
        <v>43852</v>
      </c>
      <c r="B339">
        <v>765.1</v>
      </c>
      <c r="C339">
        <v>778</v>
      </c>
      <c r="D339">
        <v>765.1</v>
      </c>
      <c r="E339">
        <v>769.95</v>
      </c>
      <c r="F339">
        <v>771.75906198043197</v>
      </c>
      <c r="G339">
        <v>276071</v>
      </c>
      <c r="H339">
        <v>5745</v>
      </c>
      <c r="I339">
        <v>213060296</v>
      </c>
      <c r="J339">
        <v>79077</v>
      </c>
      <c r="K339">
        <v>28.64</v>
      </c>
      <c r="L339">
        <v>12.9</v>
      </c>
      <c r="M339">
        <v>4.8499999999999996</v>
      </c>
      <c r="N339" s="3">
        <f t="shared" si="5"/>
        <v>1.0565691035569062E-2</v>
      </c>
    </row>
    <row r="340" spans="1:14" x14ac:dyDescent="0.3">
      <c r="A340" s="1">
        <v>43851</v>
      </c>
      <c r="B340">
        <v>768.35</v>
      </c>
      <c r="C340">
        <v>770.7</v>
      </c>
      <c r="D340">
        <v>760.55</v>
      </c>
      <c r="E340">
        <v>761.9</v>
      </c>
      <c r="F340">
        <v>764.31885137103802</v>
      </c>
      <c r="G340">
        <v>61778</v>
      </c>
      <c r="H340">
        <v>2473</v>
      </c>
      <c r="I340">
        <v>47218090</v>
      </c>
      <c r="J340">
        <v>22936</v>
      </c>
      <c r="K340">
        <v>37.130000000000003</v>
      </c>
      <c r="L340">
        <v>10.15</v>
      </c>
      <c r="M340">
        <v>-6.45</v>
      </c>
      <c r="N340" s="3">
        <f t="shared" si="5"/>
        <v>-8.3946118305460345E-3</v>
      </c>
    </row>
    <row r="341" spans="1:14" x14ac:dyDescent="0.3">
      <c r="A341" s="1">
        <v>43850</v>
      </c>
      <c r="B341">
        <v>770</v>
      </c>
      <c r="C341">
        <v>774.45</v>
      </c>
      <c r="D341">
        <v>763.35</v>
      </c>
      <c r="E341">
        <v>768.35</v>
      </c>
      <c r="F341">
        <v>767.67807128915501</v>
      </c>
      <c r="G341">
        <v>105542</v>
      </c>
      <c r="H341">
        <v>5246</v>
      </c>
      <c r="I341">
        <v>81022279</v>
      </c>
      <c r="J341">
        <v>37519</v>
      </c>
      <c r="K341">
        <v>35.549999999999997</v>
      </c>
      <c r="L341">
        <v>11.1</v>
      </c>
      <c r="M341">
        <v>-1.65</v>
      </c>
      <c r="N341" s="3">
        <f t="shared" si="5"/>
        <v>6.5116884808230776E-4</v>
      </c>
    </row>
    <row r="342" spans="1:14" x14ac:dyDescent="0.3">
      <c r="A342" s="1">
        <v>43847</v>
      </c>
      <c r="B342">
        <v>771</v>
      </c>
      <c r="C342">
        <v>772</v>
      </c>
      <c r="D342">
        <v>762.7</v>
      </c>
      <c r="E342">
        <v>767.85</v>
      </c>
      <c r="F342">
        <v>766.12545707719596</v>
      </c>
      <c r="G342">
        <v>88333</v>
      </c>
      <c r="H342">
        <v>3248</v>
      </c>
      <c r="I342">
        <v>67674160</v>
      </c>
      <c r="J342">
        <v>21420</v>
      </c>
      <c r="K342">
        <v>24.25</v>
      </c>
      <c r="L342">
        <v>9.3000000000000007</v>
      </c>
      <c r="M342">
        <v>-3.15</v>
      </c>
      <c r="N342" s="3">
        <f t="shared" si="5"/>
        <v>1.3040359913933624E-3</v>
      </c>
    </row>
    <row r="343" spans="1:14" x14ac:dyDescent="0.3">
      <c r="A343" s="1">
        <v>43846</v>
      </c>
      <c r="B343">
        <v>772</v>
      </c>
      <c r="C343">
        <v>772.2</v>
      </c>
      <c r="D343">
        <v>760.4</v>
      </c>
      <c r="E343">
        <v>766.85</v>
      </c>
      <c r="F343">
        <v>766.327439095768</v>
      </c>
      <c r="G343">
        <v>153766</v>
      </c>
      <c r="H343">
        <v>4457</v>
      </c>
      <c r="I343">
        <v>117835105</v>
      </c>
      <c r="J343">
        <v>32128</v>
      </c>
      <c r="K343">
        <v>20.89</v>
      </c>
      <c r="L343">
        <v>11.8</v>
      </c>
      <c r="M343">
        <v>-5.15</v>
      </c>
      <c r="N343" s="3">
        <f t="shared" si="5"/>
        <v>-1.107203334635955E-3</v>
      </c>
    </row>
    <row r="344" spans="1:14" x14ac:dyDescent="0.3">
      <c r="A344" s="1">
        <v>43845</v>
      </c>
      <c r="B344">
        <v>775</v>
      </c>
      <c r="C344">
        <v>775</v>
      </c>
      <c r="D344">
        <v>762.8</v>
      </c>
      <c r="E344">
        <v>767.7</v>
      </c>
      <c r="F344">
        <v>766.85779137205895</v>
      </c>
      <c r="G344">
        <v>185699</v>
      </c>
      <c r="H344">
        <v>5545</v>
      </c>
      <c r="I344">
        <v>142404725</v>
      </c>
      <c r="J344">
        <v>63308</v>
      </c>
      <c r="K344">
        <v>34.090000000000003</v>
      </c>
      <c r="L344">
        <v>12.2</v>
      </c>
      <c r="M344">
        <v>-7.3</v>
      </c>
      <c r="N344" s="3">
        <f t="shared" si="5"/>
        <v>-9.8665118978525524E-3</v>
      </c>
    </row>
    <row r="345" spans="1:14" x14ac:dyDescent="0.3">
      <c r="A345" s="1">
        <v>43844</v>
      </c>
      <c r="B345">
        <v>770.6</v>
      </c>
      <c r="C345">
        <v>776.8</v>
      </c>
      <c r="D345">
        <v>767.3</v>
      </c>
      <c r="E345">
        <v>775.35</v>
      </c>
      <c r="F345">
        <v>772.32407086952298</v>
      </c>
      <c r="G345">
        <v>239821</v>
      </c>
      <c r="H345">
        <v>9880</v>
      </c>
      <c r="I345">
        <v>185219531</v>
      </c>
      <c r="J345">
        <v>65118</v>
      </c>
      <c r="K345">
        <v>27.15</v>
      </c>
      <c r="L345">
        <v>9.5</v>
      </c>
      <c r="M345">
        <v>4.75</v>
      </c>
      <c r="N345" s="3">
        <f t="shared" si="5"/>
        <v>2.5213343677269792E-3</v>
      </c>
    </row>
    <row r="346" spans="1:14" x14ac:dyDescent="0.3">
      <c r="A346" s="1">
        <v>43843</v>
      </c>
      <c r="B346">
        <v>763</v>
      </c>
      <c r="C346">
        <v>777.55</v>
      </c>
      <c r="D346">
        <v>755.55</v>
      </c>
      <c r="E346">
        <v>773.4</v>
      </c>
      <c r="F346">
        <v>768.715250566701</v>
      </c>
      <c r="G346">
        <v>968764</v>
      </c>
      <c r="H346">
        <v>21541</v>
      </c>
      <c r="I346">
        <v>744703661</v>
      </c>
      <c r="J346">
        <v>292722</v>
      </c>
      <c r="K346">
        <v>30.22</v>
      </c>
      <c r="L346">
        <v>22</v>
      </c>
      <c r="M346">
        <v>10.4</v>
      </c>
      <c r="N346" s="3">
        <f t="shared" si="5"/>
        <v>4.7612597358618322E-2</v>
      </c>
    </row>
    <row r="347" spans="1:14" x14ac:dyDescent="0.3">
      <c r="A347" s="1">
        <v>43840</v>
      </c>
      <c r="B347">
        <v>732</v>
      </c>
      <c r="C347">
        <v>742.8</v>
      </c>
      <c r="D347">
        <v>730.8</v>
      </c>
      <c r="E347">
        <v>738.25</v>
      </c>
      <c r="F347">
        <v>737.07439075577599</v>
      </c>
      <c r="G347">
        <v>359749</v>
      </c>
      <c r="H347">
        <v>7369</v>
      </c>
      <c r="I347">
        <v>265161775</v>
      </c>
      <c r="J347">
        <v>98494</v>
      </c>
      <c r="K347">
        <v>27.38</v>
      </c>
      <c r="L347">
        <v>12</v>
      </c>
      <c r="M347">
        <v>6.25</v>
      </c>
      <c r="N347" s="3">
        <f t="shared" si="5"/>
        <v>1.4706892997044941E-2</v>
      </c>
    </row>
    <row r="348" spans="1:14" x14ac:dyDescent="0.3">
      <c r="A348" s="1">
        <v>43839</v>
      </c>
      <c r="B348">
        <v>722.9</v>
      </c>
      <c r="C348">
        <v>731.25</v>
      </c>
      <c r="D348">
        <v>714.5</v>
      </c>
      <c r="E348">
        <v>727.55</v>
      </c>
      <c r="F348">
        <v>725.31367861472904</v>
      </c>
      <c r="G348">
        <v>321670</v>
      </c>
      <c r="H348">
        <v>5876</v>
      </c>
      <c r="I348">
        <v>233311651</v>
      </c>
      <c r="J348">
        <v>179543</v>
      </c>
      <c r="K348">
        <v>55.82</v>
      </c>
      <c r="L348">
        <v>16.75</v>
      </c>
      <c r="M348">
        <v>4.6500000000000004</v>
      </c>
      <c r="N348" s="3">
        <f t="shared" si="5"/>
        <v>1.308918749564851E-2</v>
      </c>
    </row>
    <row r="349" spans="1:14" x14ac:dyDescent="0.3">
      <c r="A349" s="1">
        <v>43838</v>
      </c>
      <c r="B349">
        <v>725</v>
      </c>
      <c r="C349">
        <v>728.7</v>
      </c>
      <c r="D349">
        <v>708.4</v>
      </c>
      <c r="E349">
        <v>718.15</v>
      </c>
      <c r="F349">
        <v>717.992157030356</v>
      </c>
      <c r="G349">
        <v>280761</v>
      </c>
      <c r="H349">
        <v>9650</v>
      </c>
      <c r="I349">
        <v>201584196</v>
      </c>
      <c r="J349">
        <v>95228</v>
      </c>
      <c r="K349">
        <v>33.92</v>
      </c>
      <c r="L349">
        <v>20.3</v>
      </c>
      <c r="M349">
        <v>-6.85</v>
      </c>
      <c r="N349" s="3">
        <f t="shared" si="5"/>
        <v>-1.3191343181037476E-2</v>
      </c>
    </row>
    <row r="350" spans="1:14" x14ac:dyDescent="0.3">
      <c r="A350" s="1">
        <v>43837</v>
      </c>
      <c r="B350">
        <v>739.05</v>
      </c>
      <c r="C350">
        <v>742.35</v>
      </c>
      <c r="D350">
        <v>725.15</v>
      </c>
      <c r="E350">
        <v>727.75</v>
      </c>
      <c r="F350">
        <v>734.35092461552904</v>
      </c>
      <c r="G350">
        <v>211980</v>
      </c>
      <c r="H350">
        <v>12315</v>
      </c>
      <c r="I350">
        <v>155667709</v>
      </c>
      <c r="J350">
        <v>92798</v>
      </c>
      <c r="K350">
        <v>43.78</v>
      </c>
      <c r="L350">
        <v>17.2</v>
      </c>
      <c r="M350">
        <v>-11.3</v>
      </c>
      <c r="N350" s="3">
        <f t="shared" si="5"/>
        <v>-1.4756650646449574E-2</v>
      </c>
    </row>
    <row r="351" spans="1:14" x14ac:dyDescent="0.3">
      <c r="A351" s="1">
        <v>43836</v>
      </c>
      <c r="B351">
        <v>745.1</v>
      </c>
      <c r="C351">
        <v>753.95</v>
      </c>
      <c r="D351">
        <v>736.7</v>
      </c>
      <c r="E351">
        <v>738.65</v>
      </c>
      <c r="F351">
        <v>743.77878222904599</v>
      </c>
      <c r="G351">
        <v>191481</v>
      </c>
      <c r="H351">
        <v>5635</v>
      </c>
      <c r="I351">
        <v>142419505</v>
      </c>
      <c r="J351">
        <v>62870</v>
      </c>
      <c r="K351">
        <v>32.83</v>
      </c>
      <c r="L351">
        <v>17.25</v>
      </c>
      <c r="M351">
        <v>-6.45</v>
      </c>
      <c r="N351" s="3">
        <f t="shared" si="5"/>
        <v>-9.9852566680070295E-3</v>
      </c>
    </row>
    <row r="352" spans="1:14" x14ac:dyDescent="0.3">
      <c r="A352" s="1">
        <v>43833</v>
      </c>
      <c r="B352">
        <v>734.5</v>
      </c>
      <c r="C352">
        <v>747.75</v>
      </c>
      <c r="D352">
        <v>734.25</v>
      </c>
      <c r="E352">
        <v>746.1</v>
      </c>
      <c r="F352">
        <v>744.71458968991999</v>
      </c>
      <c r="G352">
        <v>288087</v>
      </c>
      <c r="H352">
        <v>6624</v>
      </c>
      <c r="I352">
        <v>214542592</v>
      </c>
      <c r="J352">
        <v>89792</v>
      </c>
      <c r="K352">
        <v>31.17</v>
      </c>
      <c r="L352">
        <v>13.5</v>
      </c>
      <c r="M352">
        <v>11.6</v>
      </c>
      <c r="N352" s="3">
        <f t="shared" si="5"/>
        <v>1.5516537362188616E-2</v>
      </c>
    </row>
    <row r="353" spans="1:14" x14ac:dyDescent="0.3">
      <c r="A353" s="1">
        <v>43832</v>
      </c>
      <c r="B353">
        <v>738.05</v>
      </c>
      <c r="C353">
        <v>740.2</v>
      </c>
      <c r="D353">
        <v>731.35</v>
      </c>
      <c r="E353">
        <v>734.7</v>
      </c>
      <c r="F353">
        <v>736.19938381288603</v>
      </c>
      <c r="G353">
        <v>131129</v>
      </c>
      <c r="H353">
        <v>5418</v>
      </c>
      <c r="I353">
        <v>96537089</v>
      </c>
      <c r="J353">
        <v>44029</v>
      </c>
      <c r="K353">
        <v>33.58</v>
      </c>
      <c r="L353">
        <v>8.85</v>
      </c>
      <c r="M353">
        <v>-3.35</v>
      </c>
      <c r="N353" s="3">
        <f t="shared" si="5"/>
        <v>-2.9854797123082259E-3</v>
      </c>
    </row>
    <row r="354" spans="1:14" x14ac:dyDescent="0.3">
      <c r="A354" s="1">
        <v>43831</v>
      </c>
      <c r="B354">
        <v>733.6</v>
      </c>
      <c r="C354">
        <v>739.9</v>
      </c>
      <c r="D354">
        <v>732.65</v>
      </c>
      <c r="E354">
        <v>736.9</v>
      </c>
      <c r="F354">
        <v>735.45038362874402</v>
      </c>
      <c r="G354">
        <v>86151</v>
      </c>
      <c r="H354">
        <v>2596</v>
      </c>
      <c r="I354">
        <v>63359786</v>
      </c>
      <c r="J354">
        <v>31217</v>
      </c>
      <c r="K354">
        <v>36.24</v>
      </c>
      <c r="L354">
        <v>7.25</v>
      </c>
      <c r="M354">
        <v>3.3</v>
      </c>
      <c r="N354" s="3">
        <f t="shared" si="5"/>
        <v>7.0379227878373451E-3</v>
      </c>
    </row>
    <row r="355" spans="1:14" x14ac:dyDescent="0.3">
      <c r="A355" s="1">
        <v>43830</v>
      </c>
      <c r="B355">
        <v>732.1</v>
      </c>
      <c r="C355">
        <v>737.5</v>
      </c>
      <c r="D355">
        <v>725.5</v>
      </c>
      <c r="E355">
        <v>731.75</v>
      </c>
      <c r="F355">
        <v>733.01652986552494</v>
      </c>
      <c r="G355">
        <v>254993</v>
      </c>
      <c r="H355">
        <v>17997</v>
      </c>
      <c r="I355">
        <v>186914084</v>
      </c>
      <c r="J355">
        <v>106487</v>
      </c>
      <c r="K355">
        <v>41.76</v>
      </c>
      <c r="L355">
        <v>12</v>
      </c>
      <c r="M355">
        <v>-0.35</v>
      </c>
      <c r="N355" s="3">
        <f t="shared" si="5"/>
        <v>-1.4328602620086717E-3</v>
      </c>
    </row>
    <row r="356" spans="1:14" x14ac:dyDescent="0.3">
      <c r="A356" s="1">
        <v>43829</v>
      </c>
      <c r="B356">
        <v>736</v>
      </c>
      <c r="C356">
        <v>737.7</v>
      </c>
      <c r="D356">
        <v>727.45</v>
      </c>
      <c r="E356">
        <v>732.8</v>
      </c>
      <c r="F356">
        <v>732.43871443565001</v>
      </c>
      <c r="G356">
        <v>669807</v>
      </c>
      <c r="H356">
        <v>6845</v>
      </c>
      <c r="I356">
        <v>490592578</v>
      </c>
      <c r="J356">
        <v>534714</v>
      </c>
      <c r="K356">
        <v>79.83</v>
      </c>
      <c r="L356">
        <v>10.25</v>
      </c>
      <c r="M356">
        <v>-3.2</v>
      </c>
      <c r="N356" s="3">
        <f t="shared" si="5"/>
        <v>-5.4288816503800224E-3</v>
      </c>
    </row>
    <row r="357" spans="1:14" x14ac:dyDescent="0.3">
      <c r="A357" s="1">
        <v>43826</v>
      </c>
      <c r="B357">
        <v>729.25</v>
      </c>
      <c r="C357">
        <v>737.65</v>
      </c>
      <c r="D357">
        <v>728.75</v>
      </c>
      <c r="E357">
        <v>736.8</v>
      </c>
      <c r="F357">
        <v>734.00199223975096</v>
      </c>
      <c r="G357">
        <v>105409</v>
      </c>
      <c r="H357">
        <v>3649</v>
      </c>
      <c r="I357">
        <v>77370416</v>
      </c>
      <c r="J357">
        <v>39812</v>
      </c>
      <c r="K357">
        <v>37.770000000000003</v>
      </c>
      <c r="L357">
        <v>8.9</v>
      </c>
      <c r="M357">
        <v>7.55</v>
      </c>
      <c r="N357" s="3">
        <f t="shared" si="5"/>
        <v>1.0353102502571073E-2</v>
      </c>
    </row>
    <row r="358" spans="1:14" x14ac:dyDescent="0.3">
      <c r="A358" s="1">
        <v>43825</v>
      </c>
      <c r="B358">
        <v>734</v>
      </c>
      <c r="C358">
        <v>734.7</v>
      </c>
      <c r="D358">
        <v>727</v>
      </c>
      <c r="E358">
        <v>729.25</v>
      </c>
      <c r="F358">
        <v>730.99493424535899</v>
      </c>
      <c r="G358">
        <v>139762</v>
      </c>
      <c r="H358">
        <v>3969</v>
      </c>
      <c r="I358">
        <v>102165314</v>
      </c>
      <c r="J358">
        <v>67784</v>
      </c>
      <c r="K358">
        <v>48.5</v>
      </c>
      <c r="L358">
        <v>7.7</v>
      </c>
      <c r="M358">
        <v>-4.75</v>
      </c>
      <c r="N358" s="3">
        <f t="shared" si="5"/>
        <v>-5.4551653596999657E-3</v>
      </c>
    </row>
    <row r="359" spans="1:14" x14ac:dyDescent="0.3">
      <c r="A359" s="1">
        <v>43823</v>
      </c>
      <c r="B359">
        <v>736.15</v>
      </c>
      <c r="C359">
        <v>736.8</v>
      </c>
      <c r="D359">
        <v>728.5</v>
      </c>
      <c r="E359">
        <v>733.25</v>
      </c>
      <c r="F359">
        <v>732.59697624654495</v>
      </c>
      <c r="G359">
        <v>92997</v>
      </c>
      <c r="H359">
        <v>3940</v>
      </c>
      <c r="I359">
        <v>68129321</v>
      </c>
      <c r="J359">
        <v>26728</v>
      </c>
      <c r="K359">
        <v>28.74</v>
      </c>
      <c r="L359">
        <v>8.3000000000000007</v>
      </c>
      <c r="M359">
        <v>-2.9</v>
      </c>
      <c r="N359" s="3">
        <f t="shared" si="5"/>
        <v>-3.533328803424642E-3</v>
      </c>
    </row>
    <row r="360" spans="1:14" x14ac:dyDescent="0.3">
      <c r="A360" s="1">
        <v>43822</v>
      </c>
      <c r="B360">
        <v>732</v>
      </c>
      <c r="C360">
        <v>737.25</v>
      </c>
      <c r="D360">
        <v>731.4</v>
      </c>
      <c r="E360">
        <v>735.85</v>
      </c>
      <c r="F360">
        <v>734.77634039017198</v>
      </c>
      <c r="G360">
        <v>105902</v>
      </c>
      <c r="H360">
        <v>4949</v>
      </c>
      <c r="I360">
        <v>77814284</v>
      </c>
      <c r="J360">
        <v>40741</v>
      </c>
      <c r="K360">
        <v>38.47</v>
      </c>
      <c r="L360">
        <v>5.85</v>
      </c>
      <c r="M360">
        <v>3.85</v>
      </c>
      <c r="N360" s="3">
        <f t="shared" si="5"/>
        <v>5.2595628415300858E-3</v>
      </c>
    </row>
    <row r="361" spans="1:14" x14ac:dyDescent="0.3">
      <c r="A361" s="1">
        <v>43819</v>
      </c>
      <c r="B361">
        <v>732.1</v>
      </c>
      <c r="C361">
        <v>735</v>
      </c>
      <c r="D361">
        <v>728.35</v>
      </c>
      <c r="E361">
        <v>732</v>
      </c>
      <c r="F361">
        <v>731.64669592690905</v>
      </c>
      <c r="G361">
        <v>187057</v>
      </c>
      <c r="H361">
        <v>6231</v>
      </c>
      <c r="I361">
        <v>136859636</v>
      </c>
      <c r="J361">
        <v>54863</v>
      </c>
      <c r="K361">
        <v>29.33</v>
      </c>
      <c r="L361">
        <v>6.65</v>
      </c>
      <c r="M361">
        <v>-0.1</v>
      </c>
      <c r="N361" s="3">
        <f t="shared" si="5"/>
        <v>1.0940919037198502E-3</v>
      </c>
    </row>
    <row r="362" spans="1:14" x14ac:dyDescent="0.3">
      <c r="A362" s="1">
        <v>43818</v>
      </c>
      <c r="B362">
        <v>732</v>
      </c>
      <c r="C362">
        <v>736</v>
      </c>
      <c r="D362">
        <v>724.8</v>
      </c>
      <c r="E362">
        <v>731.2</v>
      </c>
      <c r="F362">
        <v>729.64198036889195</v>
      </c>
      <c r="G362">
        <v>370840</v>
      </c>
      <c r="H362">
        <v>6048</v>
      </c>
      <c r="I362">
        <v>270580432</v>
      </c>
      <c r="J362">
        <v>116942</v>
      </c>
      <c r="K362">
        <v>31.53</v>
      </c>
      <c r="L362">
        <v>11.2</v>
      </c>
      <c r="M362">
        <v>-0.8</v>
      </c>
      <c r="N362" s="3">
        <f t="shared" si="5"/>
        <v>-1.7747440273036923E-3</v>
      </c>
    </row>
    <row r="363" spans="1:14" x14ac:dyDescent="0.3">
      <c r="A363" s="1">
        <v>43817</v>
      </c>
      <c r="B363">
        <v>729.5</v>
      </c>
      <c r="C363">
        <v>737.25</v>
      </c>
      <c r="D363">
        <v>723.1</v>
      </c>
      <c r="E363">
        <v>732.5</v>
      </c>
      <c r="F363">
        <v>732.39132246751706</v>
      </c>
      <c r="G363">
        <v>352727</v>
      </c>
      <c r="H363">
        <v>8856</v>
      </c>
      <c r="I363">
        <v>258334194</v>
      </c>
      <c r="J363">
        <v>70803</v>
      </c>
      <c r="K363">
        <v>20.07</v>
      </c>
      <c r="L363">
        <v>14.15</v>
      </c>
      <c r="M363">
        <v>3</v>
      </c>
      <c r="N363" s="3">
        <f t="shared" si="5"/>
        <v>4.387769093651509E-3</v>
      </c>
    </row>
    <row r="364" spans="1:14" x14ac:dyDescent="0.3">
      <c r="A364" s="1">
        <v>43816</v>
      </c>
      <c r="B364">
        <v>717.55</v>
      </c>
      <c r="C364">
        <v>731.5</v>
      </c>
      <c r="D364">
        <v>715.3</v>
      </c>
      <c r="E364">
        <v>729.3</v>
      </c>
      <c r="F364">
        <v>723.54174798031602</v>
      </c>
      <c r="G364">
        <v>509857</v>
      </c>
      <c r="H364">
        <v>8661</v>
      </c>
      <c r="I364">
        <v>368902825</v>
      </c>
      <c r="J364">
        <v>327090</v>
      </c>
      <c r="K364">
        <v>64.150000000000006</v>
      </c>
      <c r="L364">
        <v>16.2</v>
      </c>
      <c r="M364">
        <v>11.75</v>
      </c>
      <c r="N364" s="3">
        <f t="shared" si="5"/>
        <v>2.1428571428571366E-2</v>
      </c>
    </row>
    <row r="365" spans="1:14" x14ac:dyDescent="0.3">
      <c r="A365" s="1">
        <v>43815</v>
      </c>
      <c r="B365">
        <v>711.25</v>
      </c>
      <c r="C365">
        <v>720</v>
      </c>
      <c r="D365">
        <v>710.35</v>
      </c>
      <c r="E365">
        <v>714</v>
      </c>
      <c r="F365">
        <v>716.44718658231295</v>
      </c>
      <c r="G365">
        <v>253695</v>
      </c>
      <c r="H365">
        <v>7593</v>
      </c>
      <c r="I365">
        <v>181759069</v>
      </c>
      <c r="J365">
        <v>144043</v>
      </c>
      <c r="K365">
        <v>56.78</v>
      </c>
      <c r="L365">
        <v>9.65</v>
      </c>
      <c r="M365">
        <v>2.75</v>
      </c>
      <c r="N365" s="3">
        <f t="shared" si="5"/>
        <v>3.8664323374340949E-3</v>
      </c>
    </row>
    <row r="366" spans="1:14" x14ac:dyDescent="0.3">
      <c r="A366" s="1">
        <v>43812</v>
      </c>
      <c r="B366">
        <v>706.9</v>
      </c>
      <c r="C366">
        <v>712.7</v>
      </c>
      <c r="D366">
        <v>700.1</v>
      </c>
      <c r="E366">
        <v>711.25</v>
      </c>
      <c r="F366">
        <v>708.387792739161</v>
      </c>
      <c r="G366">
        <v>694603</v>
      </c>
      <c r="H366">
        <v>6882</v>
      </c>
      <c r="I366">
        <v>492048286</v>
      </c>
      <c r="J366">
        <v>414871</v>
      </c>
      <c r="K366">
        <v>59.73</v>
      </c>
      <c r="L366">
        <v>12.6</v>
      </c>
      <c r="M366">
        <v>4.3499999999999996</v>
      </c>
      <c r="N366" s="3">
        <f t="shared" si="5"/>
        <v>1.3393175179881709E-2</v>
      </c>
    </row>
    <row r="367" spans="1:14" x14ac:dyDescent="0.3">
      <c r="A367" s="1">
        <v>43811</v>
      </c>
      <c r="B367">
        <v>720.8</v>
      </c>
      <c r="C367">
        <v>720.8</v>
      </c>
      <c r="D367">
        <v>695</v>
      </c>
      <c r="E367">
        <v>701.85</v>
      </c>
      <c r="F367">
        <v>699.15074255667696</v>
      </c>
      <c r="G367">
        <v>1731787</v>
      </c>
      <c r="H367">
        <v>12756</v>
      </c>
      <c r="I367">
        <v>1210780167</v>
      </c>
      <c r="J367">
        <v>1275884</v>
      </c>
      <c r="K367">
        <v>73.67</v>
      </c>
      <c r="L367">
        <v>25.8</v>
      </c>
      <c r="M367">
        <v>-18.95</v>
      </c>
      <c r="N367" s="3">
        <f t="shared" si="5"/>
        <v>-2.6290233074361728E-2</v>
      </c>
    </row>
    <row r="368" spans="1:14" x14ac:dyDescent="0.3">
      <c r="A368" s="1">
        <v>43810</v>
      </c>
      <c r="B368">
        <v>715.5</v>
      </c>
      <c r="C368">
        <v>722.75</v>
      </c>
      <c r="D368">
        <v>713.4</v>
      </c>
      <c r="E368">
        <v>720.8</v>
      </c>
      <c r="F368">
        <v>717.45187889745603</v>
      </c>
      <c r="G368">
        <v>227873</v>
      </c>
      <c r="H368">
        <v>4509</v>
      </c>
      <c r="I368">
        <v>163487912</v>
      </c>
      <c r="J368">
        <v>108273</v>
      </c>
      <c r="K368">
        <v>47.51</v>
      </c>
      <c r="L368">
        <v>9.35</v>
      </c>
      <c r="M368">
        <v>5.3</v>
      </c>
      <c r="N368" s="3">
        <f t="shared" si="5"/>
        <v>9.170458522926082E-3</v>
      </c>
    </row>
    <row r="369" spans="1:14" x14ac:dyDescent="0.3">
      <c r="A369" s="1">
        <v>43809</v>
      </c>
      <c r="B369">
        <v>715.55</v>
      </c>
      <c r="C369">
        <v>718.65</v>
      </c>
      <c r="D369">
        <v>710.2</v>
      </c>
      <c r="E369">
        <v>714.25</v>
      </c>
      <c r="F369">
        <v>715.81462830472503</v>
      </c>
      <c r="G369">
        <v>260536</v>
      </c>
      <c r="H369">
        <v>7608</v>
      </c>
      <c r="I369">
        <v>186495480</v>
      </c>
      <c r="J369">
        <v>131622</v>
      </c>
      <c r="K369">
        <v>50.52</v>
      </c>
      <c r="L369">
        <v>8.4499999999999993</v>
      </c>
      <c r="M369">
        <v>-1.3</v>
      </c>
      <c r="N369" s="3">
        <f t="shared" si="5"/>
        <v>-3.6964709164457768E-3</v>
      </c>
    </row>
    <row r="370" spans="1:14" x14ac:dyDescent="0.3">
      <c r="A370" s="1">
        <v>43808</v>
      </c>
      <c r="B370">
        <v>716.8</v>
      </c>
      <c r="C370">
        <v>722.2</v>
      </c>
      <c r="D370">
        <v>715.1</v>
      </c>
      <c r="E370">
        <v>716.9</v>
      </c>
      <c r="F370">
        <v>719.656846561885</v>
      </c>
      <c r="G370">
        <v>448298</v>
      </c>
      <c r="H370">
        <v>8784</v>
      </c>
      <c r="I370">
        <v>322620725</v>
      </c>
      <c r="J370">
        <v>263251</v>
      </c>
      <c r="K370">
        <v>58.72</v>
      </c>
      <c r="L370">
        <v>7.1</v>
      </c>
      <c r="M370">
        <v>0.1</v>
      </c>
      <c r="N370" s="3">
        <f t="shared" si="5"/>
        <v>2.4470390827099212E-3</v>
      </c>
    </row>
    <row r="371" spans="1:14" x14ac:dyDescent="0.3">
      <c r="A371" s="1">
        <v>43805</v>
      </c>
      <c r="B371">
        <v>717.9</v>
      </c>
      <c r="C371">
        <v>720</v>
      </c>
      <c r="D371">
        <v>709.65</v>
      </c>
      <c r="E371">
        <v>715.15</v>
      </c>
      <c r="F371">
        <v>715.04641662312201</v>
      </c>
      <c r="G371">
        <v>294722</v>
      </c>
      <c r="H371">
        <v>8350</v>
      </c>
      <c r="I371">
        <v>210739910</v>
      </c>
      <c r="J371">
        <v>139508</v>
      </c>
      <c r="K371">
        <v>47.34</v>
      </c>
      <c r="L371">
        <v>10.35</v>
      </c>
      <c r="M371">
        <v>-2.75</v>
      </c>
      <c r="N371" s="3">
        <f t="shared" si="5"/>
        <v>6.9964318197719168E-4</v>
      </c>
    </row>
    <row r="372" spans="1:14" x14ac:dyDescent="0.3">
      <c r="A372" s="1">
        <v>43804</v>
      </c>
      <c r="B372">
        <v>707.1</v>
      </c>
      <c r="C372">
        <v>716.1</v>
      </c>
      <c r="D372">
        <v>704.3</v>
      </c>
      <c r="E372">
        <v>714.65</v>
      </c>
      <c r="F372">
        <v>714.32074594998903</v>
      </c>
      <c r="G372">
        <v>860862</v>
      </c>
      <c r="H372">
        <v>9303</v>
      </c>
      <c r="I372">
        <v>614931586</v>
      </c>
      <c r="J372">
        <v>645950</v>
      </c>
      <c r="K372">
        <v>75.040000000000006</v>
      </c>
      <c r="L372">
        <v>11.8</v>
      </c>
      <c r="M372">
        <v>7.55</v>
      </c>
      <c r="N372" s="3">
        <f t="shared" si="5"/>
        <v>9.1075967240891436E-3</v>
      </c>
    </row>
    <row r="373" spans="1:14" x14ac:dyDescent="0.3">
      <c r="A373" s="1">
        <v>43803</v>
      </c>
      <c r="B373">
        <v>695</v>
      </c>
      <c r="C373">
        <v>710.4</v>
      </c>
      <c r="D373">
        <v>694.35</v>
      </c>
      <c r="E373">
        <v>708.2</v>
      </c>
      <c r="F373">
        <v>705.36542663788396</v>
      </c>
      <c r="G373">
        <v>377545</v>
      </c>
      <c r="H373">
        <v>8203</v>
      </c>
      <c r="I373">
        <v>266307190</v>
      </c>
      <c r="J373">
        <v>178855</v>
      </c>
      <c r="K373">
        <v>47.37</v>
      </c>
      <c r="L373">
        <v>16.05</v>
      </c>
      <c r="M373">
        <v>13.2</v>
      </c>
      <c r="N373" s="3">
        <f t="shared" si="5"/>
        <v>1.4104675306078646E-2</v>
      </c>
    </row>
    <row r="374" spans="1:14" x14ac:dyDescent="0.3">
      <c r="A374" s="1">
        <v>43802</v>
      </c>
      <c r="B374">
        <v>695.8</v>
      </c>
      <c r="C374">
        <v>699.4</v>
      </c>
      <c r="D374">
        <v>689</v>
      </c>
      <c r="E374">
        <v>698.35</v>
      </c>
      <c r="F374">
        <v>697.25517209111297</v>
      </c>
      <c r="G374">
        <v>384709</v>
      </c>
      <c r="H374">
        <v>5266</v>
      </c>
      <c r="I374">
        <v>268240340</v>
      </c>
      <c r="J374">
        <v>145634</v>
      </c>
      <c r="K374">
        <v>37.86</v>
      </c>
      <c r="L374">
        <v>10.4</v>
      </c>
      <c r="M374">
        <v>2.5499999999999998</v>
      </c>
      <c r="N374" s="3">
        <f t="shared" si="5"/>
        <v>7.8654928561120597E-3</v>
      </c>
    </row>
    <row r="375" spans="1:14" x14ac:dyDescent="0.3">
      <c r="A375" s="1">
        <v>43801</v>
      </c>
      <c r="B375">
        <v>702.35</v>
      </c>
      <c r="C375">
        <v>704.35</v>
      </c>
      <c r="D375">
        <v>690.35</v>
      </c>
      <c r="E375">
        <v>692.9</v>
      </c>
      <c r="F375">
        <v>692.50624860766095</v>
      </c>
      <c r="G375">
        <v>1921228</v>
      </c>
      <c r="H375">
        <v>7041</v>
      </c>
      <c r="I375">
        <v>1330462395</v>
      </c>
      <c r="J375">
        <v>1710480</v>
      </c>
      <c r="K375">
        <v>89.03</v>
      </c>
      <c r="L375">
        <v>14</v>
      </c>
      <c r="M375">
        <v>-9.4499999999999993</v>
      </c>
      <c r="N375" s="3">
        <f t="shared" si="5"/>
        <v>-4.3824987427258681E-3</v>
      </c>
    </row>
    <row r="376" spans="1:14" x14ac:dyDescent="0.3">
      <c r="A376" s="1">
        <v>43798</v>
      </c>
      <c r="B376">
        <v>703</v>
      </c>
      <c r="C376">
        <v>703.2</v>
      </c>
      <c r="D376">
        <v>691.8</v>
      </c>
      <c r="E376">
        <v>695.95</v>
      </c>
      <c r="F376">
        <v>695.82353047089703</v>
      </c>
      <c r="G376">
        <v>166618</v>
      </c>
      <c r="H376">
        <v>3712</v>
      </c>
      <c r="I376">
        <v>115936725</v>
      </c>
      <c r="J376">
        <v>65602</v>
      </c>
      <c r="K376">
        <v>39.369999999999997</v>
      </c>
      <c r="L376">
        <v>11.4</v>
      </c>
      <c r="M376">
        <v>-7.05</v>
      </c>
      <c r="N376" s="3">
        <f t="shared" si="5"/>
        <v>-8.1237084016246453E-3</v>
      </c>
    </row>
    <row r="377" spans="1:14" x14ac:dyDescent="0.3">
      <c r="A377" s="1">
        <v>43797</v>
      </c>
      <c r="B377">
        <v>698.5</v>
      </c>
      <c r="C377">
        <v>703</v>
      </c>
      <c r="D377">
        <v>694.4</v>
      </c>
      <c r="E377">
        <v>701.65</v>
      </c>
      <c r="F377">
        <v>697.75705272983305</v>
      </c>
      <c r="G377">
        <v>239978</v>
      </c>
      <c r="H377">
        <v>5564</v>
      </c>
      <c r="I377">
        <v>167446342</v>
      </c>
      <c r="J377">
        <v>67488</v>
      </c>
      <c r="K377">
        <v>28.12</v>
      </c>
      <c r="L377">
        <v>8.6</v>
      </c>
      <c r="M377">
        <v>3.15</v>
      </c>
      <c r="N377" s="3">
        <f t="shared" si="5"/>
        <v>8.0453990374255054E-3</v>
      </c>
    </row>
    <row r="378" spans="1:14" x14ac:dyDescent="0.3">
      <c r="A378" s="1">
        <v>43796</v>
      </c>
      <c r="B378">
        <v>695.7</v>
      </c>
      <c r="C378">
        <v>697.6</v>
      </c>
      <c r="D378">
        <v>690.2</v>
      </c>
      <c r="E378">
        <v>696.05</v>
      </c>
      <c r="F378">
        <v>694.60500408786504</v>
      </c>
      <c r="G378">
        <v>147999</v>
      </c>
      <c r="H378">
        <v>3404</v>
      </c>
      <c r="I378">
        <v>102800846</v>
      </c>
      <c r="J378">
        <v>44722</v>
      </c>
      <c r="K378">
        <v>30.22</v>
      </c>
      <c r="L378">
        <v>7.4</v>
      </c>
      <c r="M378">
        <v>0.35</v>
      </c>
      <c r="N378" s="3">
        <f t="shared" si="5"/>
        <v>7.7457651657737202E-3</v>
      </c>
    </row>
    <row r="379" spans="1:14" x14ac:dyDescent="0.3">
      <c r="A379" s="1">
        <v>43795</v>
      </c>
      <c r="B379">
        <v>701.2</v>
      </c>
      <c r="C379">
        <v>707.2</v>
      </c>
      <c r="D379">
        <v>686</v>
      </c>
      <c r="E379">
        <v>690.7</v>
      </c>
      <c r="F379">
        <v>697.90034711974897</v>
      </c>
      <c r="G379">
        <v>213471</v>
      </c>
      <c r="H379">
        <v>6914</v>
      </c>
      <c r="I379">
        <v>148981485</v>
      </c>
      <c r="J379">
        <v>78619</v>
      </c>
      <c r="K379">
        <v>36.83</v>
      </c>
      <c r="L379">
        <v>21.2</v>
      </c>
      <c r="M379">
        <v>-10.5</v>
      </c>
      <c r="N379" s="3">
        <f t="shared" si="5"/>
        <v>-1.0458452722062972E-2</v>
      </c>
    </row>
    <row r="380" spans="1:14" x14ac:dyDescent="0.3">
      <c r="A380" s="1">
        <v>43794</v>
      </c>
      <c r="B380">
        <v>694.4</v>
      </c>
      <c r="C380">
        <v>705</v>
      </c>
      <c r="D380">
        <v>694</v>
      </c>
      <c r="E380">
        <v>698</v>
      </c>
      <c r="F380">
        <v>698.00460521238006</v>
      </c>
      <c r="G380">
        <v>233214</v>
      </c>
      <c r="H380">
        <v>5384</v>
      </c>
      <c r="I380">
        <v>162784446</v>
      </c>
      <c r="J380">
        <v>67538</v>
      </c>
      <c r="K380">
        <v>28.96</v>
      </c>
      <c r="L380">
        <v>11</v>
      </c>
      <c r="M380">
        <v>3.6</v>
      </c>
      <c r="N380" s="3">
        <f t="shared" si="5"/>
        <v>6.9970424871961664E-3</v>
      </c>
    </row>
    <row r="381" spans="1:14" x14ac:dyDescent="0.3">
      <c r="A381" s="1">
        <v>43791</v>
      </c>
      <c r="B381">
        <v>713</v>
      </c>
      <c r="C381">
        <v>713</v>
      </c>
      <c r="D381">
        <v>685.1</v>
      </c>
      <c r="E381">
        <v>693.15</v>
      </c>
      <c r="F381">
        <v>693.77382841544897</v>
      </c>
      <c r="G381">
        <v>711451</v>
      </c>
      <c r="H381">
        <v>15146</v>
      </c>
      <c r="I381">
        <v>493586084</v>
      </c>
      <c r="J381">
        <v>267954</v>
      </c>
      <c r="K381">
        <v>37.659999999999997</v>
      </c>
      <c r="L381">
        <v>27.9</v>
      </c>
      <c r="M381">
        <v>-19.850000000000001</v>
      </c>
      <c r="N381" s="3">
        <f t="shared" si="5"/>
        <v>-2.886164623467604E-2</v>
      </c>
    </row>
    <row r="382" spans="1:14" x14ac:dyDescent="0.3">
      <c r="A382" s="1">
        <v>43790</v>
      </c>
      <c r="B382">
        <v>714.05</v>
      </c>
      <c r="C382">
        <v>721.4</v>
      </c>
      <c r="D382">
        <v>710.8</v>
      </c>
      <c r="E382">
        <v>713.75</v>
      </c>
      <c r="F382">
        <v>715.11718416302097</v>
      </c>
      <c r="G382">
        <v>320743</v>
      </c>
      <c r="H382">
        <v>6551</v>
      </c>
      <c r="I382">
        <v>229368831</v>
      </c>
      <c r="J382">
        <v>158928</v>
      </c>
      <c r="K382">
        <v>49.55</v>
      </c>
      <c r="L382">
        <v>10.6</v>
      </c>
      <c r="M382">
        <v>-0.3</v>
      </c>
      <c r="N382" s="3">
        <f t="shared" si="5"/>
        <v>1.3327721661055634E-3</v>
      </c>
    </row>
    <row r="383" spans="1:14" x14ac:dyDescent="0.3">
      <c r="A383" s="1">
        <v>43789</v>
      </c>
      <c r="B383">
        <v>712.65</v>
      </c>
      <c r="C383">
        <v>715</v>
      </c>
      <c r="D383">
        <v>706.2</v>
      </c>
      <c r="E383">
        <v>712.8</v>
      </c>
      <c r="F383">
        <v>710.59429707546599</v>
      </c>
      <c r="G383">
        <v>294235</v>
      </c>
      <c r="H383">
        <v>7944</v>
      </c>
      <c r="I383">
        <v>209081713</v>
      </c>
      <c r="J383">
        <v>151631</v>
      </c>
      <c r="K383">
        <v>51.53</v>
      </c>
      <c r="L383">
        <v>8.8000000000000007</v>
      </c>
      <c r="M383">
        <v>0.15</v>
      </c>
      <c r="N383" s="3">
        <f t="shared" si="5"/>
        <v>0</v>
      </c>
    </row>
    <row r="384" spans="1:14" x14ac:dyDescent="0.3">
      <c r="A384" s="1">
        <v>43788</v>
      </c>
      <c r="B384">
        <v>710.9</v>
      </c>
      <c r="C384">
        <v>714.4</v>
      </c>
      <c r="D384">
        <v>706</v>
      </c>
      <c r="E384">
        <v>712.8</v>
      </c>
      <c r="F384">
        <v>711.24417084591005</v>
      </c>
      <c r="G384">
        <v>378657</v>
      </c>
      <c r="H384">
        <v>7167</v>
      </c>
      <c r="I384">
        <v>269317584</v>
      </c>
      <c r="J384">
        <v>225859</v>
      </c>
      <c r="K384">
        <v>59.65</v>
      </c>
      <c r="L384">
        <v>8.4</v>
      </c>
      <c r="M384">
        <v>1.9</v>
      </c>
      <c r="N384" s="3">
        <f t="shared" si="5"/>
        <v>1.0275671461980017E-2</v>
      </c>
    </row>
    <row r="385" spans="1:14" x14ac:dyDescent="0.3">
      <c r="A385" s="1">
        <v>43787</v>
      </c>
      <c r="B385">
        <v>704.5</v>
      </c>
      <c r="C385">
        <v>709.9</v>
      </c>
      <c r="D385">
        <v>699.75</v>
      </c>
      <c r="E385">
        <v>705.55</v>
      </c>
      <c r="F385">
        <v>703.62377699055298</v>
      </c>
      <c r="G385">
        <v>237120</v>
      </c>
      <c r="H385">
        <v>8645</v>
      </c>
      <c r="I385">
        <v>166843270</v>
      </c>
      <c r="J385">
        <v>124121</v>
      </c>
      <c r="K385">
        <v>52.35</v>
      </c>
      <c r="L385">
        <v>10.15</v>
      </c>
      <c r="M385">
        <v>1.05</v>
      </c>
      <c r="N385" s="3">
        <f t="shared" si="5"/>
        <v>2.272888699481368E-3</v>
      </c>
    </row>
    <row r="386" spans="1:14" x14ac:dyDescent="0.3">
      <c r="A386" s="1">
        <v>43784</v>
      </c>
      <c r="B386">
        <v>707.3</v>
      </c>
      <c r="C386">
        <v>712.65</v>
      </c>
      <c r="D386">
        <v>702.15</v>
      </c>
      <c r="E386">
        <v>703.95</v>
      </c>
      <c r="F386">
        <v>705.74572724705001</v>
      </c>
      <c r="G386">
        <v>346966</v>
      </c>
      <c r="H386">
        <v>11842</v>
      </c>
      <c r="I386">
        <v>244869772</v>
      </c>
      <c r="J386">
        <v>191118</v>
      </c>
      <c r="K386">
        <v>55.08</v>
      </c>
      <c r="L386">
        <v>10.5</v>
      </c>
      <c r="M386">
        <v>-3.35</v>
      </c>
      <c r="N386" s="3">
        <f t="shared" si="5"/>
        <v>-1.98483022612884E-3</v>
      </c>
    </row>
    <row r="387" spans="1:14" x14ac:dyDescent="0.3">
      <c r="A387" s="1">
        <v>43783</v>
      </c>
      <c r="B387">
        <v>695</v>
      </c>
      <c r="C387">
        <v>709.75</v>
      </c>
      <c r="D387">
        <v>695</v>
      </c>
      <c r="E387">
        <v>705.35</v>
      </c>
      <c r="F387">
        <v>706.54409864204797</v>
      </c>
      <c r="G387">
        <v>603556</v>
      </c>
      <c r="H387">
        <v>13087</v>
      </c>
      <c r="I387">
        <v>426438930</v>
      </c>
      <c r="J387">
        <v>357462</v>
      </c>
      <c r="K387">
        <v>59.23</v>
      </c>
      <c r="L387">
        <v>14.75</v>
      </c>
      <c r="M387">
        <v>10.35</v>
      </c>
      <c r="N387" s="3">
        <f t="shared" ref="N387:N450" si="6">(E387-E388)/E388</f>
        <v>2.0397830018083214E-2</v>
      </c>
    </row>
    <row r="388" spans="1:14" x14ac:dyDescent="0.3">
      <c r="A388" s="1">
        <v>43782</v>
      </c>
      <c r="B388">
        <v>695.5</v>
      </c>
      <c r="C388">
        <v>699.95</v>
      </c>
      <c r="D388">
        <v>688</v>
      </c>
      <c r="E388">
        <v>691.25</v>
      </c>
      <c r="F388">
        <v>695.43671483262995</v>
      </c>
      <c r="G388">
        <v>627414</v>
      </c>
      <c r="H388">
        <v>15874</v>
      </c>
      <c r="I388">
        <v>436326731</v>
      </c>
      <c r="J388">
        <v>298208</v>
      </c>
      <c r="K388">
        <v>47.53</v>
      </c>
      <c r="L388">
        <v>11.95</v>
      </c>
      <c r="M388">
        <v>-4.25</v>
      </c>
      <c r="N388" s="3">
        <f t="shared" si="6"/>
        <v>-1.8807665010645847E-2</v>
      </c>
    </row>
    <row r="389" spans="1:14" x14ac:dyDescent="0.3">
      <c r="A389" s="1">
        <v>43780</v>
      </c>
      <c r="B389">
        <v>707</v>
      </c>
      <c r="C389">
        <v>707.1</v>
      </c>
      <c r="D389">
        <v>698.1</v>
      </c>
      <c r="E389">
        <v>704.5</v>
      </c>
      <c r="F389">
        <v>703.67870743456604</v>
      </c>
      <c r="G389">
        <v>289378</v>
      </c>
      <c r="H389">
        <v>6328</v>
      </c>
      <c r="I389">
        <v>203629137</v>
      </c>
      <c r="J389">
        <v>106938</v>
      </c>
      <c r="K389">
        <v>36.950000000000003</v>
      </c>
      <c r="L389">
        <v>9</v>
      </c>
      <c r="M389">
        <v>-2.5</v>
      </c>
      <c r="N389" s="3">
        <f t="shared" si="6"/>
        <v>-5.5755522619804435E-3</v>
      </c>
    </row>
    <row r="390" spans="1:14" x14ac:dyDescent="0.3">
      <c r="A390" s="1">
        <v>43777</v>
      </c>
      <c r="B390">
        <v>722.5</v>
      </c>
      <c r="C390">
        <v>724.45</v>
      </c>
      <c r="D390">
        <v>705.6</v>
      </c>
      <c r="E390">
        <v>708.45</v>
      </c>
      <c r="F390">
        <v>716.22485579049305</v>
      </c>
      <c r="G390">
        <v>531345</v>
      </c>
      <c r="H390">
        <v>8953</v>
      </c>
      <c r="I390">
        <v>380562496</v>
      </c>
      <c r="J390">
        <v>299928</v>
      </c>
      <c r="K390">
        <v>56.45</v>
      </c>
      <c r="L390">
        <v>18.850000000000001</v>
      </c>
      <c r="M390">
        <v>-14.05</v>
      </c>
      <c r="N390" s="3">
        <f t="shared" si="6"/>
        <v>-1.5973331481352871E-2</v>
      </c>
    </row>
    <row r="391" spans="1:14" x14ac:dyDescent="0.3">
      <c r="A391" s="1">
        <v>43776</v>
      </c>
      <c r="B391">
        <v>716</v>
      </c>
      <c r="C391">
        <v>724</v>
      </c>
      <c r="D391">
        <v>712.4</v>
      </c>
      <c r="E391">
        <v>719.95</v>
      </c>
      <c r="F391">
        <v>718.531948231814</v>
      </c>
      <c r="G391">
        <v>511202</v>
      </c>
      <c r="H391">
        <v>11661</v>
      </c>
      <c r="I391">
        <v>367314969</v>
      </c>
      <c r="J391">
        <v>190282</v>
      </c>
      <c r="K391">
        <v>37.22</v>
      </c>
      <c r="L391">
        <v>11.6</v>
      </c>
      <c r="M391">
        <v>3.95</v>
      </c>
      <c r="N391" s="3">
        <f t="shared" si="6"/>
        <v>1.0739856801909435E-2</v>
      </c>
    </row>
    <row r="392" spans="1:14" x14ac:dyDescent="0.3">
      <c r="A392" s="1">
        <v>43775</v>
      </c>
      <c r="B392">
        <v>697.6</v>
      </c>
      <c r="C392">
        <v>721.5</v>
      </c>
      <c r="D392">
        <v>691.7</v>
      </c>
      <c r="E392">
        <v>712.3</v>
      </c>
      <c r="F392">
        <v>710.71732064386401</v>
      </c>
      <c r="G392">
        <v>914354</v>
      </c>
      <c r="H392">
        <v>21274</v>
      </c>
      <c r="I392">
        <v>649847225</v>
      </c>
      <c r="J392">
        <v>189280</v>
      </c>
      <c r="K392">
        <v>20.7</v>
      </c>
      <c r="L392">
        <v>29.8</v>
      </c>
      <c r="M392">
        <v>14.7</v>
      </c>
      <c r="N392" s="3">
        <f t="shared" si="6"/>
        <v>2.3713710836447258E-2</v>
      </c>
    </row>
    <row r="393" spans="1:14" x14ac:dyDescent="0.3">
      <c r="A393" s="1">
        <v>43774</v>
      </c>
      <c r="B393">
        <v>709</v>
      </c>
      <c r="C393">
        <v>709</v>
      </c>
      <c r="D393">
        <v>691.75</v>
      </c>
      <c r="E393">
        <v>695.8</v>
      </c>
      <c r="F393">
        <v>699.40698218948899</v>
      </c>
      <c r="G393">
        <v>852025</v>
      </c>
      <c r="H393">
        <v>16380</v>
      </c>
      <c r="I393">
        <v>595912234</v>
      </c>
      <c r="J393">
        <v>475177</v>
      </c>
      <c r="K393">
        <v>55.77</v>
      </c>
      <c r="L393">
        <v>17.25</v>
      </c>
      <c r="M393">
        <v>-13.2</v>
      </c>
      <c r="N393" s="3">
        <f t="shared" si="6"/>
        <v>-1.8617771509167907E-2</v>
      </c>
    </row>
    <row r="394" spans="1:14" x14ac:dyDescent="0.3">
      <c r="A394" s="1">
        <v>43773</v>
      </c>
      <c r="B394">
        <v>684.4</v>
      </c>
      <c r="C394">
        <v>732.5</v>
      </c>
      <c r="D394">
        <v>678.3</v>
      </c>
      <c r="E394">
        <v>709</v>
      </c>
      <c r="F394">
        <v>712.72660781404704</v>
      </c>
      <c r="G394">
        <v>1849592</v>
      </c>
      <c r="H394">
        <v>36536</v>
      </c>
      <c r="I394">
        <v>1318253432</v>
      </c>
      <c r="J394">
        <v>437771</v>
      </c>
      <c r="K394">
        <v>23.67</v>
      </c>
      <c r="L394">
        <v>54.2</v>
      </c>
      <c r="M394">
        <v>24.6</v>
      </c>
      <c r="N394" s="3">
        <f t="shared" si="6"/>
        <v>3.0523255813953487E-2</v>
      </c>
    </row>
    <row r="395" spans="1:14" x14ac:dyDescent="0.3">
      <c r="A395" s="1">
        <v>43770</v>
      </c>
      <c r="B395">
        <v>689.9</v>
      </c>
      <c r="C395">
        <v>694</v>
      </c>
      <c r="D395">
        <v>682.75</v>
      </c>
      <c r="E395">
        <v>688</v>
      </c>
      <c r="F395">
        <v>688.823267993017</v>
      </c>
      <c r="G395">
        <v>600344</v>
      </c>
      <c r="H395">
        <v>14245</v>
      </c>
      <c r="I395">
        <v>413530916</v>
      </c>
      <c r="J395">
        <v>247567</v>
      </c>
      <c r="K395">
        <v>41.24</v>
      </c>
      <c r="L395">
        <v>11.25</v>
      </c>
      <c r="M395">
        <v>-1.9</v>
      </c>
      <c r="N395" s="3">
        <f t="shared" si="6"/>
        <v>3.6469730123997084E-3</v>
      </c>
    </row>
    <row r="396" spans="1:14" x14ac:dyDescent="0.3">
      <c r="A396" s="1">
        <v>43769</v>
      </c>
      <c r="B396">
        <v>669</v>
      </c>
      <c r="C396">
        <v>695.25</v>
      </c>
      <c r="D396">
        <v>666.45</v>
      </c>
      <c r="E396">
        <v>685.5</v>
      </c>
      <c r="F396">
        <v>685.56410311252603</v>
      </c>
      <c r="G396">
        <v>1215604</v>
      </c>
      <c r="H396">
        <v>30037</v>
      </c>
      <c r="I396">
        <v>833374466</v>
      </c>
      <c r="J396">
        <v>360977</v>
      </c>
      <c r="K396">
        <v>29.7</v>
      </c>
      <c r="L396">
        <v>28.8</v>
      </c>
      <c r="M396">
        <v>16.5</v>
      </c>
      <c r="N396" s="3">
        <f t="shared" si="6"/>
        <v>3.7928684987508447E-2</v>
      </c>
    </row>
    <row r="397" spans="1:14" x14ac:dyDescent="0.3">
      <c r="A397" s="1">
        <v>43768</v>
      </c>
      <c r="B397">
        <v>659</v>
      </c>
      <c r="C397">
        <v>671</v>
      </c>
      <c r="D397">
        <v>656.25</v>
      </c>
      <c r="E397">
        <v>660.45</v>
      </c>
      <c r="F397">
        <v>663.82539687747396</v>
      </c>
      <c r="G397">
        <v>914388</v>
      </c>
      <c r="H397">
        <v>21757</v>
      </c>
      <c r="I397">
        <v>606993977</v>
      </c>
      <c r="J397">
        <v>384865</v>
      </c>
      <c r="K397">
        <v>42.09</v>
      </c>
      <c r="L397">
        <v>14.75</v>
      </c>
      <c r="M397">
        <v>1.45</v>
      </c>
      <c r="N397" s="3">
        <f t="shared" si="6"/>
        <v>1.5139870888410732E-2</v>
      </c>
    </row>
    <row r="398" spans="1:14" x14ac:dyDescent="0.3">
      <c r="A398" s="1">
        <v>43767</v>
      </c>
      <c r="B398">
        <v>654</v>
      </c>
      <c r="C398">
        <v>654</v>
      </c>
      <c r="D398">
        <v>647</v>
      </c>
      <c r="E398">
        <v>650.6</v>
      </c>
      <c r="F398">
        <v>649.69253390623203</v>
      </c>
      <c r="G398">
        <v>1048701</v>
      </c>
      <c r="H398">
        <v>15073</v>
      </c>
      <c r="I398">
        <v>681333210</v>
      </c>
      <c r="J398">
        <v>750363</v>
      </c>
      <c r="K398">
        <v>71.55</v>
      </c>
      <c r="L398">
        <v>7</v>
      </c>
      <c r="M398">
        <v>-3.4</v>
      </c>
      <c r="N398" s="3">
        <f t="shared" si="6"/>
        <v>2.5425687649279255E-3</v>
      </c>
    </row>
    <row r="399" spans="1:14" x14ac:dyDescent="0.3">
      <c r="A399" s="1">
        <v>43765</v>
      </c>
      <c r="B399">
        <v>651</v>
      </c>
      <c r="C399">
        <v>652</v>
      </c>
      <c r="D399">
        <v>645.6</v>
      </c>
      <c r="E399">
        <v>648.95000000000005</v>
      </c>
      <c r="F399">
        <v>648.58778459902305</v>
      </c>
      <c r="G399">
        <v>248244</v>
      </c>
      <c r="H399">
        <v>8011</v>
      </c>
      <c r="I399">
        <v>161008026</v>
      </c>
      <c r="J399">
        <v>142488</v>
      </c>
      <c r="K399">
        <v>57.4</v>
      </c>
      <c r="L399">
        <v>6.4</v>
      </c>
      <c r="M399">
        <v>-2.0499999999999998</v>
      </c>
      <c r="N399" s="3">
        <f t="shared" si="6"/>
        <v>1.7880950513685344E-2</v>
      </c>
    </row>
    <row r="400" spans="1:14" x14ac:dyDescent="0.3">
      <c r="A400" s="1">
        <v>43763</v>
      </c>
      <c r="B400">
        <v>644.29999999999995</v>
      </c>
      <c r="C400">
        <v>652.5</v>
      </c>
      <c r="D400">
        <v>636</v>
      </c>
      <c r="E400">
        <v>637.54999999999995</v>
      </c>
      <c r="F400">
        <v>644.05977048689101</v>
      </c>
      <c r="G400">
        <v>834375</v>
      </c>
      <c r="H400">
        <v>22922</v>
      </c>
      <c r="I400">
        <v>537387371</v>
      </c>
      <c r="J400">
        <v>309890</v>
      </c>
      <c r="K400">
        <v>37.14</v>
      </c>
      <c r="L400">
        <v>16.5</v>
      </c>
      <c r="M400">
        <v>-6.75</v>
      </c>
      <c r="N400" s="3">
        <f t="shared" si="6"/>
        <v>3.3836953100408835E-3</v>
      </c>
    </row>
    <row r="401" spans="1:14" x14ac:dyDescent="0.3">
      <c r="A401" s="1">
        <v>43762</v>
      </c>
      <c r="B401">
        <v>650.70000000000005</v>
      </c>
      <c r="C401">
        <v>653.1</v>
      </c>
      <c r="D401">
        <v>632.04999999999995</v>
      </c>
      <c r="E401">
        <v>635.4</v>
      </c>
      <c r="F401">
        <v>643.14234448305604</v>
      </c>
      <c r="G401">
        <v>1726291</v>
      </c>
      <c r="H401">
        <v>37888</v>
      </c>
      <c r="I401">
        <v>1110250841</v>
      </c>
      <c r="J401">
        <v>845979</v>
      </c>
      <c r="K401">
        <v>49.01</v>
      </c>
      <c r="L401">
        <v>21.05</v>
      </c>
      <c r="M401">
        <v>-15.3</v>
      </c>
      <c r="N401" s="3">
        <f t="shared" si="6"/>
        <v>-2.3588167499039605E-2</v>
      </c>
    </row>
    <row r="402" spans="1:14" x14ac:dyDescent="0.3">
      <c r="A402" s="1">
        <v>43761</v>
      </c>
      <c r="B402">
        <v>637.29999999999995</v>
      </c>
      <c r="C402">
        <v>656.4</v>
      </c>
      <c r="D402">
        <v>615</v>
      </c>
      <c r="E402">
        <v>650.75</v>
      </c>
      <c r="F402">
        <v>635.95942989331502</v>
      </c>
      <c r="G402">
        <v>5055545</v>
      </c>
      <c r="H402">
        <v>61041</v>
      </c>
      <c r="I402">
        <v>3215121516</v>
      </c>
      <c r="J402">
        <v>2851957</v>
      </c>
      <c r="K402">
        <v>56.41</v>
      </c>
      <c r="L402">
        <v>41.4</v>
      </c>
      <c r="M402">
        <v>13.45</v>
      </c>
      <c r="N402" s="3">
        <f t="shared" si="6"/>
        <v>1.1580910928027431E-2</v>
      </c>
    </row>
    <row r="403" spans="1:14" x14ac:dyDescent="0.3">
      <c r="A403" s="1">
        <v>43760</v>
      </c>
      <c r="B403">
        <v>691</v>
      </c>
      <c r="C403">
        <v>691</v>
      </c>
      <c r="D403">
        <v>638.29999999999995</v>
      </c>
      <c r="E403">
        <v>643.29999999999995</v>
      </c>
      <c r="F403">
        <v>658.46088202906105</v>
      </c>
      <c r="G403">
        <v>11771789</v>
      </c>
      <c r="H403">
        <v>94317</v>
      </c>
      <c r="I403">
        <v>7751262568</v>
      </c>
      <c r="J403">
        <v>9051220</v>
      </c>
      <c r="K403">
        <v>76.89</v>
      </c>
      <c r="L403">
        <v>52.7</v>
      </c>
      <c r="M403">
        <v>-47.7</v>
      </c>
      <c r="N403" s="3">
        <f t="shared" si="6"/>
        <v>-0.16209703679583204</v>
      </c>
    </row>
    <row r="404" spans="1:14" x14ac:dyDescent="0.3">
      <c r="A404" s="1">
        <v>43756</v>
      </c>
      <c r="B404">
        <v>766.65</v>
      </c>
      <c r="C404">
        <v>773.6</v>
      </c>
      <c r="D404">
        <v>760.1</v>
      </c>
      <c r="E404">
        <v>767.75</v>
      </c>
      <c r="F404">
        <v>767.35335995272897</v>
      </c>
      <c r="G404">
        <v>279245</v>
      </c>
      <c r="H404">
        <v>7422</v>
      </c>
      <c r="I404">
        <v>214279589</v>
      </c>
      <c r="J404">
        <v>100401</v>
      </c>
      <c r="K404">
        <v>35.950000000000003</v>
      </c>
      <c r="L404">
        <v>13.5</v>
      </c>
      <c r="M404">
        <v>1.1000000000000001</v>
      </c>
      <c r="N404" s="3">
        <f t="shared" si="6"/>
        <v>-1.7552984007281533E-3</v>
      </c>
    </row>
    <row r="405" spans="1:14" x14ac:dyDescent="0.3">
      <c r="A405" s="1">
        <v>43755</v>
      </c>
      <c r="B405">
        <v>768.9</v>
      </c>
      <c r="C405">
        <v>770.55</v>
      </c>
      <c r="D405">
        <v>765.2</v>
      </c>
      <c r="E405">
        <v>769.1</v>
      </c>
      <c r="F405">
        <v>768.11335176991099</v>
      </c>
      <c r="G405">
        <v>180800</v>
      </c>
      <c r="H405">
        <v>5200</v>
      </c>
      <c r="I405">
        <v>138874894</v>
      </c>
      <c r="J405">
        <v>90537</v>
      </c>
      <c r="K405">
        <v>50.08</v>
      </c>
      <c r="L405">
        <v>5.35</v>
      </c>
      <c r="M405">
        <v>0.2</v>
      </c>
      <c r="N405" s="3">
        <f t="shared" si="6"/>
        <v>-3.0462116793052336E-3</v>
      </c>
    </row>
    <row r="406" spans="1:14" x14ac:dyDescent="0.3">
      <c r="A406" s="1">
        <v>43754</v>
      </c>
      <c r="B406">
        <v>768</v>
      </c>
      <c r="C406">
        <v>776</v>
      </c>
      <c r="D406">
        <v>762</v>
      </c>
      <c r="E406">
        <v>771.45</v>
      </c>
      <c r="F406">
        <v>770.84978104181903</v>
      </c>
      <c r="G406">
        <v>322436</v>
      </c>
      <c r="H406">
        <v>6766</v>
      </c>
      <c r="I406">
        <v>248549720</v>
      </c>
      <c r="J406">
        <v>142669</v>
      </c>
      <c r="K406">
        <v>44.25</v>
      </c>
      <c r="L406">
        <v>14</v>
      </c>
      <c r="M406">
        <v>3.45</v>
      </c>
      <c r="N406" s="3">
        <f t="shared" si="6"/>
        <v>4.7538421463924081E-3</v>
      </c>
    </row>
    <row r="407" spans="1:14" x14ac:dyDescent="0.3">
      <c r="A407" s="1">
        <v>43753</v>
      </c>
      <c r="B407">
        <v>773.8</v>
      </c>
      <c r="C407">
        <v>774.75</v>
      </c>
      <c r="D407">
        <v>765</v>
      </c>
      <c r="E407">
        <v>767.8</v>
      </c>
      <c r="F407">
        <v>769.723627650092</v>
      </c>
      <c r="G407">
        <v>342205</v>
      </c>
      <c r="H407">
        <v>10595</v>
      </c>
      <c r="I407">
        <v>263403274</v>
      </c>
      <c r="J407">
        <v>157207</v>
      </c>
      <c r="K407">
        <v>45.94</v>
      </c>
      <c r="L407">
        <v>9.75</v>
      </c>
      <c r="M407">
        <v>-6</v>
      </c>
      <c r="N407" s="3">
        <f t="shared" si="6"/>
        <v>-2.2720040730605261E-2</v>
      </c>
    </row>
    <row r="408" spans="1:14" x14ac:dyDescent="0.3">
      <c r="A408" s="1">
        <v>43752</v>
      </c>
      <c r="B408">
        <v>789</v>
      </c>
      <c r="C408">
        <v>796.9</v>
      </c>
      <c r="D408">
        <v>781</v>
      </c>
      <c r="E408">
        <v>785.65</v>
      </c>
      <c r="F408">
        <v>788.615263044519</v>
      </c>
      <c r="G408">
        <v>454942</v>
      </c>
      <c r="H408">
        <v>10748</v>
      </c>
      <c r="I408">
        <v>358774205</v>
      </c>
      <c r="J408">
        <v>229039</v>
      </c>
      <c r="K408">
        <v>50.34</v>
      </c>
      <c r="L408">
        <v>15.9</v>
      </c>
      <c r="M408">
        <v>-3.35</v>
      </c>
      <c r="N408" s="3">
        <f t="shared" si="6"/>
        <v>-3.683952433492714E-2</v>
      </c>
    </row>
    <row r="409" spans="1:14" x14ac:dyDescent="0.3">
      <c r="A409" s="1">
        <v>43749</v>
      </c>
      <c r="B409">
        <v>785.95</v>
      </c>
      <c r="C409">
        <v>823.35</v>
      </c>
      <c r="D409">
        <v>777</v>
      </c>
      <c r="E409">
        <v>815.7</v>
      </c>
      <c r="F409">
        <v>806.64869137174503</v>
      </c>
      <c r="G409">
        <v>532657</v>
      </c>
      <c r="H409">
        <v>16996</v>
      </c>
      <c r="I409">
        <v>429667072</v>
      </c>
      <c r="J409">
        <v>87283</v>
      </c>
      <c r="K409">
        <v>16.39</v>
      </c>
      <c r="L409">
        <v>46.35</v>
      </c>
      <c r="M409">
        <v>29.75</v>
      </c>
      <c r="N409" s="3">
        <f t="shared" si="6"/>
        <v>4.1895516668795589E-2</v>
      </c>
    </row>
    <row r="410" spans="1:14" x14ac:dyDescent="0.3">
      <c r="A410" s="1">
        <v>43748</v>
      </c>
      <c r="B410">
        <v>783.5</v>
      </c>
      <c r="C410">
        <v>794.5</v>
      </c>
      <c r="D410">
        <v>777.1</v>
      </c>
      <c r="E410">
        <v>782.9</v>
      </c>
      <c r="F410">
        <v>784.73752016760102</v>
      </c>
      <c r="G410">
        <v>166108</v>
      </c>
      <c r="H410">
        <v>4887</v>
      </c>
      <c r="I410">
        <v>130351180</v>
      </c>
      <c r="J410">
        <v>41268</v>
      </c>
      <c r="K410">
        <v>24.84</v>
      </c>
      <c r="L410">
        <v>17.399999999999999</v>
      </c>
      <c r="M410">
        <v>-0.6</v>
      </c>
      <c r="N410" s="3">
        <f t="shared" si="6"/>
        <v>-1.4030612244898249E-3</v>
      </c>
    </row>
    <row r="411" spans="1:14" x14ac:dyDescent="0.3">
      <c r="A411" s="1">
        <v>43747</v>
      </c>
      <c r="B411">
        <v>793.5</v>
      </c>
      <c r="C411">
        <v>796</v>
      </c>
      <c r="D411">
        <v>779</v>
      </c>
      <c r="E411">
        <v>784</v>
      </c>
      <c r="F411">
        <v>783.87194195669395</v>
      </c>
      <c r="G411">
        <v>132315</v>
      </c>
      <c r="H411">
        <v>3953</v>
      </c>
      <c r="I411">
        <v>103718016</v>
      </c>
      <c r="J411">
        <v>38916</v>
      </c>
      <c r="K411">
        <v>29.41</v>
      </c>
      <c r="L411">
        <v>17</v>
      </c>
      <c r="M411">
        <v>-9.5</v>
      </c>
      <c r="N411" s="3">
        <f t="shared" si="6"/>
        <v>-7.0293204990183713E-3</v>
      </c>
    </row>
    <row r="412" spans="1:14" x14ac:dyDescent="0.3">
      <c r="A412" s="1">
        <v>43745</v>
      </c>
      <c r="B412">
        <v>795</v>
      </c>
      <c r="C412">
        <v>802.2</v>
      </c>
      <c r="D412">
        <v>786.5</v>
      </c>
      <c r="E412">
        <v>789.55</v>
      </c>
      <c r="F412">
        <v>790.44296871085999</v>
      </c>
      <c r="G412">
        <v>179647</v>
      </c>
      <c r="H412">
        <v>4680</v>
      </c>
      <c r="I412">
        <v>142000708</v>
      </c>
      <c r="J412">
        <v>83775</v>
      </c>
      <c r="K412">
        <v>46.63</v>
      </c>
      <c r="L412">
        <v>15.7</v>
      </c>
      <c r="M412">
        <v>-5.45</v>
      </c>
      <c r="N412" s="3">
        <f t="shared" si="6"/>
        <v>-4.6643554995273182E-3</v>
      </c>
    </row>
    <row r="413" spans="1:14" x14ac:dyDescent="0.3">
      <c r="A413" s="1">
        <v>43742</v>
      </c>
      <c r="B413">
        <v>795</v>
      </c>
      <c r="C413">
        <v>797.55</v>
      </c>
      <c r="D413">
        <v>788.1</v>
      </c>
      <c r="E413">
        <v>793.25</v>
      </c>
      <c r="F413">
        <v>793.96789472953105</v>
      </c>
      <c r="G413">
        <v>215977</v>
      </c>
      <c r="H413">
        <v>3986</v>
      </c>
      <c r="I413">
        <v>171478804</v>
      </c>
      <c r="J413">
        <v>124010</v>
      </c>
      <c r="K413">
        <v>57.42</v>
      </c>
      <c r="L413">
        <v>9.4499999999999993</v>
      </c>
      <c r="M413">
        <v>-1.75</v>
      </c>
      <c r="N413" s="3">
        <f t="shared" si="6"/>
        <v>9.8663271801400377E-3</v>
      </c>
    </row>
    <row r="414" spans="1:14" x14ac:dyDescent="0.3">
      <c r="A414" s="1">
        <v>43741</v>
      </c>
      <c r="B414">
        <v>793</v>
      </c>
      <c r="C414">
        <v>797.75</v>
      </c>
      <c r="D414">
        <v>784.3</v>
      </c>
      <c r="E414">
        <v>785.5</v>
      </c>
      <c r="F414">
        <v>792.08045831185802</v>
      </c>
      <c r="G414">
        <v>126115</v>
      </c>
      <c r="H414">
        <v>3733</v>
      </c>
      <c r="I414">
        <v>99893227</v>
      </c>
      <c r="J414">
        <v>41248</v>
      </c>
      <c r="K414">
        <v>32.71</v>
      </c>
      <c r="L414">
        <v>13.45</v>
      </c>
      <c r="M414">
        <v>-7.5</v>
      </c>
      <c r="N414" s="3">
        <f t="shared" si="6"/>
        <v>-1.014428832461717E-2</v>
      </c>
    </row>
    <row r="415" spans="1:14" x14ac:dyDescent="0.3">
      <c r="A415" s="1">
        <v>43739</v>
      </c>
      <c r="B415">
        <v>809.8</v>
      </c>
      <c r="C415">
        <v>809.8</v>
      </c>
      <c r="D415">
        <v>791.75</v>
      </c>
      <c r="E415">
        <v>793.55</v>
      </c>
      <c r="F415">
        <v>795.30101449082099</v>
      </c>
      <c r="G415">
        <v>225039</v>
      </c>
      <c r="H415">
        <v>4245</v>
      </c>
      <c r="I415">
        <v>178973745</v>
      </c>
      <c r="J415">
        <v>123995</v>
      </c>
      <c r="K415">
        <v>55.1</v>
      </c>
      <c r="L415">
        <v>18.05</v>
      </c>
      <c r="M415">
        <v>-16.25</v>
      </c>
      <c r="N415" s="3">
        <f t="shared" si="6"/>
        <v>-1.4590835713398734E-2</v>
      </c>
    </row>
    <row r="416" spans="1:14" x14ac:dyDescent="0.3">
      <c r="A416" s="1">
        <v>43738</v>
      </c>
      <c r="B416">
        <v>782.35</v>
      </c>
      <c r="C416">
        <v>807.95</v>
      </c>
      <c r="D416">
        <v>782.35</v>
      </c>
      <c r="E416">
        <v>805.3</v>
      </c>
      <c r="F416">
        <v>800.39206516132106</v>
      </c>
      <c r="G416">
        <v>350883</v>
      </c>
      <c r="H416">
        <v>8658</v>
      </c>
      <c r="I416">
        <v>280843969</v>
      </c>
      <c r="J416">
        <v>147118</v>
      </c>
      <c r="K416">
        <v>41.93</v>
      </c>
      <c r="L416">
        <v>25.6</v>
      </c>
      <c r="M416">
        <v>22.95</v>
      </c>
      <c r="N416" s="3">
        <f t="shared" si="6"/>
        <v>2.9334696746980162E-2</v>
      </c>
    </row>
    <row r="417" spans="1:14" x14ac:dyDescent="0.3">
      <c r="A417" s="1">
        <v>43735</v>
      </c>
      <c r="B417">
        <v>788</v>
      </c>
      <c r="C417">
        <v>794.25</v>
      </c>
      <c r="D417">
        <v>780.05</v>
      </c>
      <c r="E417">
        <v>782.35</v>
      </c>
      <c r="F417">
        <v>790.56589154735502</v>
      </c>
      <c r="G417">
        <v>624420</v>
      </c>
      <c r="H417">
        <v>4446</v>
      </c>
      <c r="I417">
        <v>493645154</v>
      </c>
      <c r="J417">
        <v>56559</v>
      </c>
      <c r="K417">
        <v>9.06</v>
      </c>
      <c r="L417">
        <v>14.2</v>
      </c>
      <c r="M417">
        <v>-5.65</v>
      </c>
      <c r="N417" s="3">
        <f t="shared" si="6"/>
        <v>3.8360718624137616E-4</v>
      </c>
    </row>
    <row r="418" spans="1:14" x14ac:dyDescent="0.3">
      <c r="A418" s="1">
        <v>43734</v>
      </c>
      <c r="B418">
        <v>792</v>
      </c>
      <c r="C418">
        <v>796.85</v>
      </c>
      <c r="D418">
        <v>778.5</v>
      </c>
      <c r="E418">
        <v>782.05</v>
      </c>
      <c r="F418">
        <v>784.40226261621603</v>
      </c>
      <c r="G418">
        <v>337839</v>
      </c>
      <c r="H418">
        <v>7046</v>
      </c>
      <c r="I418">
        <v>265001676</v>
      </c>
      <c r="J418">
        <v>108120</v>
      </c>
      <c r="K418">
        <v>32</v>
      </c>
      <c r="L418">
        <v>18.350000000000001</v>
      </c>
      <c r="M418">
        <v>-9.9499999999999993</v>
      </c>
      <c r="N418" s="3">
        <f t="shared" si="6"/>
        <v>-1.2812421105781482E-2</v>
      </c>
    </row>
    <row r="419" spans="1:14" x14ac:dyDescent="0.3">
      <c r="A419" s="1">
        <v>43733</v>
      </c>
      <c r="B419">
        <v>791</v>
      </c>
      <c r="C419">
        <v>801.55</v>
      </c>
      <c r="D419">
        <v>782.2</v>
      </c>
      <c r="E419">
        <v>792.2</v>
      </c>
      <c r="F419">
        <v>795.54655522134397</v>
      </c>
      <c r="G419">
        <v>461452</v>
      </c>
      <c r="H419">
        <v>8247</v>
      </c>
      <c r="I419">
        <v>367106549</v>
      </c>
      <c r="J419">
        <v>226849</v>
      </c>
      <c r="K419">
        <v>49.16</v>
      </c>
      <c r="L419">
        <v>19.350000000000001</v>
      </c>
      <c r="M419">
        <v>1.2</v>
      </c>
      <c r="N419" s="3">
        <f t="shared" si="6"/>
        <v>-2.3298280964673622E-3</v>
      </c>
    </row>
    <row r="420" spans="1:14" x14ac:dyDescent="0.3">
      <c r="A420" s="1">
        <v>43732</v>
      </c>
      <c r="B420">
        <v>767.7</v>
      </c>
      <c r="C420">
        <v>798.7</v>
      </c>
      <c r="D420">
        <v>766</v>
      </c>
      <c r="E420">
        <v>794.05</v>
      </c>
      <c r="F420">
        <v>785.04870653122396</v>
      </c>
      <c r="G420">
        <v>958044</v>
      </c>
      <c r="H420">
        <v>14829</v>
      </c>
      <c r="I420">
        <v>752111203</v>
      </c>
      <c r="J420">
        <v>410674</v>
      </c>
      <c r="K420">
        <v>42.87</v>
      </c>
      <c r="L420">
        <v>32.700000000000003</v>
      </c>
      <c r="M420">
        <v>26.35</v>
      </c>
      <c r="N420" s="3">
        <f t="shared" si="6"/>
        <v>3.7838191086132442E-2</v>
      </c>
    </row>
    <row r="421" spans="1:14" x14ac:dyDescent="0.3">
      <c r="A421" s="1">
        <v>43731</v>
      </c>
      <c r="B421">
        <v>810</v>
      </c>
      <c r="C421">
        <v>810</v>
      </c>
      <c r="D421">
        <v>742.1</v>
      </c>
      <c r="E421">
        <v>765.1</v>
      </c>
      <c r="F421">
        <v>768.35757611673898</v>
      </c>
      <c r="G421">
        <v>1147448</v>
      </c>
      <c r="H421">
        <v>26563</v>
      </c>
      <c r="I421">
        <v>881650364</v>
      </c>
      <c r="J421">
        <v>416355</v>
      </c>
      <c r="K421">
        <v>36.29</v>
      </c>
      <c r="L421">
        <v>67.900000000000006</v>
      </c>
      <c r="M421">
        <v>-44.9</v>
      </c>
      <c r="N421" s="3">
        <f t="shared" si="6"/>
        <v>-4.9683269159110671E-2</v>
      </c>
    </row>
    <row r="422" spans="1:14" x14ac:dyDescent="0.3">
      <c r="A422" s="1">
        <v>43728</v>
      </c>
      <c r="B422">
        <v>822.35</v>
      </c>
      <c r="C422">
        <v>834.75</v>
      </c>
      <c r="D422">
        <v>802</v>
      </c>
      <c r="E422">
        <v>805.1</v>
      </c>
      <c r="F422">
        <v>818.20269710537298</v>
      </c>
      <c r="G422">
        <v>354899</v>
      </c>
      <c r="H422">
        <v>8804</v>
      </c>
      <c r="I422">
        <v>290379319</v>
      </c>
      <c r="J422">
        <v>99455</v>
      </c>
      <c r="K422">
        <v>28.02</v>
      </c>
      <c r="L422">
        <v>32.75</v>
      </c>
      <c r="M422">
        <v>-17.25</v>
      </c>
      <c r="N422" s="3">
        <f t="shared" si="6"/>
        <v>-1.9366626065773419E-2</v>
      </c>
    </row>
    <row r="423" spans="1:14" x14ac:dyDescent="0.3">
      <c r="A423" s="1">
        <v>43727</v>
      </c>
      <c r="B423">
        <v>825</v>
      </c>
      <c r="C423">
        <v>826.65</v>
      </c>
      <c r="D423">
        <v>815.1</v>
      </c>
      <c r="E423">
        <v>821</v>
      </c>
      <c r="F423">
        <v>821.56898397553903</v>
      </c>
      <c r="G423">
        <v>116759</v>
      </c>
      <c r="H423">
        <v>2871</v>
      </c>
      <c r="I423">
        <v>95925573</v>
      </c>
      <c r="J423">
        <v>32267</v>
      </c>
      <c r="K423">
        <v>27.64</v>
      </c>
      <c r="L423">
        <v>11.55</v>
      </c>
      <c r="M423">
        <v>-4</v>
      </c>
      <c r="N423" s="3">
        <f t="shared" si="6"/>
        <v>-1.0664577935771552E-2</v>
      </c>
    </row>
    <row r="424" spans="1:14" x14ac:dyDescent="0.3">
      <c r="A424" s="1">
        <v>43726</v>
      </c>
      <c r="B424">
        <v>831.05</v>
      </c>
      <c r="C424">
        <v>832.9</v>
      </c>
      <c r="D424">
        <v>824.35</v>
      </c>
      <c r="E424">
        <v>829.85</v>
      </c>
      <c r="F424">
        <v>828.63697355060197</v>
      </c>
      <c r="G424">
        <v>82724</v>
      </c>
      <c r="H424">
        <v>2245</v>
      </c>
      <c r="I424">
        <v>68548165</v>
      </c>
      <c r="J424">
        <v>18151</v>
      </c>
      <c r="K424">
        <v>21.94</v>
      </c>
      <c r="L424">
        <v>8.5500000000000007</v>
      </c>
      <c r="M424">
        <v>-1.2</v>
      </c>
      <c r="N424" s="3">
        <f t="shared" si="6"/>
        <v>-1.4439564406472918E-3</v>
      </c>
    </row>
    <row r="425" spans="1:14" x14ac:dyDescent="0.3">
      <c r="A425" s="1">
        <v>43725</v>
      </c>
      <c r="B425">
        <v>830</v>
      </c>
      <c r="C425">
        <v>834</v>
      </c>
      <c r="D425">
        <v>821</v>
      </c>
      <c r="E425">
        <v>831.05</v>
      </c>
      <c r="F425">
        <v>826.90747664493199</v>
      </c>
      <c r="G425">
        <v>99229</v>
      </c>
      <c r="H425">
        <v>2765</v>
      </c>
      <c r="I425">
        <v>82053202</v>
      </c>
      <c r="J425">
        <v>37237</v>
      </c>
      <c r="K425">
        <v>37.53</v>
      </c>
      <c r="L425">
        <v>13</v>
      </c>
      <c r="M425">
        <v>1.05</v>
      </c>
      <c r="N425" s="3">
        <f t="shared" si="6"/>
        <v>4.350716055350666E-3</v>
      </c>
    </row>
    <row r="426" spans="1:14" x14ac:dyDescent="0.3">
      <c r="A426" s="1">
        <v>43724</v>
      </c>
      <c r="B426">
        <v>831.55</v>
      </c>
      <c r="C426">
        <v>838</v>
      </c>
      <c r="D426">
        <v>821</v>
      </c>
      <c r="E426">
        <v>827.45</v>
      </c>
      <c r="F426">
        <v>827.95209475915897</v>
      </c>
      <c r="G426">
        <v>114142</v>
      </c>
      <c r="H426">
        <v>3047</v>
      </c>
      <c r="I426">
        <v>94504108</v>
      </c>
      <c r="J426">
        <v>28740</v>
      </c>
      <c r="K426">
        <v>25.18</v>
      </c>
      <c r="L426">
        <v>17</v>
      </c>
      <c r="M426">
        <v>-4.0999999999999996</v>
      </c>
      <c r="N426" s="3">
        <f t="shared" si="6"/>
        <v>-2.0502924681902331E-3</v>
      </c>
    </row>
    <row r="427" spans="1:14" x14ac:dyDescent="0.3">
      <c r="A427" s="1">
        <v>43721</v>
      </c>
      <c r="B427">
        <v>816</v>
      </c>
      <c r="C427">
        <v>830.85</v>
      </c>
      <c r="D427">
        <v>816</v>
      </c>
      <c r="E427">
        <v>829.15</v>
      </c>
      <c r="F427">
        <v>824.56788532427095</v>
      </c>
      <c r="G427">
        <v>138896</v>
      </c>
      <c r="H427">
        <v>3672</v>
      </c>
      <c r="I427">
        <v>114529181</v>
      </c>
      <c r="J427">
        <v>27863</v>
      </c>
      <c r="K427">
        <v>20.059999999999999</v>
      </c>
      <c r="L427">
        <v>14.85</v>
      </c>
      <c r="M427">
        <v>13.15</v>
      </c>
      <c r="N427" s="3">
        <f t="shared" si="6"/>
        <v>1.5679549212960071E-2</v>
      </c>
    </row>
    <row r="428" spans="1:14" x14ac:dyDescent="0.3">
      <c r="A428" s="1">
        <v>43720</v>
      </c>
      <c r="B428">
        <v>818</v>
      </c>
      <c r="C428">
        <v>819.8</v>
      </c>
      <c r="D428">
        <v>811.2</v>
      </c>
      <c r="E428">
        <v>816.35</v>
      </c>
      <c r="F428">
        <v>815.97427780852195</v>
      </c>
      <c r="G428">
        <v>90350</v>
      </c>
      <c r="H428">
        <v>3067</v>
      </c>
      <c r="I428">
        <v>73723276</v>
      </c>
      <c r="J428">
        <v>32924</v>
      </c>
      <c r="K428">
        <v>36.44</v>
      </c>
      <c r="L428">
        <v>8.6</v>
      </c>
      <c r="M428">
        <v>-1.65</v>
      </c>
      <c r="N428" s="3">
        <f t="shared" si="6"/>
        <v>-4.5726130959639066E-3</v>
      </c>
    </row>
    <row r="429" spans="1:14" x14ac:dyDescent="0.3">
      <c r="A429" s="1">
        <v>43719</v>
      </c>
      <c r="B429">
        <v>821.65</v>
      </c>
      <c r="C429">
        <v>827.95</v>
      </c>
      <c r="D429">
        <v>814.7</v>
      </c>
      <c r="E429">
        <v>820.1</v>
      </c>
      <c r="F429">
        <v>819.40292571756197</v>
      </c>
      <c r="G429">
        <v>265029</v>
      </c>
      <c r="H429">
        <v>3642</v>
      </c>
      <c r="I429">
        <v>217165538</v>
      </c>
      <c r="J429">
        <v>182625</v>
      </c>
      <c r="K429">
        <v>68.91</v>
      </c>
      <c r="L429">
        <v>13.25</v>
      </c>
      <c r="M429">
        <v>-1.55</v>
      </c>
      <c r="N429" s="3">
        <f t="shared" si="6"/>
        <v>-1.0974433188615559E-2</v>
      </c>
    </row>
    <row r="430" spans="1:14" x14ac:dyDescent="0.3">
      <c r="A430" s="1">
        <v>43717</v>
      </c>
      <c r="B430">
        <v>838.05</v>
      </c>
      <c r="C430">
        <v>840</v>
      </c>
      <c r="D430">
        <v>827.3</v>
      </c>
      <c r="E430">
        <v>829.2</v>
      </c>
      <c r="F430">
        <v>831.13751142402498</v>
      </c>
      <c r="G430">
        <v>118172</v>
      </c>
      <c r="H430">
        <v>2988</v>
      </c>
      <c r="I430">
        <v>98217182</v>
      </c>
      <c r="J430">
        <v>39672</v>
      </c>
      <c r="K430">
        <v>33.57</v>
      </c>
      <c r="L430">
        <v>12.7</v>
      </c>
      <c r="M430">
        <v>-8.85</v>
      </c>
      <c r="N430" s="3">
        <f t="shared" si="6"/>
        <v>-1.3033386895197206E-2</v>
      </c>
    </row>
    <row r="431" spans="1:14" x14ac:dyDescent="0.3">
      <c r="A431" s="1">
        <v>43714</v>
      </c>
      <c r="B431">
        <v>838</v>
      </c>
      <c r="C431">
        <v>847.4</v>
      </c>
      <c r="D431">
        <v>835.15</v>
      </c>
      <c r="E431">
        <v>840.15</v>
      </c>
      <c r="F431">
        <v>841.18950718487804</v>
      </c>
      <c r="G431">
        <v>145166</v>
      </c>
      <c r="H431">
        <v>3732</v>
      </c>
      <c r="I431">
        <v>122112116</v>
      </c>
      <c r="J431">
        <v>53722</v>
      </c>
      <c r="K431">
        <v>37.01</v>
      </c>
      <c r="L431">
        <v>12.25</v>
      </c>
      <c r="M431">
        <v>2.15</v>
      </c>
      <c r="N431" s="3">
        <f t="shared" si="6"/>
        <v>7.1325821146007327E-3</v>
      </c>
    </row>
    <row r="432" spans="1:14" x14ac:dyDescent="0.3">
      <c r="A432" s="1">
        <v>43713</v>
      </c>
      <c r="B432">
        <v>827.1</v>
      </c>
      <c r="C432">
        <v>837</v>
      </c>
      <c r="D432">
        <v>826.4</v>
      </c>
      <c r="E432">
        <v>834.2</v>
      </c>
      <c r="F432">
        <v>832.61928261058802</v>
      </c>
      <c r="G432">
        <v>252694</v>
      </c>
      <c r="H432">
        <v>8205</v>
      </c>
      <c r="I432">
        <v>210397897</v>
      </c>
      <c r="J432">
        <v>114057</v>
      </c>
      <c r="K432">
        <v>45.14</v>
      </c>
      <c r="L432">
        <v>10.6</v>
      </c>
      <c r="M432">
        <v>7.1</v>
      </c>
      <c r="N432" s="3">
        <f t="shared" si="6"/>
        <v>1.6016076974605799E-2</v>
      </c>
    </row>
    <row r="433" spans="1:14" x14ac:dyDescent="0.3">
      <c r="A433" s="1">
        <v>43712</v>
      </c>
      <c r="B433">
        <v>813.7</v>
      </c>
      <c r="C433">
        <v>822.7</v>
      </c>
      <c r="D433">
        <v>810.25</v>
      </c>
      <c r="E433">
        <v>821.05</v>
      </c>
      <c r="F433">
        <v>818.20973335360497</v>
      </c>
      <c r="G433">
        <v>138123</v>
      </c>
      <c r="H433">
        <v>3340</v>
      </c>
      <c r="I433">
        <v>113013583</v>
      </c>
      <c r="J433">
        <v>50373</v>
      </c>
      <c r="K433">
        <v>36.47</v>
      </c>
      <c r="L433">
        <v>12.45</v>
      </c>
      <c r="M433">
        <v>7.35</v>
      </c>
      <c r="N433" s="3">
        <f t="shared" si="6"/>
        <v>8.2893282573989931E-3</v>
      </c>
    </row>
    <row r="434" spans="1:14" x14ac:dyDescent="0.3">
      <c r="A434" s="1">
        <v>43711</v>
      </c>
      <c r="B434">
        <v>815</v>
      </c>
      <c r="C434">
        <v>822.3</v>
      </c>
      <c r="D434">
        <v>812.05</v>
      </c>
      <c r="E434">
        <v>814.3</v>
      </c>
      <c r="F434">
        <v>817.62392742020904</v>
      </c>
      <c r="G434">
        <v>132158</v>
      </c>
      <c r="H434">
        <v>3368</v>
      </c>
      <c r="I434">
        <v>108055543</v>
      </c>
      <c r="J434">
        <v>44348</v>
      </c>
      <c r="K434">
        <v>33.56</v>
      </c>
      <c r="L434">
        <v>10.25</v>
      </c>
      <c r="M434">
        <v>-0.7</v>
      </c>
      <c r="N434" s="3">
        <f t="shared" si="6"/>
        <v>-3.6827890989451042E-4</v>
      </c>
    </row>
    <row r="435" spans="1:14" x14ac:dyDescent="0.3">
      <c r="A435" s="1">
        <v>43707</v>
      </c>
      <c r="B435">
        <v>808</v>
      </c>
      <c r="C435">
        <v>817.5</v>
      </c>
      <c r="D435">
        <v>802</v>
      </c>
      <c r="E435">
        <v>814.6</v>
      </c>
      <c r="F435">
        <v>809.09691332462603</v>
      </c>
      <c r="G435">
        <v>156965</v>
      </c>
      <c r="H435">
        <v>4282</v>
      </c>
      <c r="I435">
        <v>126999897</v>
      </c>
      <c r="J435">
        <v>66135</v>
      </c>
      <c r="K435">
        <v>42.13</v>
      </c>
      <c r="L435">
        <v>15.5</v>
      </c>
      <c r="M435">
        <v>6.6</v>
      </c>
      <c r="N435" s="3">
        <f t="shared" si="6"/>
        <v>9.6052550040280106E-3</v>
      </c>
    </row>
    <row r="436" spans="1:14" x14ac:dyDescent="0.3">
      <c r="A436" s="1">
        <v>43706</v>
      </c>
      <c r="B436">
        <v>798.9</v>
      </c>
      <c r="C436">
        <v>809.65</v>
      </c>
      <c r="D436">
        <v>796</v>
      </c>
      <c r="E436">
        <v>806.85</v>
      </c>
      <c r="F436">
        <v>804.53718584469698</v>
      </c>
      <c r="G436">
        <v>177460</v>
      </c>
      <c r="H436">
        <v>4038</v>
      </c>
      <c r="I436">
        <v>142773169</v>
      </c>
      <c r="J436">
        <v>57733</v>
      </c>
      <c r="K436">
        <v>32.53</v>
      </c>
      <c r="L436">
        <v>13.65</v>
      </c>
      <c r="M436">
        <v>7.95</v>
      </c>
      <c r="N436" s="3">
        <f t="shared" si="6"/>
        <v>5.9219548684702654E-3</v>
      </c>
    </row>
    <row r="437" spans="1:14" x14ac:dyDescent="0.3">
      <c r="A437" s="1">
        <v>43705</v>
      </c>
      <c r="B437">
        <v>785.1</v>
      </c>
      <c r="C437">
        <v>804.9</v>
      </c>
      <c r="D437">
        <v>785.1</v>
      </c>
      <c r="E437">
        <v>802.1</v>
      </c>
      <c r="F437">
        <v>796.47006480376103</v>
      </c>
      <c r="G437">
        <v>164188</v>
      </c>
      <c r="H437">
        <v>4669</v>
      </c>
      <c r="I437">
        <v>130770827</v>
      </c>
      <c r="J437">
        <v>60709</v>
      </c>
      <c r="K437">
        <v>36.979999999999997</v>
      </c>
      <c r="L437">
        <v>19.8</v>
      </c>
      <c r="M437">
        <v>17</v>
      </c>
      <c r="N437" s="3">
        <f t="shared" si="6"/>
        <v>2.178343949044589E-2</v>
      </c>
    </row>
    <row r="438" spans="1:14" x14ac:dyDescent="0.3">
      <c r="A438" s="1">
        <v>43704</v>
      </c>
      <c r="B438">
        <v>791</v>
      </c>
      <c r="C438">
        <v>795</v>
      </c>
      <c r="D438">
        <v>781.2</v>
      </c>
      <c r="E438">
        <v>785</v>
      </c>
      <c r="F438">
        <v>786.03177847384302</v>
      </c>
      <c r="G438">
        <v>248061</v>
      </c>
      <c r="H438">
        <v>6542</v>
      </c>
      <c r="I438">
        <v>194983829</v>
      </c>
      <c r="J438">
        <v>101999</v>
      </c>
      <c r="K438">
        <v>41.12</v>
      </c>
      <c r="L438">
        <v>13.8</v>
      </c>
      <c r="M438">
        <v>-6</v>
      </c>
      <c r="N438" s="3">
        <f t="shared" si="6"/>
        <v>-2.2294183584506137E-2</v>
      </c>
    </row>
    <row r="439" spans="1:14" x14ac:dyDescent="0.3">
      <c r="A439" s="1">
        <v>43703</v>
      </c>
      <c r="B439">
        <v>800</v>
      </c>
      <c r="C439">
        <v>806.75</v>
      </c>
      <c r="D439">
        <v>787.5</v>
      </c>
      <c r="E439">
        <v>802.9</v>
      </c>
      <c r="F439">
        <v>799.579064191979</v>
      </c>
      <c r="G439">
        <v>174352</v>
      </c>
      <c r="H439">
        <v>4662</v>
      </c>
      <c r="I439">
        <v>139408209</v>
      </c>
      <c r="J439">
        <v>48812</v>
      </c>
      <c r="K439">
        <v>28</v>
      </c>
      <c r="L439">
        <v>19.25</v>
      </c>
      <c r="M439">
        <v>2.9</v>
      </c>
      <c r="N439" s="3">
        <f t="shared" si="6"/>
        <v>1.2470382840753212E-3</v>
      </c>
    </row>
    <row r="440" spans="1:14" x14ac:dyDescent="0.3">
      <c r="A440" s="1">
        <v>43700</v>
      </c>
      <c r="B440">
        <v>798</v>
      </c>
      <c r="C440">
        <v>809.95</v>
      </c>
      <c r="D440">
        <v>796</v>
      </c>
      <c r="E440">
        <v>801.9</v>
      </c>
      <c r="F440">
        <v>801.94368900930795</v>
      </c>
      <c r="G440">
        <v>355792</v>
      </c>
      <c r="H440">
        <v>8624</v>
      </c>
      <c r="I440">
        <v>285325149</v>
      </c>
      <c r="J440">
        <v>132721</v>
      </c>
      <c r="K440">
        <v>37.299999999999997</v>
      </c>
      <c r="L440">
        <v>13.95</v>
      </c>
      <c r="M440">
        <v>3.9</v>
      </c>
      <c r="N440" s="3">
        <f t="shared" si="6"/>
        <v>7.5386355069732378E-3</v>
      </c>
    </row>
    <row r="441" spans="1:14" x14ac:dyDescent="0.3">
      <c r="A441" s="1">
        <v>43699</v>
      </c>
      <c r="B441">
        <v>800.8</v>
      </c>
      <c r="C441">
        <v>800.8</v>
      </c>
      <c r="D441">
        <v>792.5</v>
      </c>
      <c r="E441">
        <v>795.9</v>
      </c>
      <c r="F441">
        <v>797.21919349168797</v>
      </c>
      <c r="G441">
        <v>199130</v>
      </c>
      <c r="H441">
        <v>9671</v>
      </c>
      <c r="I441">
        <v>158750258</v>
      </c>
      <c r="J441">
        <v>76127</v>
      </c>
      <c r="K441">
        <v>38.229999999999997</v>
      </c>
      <c r="L441">
        <v>8.3000000000000007</v>
      </c>
      <c r="M441">
        <v>-4.9000000000000004</v>
      </c>
      <c r="N441" s="3">
        <f t="shared" si="6"/>
        <v>-4.5650678506659716E-3</v>
      </c>
    </row>
    <row r="442" spans="1:14" x14ac:dyDescent="0.3">
      <c r="A442" s="1">
        <v>43698</v>
      </c>
      <c r="B442">
        <v>792.8</v>
      </c>
      <c r="C442">
        <v>803</v>
      </c>
      <c r="D442">
        <v>792.75</v>
      </c>
      <c r="E442">
        <v>799.55</v>
      </c>
      <c r="F442">
        <v>799.36332111626996</v>
      </c>
      <c r="G442">
        <v>339416</v>
      </c>
      <c r="H442">
        <v>13955</v>
      </c>
      <c r="I442">
        <v>271316701</v>
      </c>
      <c r="J442">
        <v>173728</v>
      </c>
      <c r="K442">
        <v>51.18</v>
      </c>
      <c r="L442">
        <v>10.25</v>
      </c>
      <c r="M442">
        <v>6.75</v>
      </c>
      <c r="N442" s="3">
        <f t="shared" si="6"/>
        <v>8.3869340396014354E-3</v>
      </c>
    </row>
    <row r="443" spans="1:14" x14ac:dyDescent="0.3">
      <c r="A443" s="1">
        <v>43697</v>
      </c>
      <c r="B443">
        <v>781.05</v>
      </c>
      <c r="C443">
        <v>797.9</v>
      </c>
      <c r="D443">
        <v>781.05</v>
      </c>
      <c r="E443">
        <v>792.9</v>
      </c>
      <c r="F443">
        <v>793.15795355212003</v>
      </c>
      <c r="G443">
        <v>513651</v>
      </c>
      <c r="H443">
        <v>16144</v>
      </c>
      <c r="I443">
        <v>407406376</v>
      </c>
      <c r="J443">
        <v>249585</v>
      </c>
      <c r="K443">
        <v>48.59</v>
      </c>
      <c r="L443">
        <v>16.850000000000001</v>
      </c>
      <c r="M443">
        <v>11.85</v>
      </c>
      <c r="N443" s="3">
        <f t="shared" si="6"/>
        <v>1.9413731036256137E-2</v>
      </c>
    </row>
    <row r="444" spans="1:14" x14ac:dyDescent="0.3">
      <c r="A444" s="1">
        <v>43696</v>
      </c>
      <c r="B444">
        <v>777</v>
      </c>
      <c r="C444">
        <v>783.3</v>
      </c>
      <c r="D444">
        <v>773.8</v>
      </c>
      <c r="E444">
        <v>777.8</v>
      </c>
      <c r="F444">
        <v>779.70800339420305</v>
      </c>
      <c r="G444">
        <v>262801</v>
      </c>
      <c r="H444">
        <v>12926</v>
      </c>
      <c r="I444">
        <v>204908043</v>
      </c>
      <c r="J444">
        <v>154392</v>
      </c>
      <c r="K444">
        <v>58.75</v>
      </c>
      <c r="L444">
        <v>9.5</v>
      </c>
      <c r="M444">
        <v>0.8</v>
      </c>
      <c r="N444" s="3">
        <f t="shared" si="6"/>
        <v>4.195984765347621E-3</v>
      </c>
    </row>
    <row r="445" spans="1:14" x14ac:dyDescent="0.3">
      <c r="A445" s="1">
        <v>43693</v>
      </c>
      <c r="B445">
        <v>779</v>
      </c>
      <c r="C445">
        <v>779.8</v>
      </c>
      <c r="D445">
        <v>762.25</v>
      </c>
      <c r="E445">
        <v>774.55</v>
      </c>
      <c r="F445">
        <v>772.366552073516</v>
      </c>
      <c r="G445">
        <v>226017</v>
      </c>
      <c r="H445">
        <v>8379</v>
      </c>
      <c r="I445">
        <v>174567971</v>
      </c>
      <c r="J445">
        <v>119816</v>
      </c>
      <c r="K445">
        <v>53.01</v>
      </c>
      <c r="L445">
        <v>17.55</v>
      </c>
      <c r="M445">
        <v>-4.45</v>
      </c>
      <c r="N445" s="3">
        <f t="shared" si="6"/>
        <v>-4.5167118337852982E-4</v>
      </c>
    </row>
    <row r="446" spans="1:14" x14ac:dyDescent="0.3">
      <c r="A446" s="1">
        <v>43691</v>
      </c>
      <c r="B446">
        <v>774</v>
      </c>
      <c r="C446">
        <v>778.5</v>
      </c>
      <c r="D446">
        <v>768.45</v>
      </c>
      <c r="E446">
        <v>774.9</v>
      </c>
      <c r="F446">
        <v>773.44842401841595</v>
      </c>
      <c r="G446">
        <v>341438</v>
      </c>
      <c r="H446">
        <v>13388</v>
      </c>
      <c r="I446">
        <v>264084683</v>
      </c>
      <c r="J446">
        <v>242760</v>
      </c>
      <c r="K446">
        <v>71.099999999999994</v>
      </c>
      <c r="L446">
        <v>10.050000000000001</v>
      </c>
      <c r="M446">
        <v>0.9</v>
      </c>
      <c r="N446" s="3">
        <f t="shared" si="6"/>
        <v>1.4134275618374499E-2</v>
      </c>
    </row>
    <row r="447" spans="1:14" x14ac:dyDescent="0.3">
      <c r="A447" s="1">
        <v>43690</v>
      </c>
      <c r="B447">
        <v>788.35</v>
      </c>
      <c r="C447">
        <v>788.35</v>
      </c>
      <c r="D447">
        <v>760.5</v>
      </c>
      <c r="E447">
        <v>764.1</v>
      </c>
      <c r="F447">
        <v>772.52041903113604</v>
      </c>
      <c r="G447">
        <v>600910</v>
      </c>
      <c r="H447">
        <v>14270</v>
      </c>
      <c r="I447">
        <v>464215245</v>
      </c>
      <c r="J447">
        <v>349534</v>
      </c>
      <c r="K447">
        <v>58.17</v>
      </c>
      <c r="L447">
        <v>27.85</v>
      </c>
      <c r="M447">
        <v>-24.25</v>
      </c>
      <c r="N447" s="3">
        <f t="shared" si="6"/>
        <v>-3.29684237170157E-2</v>
      </c>
    </row>
    <row r="448" spans="1:14" x14ac:dyDescent="0.3">
      <c r="A448" s="1">
        <v>43686</v>
      </c>
      <c r="B448">
        <v>791.5</v>
      </c>
      <c r="C448">
        <v>796.4</v>
      </c>
      <c r="D448">
        <v>785.5</v>
      </c>
      <c r="E448">
        <v>790.15</v>
      </c>
      <c r="F448">
        <v>790.20625324569096</v>
      </c>
      <c r="G448">
        <v>483333</v>
      </c>
      <c r="H448">
        <v>11043</v>
      </c>
      <c r="I448">
        <v>381932759</v>
      </c>
      <c r="J448">
        <v>311905</v>
      </c>
      <c r="K448">
        <v>64.53</v>
      </c>
      <c r="L448">
        <v>10.9</v>
      </c>
      <c r="M448">
        <v>-1.35</v>
      </c>
      <c r="N448" s="3">
        <f t="shared" si="6"/>
        <v>1.330629831453497E-3</v>
      </c>
    </row>
    <row r="449" spans="1:14" x14ac:dyDescent="0.3">
      <c r="A449" s="1">
        <v>43685</v>
      </c>
      <c r="B449">
        <v>778</v>
      </c>
      <c r="C449">
        <v>792.9</v>
      </c>
      <c r="D449">
        <v>778</v>
      </c>
      <c r="E449">
        <v>789.1</v>
      </c>
      <c r="F449">
        <v>787.59762294838902</v>
      </c>
      <c r="G449">
        <v>539576</v>
      </c>
      <c r="H449">
        <v>14821</v>
      </c>
      <c r="I449">
        <v>424968775</v>
      </c>
      <c r="J449">
        <v>360965</v>
      </c>
      <c r="K449">
        <v>66.900000000000006</v>
      </c>
      <c r="L449">
        <v>14.9</v>
      </c>
      <c r="M449">
        <v>11.1</v>
      </c>
      <c r="N449" s="3">
        <f t="shared" si="6"/>
        <v>1.6684919152225787E-2</v>
      </c>
    </row>
    <row r="450" spans="1:14" x14ac:dyDescent="0.3">
      <c r="A450" s="1">
        <v>43684</v>
      </c>
      <c r="B450">
        <v>779</v>
      </c>
      <c r="C450">
        <v>783.6</v>
      </c>
      <c r="D450">
        <v>772.35</v>
      </c>
      <c r="E450">
        <v>776.15</v>
      </c>
      <c r="F450">
        <v>779.38034495653903</v>
      </c>
      <c r="G450">
        <v>462609</v>
      </c>
      <c r="H450">
        <v>14771</v>
      </c>
      <c r="I450">
        <v>360548362</v>
      </c>
      <c r="J450">
        <v>321198</v>
      </c>
      <c r="K450">
        <v>69.430000000000007</v>
      </c>
      <c r="L450">
        <v>11.25</v>
      </c>
      <c r="M450">
        <v>-2.85</v>
      </c>
      <c r="N450" s="3">
        <f t="shared" si="6"/>
        <v>1.9363583553863035E-3</v>
      </c>
    </row>
    <row r="451" spans="1:14" x14ac:dyDescent="0.3">
      <c r="A451" s="1">
        <v>43683</v>
      </c>
      <c r="B451">
        <v>778</v>
      </c>
      <c r="C451">
        <v>783.9</v>
      </c>
      <c r="D451">
        <v>770</v>
      </c>
      <c r="E451">
        <v>774.65</v>
      </c>
      <c r="F451">
        <v>773.66844719607604</v>
      </c>
      <c r="G451">
        <v>852181</v>
      </c>
      <c r="H451">
        <v>14443</v>
      </c>
      <c r="I451">
        <v>659305551</v>
      </c>
      <c r="J451">
        <v>681555</v>
      </c>
      <c r="K451">
        <v>79.98</v>
      </c>
      <c r="L451">
        <v>13.9</v>
      </c>
      <c r="M451">
        <v>-3.35</v>
      </c>
      <c r="N451" s="3">
        <f t="shared" ref="N451:N514" si="7">(E451-E452)/E452</f>
        <v>-2.7035725780495947E-3</v>
      </c>
    </row>
    <row r="452" spans="1:14" x14ac:dyDescent="0.3">
      <c r="A452" s="1">
        <v>43682</v>
      </c>
      <c r="B452">
        <v>773</v>
      </c>
      <c r="C452">
        <v>785.75</v>
      </c>
      <c r="D452">
        <v>768.25</v>
      </c>
      <c r="E452">
        <v>776.75</v>
      </c>
      <c r="F452">
        <v>778.29538156993897</v>
      </c>
      <c r="G452">
        <v>471827</v>
      </c>
      <c r="H452">
        <v>12258</v>
      </c>
      <c r="I452">
        <v>367220775</v>
      </c>
      <c r="J452">
        <v>274815</v>
      </c>
      <c r="K452">
        <v>58.24</v>
      </c>
      <c r="L452">
        <v>17.5</v>
      </c>
      <c r="M452">
        <v>3.75</v>
      </c>
      <c r="N452" s="3">
        <f t="shared" si="7"/>
        <v>1.7410368841888351E-3</v>
      </c>
    </row>
    <row r="453" spans="1:14" x14ac:dyDescent="0.3">
      <c r="A453" s="1">
        <v>43679</v>
      </c>
      <c r="B453">
        <v>769</v>
      </c>
      <c r="C453">
        <v>780</v>
      </c>
      <c r="D453">
        <v>762.4</v>
      </c>
      <c r="E453">
        <v>775.4</v>
      </c>
      <c r="F453">
        <v>770.15822279333804</v>
      </c>
      <c r="G453">
        <v>390658</v>
      </c>
      <c r="H453">
        <v>13475</v>
      </c>
      <c r="I453">
        <v>300868471</v>
      </c>
      <c r="J453">
        <v>211538</v>
      </c>
      <c r="K453">
        <v>54.15</v>
      </c>
      <c r="L453">
        <v>17.600000000000001</v>
      </c>
      <c r="M453">
        <v>6.4</v>
      </c>
      <c r="N453" s="3">
        <f t="shared" si="7"/>
        <v>8.2569403809895619E-3</v>
      </c>
    </row>
    <row r="454" spans="1:14" x14ac:dyDescent="0.3">
      <c r="A454" s="1">
        <v>43678</v>
      </c>
      <c r="B454">
        <v>790.8</v>
      </c>
      <c r="C454">
        <v>790.8</v>
      </c>
      <c r="D454">
        <v>764.8</v>
      </c>
      <c r="E454">
        <v>769.05</v>
      </c>
      <c r="F454">
        <v>774.58636897445604</v>
      </c>
      <c r="G454">
        <v>365299</v>
      </c>
      <c r="H454">
        <v>11630</v>
      </c>
      <c r="I454">
        <v>282955626</v>
      </c>
      <c r="J454">
        <v>176000</v>
      </c>
      <c r="K454">
        <v>48.18</v>
      </c>
      <c r="L454">
        <v>26</v>
      </c>
      <c r="M454">
        <v>-21.75</v>
      </c>
      <c r="N454" s="3">
        <f t="shared" si="7"/>
        <v>-3.1423173803526508E-2</v>
      </c>
    </row>
    <row r="455" spans="1:14" x14ac:dyDescent="0.3">
      <c r="A455" s="1">
        <v>43677</v>
      </c>
      <c r="B455">
        <v>792</v>
      </c>
      <c r="C455">
        <v>799.45</v>
      </c>
      <c r="D455">
        <v>781.75</v>
      </c>
      <c r="E455">
        <v>794</v>
      </c>
      <c r="F455">
        <v>791.12405271719695</v>
      </c>
      <c r="G455">
        <v>302444</v>
      </c>
      <c r="H455">
        <v>7635</v>
      </c>
      <c r="I455">
        <v>239270723</v>
      </c>
      <c r="J455">
        <v>162186</v>
      </c>
      <c r="K455">
        <v>53.63</v>
      </c>
      <c r="L455">
        <v>17.7</v>
      </c>
      <c r="M455">
        <v>2</v>
      </c>
      <c r="N455" s="3">
        <f t="shared" si="7"/>
        <v>1.5136226034309353E-3</v>
      </c>
    </row>
    <row r="456" spans="1:14" x14ac:dyDescent="0.3">
      <c r="A456" s="1">
        <v>43676</v>
      </c>
      <c r="B456">
        <v>792</v>
      </c>
      <c r="C456">
        <v>798</v>
      </c>
      <c r="D456">
        <v>788.25</v>
      </c>
      <c r="E456">
        <v>792.8</v>
      </c>
      <c r="F456">
        <v>794.41901353257697</v>
      </c>
      <c r="G456">
        <v>267946</v>
      </c>
      <c r="H456">
        <v>8017</v>
      </c>
      <c r="I456">
        <v>212861397</v>
      </c>
      <c r="J456">
        <v>153369</v>
      </c>
      <c r="K456">
        <v>57.24</v>
      </c>
      <c r="L456">
        <v>9.75</v>
      </c>
      <c r="M456">
        <v>0.8</v>
      </c>
      <c r="N456" s="3">
        <f t="shared" si="7"/>
        <v>1.5791800896974291E-3</v>
      </c>
    </row>
    <row r="457" spans="1:14" x14ac:dyDescent="0.3">
      <c r="A457" s="1">
        <v>43675</v>
      </c>
      <c r="B457">
        <v>787.55</v>
      </c>
      <c r="C457">
        <v>796.85</v>
      </c>
      <c r="D457">
        <v>786.4</v>
      </c>
      <c r="E457">
        <v>791.55</v>
      </c>
      <c r="F457">
        <v>791.31264390609294</v>
      </c>
      <c r="G457">
        <v>272313</v>
      </c>
      <c r="H457">
        <v>8546</v>
      </c>
      <c r="I457">
        <v>215484720</v>
      </c>
      <c r="J457">
        <v>137185</v>
      </c>
      <c r="K457">
        <v>50.38</v>
      </c>
      <c r="L457">
        <v>10.45</v>
      </c>
      <c r="M457">
        <v>4</v>
      </c>
      <c r="N457" s="3">
        <f t="shared" si="7"/>
        <v>5.3981963673313859E-3</v>
      </c>
    </row>
    <row r="458" spans="1:14" x14ac:dyDescent="0.3">
      <c r="A458" s="1">
        <v>43672</v>
      </c>
      <c r="B458">
        <v>793</v>
      </c>
      <c r="C458">
        <v>794.7</v>
      </c>
      <c r="D458">
        <v>782.7</v>
      </c>
      <c r="E458">
        <v>787.3</v>
      </c>
      <c r="F458">
        <v>786.57873036983904</v>
      </c>
      <c r="G458">
        <v>293235</v>
      </c>
      <c r="H458">
        <v>10435</v>
      </c>
      <c r="I458">
        <v>230652414</v>
      </c>
      <c r="J458">
        <v>181391</v>
      </c>
      <c r="K458">
        <v>61.86</v>
      </c>
      <c r="L458">
        <v>12</v>
      </c>
      <c r="M458">
        <v>-5.7</v>
      </c>
      <c r="N458" s="3">
        <f t="shared" si="7"/>
        <v>-9.7478146028551673E-3</v>
      </c>
    </row>
    <row r="459" spans="1:14" x14ac:dyDescent="0.3">
      <c r="A459" s="1">
        <v>43671</v>
      </c>
      <c r="B459">
        <v>787</v>
      </c>
      <c r="C459">
        <v>800.25</v>
      </c>
      <c r="D459">
        <v>787</v>
      </c>
      <c r="E459">
        <v>795.05</v>
      </c>
      <c r="F459">
        <v>793.58110876061903</v>
      </c>
      <c r="G459">
        <v>327591</v>
      </c>
      <c r="H459">
        <v>9010</v>
      </c>
      <c r="I459">
        <v>259970029</v>
      </c>
      <c r="J459">
        <v>179009</v>
      </c>
      <c r="K459">
        <v>54.64</v>
      </c>
      <c r="L459">
        <v>13.25</v>
      </c>
      <c r="M459">
        <v>8.0500000000000007</v>
      </c>
      <c r="N459" s="3">
        <f t="shared" si="7"/>
        <v>1.1449653329940844E-2</v>
      </c>
    </row>
    <row r="460" spans="1:14" x14ac:dyDescent="0.3">
      <c r="A460" s="1">
        <v>43670</v>
      </c>
      <c r="B460">
        <v>789.5</v>
      </c>
      <c r="C460">
        <v>793.3</v>
      </c>
      <c r="D460">
        <v>783.65</v>
      </c>
      <c r="E460">
        <v>786.05</v>
      </c>
      <c r="F460">
        <v>787.05437914250001</v>
      </c>
      <c r="G460">
        <v>345353</v>
      </c>
      <c r="H460">
        <v>7405</v>
      </c>
      <c r="I460">
        <v>271811591</v>
      </c>
      <c r="J460">
        <v>186105</v>
      </c>
      <c r="K460">
        <v>53.89</v>
      </c>
      <c r="L460">
        <v>9.65</v>
      </c>
      <c r="M460">
        <v>-3.45</v>
      </c>
      <c r="N460" s="3">
        <f t="shared" si="7"/>
        <v>-4.8740346879352107E-3</v>
      </c>
    </row>
    <row r="461" spans="1:14" x14ac:dyDescent="0.3">
      <c r="A461" s="1">
        <v>43669</v>
      </c>
      <c r="B461">
        <v>785.45</v>
      </c>
      <c r="C461">
        <v>804.25</v>
      </c>
      <c r="D461">
        <v>785.45</v>
      </c>
      <c r="E461">
        <v>789.9</v>
      </c>
      <c r="F461">
        <v>796.61580347526899</v>
      </c>
      <c r="G461">
        <v>497688</v>
      </c>
      <c r="H461">
        <v>10729</v>
      </c>
      <c r="I461">
        <v>396466126</v>
      </c>
      <c r="J461">
        <v>213410</v>
      </c>
      <c r="K461">
        <v>42.88</v>
      </c>
      <c r="L461">
        <v>18.8</v>
      </c>
      <c r="M461">
        <v>4.45</v>
      </c>
      <c r="N461" s="3">
        <f t="shared" si="7"/>
        <v>6.0497994013882696E-3</v>
      </c>
    </row>
    <row r="462" spans="1:14" x14ac:dyDescent="0.3">
      <c r="A462" s="1">
        <v>43668</v>
      </c>
      <c r="B462">
        <v>786.9</v>
      </c>
      <c r="C462">
        <v>792</v>
      </c>
      <c r="D462">
        <v>782.25</v>
      </c>
      <c r="E462">
        <v>785.15</v>
      </c>
      <c r="F462">
        <v>788.71486589923302</v>
      </c>
      <c r="G462">
        <v>333145</v>
      </c>
      <c r="H462">
        <v>17084</v>
      </c>
      <c r="I462">
        <v>262756414</v>
      </c>
      <c r="J462">
        <v>191905</v>
      </c>
      <c r="K462">
        <v>57.6</v>
      </c>
      <c r="L462">
        <v>9.75</v>
      </c>
      <c r="M462">
        <v>-1.75</v>
      </c>
      <c r="N462" s="3">
        <f t="shared" si="7"/>
        <v>-5.7281059063142245E-4</v>
      </c>
    </row>
    <row r="463" spans="1:14" x14ac:dyDescent="0.3">
      <c r="A463" s="1">
        <v>43665</v>
      </c>
      <c r="B463">
        <v>789.7</v>
      </c>
      <c r="C463">
        <v>794.4</v>
      </c>
      <c r="D463">
        <v>781.4</v>
      </c>
      <c r="E463">
        <v>785.6</v>
      </c>
      <c r="F463">
        <v>787.39577208660501</v>
      </c>
      <c r="G463">
        <v>205113</v>
      </c>
      <c r="H463">
        <v>6584</v>
      </c>
      <c r="I463">
        <v>161505109</v>
      </c>
      <c r="J463">
        <v>89270</v>
      </c>
      <c r="K463">
        <v>43.52</v>
      </c>
      <c r="L463">
        <v>13</v>
      </c>
      <c r="M463">
        <v>-4.0999999999999996</v>
      </c>
      <c r="N463" s="3">
        <f t="shared" si="7"/>
        <v>-9.5190064930970875E-3</v>
      </c>
    </row>
    <row r="464" spans="1:14" x14ac:dyDescent="0.3">
      <c r="A464" s="1">
        <v>43664</v>
      </c>
      <c r="B464">
        <v>792.4</v>
      </c>
      <c r="C464">
        <v>798.6</v>
      </c>
      <c r="D464">
        <v>786.05</v>
      </c>
      <c r="E464">
        <v>793.15</v>
      </c>
      <c r="F464">
        <v>794.14404726878399</v>
      </c>
      <c r="G464">
        <v>248113</v>
      </c>
      <c r="H464">
        <v>6837</v>
      </c>
      <c r="I464">
        <v>197037462</v>
      </c>
      <c r="J464">
        <v>94738</v>
      </c>
      <c r="K464">
        <v>38.18</v>
      </c>
      <c r="L464">
        <v>12.55</v>
      </c>
      <c r="M464">
        <v>0.75</v>
      </c>
      <c r="N464" s="3">
        <f t="shared" si="7"/>
        <v>-1.4478156867681951E-3</v>
      </c>
    </row>
    <row r="465" spans="1:14" x14ac:dyDescent="0.3">
      <c r="A465" s="1">
        <v>43663</v>
      </c>
      <c r="B465">
        <v>784.7</v>
      </c>
      <c r="C465">
        <v>795</v>
      </c>
      <c r="D465">
        <v>777</v>
      </c>
      <c r="E465">
        <v>794.3</v>
      </c>
      <c r="F465">
        <v>789.69267562349705</v>
      </c>
      <c r="G465">
        <v>253810</v>
      </c>
      <c r="H465">
        <v>7585</v>
      </c>
      <c r="I465">
        <v>200431898</v>
      </c>
      <c r="J465">
        <v>92541</v>
      </c>
      <c r="K465">
        <v>36.46</v>
      </c>
      <c r="L465">
        <v>18</v>
      </c>
      <c r="M465">
        <v>9.6</v>
      </c>
      <c r="N465" s="3">
        <f t="shared" si="7"/>
        <v>1.1911586725269008E-2</v>
      </c>
    </row>
    <row r="466" spans="1:14" x14ac:dyDescent="0.3">
      <c r="A466" s="1">
        <v>43662</v>
      </c>
      <c r="B466">
        <v>776.8</v>
      </c>
      <c r="C466">
        <v>787.9</v>
      </c>
      <c r="D466">
        <v>774.8</v>
      </c>
      <c r="E466">
        <v>784.95</v>
      </c>
      <c r="F466">
        <v>782.75429133442594</v>
      </c>
      <c r="G466">
        <v>388399</v>
      </c>
      <c r="H466">
        <v>10030</v>
      </c>
      <c r="I466">
        <v>304020984</v>
      </c>
      <c r="J466">
        <v>115115</v>
      </c>
      <c r="K466">
        <v>29.64</v>
      </c>
      <c r="L466">
        <v>13.1</v>
      </c>
      <c r="M466">
        <v>8.15</v>
      </c>
      <c r="N466" s="3">
        <f t="shared" si="7"/>
        <v>7.0562576175508367E-3</v>
      </c>
    </row>
    <row r="467" spans="1:14" x14ac:dyDescent="0.3">
      <c r="A467" s="1">
        <v>43661</v>
      </c>
      <c r="B467">
        <v>762</v>
      </c>
      <c r="C467">
        <v>781.4</v>
      </c>
      <c r="D467">
        <v>754.5</v>
      </c>
      <c r="E467">
        <v>779.45</v>
      </c>
      <c r="F467">
        <v>769.30920726640295</v>
      </c>
      <c r="G467">
        <v>1168501</v>
      </c>
      <c r="H467">
        <v>27634</v>
      </c>
      <c r="I467">
        <v>898938578</v>
      </c>
      <c r="J467">
        <v>394125</v>
      </c>
      <c r="K467">
        <v>33.729999999999997</v>
      </c>
      <c r="L467">
        <v>26.9</v>
      </c>
      <c r="M467">
        <v>17.45</v>
      </c>
      <c r="N467" s="3">
        <f t="shared" si="7"/>
        <v>7.1998349608031934E-2</v>
      </c>
    </row>
    <row r="468" spans="1:14" x14ac:dyDescent="0.3">
      <c r="A468" s="1">
        <v>43658</v>
      </c>
      <c r="B468">
        <v>723.3</v>
      </c>
      <c r="C468">
        <v>730.85</v>
      </c>
      <c r="D468">
        <v>719.35</v>
      </c>
      <c r="E468">
        <v>727.1</v>
      </c>
      <c r="F468">
        <v>724.09166359483004</v>
      </c>
      <c r="G468">
        <v>179046</v>
      </c>
      <c r="H468">
        <v>5367</v>
      </c>
      <c r="I468">
        <v>129645716</v>
      </c>
      <c r="J468">
        <v>65558</v>
      </c>
      <c r="K468">
        <v>36.619999999999997</v>
      </c>
      <c r="L468">
        <v>11.5</v>
      </c>
      <c r="M468">
        <v>3.8</v>
      </c>
      <c r="N468" s="3">
        <f t="shared" si="7"/>
        <v>8.6703197613928005E-3</v>
      </c>
    </row>
    <row r="469" spans="1:14" x14ac:dyDescent="0.3">
      <c r="A469" s="1">
        <v>43657</v>
      </c>
      <c r="B469">
        <v>721</v>
      </c>
      <c r="C469">
        <v>723.65</v>
      </c>
      <c r="D469">
        <v>710</v>
      </c>
      <c r="E469">
        <v>720.85</v>
      </c>
      <c r="F469">
        <v>718.255981197099</v>
      </c>
      <c r="G469">
        <v>220817</v>
      </c>
      <c r="H469">
        <v>6262</v>
      </c>
      <c r="I469">
        <v>158603131</v>
      </c>
      <c r="J469">
        <v>96853</v>
      </c>
      <c r="K469">
        <v>43.86</v>
      </c>
      <c r="L469">
        <v>13.65</v>
      </c>
      <c r="M469">
        <v>-0.15</v>
      </c>
      <c r="N469" s="3">
        <f t="shared" si="7"/>
        <v>5.5098340075324945E-3</v>
      </c>
    </row>
    <row r="470" spans="1:14" x14ac:dyDescent="0.3">
      <c r="A470" s="1">
        <v>43656</v>
      </c>
      <c r="B470">
        <v>710.15</v>
      </c>
      <c r="C470">
        <v>722.6</v>
      </c>
      <c r="D470">
        <v>706.7</v>
      </c>
      <c r="E470">
        <v>716.9</v>
      </c>
      <c r="F470">
        <v>716.110148316552</v>
      </c>
      <c r="G470">
        <v>230925</v>
      </c>
      <c r="H470">
        <v>4680</v>
      </c>
      <c r="I470">
        <v>165367736</v>
      </c>
      <c r="J470">
        <v>105258</v>
      </c>
      <c r="K470">
        <v>45.58</v>
      </c>
      <c r="L470">
        <v>15.9</v>
      </c>
      <c r="M470">
        <v>6.75</v>
      </c>
      <c r="N470" s="3">
        <f t="shared" si="7"/>
        <v>2.096729102599944E-3</v>
      </c>
    </row>
    <row r="471" spans="1:14" x14ac:dyDescent="0.3">
      <c r="A471" s="1">
        <v>43655</v>
      </c>
      <c r="B471">
        <v>717.9</v>
      </c>
      <c r="C471">
        <v>719.7</v>
      </c>
      <c r="D471">
        <v>708.9</v>
      </c>
      <c r="E471">
        <v>715.4</v>
      </c>
      <c r="F471">
        <v>712.48010499087002</v>
      </c>
      <c r="G471">
        <v>184016</v>
      </c>
      <c r="H471">
        <v>4819</v>
      </c>
      <c r="I471">
        <v>131107739</v>
      </c>
      <c r="J471">
        <v>87989</v>
      </c>
      <c r="K471">
        <v>47.82</v>
      </c>
      <c r="L471">
        <v>10.8</v>
      </c>
      <c r="M471">
        <v>-2.5</v>
      </c>
      <c r="N471" s="3">
        <f t="shared" si="7"/>
        <v>-2.8573419750506212E-3</v>
      </c>
    </row>
    <row r="472" spans="1:14" x14ac:dyDescent="0.3">
      <c r="A472" s="1">
        <v>43654</v>
      </c>
      <c r="B472">
        <v>717</v>
      </c>
      <c r="C472">
        <v>724.1</v>
      </c>
      <c r="D472">
        <v>712.6</v>
      </c>
      <c r="E472">
        <v>717.45</v>
      </c>
      <c r="F472">
        <v>716.72878964053905</v>
      </c>
      <c r="G472">
        <v>301869</v>
      </c>
      <c r="H472">
        <v>4195</v>
      </c>
      <c r="I472">
        <v>216358203</v>
      </c>
      <c r="J472">
        <v>106763</v>
      </c>
      <c r="K472">
        <v>35.369999999999997</v>
      </c>
      <c r="L472">
        <v>11.5</v>
      </c>
      <c r="M472">
        <v>0.45</v>
      </c>
      <c r="N472" s="3">
        <f t="shared" si="7"/>
        <v>-1.1138183083883807E-3</v>
      </c>
    </row>
    <row r="473" spans="1:14" x14ac:dyDescent="0.3">
      <c r="A473" s="1">
        <v>43651</v>
      </c>
      <c r="B473">
        <v>736</v>
      </c>
      <c r="C473">
        <v>736</v>
      </c>
      <c r="D473">
        <v>713.2</v>
      </c>
      <c r="E473">
        <v>718.25</v>
      </c>
      <c r="F473">
        <v>725.48057560911798</v>
      </c>
      <c r="G473">
        <v>351697</v>
      </c>
      <c r="H473">
        <v>12206</v>
      </c>
      <c r="I473">
        <v>255149342</v>
      </c>
      <c r="J473">
        <v>169824</v>
      </c>
      <c r="K473">
        <v>48.29</v>
      </c>
      <c r="L473">
        <v>22.8</v>
      </c>
      <c r="M473">
        <v>-17.75</v>
      </c>
      <c r="N473" s="3">
        <f t="shared" si="7"/>
        <v>-2.1324431121406157E-2</v>
      </c>
    </row>
    <row r="474" spans="1:14" x14ac:dyDescent="0.3">
      <c r="A474" s="1">
        <v>43650</v>
      </c>
      <c r="B474">
        <v>734</v>
      </c>
      <c r="C474">
        <v>736.35</v>
      </c>
      <c r="D474">
        <v>729.25</v>
      </c>
      <c r="E474">
        <v>733.9</v>
      </c>
      <c r="F474">
        <v>733.17245257975799</v>
      </c>
      <c r="G474">
        <v>266711</v>
      </c>
      <c r="H474">
        <v>7754</v>
      </c>
      <c r="I474">
        <v>195545158</v>
      </c>
      <c r="J474">
        <v>129276</v>
      </c>
      <c r="K474">
        <v>48.47</v>
      </c>
      <c r="L474">
        <v>7.1</v>
      </c>
      <c r="M474">
        <v>-0.1</v>
      </c>
      <c r="N474" s="3">
        <f t="shared" si="7"/>
        <v>3.2809295967190393E-3</v>
      </c>
    </row>
    <row r="475" spans="1:14" x14ac:dyDescent="0.3">
      <c r="A475" s="1">
        <v>43649</v>
      </c>
      <c r="B475">
        <v>742</v>
      </c>
      <c r="C475">
        <v>742.7</v>
      </c>
      <c r="D475">
        <v>730.3</v>
      </c>
      <c r="E475">
        <v>731.5</v>
      </c>
      <c r="F475">
        <v>736.56748409194904</v>
      </c>
      <c r="G475">
        <v>338665</v>
      </c>
      <c r="H475">
        <v>8790</v>
      </c>
      <c r="I475">
        <v>249449627</v>
      </c>
      <c r="J475">
        <v>179193</v>
      </c>
      <c r="K475">
        <v>52.91</v>
      </c>
      <c r="L475">
        <v>12.4</v>
      </c>
      <c r="M475">
        <v>-10.5</v>
      </c>
      <c r="N475" s="3">
        <f t="shared" si="7"/>
        <v>-1.1352885525070924E-2</v>
      </c>
    </row>
    <row r="476" spans="1:14" x14ac:dyDescent="0.3">
      <c r="A476" s="1">
        <v>43648</v>
      </c>
      <c r="B476">
        <v>734.4</v>
      </c>
      <c r="C476">
        <v>741.15</v>
      </c>
      <c r="D476">
        <v>730.9</v>
      </c>
      <c r="E476">
        <v>739.9</v>
      </c>
      <c r="F476">
        <v>735.09929552998403</v>
      </c>
      <c r="G476">
        <v>238903</v>
      </c>
      <c r="H476">
        <v>5164</v>
      </c>
      <c r="I476">
        <v>175617427</v>
      </c>
      <c r="J476">
        <v>151834</v>
      </c>
      <c r="K476">
        <v>63.55</v>
      </c>
      <c r="L476">
        <v>10.25</v>
      </c>
      <c r="M476">
        <v>5.5</v>
      </c>
      <c r="N476" s="3">
        <f t="shared" si="7"/>
        <v>1.1967448539971278E-2</v>
      </c>
    </row>
    <row r="477" spans="1:14" x14ac:dyDescent="0.3">
      <c r="A477" s="1">
        <v>43647</v>
      </c>
      <c r="B477">
        <v>734.1</v>
      </c>
      <c r="C477">
        <v>737.8</v>
      </c>
      <c r="D477">
        <v>729.65</v>
      </c>
      <c r="E477">
        <v>731.15</v>
      </c>
      <c r="F477">
        <v>733.62227282815297</v>
      </c>
      <c r="G477">
        <v>310899</v>
      </c>
      <c r="H477">
        <v>7382</v>
      </c>
      <c r="I477">
        <v>228082431</v>
      </c>
      <c r="J477">
        <v>185294</v>
      </c>
      <c r="K477">
        <v>59.6</v>
      </c>
      <c r="L477">
        <v>8.15</v>
      </c>
      <c r="M477">
        <v>-2.95</v>
      </c>
      <c r="N477" s="3">
        <f t="shared" si="7"/>
        <v>-1.0929708313410318E-3</v>
      </c>
    </row>
    <row r="478" spans="1:14" x14ac:dyDescent="0.3">
      <c r="A478" s="1">
        <v>43644</v>
      </c>
      <c r="B478">
        <v>733.9</v>
      </c>
      <c r="C478">
        <v>739.45</v>
      </c>
      <c r="D478">
        <v>728.35</v>
      </c>
      <c r="E478">
        <v>731.95</v>
      </c>
      <c r="F478">
        <v>732.50924434006004</v>
      </c>
      <c r="G478">
        <v>329553</v>
      </c>
      <c r="H478">
        <v>6526</v>
      </c>
      <c r="I478">
        <v>241400619</v>
      </c>
      <c r="J478">
        <v>158352</v>
      </c>
      <c r="K478">
        <v>48.05</v>
      </c>
      <c r="L478">
        <v>11.1</v>
      </c>
      <c r="M478">
        <v>-1.95</v>
      </c>
      <c r="N478" s="3">
        <f t="shared" si="7"/>
        <v>1.5050968050899947E-3</v>
      </c>
    </row>
    <row r="479" spans="1:14" x14ac:dyDescent="0.3">
      <c r="A479" s="1">
        <v>43643</v>
      </c>
      <c r="B479">
        <v>741</v>
      </c>
      <c r="C479">
        <v>744.95</v>
      </c>
      <c r="D479">
        <v>728.2</v>
      </c>
      <c r="E479">
        <v>730.85</v>
      </c>
      <c r="F479">
        <v>736.44662381927503</v>
      </c>
      <c r="G479">
        <v>282242</v>
      </c>
      <c r="H479">
        <v>7371</v>
      </c>
      <c r="I479">
        <v>207856168</v>
      </c>
      <c r="J479">
        <v>159082</v>
      </c>
      <c r="K479">
        <v>56.36</v>
      </c>
      <c r="L479">
        <v>16.75</v>
      </c>
      <c r="M479">
        <v>-10.15</v>
      </c>
      <c r="N479" s="3">
        <f t="shared" si="7"/>
        <v>-1.189751909687008E-2</v>
      </c>
    </row>
    <row r="480" spans="1:14" x14ac:dyDescent="0.3">
      <c r="A480" s="1">
        <v>43642</v>
      </c>
      <c r="B480">
        <v>744</v>
      </c>
      <c r="C480">
        <v>751.5</v>
      </c>
      <c r="D480">
        <v>738.1</v>
      </c>
      <c r="E480">
        <v>739.65</v>
      </c>
      <c r="F480">
        <v>743.34644406449104</v>
      </c>
      <c r="G480">
        <v>283076</v>
      </c>
      <c r="H480">
        <v>5348</v>
      </c>
      <c r="I480">
        <v>210423538</v>
      </c>
      <c r="J480">
        <v>138615</v>
      </c>
      <c r="K480">
        <v>48.97</v>
      </c>
      <c r="L480">
        <v>13.4</v>
      </c>
      <c r="M480">
        <v>-4.3499999999999996</v>
      </c>
      <c r="N480" s="3">
        <f t="shared" si="7"/>
        <v>-1.1229195909364317E-2</v>
      </c>
    </row>
    <row r="481" spans="1:14" x14ac:dyDescent="0.3">
      <c r="A481" s="1">
        <v>43641</v>
      </c>
      <c r="B481">
        <v>742.5</v>
      </c>
      <c r="C481">
        <v>750.85</v>
      </c>
      <c r="D481">
        <v>737.25</v>
      </c>
      <c r="E481">
        <v>748.05</v>
      </c>
      <c r="F481">
        <v>744.91450163485604</v>
      </c>
      <c r="G481">
        <v>281982</v>
      </c>
      <c r="H481">
        <v>10203</v>
      </c>
      <c r="I481">
        <v>210052481</v>
      </c>
      <c r="J481">
        <v>154396</v>
      </c>
      <c r="K481">
        <v>54.75</v>
      </c>
      <c r="L481">
        <v>13.6</v>
      </c>
      <c r="M481">
        <v>5.55</v>
      </c>
      <c r="N481" s="3">
        <f t="shared" si="7"/>
        <v>3.2859442060084922E-3</v>
      </c>
    </row>
    <row r="482" spans="1:14" x14ac:dyDescent="0.3">
      <c r="A482" s="1">
        <v>43640</v>
      </c>
      <c r="B482">
        <v>752</v>
      </c>
      <c r="C482">
        <v>752</v>
      </c>
      <c r="D482">
        <v>742.65</v>
      </c>
      <c r="E482">
        <v>745.6</v>
      </c>
      <c r="F482">
        <v>746.71646618781699</v>
      </c>
      <c r="G482">
        <v>255056</v>
      </c>
      <c r="H482">
        <v>6374</v>
      </c>
      <c r="I482">
        <v>190454515</v>
      </c>
      <c r="J482">
        <v>126819</v>
      </c>
      <c r="K482">
        <v>49.72</v>
      </c>
      <c r="L482">
        <v>9.35</v>
      </c>
      <c r="M482">
        <v>-6.4</v>
      </c>
      <c r="N482" s="3">
        <f t="shared" si="7"/>
        <v>-6.793659251365422E-3</v>
      </c>
    </row>
    <row r="483" spans="1:14" x14ac:dyDescent="0.3">
      <c r="A483" s="1">
        <v>43637</v>
      </c>
      <c r="B483">
        <v>754</v>
      </c>
      <c r="C483">
        <v>755</v>
      </c>
      <c r="D483">
        <v>747</v>
      </c>
      <c r="E483">
        <v>750.7</v>
      </c>
      <c r="F483">
        <v>750.65548666457801</v>
      </c>
      <c r="G483">
        <v>328861</v>
      </c>
      <c r="H483">
        <v>3988</v>
      </c>
      <c r="I483">
        <v>246861314</v>
      </c>
      <c r="J483">
        <v>199821</v>
      </c>
      <c r="K483">
        <v>60.76</v>
      </c>
      <c r="L483">
        <v>8</v>
      </c>
      <c r="M483">
        <v>-3.3</v>
      </c>
      <c r="N483" s="3">
        <f t="shared" si="7"/>
        <v>-5.1023789013317994E-3</v>
      </c>
    </row>
    <row r="484" spans="1:14" x14ac:dyDescent="0.3">
      <c r="A484" s="1">
        <v>43636</v>
      </c>
      <c r="B484">
        <v>735</v>
      </c>
      <c r="C484">
        <v>756.45</v>
      </c>
      <c r="D484">
        <v>735</v>
      </c>
      <c r="E484">
        <v>754.55</v>
      </c>
      <c r="F484">
        <v>748.32996608667895</v>
      </c>
      <c r="G484">
        <v>636623</v>
      </c>
      <c r="H484">
        <v>5617</v>
      </c>
      <c r="I484">
        <v>476404068</v>
      </c>
      <c r="J484">
        <v>513288</v>
      </c>
      <c r="K484">
        <v>80.63</v>
      </c>
      <c r="L484">
        <v>21.45</v>
      </c>
      <c r="M484">
        <v>19.55</v>
      </c>
      <c r="N484" s="3">
        <f t="shared" si="7"/>
        <v>3.5911418501029884E-3</v>
      </c>
    </row>
    <row r="485" spans="1:14" x14ac:dyDescent="0.3">
      <c r="A485" s="1">
        <v>43635</v>
      </c>
      <c r="B485">
        <v>751</v>
      </c>
      <c r="C485">
        <v>755</v>
      </c>
      <c r="D485">
        <v>748.75</v>
      </c>
      <c r="E485">
        <v>751.85</v>
      </c>
      <c r="F485">
        <v>751.02382992627895</v>
      </c>
      <c r="G485">
        <v>299917</v>
      </c>
      <c r="H485">
        <v>4614</v>
      </c>
      <c r="I485">
        <v>225244814</v>
      </c>
      <c r="J485">
        <v>182556</v>
      </c>
      <c r="K485">
        <v>60.87</v>
      </c>
      <c r="L485">
        <v>6.25</v>
      </c>
      <c r="M485">
        <v>0.85</v>
      </c>
      <c r="N485" s="3">
        <f t="shared" si="7"/>
        <v>1.598614534070533E-3</v>
      </c>
    </row>
    <row r="486" spans="1:14" x14ac:dyDescent="0.3">
      <c r="A486" s="1">
        <v>43634</v>
      </c>
      <c r="B486">
        <v>740</v>
      </c>
      <c r="C486">
        <v>752.4</v>
      </c>
      <c r="D486">
        <v>740</v>
      </c>
      <c r="E486">
        <v>750.65</v>
      </c>
      <c r="F486">
        <v>746.76541042045699</v>
      </c>
      <c r="G486">
        <v>1001741</v>
      </c>
      <c r="H486">
        <v>7433</v>
      </c>
      <c r="I486">
        <v>748065529</v>
      </c>
      <c r="J486">
        <v>269789</v>
      </c>
      <c r="K486">
        <v>26.93</v>
      </c>
      <c r="L486">
        <v>12.4</v>
      </c>
      <c r="M486">
        <v>10.65</v>
      </c>
      <c r="N486" s="3">
        <f t="shared" si="7"/>
        <v>1.3843868179362508E-2</v>
      </c>
    </row>
    <row r="487" spans="1:14" x14ac:dyDescent="0.3">
      <c r="A487" s="1">
        <v>43633</v>
      </c>
      <c r="B487">
        <v>741.15</v>
      </c>
      <c r="C487">
        <v>744.7</v>
      </c>
      <c r="D487">
        <v>737.5</v>
      </c>
      <c r="E487">
        <v>740.4</v>
      </c>
      <c r="F487">
        <v>742.23961668083405</v>
      </c>
      <c r="G487">
        <v>331734</v>
      </c>
      <c r="H487">
        <v>5526</v>
      </c>
      <c r="I487">
        <v>246226117</v>
      </c>
      <c r="J487">
        <v>221333</v>
      </c>
      <c r="K487">
        <v>66.72</v>
      </c>
      <c r="L487">
        <v>7.2</v>
      </c>
      <c r="M487">
        <v>-0.75</v>
      </c>
      <c r="N487" s="3">
        <f t="shared" si="7"/>
        <v>0</v>
      </c>
    </row>
    <row r="488" spans="1:14" x14ac:dyDescent="0.3">
      <c r="A488" s="1">
        <v>43630</v>
      </c>
      <c r="B488">
        <v>744.2</v>
      </c>
      <c r="C488">
        <v>745.65</v>
      </c>
      <c r="D488">
        <v>738.4</v>
      </c>
      <c r="E488">
        <v>740.4</v>
      </c>
      <c r="F488">
        <v>741.78101183909996</v>
      </c>
      <c r="G488">
        <v>298249</v>
      </c>
      <c r="H488">
        <v>6060</v>
      </c>
      <c r="I488">
        <v>221235445</v>
      </c>
      <c r="J488">
        <v>150439</v>
      </c>
      <c r="K488">
        <v>50.44</v>
      </c>
      <c r="L488">
        <v>7.25</v>
      </c>
      <c r="M488">
        <v>-3.8</v>
      </c>
      <c r="N488" s="3">
        <f t="shared" si="7"/>
        <v>-3.0968089403528585E-3</v>
      </c>
    </row>
    <row r="489" spans="1:14" x14ac:dyDescent="0.3">
      <c r="A489" s="1">
        <v>43629</v>
      </c>
      <c r="B489">
        <v>741.5</v>
      </c>
      <c r="C489">
        <v>747.2</v>
      </c>
      <c r="D489">
        <v>739.2</v>
      </c>
      <c r="E489">
        <v>742.7</v>
      </c>
      <c r="F489">
        <v>743.39372768901001</v>
      </c>
      <c r="G489">
        <v>378457</v>
      </c>
      <c r="H489">
        <v>5645</v>
      </c>
      <c r="I489">
        <v>281342560</v>
      </c>
      <c r="J489">
        <v>136319</v>
      </c>
      <c r="K489">
        <v>36.020000000000003</v>
      </c>
      <c r="L489">
        <v>8</v>
      </c>
      <c r="M489">
        <v>1.2</v>
      </c>
      <c r="N489" s="3">
        <f t="shared" si="7"/>
        <v>-1.4921413886862522E-2</v>
      </c>
    </row>
    <row r="490" spans="1:14" x14ac:dyDescent="0.3">
      <c r="A490" s="1">
        <v>43628</v>
      </c>
      <c r="B490">
        <v>754.15</v>
      </c>
      <c r="C490">
        <v>756</v>
      </c>
      <c r="D490">
        <v>745</v>
      </c>
      <c r="E490">
        <v>753.95</v>
      </c>
      <c r="F490">
        <v>750.82743544400205</v>
      </c>
      <c r="G490">
        <v>204706</v>
      </c>
      <c r="H490">
        <v>8664</v>
      </c>
      <c r="I490">
        <v>153698881</v>
      </c>
      <c r="J490">
        <v>102189</v>
      </c>
      <c r="K490">
        <v>49.92</v>
      </c>
      <c r="L490">
        <v>11</v>
      </c>
      <c r="M490">
        <v>-0.2</v>
      </c>
      <c r="N490" s="3">
        <f t="shared" si="7"/>
        <v>-1.1922898589123365E-3</v>
      </c>
    </row>
    <row r="491" spans="1:14" x14ac:dyDescent="0.3">
      <c r="A491" s="1">
        <v>43627</v>
      </c>
      <c r="B491">
        <v>754</v>
      </c>
      <c r="C491">
        <v>758.9</v>
      </c>
      <c r="D491">
        <v>751.2</v>
      </c>
      <c r="E491">
        <v>754.85</v>
      </c>
      <c r="F491">
        <v>754.84282142882</v>
      </c>
      <c r="G491">
        <v>287202</v>
      </c>
      <c r="H491">
        <v>6556</v>
      </c>
      <c r="I491">
        <v>216792368</v>
      </c>
      <c r="J491">
        <v>139575</v>
      </c>
      <c r="K491">
        <v>48.6</v>
      </c>
      <c r="L491">
        <v>7.7</v>
      </c>
      <c r="M491">
        <v>0.85</v>
      </c>
      <c r="N491" s="3">
        <f t="shared" si="7"/>
        <v>1.6587048832271761E-3</v>
      </c>
    </row>
    <row r="492" spans="1:14" x14ac:dyDescent="0.3">
      <c r="A492" s="1">
        <v>43626</v>
      </c>
      <c r="B492">
        <v>738</v>
      </c>
      <c r="C492">
        <v>754.5</v>
      </c>
      <c r="D492">
        <v>738</v>
      </c>
      <c r="E492">
        <v>753.6</v>
      </c>
      <c r="F492">
        <v>751.85961335085199</v>
      </c>
      <c r="G492">
        <v>249632</v>
      </c>
      <c r="H492">
        <v>7538</v>
      </c>
      <c r="I492">
        <v>187688219</v>
      </c>
      <c r="J492">
        <v>121064</v>
      </c>
      <c r="K492">
        <v>48.5</v>
      </c>
      <c r="L492">
        <v>16.5</v>
      </c>
      <c r="M492">
        <v>15.6</v>
      </c>
      <c r="N492" s="3">
        <f t="shared" si="7"/>
        <v>1.9273686346114829E-2</v>
      </c>
    </row>
    <row r="493" spans="1:14" x14ac:dyDescent="0.3">
      <c r="A493" s="1">
        <v>43623</v>
      </c>
      <c r="B493">
        <v>737.7</v>
      </c>
      <c r="C493">
        <v>744</v>
      </c>
      <c r="D493">
        <v>735.95</v>
      </c>
      <c r="E493">
        <v>739.35</v>
      </c>
      <c r="F493">
        <v>739.99914464010806</v>
      </c>
      <c r="G493">
        <v>320333</v>
      </c>
      <c r="H493">
        <v>5910</v>
      </c>
      <c r="I493">
        <v>237046146</v>
      </c>
      <c r="J493">
        <v>220903</v>
      </c>
      <c r="K493">
        <v>68.959999999999994</v>
      </c>
      <c r="L493">
        <v>8.0500000000000007</v>
      </c>
      <c r="M493">
        <v>1.65</v>
      </c>
      <c r="N493" s="3">
        <f t="shared" si="7"/>
        <v>1.8971475032183442E-3</v>
      </c>
    </row>
    <row r="494" spans="1:14" x14ac:dyDescent="0.3">
      <c r="A494" s="1">
        <v>43622</v>
      </c>
      <c r="B494">
        <v>734.7</v>
      </c>
      <c r="C494">
        <v>745</v>
      </c>
      <c r="D494">
        <v>734.1</v>
      </c>
      <c r="E494">
        <v>737.95</v>
      </c>
      <c r="F494">
        <v>737.64129199754598</v>
      </c>
      <c r="G494">
        <v>321239</v>
      </c>
      <c r="H494">
        <v>6795</v>
      </c>
      <c r="I494">
        <v>236959151</v>
      </c>
      <c r="J494">
        <v>88381</v>
      </c>
      <c r="K494">
        <v>27.51</v>
      </c>
      <c r="L494">
        <v>10.9</v>
      </c>
      <c r="M494">
        <v>3.25</v>
      </c>
      <c r="N494" s="3">
        <f t="shared" si="7"/>
        <v>4.4235742479923779E-3</v>
      </c>
    </row>
    <row r="495" spans="1:14" x14ac:dyDescent="0.3">
      <c r="A495" s="1">
        <v>43620</v>
      </c>
      <c r="B495">
        <v>741.95</v>
      </c>
      <c r="C495">
        <v>741.95</v>
      </c>
      <c r="D495">
        <v>733.25</v>
      </c>
      <c r="E495">
        <v>734.7</v>
      </c>
      <c r="F495">
        <v>736.68278181024505</v>
      </c>
      <c r="G495">
        <v>309295</v>
      </c>
      <c r="H495">
        <v>9231</v>
      </c>
      <c r="I495">
        <v>227852301</v>
      </c>
      <c r="J495">
        <v>203301</v>
      </c>
      <c r="K495">
        <v>65.73</v>
      </c>
      <c r="L495">
        <v>8.6999999999999993</v>
      </c>
      <c r="M495">
        <v>-7.25</v>
      </c>
      <c r="N495" s="3">
        <f t="shared" si="7"/>
        <v>-1.3361982139259964E-2</v>
      </c>
    </row>
    <row r="496" spans="1:14" x14ac:dyDescent="0.3">
      <c r="A496" s="1">
        <v>43619</v>
      </c>
      <c r="B496">
        <v>734</v>
      </c>
      <c r="C496">
        <v>750.7</v>
      </c>
      <c r="D496">
        <v>729.95</v>
      </c>
      <c r="E496">
        <v>744.65</v>
      </c>
      <c r="F496">
        <v>743.23845354632294</v>
      </c>
      <c r="G496">
        <v>246396</v>
      </c>
      <c r="H496">
        <v>9785</v>
      </c>
      <c r="I496">
        <v>183130982</v>
      </c>
      <c r="J496">
        <v>117167</v>
      </c>
      <c r="K496">
        <v>47.55</v>
      </c>
      <c r="L496">
        <v>20.75</v>
      </c>
      <c r="M496">
        <v>10.65</v>
      </c>
      <c r="N496" s="3">
        <f t="shared" si="7"/>
        <v>1.058560086856206E-2</v>
      </c>
    </row>
    <row r="497" spans="1:14" x14ac:dyDescent="0.3">
      <c r="A497" s="1">
        <v>43616</v>
      </c>
      <c r="B497">
        <v>735</v>
      </c>
      <c r="C497">
        <v>742</v>
      </c>
      <c r="D497">
        <v>733.55</v>
      </c>
      <c r="E497">
        <v>736.85</v>
      </c>
      <c r="F497">
        <v>737.32656507831996</v>
      </c>
      <c r="G497">
        <v>206651</v>
      </c>
      <c r="H497">
        <v>7668</v>
      </c>
      <c r="I497">
        <v>152369272</v>
      </c>
      <c r="J497">
        <v>78914</v>
      </c>
      <c r="K497">
        <v>38.19</v>
      </c>
      <c r="L497">
        <v>8.4499999999999993</v>
      </c>
      <c r="M497">
        <v>1.85</v>
      </c>
      <c r="N497" s="3">
        <f t="shared" si="7"/>
        <v>4.8411291422338311E-3</v>
      </c>
    </row>
    <row r="498" spans="1:14" x14ac:dyDescent="0.3">
      <c r="A498" s="1">
        <v>43615</v>
      </c>
      <c r="B498">
        <v>727.8</v>
      </c>
      <c r="C498">
        <v>737.35</v>
      </c>
      <c r="D498">
        <v>724</v>
      </c>
      <c r="E498">
        <v>733.3</v>
      </c>
      <c r="F498">
        <v>733.00867110396996</v>
      </c>
      <c r="G498">
        <v>217850</v>
      </c>
      <c r="H498">
        <v>5626</v>
      </c>
      <c r="I498">
        <v>159685939</v>
      </c>
      <c r="J498">
        <v>76772</v>
      </c>
      <c r="K498">
        <v>35.24</v>
      </c>
      <c r="L498">
        <v>13.35</v>
      </c>
      <c r="M498">
        <v>5.5</v>
      </c>
      <c r="N498" s="3">
        <f t="shared" si="7"/>
        <v>8.1803808345362362E-3</v>
      </c>
    </row>
    <row r="499" spans="1:14" x14ac:dyDescent="0.3">
      <c r="A499" s="1">
        <v>43614</v>
      </c>
      <c r="B499">
        <v>726.5</v>
      </c>
      <c r="C499">
        <v>733.7</v>
      </c>
      <c r="D499">
        <v>724.35</v>
      </c>
      <c r="E499">
        <v>727.35</v>
      </c>
      <c r="F499">
        <v>729.623945951986</v>
      </c>
      <c r="G499">
        <v>277383</v>
      </c>
      <c r="H499">
        <v>6351</v>
      </c>
      <c r="I499">
        <v>202385279</v>
      </c>
      <c r="J499">
        <v>103861</v>
      </c>
      <c r="K499">
        <v>37.44</v>
      </c>
      <c r="L499">
        <v>9.35</v>
      </c>
      <c r="M499">
        <v>0.85</v>
      </c>
      <c r="N499" s="3">
        <f t="shared" si="7"/>
        <v>9.6332484690022085E-4</v>
      </c>
    </row>
    <row r="500" spans="1:14" x14ac:dyDescent="0.3">
      <c r="A500" s="1">
        <v>43613</v>
      </c>
      <c r="B500">
        <v>710</v>
      </c>
      <c r="C500">
        <v>730.5</v>
      </c>
      <c r="D500">
        <v>710</v>
      </c>
      <c r="E500">
        <v>726.65</v>
      </c>
      <c r="F500">
        <v>720.13747291306402</v>
      </c>
      <c r="G500">
        <v>493319</v>
      </c>
      <c r="H500">
        <v>9344</v>
      </c>
      <c r="I500">
        <v>355257498</v>
      </c>
      <c r="J500">
        <v>237264</v>
      </c>
      <c r="K500">
        <v>48.1</v>
      </c>
      <c r="L500">
        <v>20.5</v>
      </c>
      <c r="M500">
        <v>16.649999999999999</v>
      </c>
      <c r="N500" s="3">
        <f t="shared" si="7"/>
        <v>2.4749682696375622E-2</v>
      </c>
    </row>
    <row r="501" spans="1:14" x14ac:dyDescent="0.3">
      <c r="A501" s="1">
        <v>43612</v>
      </c>
      <c r="B501">
        <v>708.8</v>
      </c>
      <c r="C501">
        <v>713.6</v>
      </c>
      <c r="D501">
        <v>705.3</v>
      </c>
      <c r="E501">
        <v>709.1</v>
      </c>
      <c r="F501">
        <v>711.76887980548702</v>
      </c>
      <c r="G501">
        <v>549476</v>
      </c>
      <c r="H501">
        <v>9239</v>
      </c>
      <c r="I501">
        <v>391099917</v>
      </c>
      <c r="J501">
        <v>331344</v>
      </c>
      <c r="K501">
        <v>60.3</v>
      </c>
      <c r="L501">
        <v>8.3000000000000007</v>
      </c>
      <c r="M501">
        <v>0.3</v>
      </c>
      <c r="N501" s="3">
        <f t="shared" si="7"/>
        <v>-4.9333991119884801E-4</v>
      </c>
    </row>
    <row r="502" spans="1:14" x14ac:dyDescent="0.3">
      <c r="A502" s="1">
        <v>43609</v>
      </c>
      <c r="B502">
        <v>702.35</v>
      </c>
      <c r="C502">
        <v>711.85</v>
      </c>
      <c r="D502">
        <v>701.25</v>
      </c>
      <c r="E502">
        <v>709.45</v>
      </c>
      <c r="F502">
        <v>707.47031195359796</v>
      </c>
      <c r="G502">
        <v>497574</v>
      </c>
      <c r="H502">
        <v>9601</v>
      </c>
      <c r="I502">
        <v>352018833</v>
      </c>
      <c r="J502">
        <v>214351</v>
      </c>
      <c r="K502">
        <v>43.08</v>
      </c>
      <c r="L502">
        <v>10.6</v>
      </c>
      <c r="M502">
        <v>7.1</v>
      </c>
      <c r="N502" s="3">
        <f t="shared" si="7"/>
        <v>1.169340463458117E-2</v>
      </c>
    </row>
    <row r="503" spans="1:14" x14ac:dyDescent="0.3">
      <c r="A503" s="1">
        <v>43608</v>
      </c>
      <c r="B503">
        <v>717.7</v>
      </c>
      <c r="C503">
        <v>717.7</v>
      </c>
      <c r="D503">
        <v>698.4</v>
      </c>
      <c r="E503">
        <v>701.25</v>
      </c>
      <c r="F503">
        <v>708.53252733982197</v>
      </c>
      <c r="G503">
        <v>652528</v>
      </c>
      <c r="H503">
        <v>14827</v>
      </c>
      <c r="I503">
        <v>462337313</v>
      </c>
      <c r="J503">
        <v>343733</v>
      </c>
      <c r="K503">
        <v>52.68</v>
      </c>
      <c r="L503">
        <v>19.3</v>
      </c>
      <c r="M503">
        <v>-16.45</v>
      </c>
      <c r="N503" s="3">
        <f t="shared" si="7"/>
        <v>-1.1209813874788558E-2</v>
      </c>
    </row>
    <row r="504" spans="1:14" x14ac:dyDescent="0.3">
      <c r="A504" s="1">
        <v>43607</v>
      </c>
      <c r="B504">
        <v>711.1</v>
      </c>
      <c r="C504">
        <v>718.2</v>
      </c>
      <c r="D504">
        <v>707</v>
      </c>
      <c r="E504">
        <v>709.2</v>
      </c>
      <c r="F504">
        <v>712.45820766477595</v>
      </c>
      <c r="G504">
        <v>497340</v>
      </c>
      <c r="H504">
        <v>11264</v>
      </c>
      <c r="I504">
        <v>354333965</v>
      </c>
      <c r="J504">
        <v>228595</v>
      </c>
      <c r="K504">
        <v>45.96</v>
      </c>
      <c r="L504">
        <v>11.2</v>
      </c>
      <c r="M504">
        <v>-1.9</v>
      </c>
      <c r="N504" s="3">
        <f t="shared" si="7"/>
        <v>0</v>
      </c>
    </row>
    <row r="505" spans="1:14" x14ac:dyDescent="0.3">
      <c r="A505" s="1">
        <v>43606</v>
      </c>
      <c r="B505">
        <v>723.5</v>
      </c>
      <c r="C505">
        <v>723.5</v>
      </c>
      <c r="D505">
        <v>707</v>
      </c>
      <c r="E505">
        <v>709.2</v>
      </c>
      <c r="F505">
        <v>711.96915531760999</v>
      </c>
      <c r="G505">
        <v>511790</v>
      </c>
      <c r="H505">
        <v>9623</v>
      </c>
      <c r="I505">
        <v>364378694</v>
      </c>
      <c r="J505">
        <v>238419</v>
      </c>
      <c r="K505">
        <v>46.59</v>
      </c>
      <c r="L505">
        <v>16.5</v>
      </c>
      <c r="M505">
        <v>-14.3</v>
      </c>
      <c r="N505" s="3">
        <f t="shared" si="7"/>
        <v>-1.827242524916934E-2</v>
      </c>
    </row>
    <row r="506" spans="1:14" x14ac:dyDescent="0.3">
      <c r="A506" s="1">
        <v>43605</v>
      </c>
      <c r="B506">
        <v>725.8</v>
      </c>
      <c r="C506">
        <v>726.45</v>
      </c>
      <c r="D506">
        <v>706.85</v>
      </c>
      <c r="E506">
        <v>722.4</v>
      </c>
      <c r="F506">
        <v>719.62582849221496</v>
      </c>
      <c r="G506">
        <v>669439</v>
      </c>
      <c r="H506">
        <v>13311</v>
      </c>
      <c r="I506">
        <v>481745595</v>
      </c>
      <c r="J506">
        <v>306019</v>
      </c>
      <c r="K506">
        <v>45.71</v>
      </c>
      <c r="L506">
        <v>19.600000000000001</v>
      </c>
      <c r="M506">
        <v>-3.4</v>
      </c>
      <c r="N506" s="3">
        <f t="shared" si="7"/>
        <v>-1.9342359767891371E-3</v>
      </c>
    </row>
    <row r="507" spans="1:14" x14ac:dyDescent="0.3">
      <c r="A507" s="1">
        <v>43602</v>
      </c>
      <c r="B507">
        <v>733.3</v>
      </c>
      <c r="C507">
        <v>735.7</v>
      </c>
      <c r="D507">
        <v>721</v>
      </c>
      <c r="E507">
        <v>723.8</v>
      </c>
      <c r="F507">
        <v>725.79750147979598</v>
      </c>
      <c r="G507">
        <v>577782</v>
      </c>
      <c r="H507">
        <v>10179</v>
      </c>
      <c r="I507">
        <v>419352732</v>
      </c>
      <c r="J507">
        <v>254554</v>
      </c>
      <c r="K507">
        <v>44.06</v>
      </c>
      <c r="L507">
        <v>14.7</v>
      </c>
      <c r="M507">
        <v>-9.5</v>
      </c>
      <c r="N507" s="3">
        <f t="shared" si="7"/>
        <v>-1.4165077635521779E-2</v>
      </c>
    </row>
    <row r="508" spans="1:14" x14ac:dyDescent="0.3">
      <c r="A508" s="1">
        <v>43601</v>
      </c>
      <c r="B508">
        <v>716.75</v>
      </c>
      <c r="C508">
        <v>736.75</v>
      </c>
      <c r="D508">
        <v>716.75</v>
      </c>
      <c r="E508">
        <v>734.2</v>
      </c>
      <c r="F508">
        <v>731.13230671721396</v>
      </c>
      <c r="G508">
        <v>425995</v>
      </c>
      <c r="H508">
        <v>8925</v>
      </c>
      <c r="I508">
        <v>311458707</v>
      </c>
      <c r="J508">
        <v>202521</v>
      </c>
      <c r="K508">
        <v>47.54</v>
      </c>
      <c r="L508">
        <v>20</v>
      </c>
      <c r="M508">
        <v>17.45</v>
      </c>
      <c r="N508" s="3">
        <f t="shared" si="7"/>
        <v>2.4703419399860496E-2</v>
      </c>
    </row>
    <row r="509" spans="1:14" x14ac:dyDescent="0.3">
      <c r="A509" s="1">
        <v>43600</v>
      </c>
      <c r="B509">
        <v>716.65</v>
      </c>
      <c r="C509">
        <v>724.45</v>
      </c>
      <c r="D509">
        <v>712.95</v>
      </c>
      <c r="E509">
        <v>716.5</v>
      </c>
      <c r="F509">
        <v>720.00182601500705</v>
      </c>
      <c r="G509">
        <v>455637</v>
      </c>
      <c r="H509">
        <v>7900</v>
      </c>
      <c r="I509">
        <v>328059472</v>
      </c>
      <c r="J509">
        <v>245992</v>
      </c>
      <c r="K509">
        <v>53.99</v>
      </c>
      <c r="L509">
        <v>11.5</v>
      </c>
      <c r="M509">
        <v>-0.15</v>
      </c>
      <c r="N509" s="3">
        <f t="shared" si="7"/>
        <v>3.7122644813335813E-3</v>
      </c>
    </row>
    <row r="510" spans="1:14" x14ac:dyDescent="0.3">
      <c r="A510" s="1">
        <v>43599</v>
      </c>
      <c r="B510">
        <v>719.5</v>
      </c>
      <c r="C510">
        <v>719.5</v>
      </c>
      <c r="D510">
        <v>704</v>
      </c>
      <c r="E510">
        <v>713.85</v>
      </c>
      <c r="F510">
        <v>710.25762789417195</v>
      </c>
      <c r="G510">
        <v>537632</v>
      </c>
      <c r="H510">
        <v>13692</v>
      </c>
      <c r="I510">
        <v>381857229</v>
      </c>
      <c r="J510">
        <v>293514</v>
      </c>
      <c r="K510">
        <v>54.59</v>
      </c>
      <c r="L510">
        <v>15.5</v>
      </c>
      <c r="M510">
        <v>-5.65</v>
      </c>
      <c r="N510" s="3">
        <f t="shared" si="7"/>
        <v>-8.6105131588083226E-3</v>
      </c>
    </row>
    <row r="511" spans="1:14" x14ac:dyDescent="0.3">
      <c r="A511" s="1">
        <v>43598</v>
      </c>
      <c r="B511">
        <v>718</v>
      </c>
      <c r="C511">
        <v>727.5</v>
      </c>
      <c r="D511">
        <v>712.8</v>
      </c>
      <c r="E511">
        <v>720.05</v>
      </c>
      <c r="F511">
        <v>720.28353342784999</v>
      </c>
      <c r="G511">
        <v>397812</v>
      </c>
      <c r="H511">
        <v>5975</v>
      </c>
      <c r="I511">
        <v>286537433</v>
      </c>
      <c r="J511">
        <v>217825</v>
      </c>
      <c r="K511">
        <v>54.76</v>
      </c>
      <c r="L511">
        <v>14.7</v>
      </c>
      <c r="M511">
        <v>2.0499999999999998</v>
      </c>
      <c r="N511" s="3">
        <f t="shared" si="7"/>
        <v>5.5862020808602753E-3</v>
      </c>
    </row>
    <row r="512" spans="1:14" x14ac:dyDescent="0.3">
      <c r="A512" s="1">
        <v>43595</v>
      </c>
      <c r="B512">
        <v>723</v>
      </c>
      <c r="C512">
        <v>723</v>
      </c>
      <c r="D512">
        <v>714.5</v>
      </c>
      <c r="E512">
        <v>716.05</v>
      </c>
      <c r="F512">
        <v>717.27297718528405</v>
      </c>
      <c r="G512">
        <v>521637</v>
      </c>
      <c r="H512">
        <v>7566</v>
      </c>
      <c r="I512">
        <v>374156124</v>
      </c>
      <c r="J512">
        <v>261498</v>
      </c>
      <c r="K512">
        <v>50.13</v>
      </c>
      <c r="L512">
        <v>8.5</v>
      </c>
      <c r="M512">
        <v>-6.95</v>
      </c>
      <c r="N512" s="3">
        <f t="shared" si="7"/>
        <v>-6.9343318771236395E-3</v>
      </c>
    </row>
    <row r="513" spans="1:14" x14ac:dyDescent="0.3">
      <c r="A513" s="1">
        <v>43594</v>
      </c>
      <c r="B513">
        <v>721.7</v>
      </c>
      <c r="C513">
        <v>730.35</v>
      </c>
      <c r="D513">
        <v>716</v>
      </c>
      <c r="E513">
        <v>721.05</v>
      </c>
      <c r="F513">
        <v>723.46307999595001</v>
      </c>
      <c r="G513">
        <v>543215</v>
      </c>
      <c r="H513">
        <v>9372</v>
      </c>
      <c r="I513">
        <v>392995997</v>
      </c>
      <c r="J513">
        <v>314967</v>
      </c>
      <c r="K513">
        <v>57.98</v>
      </c>
      <c r="L513">
        <v>14.35</v>
      </c>
      <c r="M513">
        <v>-0.65</v>
      </c>
      <c r="N513" s="3">
        <f t="shared" si="7"/>
        <v>4.1080629438795873E-3</v>
      </c>
    </row>
    <row r="514" spans="1:14" x14ac:dyDescent="0.3">
      <c r="A514" s="1">
        <v>43593</v>
      </c>
      <c r="B514">
        <v>724</v>
      </c>
      <c r="C514">
        <v>725.95</v>
      </c>
      <c r="D514">
        <v>716</v>
      </c>
      <c r="E514">
        <v>718.1</v>
      </c>
      <c r="F514">
        <v>721.38106836888903</v>
      </c>
      <c r="G514">
        <v>440522</v>
      </c>
      <c r="H514">
        <v>6019</v>
      </c>
      <c r="I514">
        <v>317784231</v>
      </c>
      <c r="J514">
        <v>232034</v>
      </c>
      <c r="K514">
        <v>52.67</v>
      </c>
      <c r="L514">
        <v>9.9499999999999993</v>
      </c>
      <c r="M514">
        <v>-5.9</v>
      </c>
      <c r="N514" s="3">
        <f t="shared" si="7"/>
        <v>-7.5323059912928373E-3</v>
      </c>
    </row>
    <row r="515" spans="1:14" x14ac:dyDescent="0.3">
      <c r="A515" s="1">
        <v>43592</v>
      </c>
      <c r="B515">
        <v>720.05</v>
      </c>
      <c r="C515">
        <v>727.4</v>
      </c>
      <c r="D515">
        <v>719</v>
      </c>
      <c r="E515">
        <v>723.55</v>
      </c>
      <c r="F515">
        <v>724.57463523453498</v>
      </c>
      <c r="G515">
        <v>497580</v>
      </c>
      <c r="H515">
        <v>11235</v>
      </c>
      <c r="I515">
        <v>360533847</v>
      </c>
      <c r="J515">
        <v>246321</v>
      </c>
      <c r="K515">
        <v>49.5</v>
      </c>
      <c r="L515">
        <v>8.4</v>
      </c>
      <c r="M515">
        <v>3.5</v>
      </c>
      <c r="N515" s="3">
        <f t="shared" ref="N515:N578" si="8">(E515-E516)/E516</f>
        <v>7.9403775161940963E-3</v>
      </c>
    </row>
    <row r="516" spans="1:14" x14ac:dyDescent="0.3">
      <c r="A516" s="1">
        <v>43591</v>
      </c>
      <c r="B516">
        <v>718.5</v>
      </c>
      <c r="C516">
        <v>721.95</v>
      </c>
      <c r="D516">
        <v>711.1</v>
      </c>
      <c r="E516">
        <v>717.85</v>
      </c>
      <c r="F516">
        <v>719.24385751891703</v>
      </c>
      <c r="G516">
        <v>1029470</v>
      </c>
      <c r="H516">
        <v>10268</v>
      </c>
      <c r="I516">
        <v>740439974</v>
      </c>
      <c r="J516">
        <v>734820</v>
      </c>
      <c r="K516">
        <v>71.38</v>
      </c>
      <c r="L516">
        <v>10.85</v>
      </c>
      <c r="M516">
        <v>-0.65</v>
      </c>
      <c r="N516" s="3">
        <f t="shared" si="8"/>
        <v>-8.1519861830742345E-3</v>
      </c>
    </row>
    <row r="517" spans="1:14" x14ac:dyDescent="0.3">
      <c r="A517" s="1">
        <v>43588</v>
      </c>
      <c r="B517">
        <v>723.75</v>
      </c>
      <c r="C517">
        <v>730.6</v>
      </c>
      <c r="D517">
        <v>719</v>
      </c>
      <c r="E517">
        <v>723.75</v>
      </c>
      <c r="F517">
        <v>724.85429948685999</v>
      </c>
      <c r="G517">
        <v>366567</v>
      </c>
      <c r="H517">
        <v>7191</v>
      </c>
      <c r="I517">
        <v>265707666</v>
      </c>
      <c r="J517">
        <v>125362</v>
      </c>
      <c r="K517">
        <v>34.200000000000003</v>
      </c>
      <c r="L517">
        <v>11.6</v>
      </c>
      <c r="M517">
        <v>0</v>
      </c>
      <c r="N517" s="3">
        <f t="shared" si="8"/>
        <v>-8.3578817565253451E-3</v>
      </c>
    </row>
    <row r="518" spans="1:14" x14ac:dyDescent="0.3">
      <c r="A518" s="1">
        <v>43587</v>
      </c>
      <c r="B518">
        <v>748.6</v>
      </c>
      <c r="C518">
        <v>748.9</v>
      </c>
      <c r="D518">
        <v>728.2</v>
      </c>
      <c r="E518">
        <v>729.85</v>
      </c>
      <c r="F518">
        <v>737.89726935591796</v>
      </c>
      <c r="G518">
        <v>950252</v>
      </c>
      <c r="H518">
        <v>9740</v>
      </c>
      <c r="I518">
        <v>701188356</v>
      </c>
      <c r="J518">
        <v>618320</v>
      </c>
      <c r="K518">
        <v>65.069999999999993</v>
      </c>
      <c r="L518">
        <v>20.7</v>
      </c>
      <c r="M518">
        <v>-18.75</v>
      </c>
      <c r="N518" s="3">
        <f t="shared" si="8"/>
        <v>-2.6801786785785747E-2</v>
      </c>
    </row>
    <row r="519" spans="1:14" x14ac:dyDescent="0.3">
      <c r="A519" s="1">
        <v>43585</v>
      </c>
      <c r="B519">
        <v>739</v>
      </c>
      <c r="C519">
        <v>753</v>
      </c>
      <c r="D519">
        <v>737.5</v>
      </c>
      <c r="E519">
        <v>749.95</v>
      </c>
      <c r="F519">
        <v>749.22831625575304</v>
      </c>
      <c r="G519">
        <v>738883</v>
      </c>
      <c r="H519">
        <v>10268</v>
      </c>
      <c r="I519">
        <v>553592066</v>
      </c>
      <c r="J519">
        <v>245872</v>
      </c>
      <c r="K519">
        <v>33.28</v>
      </c>
      <c r="L519">
        <v>15.5</v>
      </c>
      <c r="M519">
        <v>10.95</v>
      </c>
      <c r="N519" s="3">
        <f t="shared" si="8"/>
        <v>1.7433184099850795E-2</v>
      </c>
    </row>
    <row r="520" spans="1:14" x14ac:dyDescent="0.3">
      <c r="A520" s="1">
        <v>43581</v>
      </c>
      <c r="B520">
        <v>731</v>
      </c>
      <c r="C520">
        <v>739.9</v>
      </c>
      <c r="D520">
        <v>729.6</v>
      </c>
      <c r="E520">
        <v>737.1</v>
      </c>
      <c r="F520">
        <v>736.65301182440999</v>
      </c>
      <c r="G520">
        <v>333801</v>
      </c>
      <c r="H520">
        <v>8583</v>
      </c>
      <c r="I520">
        <v>245895512</v>
      </c>
      <c r="J520">
        <v>166329</v>
      </c>
      <c r="K520">
        <v>49.83</v>
      </c>
      <c r="L520">
        <v>10.3</v>
      </c>
      <c r="M520">
        <v>6.1</v>
      </c>
      <c r="N520" s="3">
        <f t="shared" si="8"/>
        <v>1.1457975986277904E-2</v>
      </c>
    </row>
    <row r="521" spans="1:14" x14ac:dyDescent="0.3">
      <c r="A521" s="1">
        <v>43580</v>
      </c>
      <c r="B521">
        <v>736.4</v>
      </c>
      <c r="C521">
        <v>737.55</v>
      </c>
      <c r="D521">
        <v>726</v>
      </c>
      <c r="E521">
        <v>728.75</v>
      </c>
      <c r="F521">
        <v>730.80416751867597</v>
      </c>
      <c r="G521">
        <v>356999</v>
      </c>
      <c r="H521">
        <v>9445</v>
      </c>
      <c r="I521">
        <v>260896357</v>
      </c>
      <c r="J521">
        <v>186723</v>
      </c>
      <c r="K521">
        <v>52.3</v>
      </c>
      <c r="L521">
        <v>11.55</v>
      </c>
      <c r="M521">
        <v>-7.65</v>
      </c>
      <c r="N521" s="3">
        <f t="shared" si="8"/>
        <v>-1.038837588267243E-2</v>
      </c>
    </row>
    <row r="522" spans="1:14" x14ac:dyDescent="0.3">
      <c r="A522" s="1">
        <v>43579</v>
      </c>
      <c r="B522">
        <v>727.5</v>
      </c>
      <c r="C522">
        <v>737.8</v>
      </c>
      <c r="D522">
        <v>724.25</v>
      </c>
      <c r="E522">
        <v>736.4</v>
      </c>
      <c r="F522">
        <v>733.48796452990405</v>
      </c>
      <c r="G522">
        <v>366957</v>
      </c>
      <c r="H522">
        <v>10734</v>
      </c>
      <c r="I522">
        <v>269158543</v>
      </c>
      <c r="J522">
        <v>197242</v>
      </c>
      <c r="K522">
        <v>53.75</v>
      </c>
      <c r="L522">
        <v>13.55</v>
      </c>
      <c r="M522">
        <v>8.9</v>
      </c>
      <c r="N522" s="3">
        <f t="shared" si="8"/>
        <v>1.1746925877584604E-2</v>
      </c>
    </row>
    <row r="523" spans="1:14" x14ac:dyDescent="0.3">
      <c r="A523" s="1">
        <v>43578</v>
      </c>
      <c r="B523">
        <v>724</v>
      </c>
      <c r="C523">
        <v>729.8</v>
      </c>
      <c r="D523">
        <v>718.5</v>
      </c>
      <c r="E523">
        <v>727.85</v>
      </c>
      <c r="F523">
        <v>726.68871473354204</v>
      </c>
      <c r="G523">
        <v>322190</v>
      </c>
      <c r="H523">
        <v>5212</v>
      </c>
      <c r="I523">
        <v>234131837</v>
      </c>
      <c r="J523">
        <v>154091</v>
      </c>
      <c r="K523">
        <v>47.83</v>
      </c>
      <c r="L523">
        <v>11.3</v>
      </c>
      <c r="M523">
        <v>3.85</v>
      </c>
      <c r="N523" s="3">
        <f t="shared" si="8"/>
        <v>1.006106022758812E-2</v>
      </c>
    </row>
    <row r="524" spans="1:14" x14ac:dyDescent="0.3">
      <c r="A524" s="1">
        <v>43577</v>
      </c>
      <c r="B524">
        <v>716.4</v>
      </c>
      <c r="C524">
        <v>725.75</v>
      </c>
      <c r="D524">
        <v>715</v>
      </c>
      <c r="E524">
        <v>720.6</v>
      </c>
      <c r="F524">
        <v>721.51614024124103</v>
      </c>
      <c r="G524">
        <v>371246</v>
      </c>
      <c r="H524">
        <v>6690</v>
      </c>
      <c r="I524">
        <v>267859981</v>
      </c>
      <c r="J524">
        <v>170779</v>
      </c>
      <c r="K524">
        <v>46</v>
      </c>
      <c r="L524">
        <v>10.75</v>
      </c>
      <c r="M524">
        <v>4.2</v>
      </c>
      <c r="N524" s="3">
        <f t="shared" si="8"/>
        <v>5.8626465661642179E-3</v>
      </c>
    </row>
    <row r="525" spans="1:14" x14ac:dyDescent="0.3">
      <c r="A525" s="1">
        <v>43573</v>
      </c>
      <c r="B525">
        <v>724.85</v>
      </c>
      <c r="C525">
        <v>724.85</v>
      </c>
      <c r="D525">
        <v>713</v>
      </c>
      <c r="E525">
        <v>716.4</v>
      </c>
      <c r="F525">
        <v>716.63649685323696</v>
      </c>
      <c r="G525">
        <v>537060</v>
      </c>
      <c r="H525">
        <v>11295</v>
      </c>
      <c r="I525">
        <v>384876797</v>
      </c>
      <c r="J525">
        <v>262157</v>
      </c>
      <c r="K525">
        <v>48.81</v>
      </c>
      <c r="L525">
        <v>11.85</v>
      </c>
      <c r="M525">
        <v>-8.4499999999999993</v>
      </c>
      <c r="N525" s="3">
        <f t="shared" si="8"/>
        <v>-1.0292187607929883E-2</v>
      </c>
    </row>
    <row r="526" spans="1:14" x14ac:dyDescent="0.3">
      <c r="A526" s="1">
        <v>43571</v>
      </c>
      <c r="B526">
        <v>728.3</v>
      </c>
      <c r="C526">
        <v>728.5</v>
      </c>
      <c r="D526">
        <v>714.55</v>
      </c>
      <c r="E526">
        <v>723.85</v>
      </c>
      <c r="F526">
        <v>722.74697443295599</v>
      </c>
      <c r="G526">
        <v>661281</v>
      </c>
      <c r="H526">
        <v>15825</v>
      </c>
      <c r="I526">
        <v>477938842</v>
      </c>
      <c r="J526">
        <v>268130</v>
      </c>
      <c r="K526">
        <v>40.549999999999997</v>
      </c>
      <c r="L526">
        <v>13.95</v>
      </c>
      <c r="M526">
        <v>-4.45</v>
      </c>
      <c r="N526" s="3">
        <f t="shared" si="8"/>
        <v>-3.8532993876005707E-3</v>
      </c>
    </row>
    <row r="527" spans="1:14" x14ac:dyDescent="0.3">
      <c r="A527" s="1">
        <v>43570</v>
      </c>
      <c r="B527">
        <v>725</v>
      </c>
      <c r="C527">
        <v>732</v>
      </c>
      <c r="D527">
        <v>713.7</v>
      </c>
      <c r="E527">
        <v>726.65</v>
      </c>
      <c r="F527">
        <v>724.36827437029399</v>
      </c>
      <c r="G527">
        <v>1070699</v>
      </c>
      <c r="H527">
        <v>22887</v>
      </c>
      <c r="I527">
        <v>775580387</v>
      </c>
      <c r="J527">
        <v>341619</v>
      </c>
      <c r="K527">
        <v>31.91</v>
      </c>
      <c r="L527">
        <v>18.3</v>
      </c>
      <c r="M527">
        <v>1.65</v>
      </c>
      <c r="N527" s="3">
        <f t="shared" si="8"/>
        <v>-2.8347930734773076E-2</v>
      </c>
    </row>
    <row r="528" spans="1:14" x14ac:dyDescent="0.3">
      <c r="A528" s="1">
        <v>43567</v>
      </c>
      <c r="B528">
        <v>746</v>
      </c>
      <c r="C528">
        <v>751.5</v>
      </c>
      <c r="D528">
        <v>741</v>
      </c>
      <c r="E528">
        <v>747.85</v>
      </c>
      <c r="F528">
        <v>746.95326307045298</v>
      </c>
      <c r="G528">
        <v>385220</v>
      </c>
      <c r="H528">
        <v>5819</v>
      </c>
      <c r="I528">
        <v>287741336</v>
      </c>
      <c r="J528">
        <v>101064</v>
      </c>
      <c r="K528">
        <v>26.24</v>
      </c>
      <c r="L528">
        <v>10.5</v>
      </c>
      <c r="M528">
        <v>1.85</v>
      </c>
      <c r="N528" s="3">
        <f t="shared" si="8"/>
        <v>6.3244297921012521E-3</v>
      </c>
    </row>
    <row r="529" spans="1:14" x14ac:dyDescent="0.3">
      <c r="A529" s="1">
        <v>43566</v>
      </c>
      <c r="B529">
        <v>753</v>
      </c>
      <c r="C529">
        <v>753</v>
      </c>
      <c r="D529">
        <v>740.05</v>
      </c>
      <c r="E529">
        <v>743.15</v>
      </c>
      <c r="F529">
        <v>743.66707196049504</v>
      </c>
      <c r="G529">
        <v>375859</v>
      </c>
      <c r="H529">
        <v>5871</v>
      </c>
      <c r="I529">
        <v>279513962</v>
      </c>
      <c r="J529">
        <v>179196</v>
      </c>
      <c r="K529">
        <v>47.68</v>
      </c>
      <c r="L529">
        <v>12.95</v>
      </c>
      <c r="M529">
        <v>-9.85</v>
      </c>
      <c r="N529" s="3">
        <f t="shared" si="8"/>
        <v>-1.4585957700722667E-2</v>
      </c>
    </row>
    <row r="530" spans="1:14" x14ac:dyDescent="0.3">
      <c r="A530" s="1">
        <v>43565</v>
      </c>
      <c r="B530">
        <v>763</v>
      </c>
      <c r="C530">
        <v>766.5</v>
      </c>
      <c r="D530">
        <v>752.7</v>
      </c>
      <c r="E530">
        <v>754.15</v>
      </c>
      <c r="F530">
        <v>761.37613014330498</v>
      </c>
      <c r="G530">
        <v>325180</v>
      </c>
      <c r="H530">
        <v>5224</v>
      </c>
      <c r="I530">
        <v>247584290</v>
      </c>
      <c r="J530">
        <v>161869</v>
      </c>
      <c r="K530">
        <v>49.78</v>
      </c>
      <c r="L530">
        <v>13.8</v>
      </c>
      <c r="M530">
        <v>-8.85</v>
      </c>
      <c r="N530" s="3">
        <f t="shared" si="8"/>
        <v>-7.5014805553728307E-3</v>
      </c>
    </row>
    <row r="531" spans="1:14" x14ac:dyDescent="0.3">
      <c r="A531" s="1">
        <v>43564</v>
      </c>
      <c r="B531">
        <v>770</v>
      </c>
      <c r="C531">
        <v>773.65</v>
      </c>
      <c r="D531">
        <v>758.3</v>
      </c>
      <c r="E531">
        <v>759.85</v>
      </c>
      <c r="F531">
        <v>764.34902590655099</v>
      </c>
      <c r="G531">
        <v>336826</v>
      </c>
      <c r="H531">
        <v>6304</v>
      </c>
      <c r="I531">
        <v>257452625</v>
      </c>
      <c r="J531">
        <v>124150</v>
      </c>
      <c r="K531">
        <v>36.86</v>
      </c>
      <c r="L531">
        <v>15.35</v>
      </c>
      <c r="M531">
        <v>-10.15</v>
      </c>
      <c r="N531" s="3">
        <f t="shared" si="8"/>
        <v>-9.5157400769079765E-3</v>
      </c>
    </row>
    <row r="532" spans="1:14" x14ac:dyDescent="0.3">
      <c r="A532" s="1">
        <v>43563</v>
      </c>
      <c r="B532">
        <v>762.3</v>
      </c>
      <c r="C532">
        <v>769.95</v>
      </c>
      <c r="D532">
        <v>755.95</v>
      </c>
      <c r="E532">
        <v>767.15</v>
      </c>
      <c r="F532">
        <v>762.02445702351395</v>
      </c>
      <c r="G532">
        <v>314102</v>
      </c>
      <c r="H532">
        <v>6742</v>
      </c>
      <c r="I532">
        <v>239353406</v>
      </c>
      <c r="J532">
        <v>108831</v>
      </c>
      <c r="K532">
        <v>34.65</v>
      </c>
      <c r="L532">
        <v>14</v>
      </c>
      <c r="M532">
        <v>4.8499999999999996</v>
      </c>
      <c r="N532" s="3">
        <f t="shared" si="8"/>
        <v>1.4413223140495838E-2</v>
      </c>
    </row>
    <row r="533" spans="1:14" x14ac:dyDescent="0.3">
      <c r="A533" s="1">
        <v>43560</v>
      </c>
      <c r="B533">
        <v>750</v>
      </c>
      <c r="C533">
        <v>760.5</v>
      </c>
      <c r="D533">
        <v>748.25</v>
      </c>
      <c r="E533">
        <v>756.25</v>
      </c>
      <c r="F533">
        <v>756.73096770491702</v>
      </c>
      <c r="G533">
        <v>1341969</v>
      </c>
      <c r="H533">
        <v>6134</v>
      </c>
      <c r="I533">
        <v>1015509500</v>
      </c>
      <c r="J533">
        <v>1129709</v>
      </c>
      <c r="K533">
        <v>84.18</v>
      </c>
      <c r="L533">
        <v>12.25</v>
      </c>
      <c r="M533">
        <v>6.25</v>
      </c>
      <c r="N533" s="3">
        <f t="shared" si="8"/>
        <v>1.0691613765452723E-2</v>
      </c>
    </row>
    <row r="534" spans="1:14" x14ac:dyDescent="0.3">
      <c r="A534" s="1">
        <v>43559</v>
      </c>
      <c r="B534">
        <v>751.95</v>
      </c>
      <c r="C534">
        <v>753.8</v>
      </c>
      <c r="D534">
        <v>745.5</v>
      </c>
      <c r="E534">
        <v>748.25</v>
      </c>
      <c r="F534">
        <v>748.59411412238103</v>
      </c>
      <c r="G534">
        <v>246998</v>
      </c>
      <c r="H534">
        <v>6023</v>
      </c>
      <c r="I534">
        <v>184901249</v>
      </c>
      <c r="J534">
        <v>127020</v>
      </c>
      <c r="K534">
        <v>51.43</v>
      </c>
      <c r="L534">
        <v>8.3000000000000007</v>
      </c>
      <c r="M534">
        <v>-3.7</v>
      </c>
      <c r="N534" s="3">
        <f t="shared" si="8"/>
        <v>-7.6917976261520523E-3</v>
      </c>
    </row>
    <row r="535" spans="1:14" x14ac:dyDescent="0.3">
      <c r="A535" s="1">
        <v>43558</v>
      </c>
      <c r="B535">
        <v>759</v>
      </c>
      <c r="C535">
        <v>759.05</v>
      </c>
      <c r="D535">
        <v>747</v>
      </c>
      <c r="E535">
        <v>754.05</v>
      </c>
      <c r="F535">
        <v>756.44140074495897</v>
      </c>
      <c r="G535">
        <v>580434</v>
      </c>
      <c r="H535">
        <v>6142</v>
      </c>
      <c r="I535">
        <v>439064308</v>
      </c>
      <c r="J535">
        <v>370462</v>
      </c>
      <c r="K535">
        <v>63.82</v>
      </c>
      <c r="L535">
        <v>12.05</v>
      </c>
      <c r="M535">
        <v>-4.95</v>
      </c>
      <c r="N535" s="3">
        <f t="shared" si="8"/>
        <v>-4.0285299167878326E-3</v>
      </c>
    </row>
    <row r="536" spans="1:14" x14ac:dyDescent="0.3">
      <c r="A536" s="1">
        <v>43557</v>
      </c>
      <c r="B536">
        <v>757.5</v>
      </c>
      <c r="C536">
        <v>765.45</v>
      </c>
      <c r="D536">
        <v>753.1</v>
      </c>
      <c r="E536">
        <v>757.1</v>
      </c>
      <c r="F536">
        <v>760.02835560071799</v>
      </c>
      <c r="G536">
        <v>877816</v>
      </c>
      <c r="H536">
        <v>7285</v>
      </c>
      <c r="I536">
        <v>667165051</v>
      </c>
      <c r="J536">
        <v>637962</v>
      </c>
      <c r="K536">
        <v>72.680000000000007</v>
      </c>
      <c r="L536">
        <v>12.35</v>
      </c>
      <c r="M536">
        <v>-0.4</v>
      </c>
      <c r="N536" s="3">
        <f t="shared" si="8"/>
        <v>1.9188777873354668E-3</v>
      </c>
    </row>
    <row r="537" spans="1:14" x14ac:dyDescent="0.3">
      <c r="A537" s="1">
        <v>43556</v>
      </c>
      <c r="B537">
        <v>742.9</v>
      </c>
      <c r="C537">
        <v>759.6</v>
      </c>
      <c r="D537">
        <v>742.9</v>
      </c>
      <c r="E537">
        <v>755.65</v>
      </c>
      <c r="F537">
        <v>745.64042631362395</v>
      </c>
      <c r="G537">
        <v>1913427</v>
      </c>
      <c r="H537">
        <v>7897</v>
      </c>
      <c r="I537">
        <v>1426728524</v>
      </c>
      <c r="J537">
        <v>1726163</v>
      </c>
      <c r="K537">
        <v>90.21</v>
      </c>
      <c r="L537">
        <v>16.7</v>
      </c>
      <c r="M537">
        <v>12.75</v>
      </c>
      <c r="N537" s="3">
        <f t="shared" si="8"/>
        <v>1.7984642327899803E-2</v>
      </c>
    </row>
    <row r="538" spans="1:14" x14ac:dyDescent="0.3">
      <c r="A538" s="1">
        <v>43553</v>
      </c>
      <c r="B538">
        <v>742</v>
      </c>
      <c r="C538">
        <v>747.65</v>
      </c>
      <c r="D538">
        <v>740</v>
      </c>
      <c r="E538">
        <v>742.3</v>
      </c>
      <c r="F538">
        <v>743.03576564086404</v>
      </c>
      <c r="G538">
        <v>388054</v>
      </c>
      <c r="H538">
        <v>5770</v>
      </c>
      <c r="I538">
        <v>288338001</v>
      </c>
      <c r="J538">
        <v>189093</v>
      </c>
      <c r="K538">
        <v>48.73</v>
      </c>
      <c r="L538">
        <v>7.65</v>
      </c>
      <c r="M538">
        <v>0.3</v>
      </c>
      <c r="N538" s="3">
        <f t="shared" si="8"/>
        <v>5.1455653351387331E-3</v>
      </c>
    </row>
    <row r="539" spans="1:14" x14ac:dyDescent="0.3">
      <c r="A539" s="1">
        <v>43552</v>
      </c>
      <c r="B539">
        <v>730</v>
      </c>
      <c r="C539">
        <v>745</v>
      </c>
      <c r="D539">
        <v>730</v>
      </c>
      <c r="E539">
        <v>738.5</v>
      </c>
      <c r="F539">
        <v>740.04510762890004</v>
      </c>
      <c r="G539">
        <v>428974</v>
      </c>
      <c r="H539">
        <v>9060</v>
      </c>
      <c r="I539">
        <v>317460110</v>
      </c>
      <c r="J539">
        <v>187478</v>
      </c>
      <c r="K539">
        <v>43.7</v>
      </c>
      <c r="L539">
        <v>15</v>
      </c>
      <c r="M539">
        <v>8.5</v>
      </c>
      <c r="N539" s="3">
        <f t="shared" si="8"/>
        <v>1.2962073931829157E-2</v>
      </c>
    </row>
    <row r="540" spans="1:14" x14ac:dyDescent="0.3">
      <c r="A540" s="1">
        <v>43551</v>
      </c>
      <c r="B540">
        <v>728</v>
      </c>
      <c r="C540">
        <v>732.4</v>
      </c>
      <c r="D540">
        <v>726.25</v>
      </c>
      <c r="E540">
        <v>729.05</v>
      </c>
      <c r="F540">
        <v>729.95457457419502</v>
      </c>
      <c r="G540">
        <v>369947</v>
      </c>
      <c r="H540">
        <v>5133</v>
      </c>
      <c r="I540">
        <v>270044505</v>
      </c>
      <c r="J540">
        <v>186989</v>
      </c>
      <c r="K540">
        <v>50.54</v>
      </c>
      <c r="L540">
        <v>6.15</v>
      </c>
      <c r="M540">
        <v>1.05</v>
      </c>
      <c r="N540" s="3">
        <f t="shared" si="8"/>
        <v>3.1647746818024829E-3</v>
      </c>
    </row>
    <row r="541" spans="1:14" x14ac:dyDescent="0.3">
      <c r="A541" s="1">
        <v>43550</v>
      </c>
      <c r="B541">
        <v>736</v>
      </c>
      <c r="C541">
        <v>736</v>
      </c>
      <c r="D541">
        <v>719.6</v>
      </c>
      <c r="E541">
        <v>726.75</v>
      </c>
      <c r="F541">
        <v>725.31033405184701</v>
      </c>
      <c r="G541">
        <v>438405</v>
      </c>
      <c r="H541">
        <v>7905</v>
      </c>
      <c r="I541">
        <v>317979677</v>
      </c>
      <c r="J541">
        <v>162509</v>
      </c>
      <c r="K541">
        <v>37.07</v>
      </c>
      <c r="L541">
        <v>16.399999999999999</v>
      </c>
      <c r="M541">
        <v>-9.25</v>
      </c>
      <c r="N541" s="3">
        <f t="shared" si="8"/>
        <v>-1.2299537917912415E-2</v>
      </c>
    </row>
    <row r="542" spans="1:14" x14ac:dyDescent="0.3">
      <c r="A542" s="1">
        <v>43549</v>
      </c>
      <c r="B542">
        <v>741</v>
      </c>
      <c r="C542">
        <v>742</v>
      </c>
      <c r="D542">
        <v>731.5</v>
      </c>
      <c r="E542">
        <v>735.8</v>
      </c>
      <c r="F542">
        <v>737.89415044460804</v>
      </c>
      <c r="G542">
        <v>2496241</v>
      </c>
      <c r="H542">
        <v>9626</v>
      </c>
      <c r="I542">
        <v>1841961632</v>
      </c>
      <c r="J542">
        <v>2243711</v>
      </c>
      <c r="K542">
        <v>89.88</v>
      </c>
      <c r="L542">
        <v>10.5</v>
      </c>
      <c r="M542">
        <v>-5.2</v>
      </c>
      <c r="N542" s="3">
        <f t="shared" si="8"/>
        <v>-8.5562217880482683E-3</v>
      </c>
    </row>
    <row r="543" spans="1:14" x14ac:dyDescent="0.3">
      <c r="A543" s="1">
        <v>43546</v>
      </c>
      <c r="B543">
        <v>743.35</v>
      </c>
      <c r="C543">
        <v>746.1</v>
      </c>
      <c r="D543">
        <v>733.1</v>
      </c>
      <c r="E543">
        <v>742.15</v>
      </c>
      <c r="F543">
        <v>740.68665803213401</v>
      </c>
      <c r="G543">
        <v>371377</v>
      </c>
      <c r="H543">
        <v>6504</v>
      </c>
      <c r="I543">
        <v>275073989</v>
      </c>
      <c r="J543">
        <v>154121</v>
      </c>
      <c r="K543">
        <v>41.5</v>
      </c>
      <c r="L543">
        <v>13</v>
      </c>
      <c r="M543">
        <v>-1.2</v>
      </c>
      <c r="N543" s="3">
        <f t="shared" si="8"/>
        <v>4.9424509140148639E-3</v>
      </c>
    </row>
    <row r="544" spans="1:14" x14ac:dyDescent="0.3">
      <c r="A544" s="1">
        <v>43544</v>
      </c>
      <c r="B544">
        <v>726.2</v>
      </c>
      <c r="C544">
        <v>742</v>
      </c>
      <c r="D544">
        <v>726.2</v>
      </c>
      <c r="E544">
        <v>738.5</v>
      </c>
      <c r="F544">
        <v>735.26020180245098</v>
      </c>
      <c r="G544">
        <v>976004</v>
      </c>
      <c r="H544">
        <v>11542</v>
      </c>
      <c r="I544">
        <v>717616898</v>
      </c>
      <c r="J544">
        <v>566339</v>
      </c>
      <c r="K544">
        <v>58.03</v>
      </c>
      <c r="L544">
        <v>15.8</v>
      </c>
      <c r="M544">
        <v>12.3</v>
      </c>
      <c r="N544" s="3">
        <f t="shared" si="8"/>
        <v>2.3562023562023561E-2</v>
      </c>
    </row>
    <row r="545" spans="1:14" x14ac:dyDescent="0.3">
      <c r="A545" s="1">
        <v>43543</v>
      </c>
      <c r="B545">
        <v>713</v>
      </c>
      <c r="C545">
        <v>725.9</v>
      </c>
      <c r="D545">
        <v>707.8</v>
      </c>
      <c r="E545">
        <v>721.5</v>
      </c>
      <c r="F545">
        <v>713.634316187433</v>
      </c>
      <c r="G545">
        <v>686131</v>
      </c>
      <c r="H545">
        <v>6645</v>
      </c>
      <c r="I545">
        <v>489646627</v>
      </c>
      <c r="J545">
        <v>410532</v>
      </c>
      <c r="K545">
        <v>59.83</v>
      </c>
      <c r="L545">
        <v>18.100000000000001</v>
      </c>
      <c r="M545">
        <v>8.5</v>
      </c>
      <c r="N545" s="3">
        <f t="shared" si="8"/>
        <v>1.6555125044029589E-2</v>
      </c>
    </row>
    <row r="546" spans="1:14" x14ac:dyDescent="0.3">
      <c r="A546" s="1">
        <v>43542</v>
      </c>
      <c r="B546">
        <v>723.45</v>
      </c>
      <c r="C546">
        <v>723.85</v>
      </c>
      <c r="D546">
        <v>705.65</v>
      </c>
      <c r="E546">
        <v>709.75</v>
      </c>
      <c r="F546">
        <v>711.50450602226101</v>
      </c>
      <c r="G546">
        <v>866618</v>
      </c>
      <c r="H546">
        <v>6812</v>
      </c>
      <c r="I546">
        <v>616602612</v>
      </c>
      <c r="J546">
        <v>595073</v>
      </c>
      <c r="K546">
        <v>68.67</v>
      </c>
      <c r="L546">
        <v>18.2</v>
      </c>
      <c r="M546">
        <v>-13.7</v>
      </c>
      <c r="N546" s="3">
        <f t="shared" si="8"/>
        <v>-1.2659108297975966E-2</v>
      </c>
    </row>
    <row r="547" spans="1:14" x14ac:dyDescent="0.3">
      <c r="A547" s="1">
        <v>43539</v>
      </c>
      <c r="B547">
        <v>712.85</v>
      </c>
      <c r="C547">
        <v>723.65</v>
      </c>
      <c r="D547">
        <v>709.15</v>
      </c>
      <c r="E547">
        <v>718.85</v>
      </c>
      <c r="F547">
        <v>718.05180275111002</v>
      </c>
      <c r="G547">
        <v>806656</v>
      </c>
      <c r="H547">
        <v>8328</v>
      </c>
      <c r="I547">
        <v>579220795</v>
      </c>
      <c r="J547">
        <v>466972</v>
      </c>
      <c r="K547">
        <v>57.89</v>
      </c>
      <c r="L547">
        <v>14.5</v>
      </c>
      <c r="M547">
        <v>6</v>
      </c>
      <c r="N547" s="3">
        <f t="shared" si="8"/>
        <v>1.4823180631043976E-2</v>
      </c>
    </row>
    <row r="548" spans="1:14" x14ac:dyDescent="0.3">
      <c r="A548" s="1">
        <v>43538</v>
      </c>
      <c r="B548">
        <v>714</v>
      </c>
      <c r="C548">
        <v>715</v>
      </c>
      <c r="D548">
        <v>706.3</v>
      </c>
      <c r="E548">
        <v>708.35</v>
      </c>
      <c r="F548">
        <v>709.18413931017096</v>
      </c>
      <c r="G548">
        <v>351044</v>
      </c>
      <c r="H548">
        <v>6870</v>
      </c>
      <c r="I548">
        <v>248954837</v>
      </c>
      <c r="J548">
        <v>195649</v>
      </c>
      <c r="K548">
        <v>55.73</v>
      </c>
      <c r="L548">
        <v>8.6999999999999993</v>
      </c>
      <c r="M548">
        <v>-5.65</v>
      </c>
      <c r="N548" s="3">
        <f t="shared" si="8"/>
        <v>-1.1281111189451519E-3</v>
      </c>
    </row>
    <row r="549" spans="1:14" x14ac:dyDescent="0.3">
      <c r="A549" s="1">
        <v>43537</v>
      </c>
      <c r="B549">
        <v>710</v>
      </c>
      <c r="C549">
        <v>718.75</v>
      </c>
      <c r="D549">
        <v>706.35</v>
      </c>
      <c r="E549">
        <v>709.15</v>
      </c>
      <c r="F549">
        <v>711.33656936404998</v>
      </c>
      <c r="G549">
        <v>466106</v>
      </c>
      <c r="H549">
        <v>8075</v>
      </c>
      <c r="I549">
        <v>331558243</v>
      </c>
      <c r="J549">
        <v>131371</v>
      </c>
      <c r="K549">
        <v>28.18</v>
      </c>
      <c r="L549">
        <v>12.4</v>
      </c>
      <c r="M549">
        <v>-0.85</v>
      </c>
      <c r="N549" s="3">
        <f t="shared" si="8"/>
        <v>3.1829113028716935E-3</v>
      </c>
    </row>
    <row r="550" spans="1:14" x14ac:dyDescent="0.3">
      <c r="A550" s="1">
        <v>43536</v>
      </c>
      <c r="B550">
        <v>709.9</v>
      </c>
      <c r="C550">
        <v>714.75</v>
      </c>
      <c r="D550">
        <v>705.7</v>
      </c>
      <c r="E550">
        <v>706.9</v>
      </c>
      <c r="F550">
        <v>708.46156244092799</v>
      </c>
      <c r="G550">
        <v>603082</v>
      </c>
      <c r="H550">
        <v>8162</v>
      </c>
      <c r="I550">
        <v>427260416</v>
      </c>
      <c r="J550">
        <v>387142</v>
      </c>
      <c r="K550">
        <v>64.19</v>
      </c>
      <c r="L550">
        <v>9.0500000000000007</v>
      </c>
      <c r="M550">
        <v>-3</v>
      </c>
      <c r="N550" s="3">
        <f t="shared" si="8"/>
        <v>-6.6746293824211343E-3</v>
      </c>
    </row>
    <row r="551" spans="1:14" x14ac:dyDescent="0.3">
      <c r="A551" s="1">
        <v>43535</v>
      </c>
      <c r="B551">
        <v>713</v>
      </c>
      <c r="C551">
        <v>718.2</v>
      </c>
      <c r="D551">
        <v>709.2</v>
      </c>
      <c r="E551">
        <v>711.65</v>
      </c>
      <c r="F551">
        <v>711.70085550644706</v>
      </c>
      <c r="G551">
        <v>1177665</v>
      </c>
      <c r="H551">
        <v>6921</v>
      </c>
      <c r="I551">
        <v>838145188</v>
      </c>
      <c r="J551">
        <v>916868</v>
      </c>
      <c r="K551">
        <v>77.849999999999994</v>
      </c>
      <c r="L551">
        <v>9</v>
      </c>
      <c r="M551">
        <v>-1.35</v>
      </c>
      <c r="N551" s="3">
        <f t="shared" si="8"/>
        <v>-1.2630692582976315E-3</v>
      </c>
    </row>
    <row r="552" spans="1:14" x14ac:dyDescent="0.3">
      <c r="A552" s="1">
        <v>43532</v>
      </c>
      <c r="B552">
        <v>723.25</v>
      </c>
      <c r="C552">
        <v>725.9</v>
      </c>
      <c r="D552">
        <v>711.1</v>
      </c>
      <c r="E552">
        <v>712.55</v>
      </c>
      <c r="F552">
        <v>714.66043942373403</v>
      </c>
      <c r="G552">
        <v>418002</v>
      </c>
      <c r="H552">
        <v>6705</v>
      </c>
      <c r="I552">
        <v>298729493</v>
      </c>
      <c r="J552">
        <v>145644</v>
      </c>
      <c r="K552">
        <v>34.840000000000003</v>
      </c>
      <c r="L552">
        <v>14.8</v>
      </c>
      <c r="M552">
        <v>-10.7</v>
      </c>
      <c r="N552" s="3">
        <f t="shared" si="8"/>
        <v>-1.4794331144141092E-2</v>
      </c>
    </row>
    <row r="553" spans="1:14" x14ac:dyDescent="0.3">
      <c r="A553" s="1">
        <v>43531</v>
      </c>
      <c r="B553">
        <v>735</v>
      </c>
      <c r="C553">
        <v>735.5</v>
      </c>
      <c r="D553">
        <v>720.75</v>
      </c>
      <c r="E553">
        <v>723.25</v>
      </c>
      <c r="F553">
        <v>724.12022163339498</v>
      </c>
      <c r="G553">
        <v>538547</v>
      </c>
      <c r="H553">
        <v>10995</v>
      </c>
      <c r="I553">
        <v>389972773</v>
      </c>
      <c r="J553">
        <v>316992</v>
      </c>
      <c r="K553">
        <v>58.86</v>
      </c>
      <c r="L553">
        <v>14.75</v>
      </c>
      <c r="M553">
        <v>-11.75</v>
      </c>
      <c r="N553" s="3">
        <f t="shared" si="8"/>
        <v>-1.2223436219612189E-2</v>
      </c>
    </row>
    <row r="554" spans="1:14" x14ac:dyDescent="0.3">
      <c r="A554" s="1">
        <v>43530</v>
      </c>
      <c r="B554">
        <v>735</v>
      </c>
      <c r="C554">
        <v>736.9</v>
      </c>
      <c r="D554">
        <v>727.1</v>
      </c>
      <c r="E554">
        <v>732.2</v>
      </c>
      <c r="F554">
        <v>731.90418283709596</v>
      </c>
      <c r="G554">
        <v>517663</v>
      </c>
      <c r="H554">
        <v>9596</v>
      </c>
      <c r="I554">
        <v>378879715</v>
      </c>
      <c r="J554">
        <v>314661</v>
      </c>
      <c r="K554">
        <v>60.78</v>
      </c>
      <c r="L554">
        <v>9.8000000000000007</v>
      </c>
      <c r="M554">
        <v>-2.8</v>
      </c>
      <c r="N554" s="3">
        <f t="shared" si="8"/>
        <v>-5.4600054600051492E-4</v>
      </c>
    </row>
    <row r="555" spans="1:14" x14ac:dyDescent="0.3">
      <c r="A555" s="1">
        <v>43529</v>
      </c>
      <c r="B555">
        <v>742</v>
      </c>
      <c r="C555">
        <v>742.55</v>
      </c>
      <c r="D555">
        <v>730</v>
      </c>
      <c r="E555">
        <v>732.6</v>
      </c>
      <c r="F555">
        <v>734.03698091932495</v>
      </c>
      <c r="G555">
        <v>227036</v>
      </c>
      <c r="H555">
        <v>6302</v>
      </c>
      <c r="I555">
        <v>166652820</v>
      </c>
      <c r="J555">
        <v>98855</v>
      </c>
      <c r="K555">
        <v>43.54</v>
      </c>
      <c r="L555">
        <v>12.55</v>
      </c>
      <c r="M555">
        <v>-9.4</v>
      </c>
      <c r="N555" s="3">
        <f t="shared" si="8"/>
        <v>-1.153612629022459E-2</v>
      </c>
    </row>
    <row r="556" spans="1:14" x14ac:dyDescent="0.3">
      <c r="A556" s="1">
        <v>43525</v>
      </c>
      <c r="B556">
        <v>737.8</v>
      </c>
      <c r="C556">
        <v>742.35</v>
      </c>
      <c r="D556">
        <v>735.55</v>
      </c>
      <c r="E556">
        <v>741.15</v>
      </c>
      <c r="F556">
        <v>739.88944062169003</v>
      </c>
      <c r="G556">
        <v>237031</v>
      </c>
      <c r="H556">
        <v>2923</v>
      </c>
      <c r="I556">
        <v>175376734</v>
      </c>
      <c r="J556">
        <v>83914</v>
      </c>
      <c r="K556">
        <v>35.4</v>
      </c>
      <c r="L556">
        <v>6.8</v>
      </c>
      <c r="M556">
        <v>3.35</v>
      </c>
      <c r="N556" s="3">
        <f t="shared" si="8"/>
        <v>9.8099325567135784E-3</v>
      </c>
    </row>
    <row r="557" spans="1:14" x14ac:dyDescent="0.3">
      <c r="A557" s="1">
        <v>43524</v>
      </c>
      <c r="B557">
        <v>735.15</v>
      </c>
      <c r="C557">
        <v>742</v>
      </c>
      <c r="D557">
        <v>732.1</v>
      </c>
      <c r="E557">
        <v>733.95</v>
      </c>
      <c r="F557">
        <v>736.50166197302201</v>
      </c>
      <c r="G557">
        <v>212699</v>
      </c>
      <c r="H557">
        <v>3650</v>
      </c>
      <c r="I557">
        <v>156653167</v>
      </c>
      <c r="J557">
        <v>73218</v>
      </c>
      <c r="K557">
        <v>34.42</v>
      </c>
      <c r="L557">
        <v>9.9</v>
      </c>
      <c r="M557">
        <v>-1.2</v>
      </c>
      <c r="N557" s="3">
        <f t="shared" si="8"/>
        <v>-1.0208248264597793E-3</v>
      </c>
    </row>
    <row r="558" spans="1:14" x14ac:dyDescent="0.3">
      <c r="A558" s="1">
        <v>43523</v>
      </c>
      <c r="B558">
        <v>745</v>
      </c>
      <c r="C558">
        <v>746.6</v>
      </c>
      <c r="D558">
        <v>733</v>
      </c>
      <c r="E558">
        <v>734.7</v>
      </c>
      <c r="F558">
        <v>739.28522226940504</v>
      </c>
      <c r="G558">
        <v>447430</v>
      </c>
      <c r="H558">
        <v>5551</v>
      </c>
      <c r="I558">
        <v>330778387</v>
      </c>
      <c r="J558">
        <v>254800</v>
      </c>
      <c r="K558">
        <v>56.95</v>
      </c>
      <c r="L558">
        <v>13.6</v>
      </c>
      <c r="M558">
        <v>-10.3</v>
      </c>
      <c r="N558" s="3">
        <f t="shared" si="8"/>
        <v>-9.4377780773897794E-3</v>
      </c>
    </row>
    <row r="559" spans="1:14" x14ac:dyDescent="0.3">
      <c r="A559" s="1">
        <v>43522</v>
      </c>
      <c r="B559">
        <v>748.15</v>
      </c>
      <c r="C559">
        <v>752.05</v>
      </c>
      <c r="D559">
        <v>740</v>
      </c>
      <c r="E559">
        <v>741.7</v>
      </c>
      <c r="F559">
        <v>745.62216526891405</v>
      </c>
      <c r="G559">
        <v>394085</v>
      </c>
      <c r="H559">
        <v>9495</v>
      </c>
      <c r="I559">
        <v>293838511</v>
      </c>
      <c r="J559">
        <v>179281</v>
      </c>
      <c r="K559">
        <v>45.49</v>
      </c>
      <c r="L559">
        <v>12.05</v>
      </c>
      <c r="M559">
        <v>-6.45</v>
      </c>
      <c r="N559" s="3">
        <f t="shared" si="8"/>
        <v>-1.7485759703271868E-2</v>
      </c>
    </row>
    <row r="560" spans="1:14" x14ac:dyDescent="0.3">
      <c r="A560" s="1">
        <v>43521</v>
      </c>
      <c r="B560">
        <v>735</v>
      </c>
      <c r="C560">
        <v>757.8</v>
      </c>
      <c r="D560">
        <v>735</v>
      </c>
      <c r="E560">
        <v>754.9</v>
      </c>
      <c r="F560">
        <v>750.54652607959497</v>
      </c>
      <c r="G560">
        <v>297704</v>
      </c>
      <c r="H560">
        <v>5898</v>
      </c>
      <c r="I560">
        <v>223440703</v>
      </c>
      <c r="J560">
        <v>120855</v>
      </c>
      <c r="K560">
        <v>40.6</v>
      </c>
      <c r="L560">
        <v>22.8</v>
      </c>
      <c r="M560">
        <v>19.899999999999999</v>
      </c>
      <c r="N560" s="3">
        <f t="shared" si="8"/>
        <v>2.938569577964131E-2</v>
      </c>
    </row>
    <row r="561" spans="1:14" x14ac:dyDescent="0.3">
      <c r="A561" s="1">
        <v>43518</v>
      </c>
      <c r="B561">
        <v>733.9</v>
      </c>
      <c r="C561">
        <v>736.65</v>
      </c>
      <c r="D561">
        <v>728</v>
      </c>
      <c r="E561">
        <v>733.35</v>
      </c>
      <c r="F561">
        <v>734.02305126505303</v>
      </c>
      <c r="G561">
        <v>191573</v>
      </c>
      <c r="H561">
        <v>2919</v>
      </c>
      <c r="I561">
        <v>140618998</v>
      </c>
      <c r="J561">
        <v>78698</v>
      </c>
      <c r="K561">
        <v>41.08</v>
      </c>
      <c r="L561">
        <v>8.65</v>
      </c>
      <c r="M561">
        <v>-0.55000000000000004</v>
      </c>
      <c r="N561" s="3">
        <f t="shared" si="8"/>
        <v>0</v>
      </c>
    </row>
    <row r="562" spans="1:14" x14ac:dyDescent="0.3">
      <c r="A562" s="1">
        <v>43517</v>
      </c>
      <c r="B562">
        <v>739</v>
      </c>
      <c r="C562">
        <v>739.15</v>
      </c>
      <c r="D562">
        <v>727.95</v>
      </c>
      <c r="E562">
        <v>733.35</v>
      </c>
      <c r="F562">
        <v>732.540628925801</v>
      </c>
      <c r="G562">
        <v>200596</v>
      </c>
      <c r="H562">
        <v>3567</v>
      </c>
      <c r="I562">
        <v>146944720</v>
      </c>
      <c r="J562">
        <v>80836</v>
      </c>
      <c r="K562">
        <v>40.299999999999997</v>
      </c>
      <c r="L562">
        <v>11.2</v>
      </c>
      <c r="M562">
        <v>-5.65</v>
      </c>
      <c r="N562" s="3">
        <f t="shared" si="8"/>
        <v>-9.0534423349772752E-3</v>
      </c>
    </row>
    <row r="563" spans="1:14" x14ac:dyDescent="0.3">
      <c r="A563" s="1">
        <v>43516</v>
      </c>
      <c r="B563">
        <v>730</v>
      </c>
      <c r="C563">
        <v>743.45</v>
      </c>
      <c r="D563">
        <v>727</v>
      </c>
      <c r="E563">
        <v>740.05</v>
      </c>
      <c r="F563">
        <v>735.51181126933398</v>
      </c>
      <c r="G563">
        <v>288411</v>
      </c>
      <c r="H563">
        <v>4084</v>
      </c>
      <c r="I563">
        <v>212129697</v>
      </c>
      <c r="J563">
        <v>101551</v>
      </c>
      <c r="K563">
        <v>35.21</v>
      </c>
      <c r="L563">
        <v>16.45</v>
      </c>
      <c r="M563">
        <v>10.050000000000001</v>
      </c>
      <c r="N563" s="3">
        <f t="shared" si="8"/>
        <v>2.0547472936633768E-2</v>
      </c>
    </row>
    <row r="564" spans="1:14" x14ac:dyDescent="0.3">
      <c r="A564" s="1">
        <v>43515</v>
      </c>
      <c r="B564">
        <v>738.9</v>
      </c>
      <c r="C564">
        <v>739.3</v>
      </c>
      <c r="D564">
        <v>723</v>
      </c>
      <c r="E564">
        <v>725.15</v>
      </c>
      <c r="F564">
        <v>727.04897444430799</v>
      </c>
      <c r="G564">
        <v>228364</v>
      </c>
      <c r="H564">
        <v>5285</v>
      </c>
      <c r="I564">
        <v>166031812</v>
      </c>
      <c r="J564">
        <v>52451</v>
      </c>
      <c r="K564">
        <v>22.97</v>
      </c>
      <c r="L564">
        <v>16.3</v>
      </c>
      <c r="M564">
        <v>-13.75</v>
      </c>
      <c r="N564" s="3">
        <f t="shared" si="8"/>
        <v>-2.019997297662484E-2</v>
      </c>
    </row>
    <row r="565" spans="1:14" x14ac:dyDescent="0.3">
      <c r="A565" s="1">
        <v>43514</v>
      </c>
      <c r="B565">
        <v>741</v>
      </c>
      <c r="C565">
        <v>747.5</v>
      </c>
      <c r="D565">
        <v>736.2</v>
      </c>
      <c r="E565">
        <v>740.1</v>
      </c>
      <c r="F565">
        <v>739.51492187731606</v>
      </c>
      <c r="G565">
        <v>168645</v>
      </c>
      <c r="H565">
        <v>4165</v>
      </c>
      <c r="I565">
        <v>124715494</v>
      </c>
      <c r="J565">
        <v>72569</v>
      </c>
      <c r="K565">
        <v>43.03</v>
      </c>
      <c r="L565">
        <v>11.3</v>
      </c>
      <c r="M565">
        <v>-0.9</v>
      </c>
      <c r="N565" s="3">
        <f t="shared" si="8"/>
        <v>-2.2244691607684222E-3</v>
      </c>
    </row>
    <row r="566" spans="1:14" x14ac:dyDescent="0.3">
      <c r="A566" s="1">
        <v>43511</v>
      </c>
      <c r="B566">
        <v>741.25</v>
      </c>
      <c r="C566">
        <v>746.55</v>
      </c>
      <c r="D566">
        <v>733</v>
      </c>
      <c r="E566">
        <v>741.75</v>
      </c>
      <c r="F566">
        <v>740.11385008039895</v>
      </c>
      <c r="G566">
        <v>331471</v>
      </c>
      <c r="H566">
        <v>4212</v>
      </c>
      <c r="I566">
        <v>245326278</v>
      </c>
      <c r="J566">
        <v>152392</v>
      </c>
      <c r="K566">
        <v>45.97</v>
      </c>
      <c r="L566">
        <v>13.55</v>
      </c>
      <c r="M566">
        <v>0.5</v>
      </c>
      <c r="N566" s="3">
        <f t="shared" si="8"/>
        <v>2.6358475263585368E-3</v>
      </c>
    </row>
    <row r="567" spans="1:14" x14ac:dyDescent="0.3">
      <c r="A567" s="1">
        <v>43510</v>
      </c>
      <c r="B567">
        <v>753</v>
      </c>
      <c r="C567">
        <v>753</v>
      </c>
      <c r="D567">
        <v>738</v>
      </c>
      <c r="E567">
        <v>739.8</v>
      </c>
      <c r="F567">
        <v>745.71471820737395</v>
      </c>
      <c r="G567">
        <v>171101</v>
      </c>
      <c r="H567">
        <v>3443</v>
      </c>
      <c r="I567">
        <v>127592534</v>
      </c>
      <c r="J567">
        <v>57111</v>
      </c>
      <c r="K567">
        <v>33.380000000000003</v>
      </c>
      <c r="L567">
        <v>15</v>
      </c>
      <c r="M567">
        <v>-13.2</v>
      </c>
      <c r="N567" s="3">
        <f t="shared" si="8"/>
        <v>-2.0067554142658574E-2</v>
      </c>
    </row>
    <row r="568" spans="1:14" x14ac:dyDescent="0.3">
      <c r="A568" s="1">
        <v>43509</v>
      </c>
      <c r="B568">
        <v>750.4</v>
      </c>
      <c r="C568">
        <v>759.65</v>
      </c>
      <c r="D568">
        <v>743.55</v>
      </c>
      <c r="E568">
        <v>754.95</v>
      </c>
      <c r="F568">
        <v>753.765396869509</v>
      </c>
      <c r="G568">
        <v>201502</v>
      </c>
      <c r="H568">
        <v>6004</v>
      </c>
      <c r="I568">
        <v>151885235</v>
      </c>
      <c r="J568">
        <v>76612</v>
      </c>
      <c r="K568">
        <v>38.020000000000003</v>
      </c>
      <c r="L568">
        <v>16.100000000000001</v>
      </c>
      <c r="M568">
        <v>4.55</v>
      </c>
      <c r="N568" s="3">
        <f t="shared" si="8"/>
        <v>6.0634328358209868E-3</v>
      </c>
    </row>
    <row r="569" spans="1:14" x14ac:dyDescent="0.3">
      <c r="A569" s="1">
        <v>43508</v>
      </c>
      <c r="B569">
        <v>763</v>
      </c>
      <c r="C569">
        <v>763</v>
      </c>
      <c r="D569">
        <v>741</v>
      </c>
      <c r="E569">
        <v>750.4</v>
      </c>
      <c r="F569">
        <v>748.42284466979299</v>
      </c>
      <c r="G569">
        <v>292287</v>
      </c>
      <c r="H569">
        <v>5098</v>
      </c>
      <c r="I569">
        <v>218754268</v>
      </c>
      <c r="J569">
        <v>110375</v>
      </c>
      <c r="K569">
        <v>37.76</v>
      </c>
      <c r="L569">
        <v>22</v>
      </c>
      <c r="M569">
        <v>-12.6</v>
      </c>
      <c r="N569" s="3">
        <f t="shared" si="8"/>
        <v>-1.4705882352941235E-2</v>
      </c>
    </row>
    <row r="570" spans="1:14" x14ac:dyDescent="0.3">
      <c r="A570" s="1">
        <v>43507</v>
      </c>
      <c r="B570">
        <v>760</v>
      </c>
      <c r="C570">
        <v>768.65</v>
      </c>
      <c r="D570">
        <v>757.55</v>
      </c>
      <c r="E570">
        <v>761.6</v>
      </c>
      <c r="F570">
        <v>763.08168527793498</v>
      </c>
      <c r="G570">
        <v>275729</v>
      </c>
      <c r="H570">
        <v>4996</v>
      </c>
      <c r="I570">
        <v>210403750</v>
      </c>
      <c r="J570">
        <v>103010</v>
      </c>
      <c r="K570">
        <v>37.36</v>
      </c>
      <c r="L570">
        <v>11.1</v>
      </c>
      <c r="M570">
        <v>1.6</v>
      </c>
      <c r="N570" s="3">
        <f t="shared" si="8"/>
        <v>2.3030861354214646E-3</v>
      </c>
    </row>
    <row r="571" spans="1:14" x14ac:dyDescent="0.3">
      <c r="A571" s="1">
        <v>43504</v>
      </c>
      <c r="B571">
        <v>764</v>
      </c>
      <c r="C571">
        <v>771.15</v>
      </c>
      <c r="D571">
        <v>755.1</v>
      </c>
      <c r="E571">
        <v>759.85</v>
      </c>
      <c r="F571">
        <v>763.94327522789001</v>
      </c>
      <c r="G571">
        <v>312650</v>
      </c>
      <c r="H571">
        <v>5263</v>
      </c>
      <c r="I571">
        <v>238846865</v>
      </c>
      <c r="J571">
        <v>104784</v>
      </c>
      <c r="K571">
        <v>33.51</v>
      </c>
      <c r="L571">
        <v>16.05</v>
      </c>
      <c r="M571">
        <v>-4.1500000000000004</v>
      </c>
      <c r="N571" s="3">
        <f t="shared" si="8"/>
        <v>-4.585052728106373E-3</v>
      </c>
    </row>
    <row r="572" spans="1:14" x14ac:dyDescent="0.3">
      <c r="A572" s="1">
        <v>43503</v>
      </c>
      <c r="B572">
        <v>761.1</v>
      </c>
      <c r="C572">
        <v>769.5</v>
      </c>
      <c r="D572">
        <v>760.65</v>
      </c>
      <c r="E572">
        <v>763.35</v>
      </c>
      <c r="F572">
        <v>766.21903754102505</v>
      </c>
      <c r="G572">
        <v>241922</v>
      </c>
      <c r="H572">
        <v>5082</v>
      </c>
      <c r="I572">
        <v>185365242</v>
      </c>
      <c r="J572">
        <v>89979</v>
      </c>
      <c r="K572">
        <v>37.19</v>
      </c>
      <c r="L572">
        <v>8.85</v>
      </c>
      <c r="M572">
        <v>2.25</v>
      </c>
      <c r="N572" s="3">
        <f t="shared" si="8"/>
        <v>9.178522257917072E-4</v>
      </c>
    </row>
    <row r="573" spans="1:14" x14ac:dyDescent="0.3">
      <c r="A573" s="1">
        <v>43502</v>
      </c>
      <c r="B573">
        <v>754.25</v>
      </c>
      <c r="C573">
        <v>766.15</v>
      </c>
      <c r="D573">
        <v>753.8</v>
      </c>
      <c r="E573">
        <v>762.65</v>
      </c>
      <c r="F573">
        <v>762.78303168728996</v>
      </c>
      <c r="G573">
        <v>345880</v>
      </c>
      <c r="H573">
        <v>5396</v>
      </c>
      <c r="I573">
        <v>263831395</v>
      </c>
      <c r="J573">
        <v>141663</v>
      </c>
      <c r="K573">
        <v>40.96</v>
      </c>
      <c r="L573">
        <v>12.35</v>
      </c>
      <c r="M573">
        <v>8.4</v>
      </c>
      <c r="N573" s="3">
        <f t="shared" si="8"/>
        <v>1.1136890951276072E-2</v>
      </c>
    </row>
    <row r="574" spans="1:14" x14ac:dyDescent="0.3">
      <c r="A574" s="1">
        <v>43501</v>
      </c>
      <c r="B574">
        <v>751</v>
      </c>
      <c r="C574">
        <v>760</v>
      </c>
      <c r="D574">
        <v>748.55</v>
      </c>
      <c r="E574">
        <v>754.25</v>
      </c>
      <c r="F574">
        <v>754.28896226449604</v>
      </c>
      <c r="G574">
        <v>272873</v>
      </c>
      <c r="H574">
        <v>4521</v>
      </c>
      <c r="I574">
        <v>205825092</v>
      </c>
      <c r="J574">
        <v>108271</v>
      </c>
      <c r="K574">
        <v>39.68</v>
      </c>
      <c r="L574">
        <v>11.45</v>
      </c>
      <c r="M574">
        <v>3.25</v>
      </c>
      <c r="N574" s="3">
        <f t="shared" si="8"/>
        <v>-1.8527095877720868E-3</v>
      </c>
    </row>
    <row r="575" spans="1:14" x14ac:dyDescent="0.3">
      <c r="A575" s="1">
        <v>43500</v>
      </c>
      <c r="B575">
        <v>755</v>
      </c>
      <c r="C575">
        <v>762</v>
      </c>
      <c r="D575">
        <v>747.85</v>
      </c>
      <c r="E575">
        <v>755.65</v>
      </c>
      <c r="F575">
        <v>753.91055182201899</v>
      </c>
      <c r="G575">
        <v>329744</v>
      </c>
      <c r="H575">
        <v>5778</v>
      </c>
      <c r="I575">
        <v>248597481</v>
      </c>
      <c r="J575">
        <v>114370</v>
      </c>
      <c r="K575">
        <v>34.68</v>
      </c>
      <c r="L575">
        <v>14.15</v>
      </c>
      <c r="M575">
        <v>0.65</v>
      </c>
      <c r="N575" s="3">
        <f t="shared" si="8"/>
        <v>-1.1896107329323604E-3</v>
      </c>
    </row>
    <row r="576" spans="1:14" x14ac:dyDescent="0.3">
      <c r="A576" s="1">
        <v>43497</v>
      </c>
      <c r="B576">
        <v>753.8</v>
      </c>
      <c r="C576">
        <v>761.8</v>
      </c>
      <c r="D576">
        <v>745</v>
      </c>
      <c r="E576">
        <v>756.55</v>
      </c>
      <c r="F576">
        <v>753.59683681534602</v>
      </c>
      <c r="G576">
        <v>374496</v>
      </c>
      <c r="H576">
        <v>6725</v>
      </c>
      <c r="I576">
        <v>282219001</v>
      </c>
      <c r="J576">
        <v>122691</v>
      </c>
      <c r="K576">
        <v>32.76</v>
      </c>
      <c r="L576">
        <v>16.8</v>
      </c>
      <c r="M576">
        <v>2.75</v>
      </c>
      <c r="N576" s="3">
        <f t="shared" si="8"/>
        <v>9.2716115261471874E-3</v>
      </c>
    </row>
    <row r="577" spans="1:14" x14ac:dyDescent="0.3">
      <c r="A577" s="1">
        <v>43496</v>
      </c>
      <c r="B577">
        <v>728</v>
      </c>
      <c r="C577">
        <v>751</v>
      </c>
      <c r="D577">
        <v>727.05</v>
      </c>
      <c r="E577">
        <v>749.6</v>
      </c>
      <c r="F577">
        <v>747.34545357859702</v>
      </c>
      <c r="G577">
        <v>1128305</v>
      </c>
      <c r="H577">
        <v>20774</v>
      </c>
      <c r="I577">
        <v>843233612</v>
      </c>
      <c r="J577">
        <v>540010</v>
      </c>
      <c r="K577">
        <v>47.86</v>
      </c>
      <c r="L577">
        <v>23.95</v>
      </c>
      <c r="M577">
        <v>21.6</v>
      </c>
      <c r="N577" s="3">
        <f t="shared" si="8"/>
        <v>3.4144995516313718E-2</v>
      </c>
    </row>
    <row r="578" spans="1:14" x14ac:dyDescent="0.3">
      <c r="A578" s="1">
        <v>43495</v>
      </c>
      <c r="B578">
        <v>727.35</v>
      </c>
      <c r="C578">
        <v>734.65</v>
      </c>
      <c r="D578">
        <v>720.6</v>
      </c>
      <c r="E578">
        <v>724.85</v>
      </c>
      <c r="F578">
        <v>725.123676954345</v>
      </c>
      <c r="G578">
        <v>653889</v>
      </c>
      <c r="H578">
        <v>4105</v>
      </c>
      <c r="I578">
        <v>474150396</v>
      </c>
      <c r="J578">
        <v>190188</v>
      </c>
      <c r="K578">
        <v>29.09</v>
      </c>
      <c r="L578">
        <v>14.05</v>
      </c>
      <c r="M578">
        <v>-2.5</v>
      </c>
      <c r="N578" s="3">
        <f t="shared" si="8"/>
        <v>-3.4371348044270294E-3</v>
      </c>
    </row>
    <row r="579" spans="1:14" x14ac:dyDescent="0.3">
      <c r="A579" s="1">
        <v>43494</v>
      </c>
      <c r="B579">
        <v>728.2</v>
      </c>
      <c r="C579">
        <v>730.35</v>
      </c>
      <c r="D579">
        <v>716.55</v>
      </c>
      <c r="E579">
        <v>727.35</v>
      </c>
      <c r="F579">
        <v>720.77820199074699</v>
      </c>
      <c r="G579">
        <v>618662</v>
      </c>
      <c r="H579">
        <v>3916</v>
      </c>
      <c r="I579">
        <v>445918084</v>
      </c>
      <c r="J579">
        <v>75012</v>
      </c>
      <c r="K579">
        <v>12.12</v>
      </c>
      <c r="L579">
        <v>13.8</v>
      </c>
      <c r="M579">
        <v>-0.85</v>
      </c>
      <c r="N579" s="3">
        <f t="shared" ref="N579:N642" si="9">(E579-E580)/E580</f>
        <v>-1.1672617412798994E-3</v>
      </c>
    </row>
    <row r="580" spans="1:14" x14ac:dyDescent="0.3">
      <c r="A580" s="1">
        <v>43493</v>
      </c>
      <c r="B580">
        <v>732.9</v>
      </c>
      <c r="C580">
        <v>733.85</v>
      </c>
      <c r="D580">
        <v>719.05</v>
      </c>
      <c r="E580">
        <v>728.2</v>
      </c>
      <c r="F580">
        <v>727.37387899658802</v>
      </c>
      <c r="G580">
        <v>500333</v>
      </c>
      <c r="H580">
        <v>3925</v>
      </c>
      <c r="I580">
        <v>363929155</v>
      </c>
      <c r="J580">
        <v>115675</v>
      </c>
      <c r="K580">
        <v>23.12</v>
      </c>
      <c r="L580">
        <v>14.8</v>
      </c>
      <c r="M580">
        <v>-4.7</v>
      </c>
      <c r="N580" s="3">
        <f t="shared" si="9"/>
        <v>-2.7389756231169541E-3</v>
      </c>
    </row>
    <row r="581" spans="1:14" x14ac:dyDescent="0.3">
      <c r="A581" s="1">
        <v>43490</v>
      </c>
      <c r="B581">
        <v>728.7</v>
      </c>
      <c r="C581">
        <v>737.4</v>
      </c>
      <c r="D581">
        <v>725</v>
      </c>
      <c r="E581">
        <v>730.2</v>
      </c>
      <c r="F581">
        <v>731.37198888115097</v>
      </c>
      <c r="G581">
        <v>176637</v>
      </c>
      <c r="H581">
        <v>3236</v>
      </c>
      <c r="I581">
        <v>129187354</v>
      </c>
      <c r="J581">
        <v>49388</v>
      </c>
      <c r="K581">
        <v>27.96</v>
      </c>
      <c r="L581">
        <v>12.4</v>
      </c>
      <c r="M581">
        <v>1.5</v>
      </c>
      <c r="N581" s="3">
        <f t="shared" si="9"/>
        <v>-3.5480349344976926E-3</v>
      </c>
    </row>
    <row r="582" spans="1:14" x14ac:dyDescent="0.3">
      <c r="A582" s="1">
        <v>43489</v>
      </c>
      <c r="B582">
        <v>729.5</v>
      </c>
      <c r="C582">
        <v>739</v>
      </c>
      <c r="D582">
        <v>721.4</v>
      </c>
      <c r="E582">
        <v>732.8</v>
      </c>
      <c r="F582">
        <v>728.81707685501794</v>
      </c>
      <c r="G582">
        <v>185362</v>
      </c>
      <c r="H582">
        <v>3723</v>
      </c>
      <c r="I582">
        <v>135094991</v>
      </c>
      <c r="J582">
        <v>32709</v>
      </c>
      <c r="K582">
        <v>17.649999999999999</v>
      </c>
      <c r="L582">
        <v>17.600000000000001</v>
      </c>
      <c r="M582">
        <v>3.3</v>
      </c>
      <c r="N582" s="3">
        <f t="shared" si="9"/>
        <v>1.8456490532502685E-3</v>
      </c>
    </row>
    <row r="583" spans="1:14" x14ac:dyDescent="0.3">
      <c r="A583" s="1">
        <v>43488</v>
      </c>
      <c r="B583">
        <v>743.25</v>
      </c>
      <c r="C583">
        <v>743.25</v>
      </c>
      <c r="D583">
        <v>729.05</v>
      </c>
      <c r="E583">
        <v>731.45</v>
      </c>
      <c r="F583">
        <v>734.81843588820902</v>
      </c>
      <c r="G583">
        <v>250110</v>
      </c>
      <c r="H583">
        <v>5385</v>
      </c>
      <c r="I583">
        <v>183785439</v>
      </c>
      <c r="J583">
        <v>90136</v>
      </c>
      <c r="K583">
        <v>36.04</v>
      </c>
      <c r="L583">
        <v>14.2</v>
      </c>
      <c r="M583">
        <v>-11.8</v>
      </c>
      <c r="N583" s="3">
        <f t="shared" si="9"/>
        <v>-1.7330556861691378E-2</v>
      </c>
    </row>
    <row r="584" spans="1:14" x14ac:dyDescent="0.3">
      <c r="A584" s="1">
        <v>43487</v>
      </c>
      <c r="B584">
        <v>740.65</v>
      </c>
      <c r="C584">
        <v>747.2</v>
      </c>
      <c r="D584">
        <v>733.85</v>
      </c>
      <c r="E584">
        <v>744.35</v>
      </c>
      <c r="F584">
        <v>739.38598142466196</v>
      </c>
      <c r="G584">
        <v>241180</v>
      </c>
      <c r="H584">
        <v>4592</v>
      </c>
      <c r="I584">
        <v>178325111</v>
      </c>
      <c r="J584">
        <v>82040</v>
      </c>
      <c r="K584">
        <v>34.020000000000003</v>
      </c>
      <c r="L584">
        <v>13.35</v>
      </c>
      <c r="M584">
        <v>3.7</v>
      </c>
      <c r="N584" s="3">
        <f t="shared" si="9"/>
        <v>2.1541568495456382E-3</v>
      </c>
    </row>
    <row r="585" spans="1:14" x14ac:dyDescent="0.3">
      <c r="A585" s="1">
        <v>43486</v>
      </c>
      <c r="B585">
        <v>733</v>
      </c>
      <c r="C585">
        <v>750.7</v>
      </c>
      <c r="D585">
        <v>733</v>
      </c>
      <c r="E585">
        <v>742.75</v>
      </c>
      <c r="F585">
        <v>744.51871275869905</v>
      </c>
      <c r="G585">
        <v>439700</v>
      </c>
      <c r="H585">
        <v>8925</v>
      </c>
      <c r="I585">
        <v>327364878</v>
      </c>
      <c r="J585">
        <v>137761</v>
      </c>
      <c r="K585">
        <v>31.33</v>
      </c>
      <c r="L585">
        <v>17.7</v>
      </c>
      <c r="M585">
        <v>9.75</v>
      </c>
      <c r="N585" s="3">
        <f t="shared" si="9"/>
        <v>1.6073871409028728E-2</v>
      </c>
    </row>
    <row r="586" spans="1:14" x14ac:dyDescent="0.3">
      <c r="A586" s="1">
        <v>43483</v>
      </c>
      <c r="B586">
        <v>731.95</v>
      </c>
      <c r="C586">
        <v>736</v>
      </c>
      <c r="D586">
        <v>726.5</v>
      </c>
      <c r="E586">
        <v>731</v>
      </c>
      <c r="F586">
        <v>730.39393238293997</v>
      </c>
      <c r="G586">
        <v>203144</v>
      </c>
      <c r="H586">
        <v>3873</v>
      </c>
      <c r="I586">
        <v>148375145</v>
      </c>
      <c r="J586">
        <v>68933</v>
      </c>
      <c r="K586">
        <v>33.93</v>
      </c>
      <c r="L586">
        <v>9.5</v>
      </c>
      <c r="M586">
        <v>-0.95</v>
      </c>
      <c r="N586" s="3">
        <f t="shared" si="9"/>
        <v>-3.2724297791109592E-3</v>
      </c>
    </row>
    <row r="587" spans="1:14" x14ac:dyDescent="0.3">
      <c r="A587" s="1">
        <v>43482</v>
      </c>
      <c r="B587">
        <v>736.45</v>
      </c>
      <c r="C587">
        <v>738.65</v>
      </c>
      <c r="D587">
        <v>728.75</v>
      </c>
      <c r="E587">
        <v>733.4</v>
      </c>
      <c r="F587">
        <v>732.76680172765498</v>
      </c>
      <c r="G587">
        <v>284316</v>
      </c>
      <c r="H587">
        <v>5276</v>
      </c>
      <c r="I587">
        <v>208337326</v>
      </c>
      <c r="J587">
        <v>77923</v>
      </c>
      <c r="K587">
        <v>27.41</v>
      </c>
      <c r="L587">
        <v>9.9</v>
      </c>
      <c r="M587">
        <v>-3.05</v>
      </c>
      <c r="N587" s="3">
        <f t="shared" si="9"/>
        <v>-4.2766954042495111E-3</v>
      </c>
    </row>
    <row r="588" spans="1:14" x14ac:dyDescent="0.3">
      <c r="A588" s="1">
        <v>43481</v>
      </c>
      <c r="B588">
        <v>729</v>
      </c>
      <c r="C588">
        <v>737.65</v>
      </c>
      <c r="D588">
        <v>729</v>
      </c>
      <c r="E588">
        <v>736.55</v>
      </c>
      <c r="F588">
        <v>733.63821789046199</v>
      </c>
      <c r="G588">
        <v>570874</v>
      </c>
      <c r="H588">
        <v>11316</v>
      </c>
      <c r="I588">
        <v>418814984</v>
      </c>
      <c r="J588">
        <v>151757</v>
      </c>
      <c r="K588">
        <v>26.58</v>
      </c>
      <c r="L588">
        <v>8.65</v>
      </c>
      <c r="M588">
        <v>7.55</v>
      </c>
      <c r="N588" s="3">
        <f t="shared" si="9"/>
        <v>1.3763677654669329E-2</v>
      </c>
    </row>
    <row r="589" spans="1:14" x14ac:dyDescent="0.3">
      <c r="A589" s="1">
        <v>43480</v>
      </c>
      <c r="B589">
        <v>705.1</v>
      </c>
      <c r="C589">
        <v>729.8</v>
      </c>
      <c r="D589">
        <v>705.1</v>
      </c>
      <c r="E589">
        <v>726.55</v>
      </c>
      <c r="F589">
        <v>720.79230343873405</v>
      </c>
      <c r="G589">
        <v>907834</v>
      </c>
      <c r="H589">
        <v>18039</v>
      </c>
      <c r="I589">
        <v>654359760</v>
      </c>
      <c r="J589">
        <v>296674</v>
      </c>
      <c r="K589">
        <v>32.68</v>
      </c>
      <c r="L589">
        <v>24.7</v>
      </c>
      <c r="M589">
        <v>21.45</v>
      </c>
      <c r="N589" s="3">
        <f t="shared" si="9"/>
        <v>3.6595805393066026E-2</v>
      </c>
    </row>
    <row r="590" spans="1:14" x14ac:dyDescent="0.3">
      <c r="A590" s="1">
        <v>43479</v>
      </c>
      <c r="B590">
        <v>706</v>
      </c>
      <c r="C590">
        <v>709</v>
      </c>
      <c r="D590">
        <v>695.7</v>
      </c>
      <c r="E590">
        <v>700.9</v>
      </c>
      <c r="F590">
        <v>700.62679944109698</v>
      </c>
      <c r="G590">
        <v>1900868</v>
      </c>
      <c r="H590">
        <v>27097</v>
      </c>
      <c r="I590">
        <v>1331799063</v>
      </c>
      <c r="J590">
        <v>928095</v>
      </c>
      <c r="K590">
        <v>48.82</v>
      </c>
      <c r="L590">
        <v>13.3</v>
      </c>
      <c r="M590">
        <v>-5.0999999999999996</v>
      </c>
      <c r="N590" s="3">
        <f t="shared" si="9"/>
        <v>2.5157232704402413E-2</v>
      </c>
    </row>
    <row r="591" spans="1:14" x14ac:dyDescent="0.3">
      <c r="A591" s="1">
        <v>43476</v>
      </c>
      <c r="B591">
        <v>683.9</v>
      </c>
      <c r="C591">
        <v>686</v>
      </c>
      <c r="D591">
        <v>672.8</v>
      </c>
      <c r="E591">
        <v>683.7</v>
      </c>
      <c r="F591">
        <v>678.83147265948605</v>
      </c>
      <c r="G591">
        <v>965600</v>
      </c>
      <c r="H591">
        <v>12333</v>
      </c>
      <c r="I591">
        <v>655479670</v>
      </c>
      <c r="J591">
        <v>448290</v>
      </c>
      <c r="K591">
        <v>46.43</v>
      </c>
      <c r="L591">
        <v>13.2</v>
      </c>
      <c r="M591">
        <v>-0.2</v>
      </c>
      <c r="N591" s="3">
        <f t="shared" si="9"/>
        <v>5.8109599117323217E-3</v>
      </c>
    </row>
    <row r="592" spans="1:14" x14ac:dyDescent="0.3">
      <c r="A592" s="1">
        <v>43475</v>
      </c>
      <c r="B592">
        <v>681.15</v>
      </c>
      <c r="C592">
        <v>682</v>
      </c>
      <c r="D592">
        <v>672.65</v>
      </c>
      <c r="E592">
        <v>679.75</v>
      </c>
      <c r="F592">
        <v>677.63300211705803</v>
      </c>
      <c r="G592">
        <v>591859</v>
      </c>
      <c r="H592">
        <v>8422</v>
      </c>
      <c r="I592">
        <v>401063191</v>
      </c>
      <c r="J592">
        <v>247608</v>
      </c>
      <c r="K592">
        <v>41.84</v>
      </c>
      <c r="L592">
        <v>9.35</v>
      </c>
      <c r="M592">
        <v>-1.4</v>
      </c>
      <c r="N592" s="3">
        <f t="shared" si="9"/>
        <v>5.7705112081082744E-3</v>
      </c>
    </row>
    <row r="593" spans="1:14" x14ac:dyDescent="0.3">
      <c r="A593" s="1">
        <v>43474</v>
      </c>
      <c r="B593">
        <v>684.9</v>
      </c>
      <c r="C593">
        <v>689.8</v>
      </c>
      <c r="D593">
        <v>664.55</v>
      </c>
      <c r="E593">
        <v>675.85</v>
      </c>
      <c r="F593">
        <v>677.33536433501104</v>
      </c>
      <c r="G593">
        <v>1401279</v>
      </c>
      <c r="H593">
        <v>21094</v>
      </c>
      <c r="I593">
        <v>949135822</v>
      </c>
      <c r="J593">
        <v>489766</v>
      </c>
      <c r="K593">
        <v>34.950000000000003</v>
      </c>
      <c r="L593">
        <v>25.25</v>
      </c>
      <c r="M593">
        <v>-9.0500000000000007</v>
      </c>
      <c r="N593" s="3">
        <f t="shared" si="9"/>
        <v>8.9572292304247215E-3</v>
      </c>
    </row>
    <row r="594" spans="1:14" x14ac:dyDescent="0.3">
      <c r="A594" s="1">
        <v>43473</v>
      </c>
      <c r="B594">
        <v>673.05</v>
      </c>
      <c r="C594">
        <v>677.45</v>
      </c>
      <c r="D594">
        <v>668.2</v>
      </c>
      <c r="E594">
        <v>669.85</v>
      </c>
      <c r="F594">
        <v>672.48277519749502</v>
      </c>
      <c r="G594">
        <v>528366</v>
      </c>
      <c r="H594">
        <v>5394</v>
      </c>
      <c r="I594">
        <v>355317034</v>
      </c>
      <c r="J594">
        <v>303901</v>
      </c>
      <c r="K594">
        <v>57.52</v>
      </c>
      <c r="L594">
        <v>9.25</v>
      </c>
      <c r="M594">
        <v>-3.2</v>
      </c>
      <c r="N594" s="3">
        <f t="shared" si="9"/>
        <v>-1.9369738508529459E-3</v>
      </c>
    </row>
    <row r="595" spans="1:14" x14ac:dyDescent="0.3">
      <c r="A595" s="1">
        <v>43472</v>
      </c>
      <c r="B595">
        <v>666.95</v>
      </c>
      <c r="C595">
        <v>682.8</v>
      </c>
      <c r="D595">
        <v>662.35</v>
      </c>
      <c r="E595">
        <v>671.15</v>
      </c>
      <c r="F595">
        <v>669.67490194163599</v>
      </c>
      <c r="G595">
        <v>675873</v>
      </c>
      <c r="H595">
        <v>7639</v>
      </c>
      <c r="I595">
        <v>452615185</v>
      </c>
      <c r="J595">
        <v>357734</v>
      </c>
      <c r="K595">
        <v>52.93</v>
      </c>
      <c r="L595">
        <v>20.45</v>
      </c>
      <c r="M595">
        <v>4.2</v>
      </c>
      <c r="N595" s="3">
        <f t="shared" si="9"/>
        <v>1.5739689746500155E-2</v>
      </c>
    </row>
    <row r="596" spans="1:14" x14ac:dyDescent="0.3">
      <c r="A596" s="1">
        <v>43469</v>
      </c>
      <c r="B596">
        <v>671.1</v>
      </c>
      <c r="C596">
        <v>674</v>
      </c>
      <c r="D596">
        <v>651.15</v>
      </c>
      <c r="E596">
        <v>660.75</v>
      </c>
      <c r="F596">
        <v>659.86192257189396</v>
      </c>
      <c r="G596">
        <v>532339</v>
      </c>
      <c r="H596">
        <v>10650</v>
      </c>
      <c r="I596">
        <v>351270236</v>
      </c>
      <c r="J596">
        <v>181285</v>
      </c>
      <c r="K596">
        <v>34.049999999999997</v>
      </c>
      <c r="L596">
        <v>22.85</v>
      </c>
      <c r="M596">
        <v>-10.35</v>
      </c>
      <c r="N596" s="3">
        <f t="shared" si="9"/>
        <v>-1.0186502883679057E-2</v>
      </c>
    </row>
    <row r="597" spans="1:14" x14ac:dyDescent="0.3">
      <c r="A597" s="1">
        <v>43468</v>
      </c>
      <c r="B597">
        <v>670.9</v>
      </c>
      <c r="C597">
        <v>677</v>
      </c>
      <c r="D597">
        <v>663.8</v>
      </c>
      <c r="E597">
        <v>667.55</v>
      </c>
      <c r="F597">
        <v>669.56850693867602</v>
      </c>
      <c r="G597">
        <v>355183</v>
      </c>
      <c r="H597">
        <v>7225</v>
      </c>
      <c r="I597">
        <v>237819351</v>
      </c>
      <c r="J597">
        <v>122287</v>
      </c>
      <c r="K597">
        <v>34.43</v>
      </c>
      <c r="L597">
        <v>13.2</v>
      </c>
      <c r="M597">
        <v>-3.35</v>
      </c>
      <c r="N597" s="3">
        <f t="shared" si="9"/>
        <v>-2.6146720454205889E-3</v>
      </c>
    </row>
    <row r="598" spans="1:14" x14ac:dyDescent="0.3">
      <c r="A598" s="1">
        <v>43467</v>
      </c>
      <c r="B598">
        <v>668</v>
      </c>
      <c r="C598">
        <v>673.7</v>
      </c>
      <c r="D598">
        <v>662.45</v>
      </c>
      <c r="E598">
        <v>669.3</v>
      </c>
      <c r="F598">
        <v>669.27360734424201</v>
      </c>
      <c r="G598">
        <v>419594</v>
      </c>
      <c r="H598">
        <v>7740</v>
      </c>
      <c r="I598">
        <v>280823190</v>
      </c>
      <c r="J598">
        <v>141222</v>
      </c>
      <c r="K598">
        <v>33.659999999999997</v>
      </c>
      <c r="L598">
        <v>11.25</v>
      </c>
      <c r="M598">
        <v>1.3</v>
      </c>
      <c r="N598" s="3">
        <f t="shared" si="9"/>
        <v>6.996163394267626E-3</v>
      </c>
    </row>
    <row r="599" spans="1:14" x14ac:dyDescent="0.3">
      <c r="A599" s="1">
        <v>43466</v>
      </c>
      <c r="B599">
        <v>661</v>
      </c>
      <c r="C599">
        <v>667</v>
      </c>
      <c r="D599">
        <v>654.29999999999995</v>
      </c>
      <c r="E599">
        <v>664.65</v>
      </c>
      <c r="F599">
        <v>660.52974755689297</v>
      </c>
      <c r="G599">
        <v>221951</v>
      </c>
      <c r="H599">
        <v>3999</v>
      </c>
      <c r="I599">
        <v>146605238</v>
      </c>
      <c r="J599">
        <v>76508</v>
      </c>
      <c r="K599">
        <v>34.47</v>
      </c>
      <c r="L599">
        <v>12.7</v>
      </c>
      <c r="M599">
        <v>3.65</v>
      </c>
      <c r="N599" s="3">
        <f t="shared" si="9"/>
        <v>7.2743805410319835E-3</v>
      </c>
    </row>
    <row r="600" spans="1:14" x14ac:dyDescent="0.3">
      <c r="A600" s="1">
        <v>43465</v>
      </c>
      <c r="B600">
        <v>659</v>
      </c>
      <c r="C600">
        <v>662.15</v>
      </c>
      <c r="D600">
        <v>656.1</v>
      </c>
      <c r="E600">
        <v>659.85</v>
      </c>
      <c r="F600">
        <v>659.45536727789704</v>
      </c>
      <c r="G600">
        <v>268693</v>
      </c>
      <c r="H600">
        <v>4696</v>
      </c>
      <c r="I600">
        <v>177191041</v>
      </c>
      <c r="J600">
        <v>94545</v>
      </c>
      <c r="K600">
        <v>35.19</v>
      </c>
      <c r="L600">
        <v>6.05</v>
      </c>
      <c r="M600">
        <v>0.85</v>
      </c>
      <c r="N600" s="3">
        <f t="shared" si="9"/>
        <v>3.4215328467153282E-3</v>
      </c>
    </row>
    <row r="601" spans="1:14" x14ac:dyDescent="0.3">
      <c r="A601" s="1">
        <v>43462</v>
      </c>
      <c r="B601">
        <v>662.8</v>
      </c>
      <c r="C601">
        <v>663.9</v>
      </c>
      <c r="D601">
        <v>656</v>
      </c>
      <c r="E601">
        <v>657.6</v>
      </c>
      <c r="F601">
        <v>658.697744251529</v>
      </c>
      <c r="G601">
        <v>288729</v>
      </c>
      <c r="H601">
        <v>5692</v>
      </c>
      <c r="I601">
        <v>190185141</v>
      </c>
      <c r="J601">
        <v>97300</v>
      </c>
      <c r="K601">
        <v>33.700000000000003</v>
      </c>
      <c r="L601">
        <v>7.9</v>
      </c>
      <c r="M601">
        <v>-5.2</v>
      </c>
      <c r="N601" s="3">
        <f t="shared" si="9"/>
        <v>3.8031490073781087E-4</v>
      </c>
    </row>
    <row r="602" spans="1:14" x14ac:dyDescent="0.3">
      <c r="A602" s="1">
        <v>43461</v>
      </c>
      <c r="B602">
        <v>652.1</v>
      </c>
      <c r="C602">
        <v>663.25</v>
      </c>
      <c r="D602">
        <v>649.29999999999995</v>
      </c>
      <c r="E602">
        <v>657.35</v>
      </c>
      <c r="F602">
        <v>658.54920724050999</v>
      </c>
      <c r="G602">
        <v>512892</v>
      </c>
      <c r="H602">
        <v>9622</v>
      </c>
      <c r="I602">
        <v>337764620</v>
      </c>
      <c r="J602">
        <v>175758</v>
      </c>
      <c r="K602">
        <v>34.270000000000003</v>
      </c>
      <c r="L602">
        <v>13.95</v>
      </c>
      <c r="M602">
        <v>5.25</v>
      </c>
      <c r="N602" s="3">
        <f t="shared" si="9"/>
        <v>1.9779708346261245E-2</v>
      </c>
    </row>
    <row r="603" spans="1:14" x14ac:dyDescent="0.3">
      <c r="A603" s="1">
        <v>43460</v>
      </c>
      <c r="B603">
        <v>648.9</v>
      </c>
      <c r="C603">
        <v>650</v>
      </c>
      <c r="D603">
        <v>637.70000000000005</v>
      </c>
      <c r="E603">
        <v>644.6</v>
      </c>
      <c r="F603">
        <v>642.05897697037801</v>
      </c>
      <c r="G603">
        <v>440867</v>
      </c>
      <c r="H603">
        <v>9765</v>
      </c>
      <c r="I603">
        <v>283062615</v>
      </c>
      <c r="J603">
        <v>171449</v>
      </c>
      <c r="K603">
        <v>38.89</v>
      </c>
      <c r="L603">
        <v>12.3</v>
      </c>
      <c r="M603">
        <v>-4.3</v>
      </c>
      <c r="N603" s="3">
        <f t="shared" si="9"/>
        <v>-6.8561744087511471E-3</v>
      </c>
    </row>
    <row r="604" spans="1:14" x14ac:dyDescent="0.3">
      <c r="A604" s="1">
        <v>43458</v>
      </c>
      <c r="B604">
        <v>658</v>
      </c>
      <c r="C604">
        <v>658.8</v>
      </c>
      <c r="D604">
        <v>648</v>
      </c>
      <c r="E604">
        <v>649.04999999999995</v>
      </c>
      <c r="F604">
        <v>652.38920654529295</v>
      </c>
      <c r="G604">
        <v>579592</v>
      </c>
      <c r="H604">
        <v>10936</v>
      </c>
      <c r="I604">
        <v>378119565</v>
      </c>
      <c r="J604">
        <v>192107</v>
      </c>
      <c r="K604">
        <v>33.15</v>
      </c>
      <c r="L604">
        <v>10.8</v>
      </c>
      <c r="M604">
        <v>-8.9499999999999993</v>
      </c>
      <c r="N604" s="3">
        <f t="shared" si="9"/>
        <v>5.1103368176538206E-3</v>
      </c>
    </row>
    <row r="605" spans="1:14" x14ac:dyDescent="0.3">
      <c r="A605" s="1">
        <v>43455</v>
      </c>
      <c r="B605">
        <v>660.7</v>
      </c>
      <c r="C605">
        <v>660.7</v>
      </c>
      <c r="D605">
        <v>643.79999999999995</v>
      </c>
      <c r="E605">
        <v>645.75</v>
      </c>
      <c r="F605">
        <v>652.95673237128597</v>
      </c>
      <c r="G605">
        <v>981311</v>
      </c>
      <c r="H605">
        <v>15467</v>
      </c>
      <c r="I605">
        <v>640753624</v>
      </c>
      <c r="J605">
        <v>436793</v>
      </c>
      <c r="K605">
        <v>44.51</v>
      </c>
      <c r="L605">
        <v>16.899999999999999</v>
      </c>
      <c r="M605">
        <v>-14.95</v>
      </c>
      <c r="N605" s="3">
        <f t="shared" si="9"/>
        <v>-3.1641298642873246E-2</v>
      </c>
    </row>
    <row r="606" spans="1:14" x14ac:dyDescent="0.3">
      <c r="A606" s="1">
        <v>43454</v>
      </c>
      <c r="B606">
        <v>662.7</v>
      </c>
      <c r="C606">
        <v>671.45</v>
      </c>
      <c r="D606">
        <v>657</v>
      </c>
      <c r="E606">
        <v>666.85</v>
      </c>
      <c r="F606">
        <v>664.98124867374304</v>
      </c>
      <c r="G606">
        <v>579639</v>
      </c>
      <c r="H606">
        <v>10808</v>
      </c>
      <c r="I606">
        <v>385449066</v>
      </c>
      <c r="J606">
        <v>152142</v>
      </c>
      <c r="K606">
        <v>26.25</v>
      </c>
      <c r="L606">
        <v>14.45</v>
      </c>
      <c r="M606">
        <v>4.1500000000000004</v>
      </c>
      <c r="N606" s="3">
        <f t="shared" si="9"/>
        <v>2.4051108605787639E-3</v>
      </c>
    </row>
    <row r="607" spans="1:14" x14ac:dyDescent="0.3">
      <c r="A607" s="1">
        <v>43453</v>
      </c>
      <c r="B607">
        <v>673</v>
      </c>
      <c r="C607">
        <v>673</v>
      </c>
      <c r="D607">
        <v>661.75</v>
      </c>
      <c r="E607">
        <v>665.25</v>
      </c>
      <c r="F607">
        <v>665.19042116062303</v>
      </c>
      <c r="G607">
        <v>940615</v>
      </c>
      <c r="H607">
        <v>11847</v>
      </c>
      <c r="I607">
        <v>625688088</v>
      </c>
      <c r="J607">
        <v>209146</v>
      </c>
      <c r="K607">
        <v>22.24</v>
      </c>
      <c r="L607">
        <v>11.25</v>
      </c>
      <c r="M607">
        <v>-7.75</v>
      </c>
      <c r="N607" s="3">
        <f t="shared" si="9"/>
        <v>-1.6411621202040396E-2</v>
      </c>
    </row>
    <row r="608" spans="1:14" x14ac:dyDescent="0.3">
      <c r="A608" s="1">
        <v>43452</v>
      </c>
      <c r="B608">
        <v>694</v>
      </c>
      <c r="C608">
        <v>694</v>
      </c>
      <c r="D608">
        <v>675</v>
      </c>
      <c r="E608">
        <v>676.35</v>
      </c>
      <c r="F608">
        <v>679.79085156346002</v>
      </c>
      <c r="G608">
        <v>1040768</v>
      </c>
      <c r="H608">
        <v>9983</v>
      </c>
      <c r="I608">
        <v>707504565</v>
      </c>
      <c r="J608">
        <v>775866</v>
      </c>
      <c r="K608">
        <v>74.55</v>
      </c>
      <c r="L608">
        <v>19</v>
      </c>
      <c r="M608">
        <v>-17.649999999999999</v>
      </c>
      <c r="N608" s="3">
        <f t="shared" si="9"/>
        <v>-2.4799942325715425E-2</v>
      </c>
    </row>
    <row r="609" spans="1:14" x14ac:dyDescent="0.3">
      <c r="A609" s="1">
        <v>43451</v>
      </c>
      <c r="B609">
        <v>713</v>
      </c>
      <c r="C609">
        <v>714</v>
      </c>
      <c r="D609">
        <v>692.1</v>
      </c>
      <c r="E609">
        <v>693.55</v>
      </c>
      <c r="F609">
        <v>695.83265567493299</v>
      </c>
      <c r="G609">
        <v>612157</v>
      </c>
      <c r="H609">
        <v>6818</v>
      </c>
      <c r="I609">
        <v>425958831</v>
      </c>
      <c r="J609">
        <v>345148</v>
      </c>
      <c r="K609">
        <v>56.38</v>
      </c>
      <c r="L609">
        <v>21.9</v>
      </c>
      <c r="M609">
        <v>-19.45</v>
      </c>
      <c r="N609" s="3">
        <f t="shared" si="9"/>
        <v>-1.7077664399093067E-2</v>
      </c>
    </row>
    <row r="610" spans="1:14" x14ac:dyDescent="0.3">
      <c r="A610" s="1">
        <v>43448</v>
      </c>
      <c r="B610">
        <v>695.15</v>
      </c>
      <c r="C610">
        <v>713</v>
      </c>
      <c r="D610">
        <v>693.5</v>
      </c>
      <c r="E610">
        <v>705.6</v>
      </c>
      <c r="F610">
        <v>706.04369541179506</v>
      </c>
      <c r="G610">
        <v>482934</v>
      </c>
      <c r="H610">
        <v>10362</v>
      </c>
      <c r="I610">
        <v>340972506</v>
      </c>
      <c r="J610">
        <v>112693</v>
      </c>
      <c r="K610">
        <v>23.34</v>
      </c>
      <c r="L610">
        <v>19.5</v>
      </c>
      <c r="M610">
        <v>10.45</v>
      </c>
      <c r="N610" s="3">
        <f t="shared" si="9"/>
        <v>1.3065326633165862E-2</v>
      </c>
    </row>
    <row r="611" spans="1:14" x14ac:dyDescent="0.3">
      <c r="A611" s="1">
        <v>43447</v>
      </c>
      <c r="B611">
        <v>679.25</v>
      </c>
      <c r="C611">
        <v>698.8</v>
      </c>
      <c r="D611">
        <v>679.25</v>
      </c>
      <c r="E611">
        <v>696.5</v>
      </c>
      <c r="F611">
        <v>691.02973662780801</v>
      </c>
      <c r="G611">
        <v>365946</v>
      </c>
      <c r="H611">
        <v>7616</v>
      </c>
      <c r="I611">
        <v>252879568</v>
      </c>
      <c r="J611">
        <v>108275</v>
      </c>
      <c r="K611">
        <v>29.59</v>
      </c>
      <c r="L611">
        <v>19.55</v>
      </c>
      <c r="M611">
        <v>17.25</v>
      </c>
      <c r="N611" s="3">
        <f t="shared" si="9"/>
        <v>2.622660969500509E-2</v>
      </c>
    </row>
    <row r="612" spans="1:14" x14ac:dyDescent="0.3">
      <c r="A612" s="1">
        <v>43446</v>
      </c>
      <c r="B612">
        <v>674.95</v>
      </c>
      <c r="C612">
        <v>680</v>
      </c>
      <c r="D612">
        <v>671</v>
      </c>
      <c r="E612">
        <v>678.7</v>
      </c>
      <c r="F612">
        <v>676.01700446830603</v>
      </c>
      <c r="G612">
        <v>345321</v>
      </c>
      <c r="H612">
        <v>4521</v>
      </c>
      <c r="I612">
        <v>233442868</v>
      </c>
      <c r="J612">
        <v>147993</v>
      </c>
      <c r="K612">
        <v>42.86</v>
      </c>
      <c r="L612">
        <v>9</v>
      </c>
      <c r="M612">
        <v>3.75</v>
      </c>
      <c r="N612" s="3">
        <f t="shared" si="9"/>
        <v>6.5999258435299156E-3</v>
      </c>
    </row>
    <row r="613" spans="1:14" x14ac:dyDescent="0.3">
      <c r="A613" s="1">
        <v>43445</v>
      </c>
      <c r="B613">
        <v>665.15</v>
      </c>
      <c r="C613">
        <v>681.2</v>
      </c>
      <c r="D613">
        <v>660.95</v>
      </c>
      <c r="E613">
        <v>674.25</v>
      </c>
      <c r="F613">
        <v>672.30204962785297</v>
      </c>
      <c r="G613">
        <v>398365</v>
      </c>
      <c r="H613">
        <v>6349</v>
      </c>
      <c r="I613">
        <v>267821606</v>
      </c>
      <c r="J613">
        <v>105702</v>
      </c>
      <c r="K613">
        <v>26.53</v>
      </c>
      <c r="L613">
        <v>20.25</v>
      </c>
      <c r="M613">
        <v>9.1</v>
      </c>
      <c r="N613" s="3">
        <f t="shared" si="9"/>
        <v>9.6585804132974639E-3</v>
      </c>
    </row>
    <row r="614" spans="1:14" x14ac:dyDescent="0.3">
      <c r="A614" s="1">
        <v>43444</v>
      </c>
      <c r="B614">
        <v>678</v>
      </c>
      <c r="C614">
        <v>683.05</v>
      </c>
      <c r="D614">
        <v>665.7</v>
      </c>
      <c r="E614">
        <v>667.8</v>
      </c>
      <c r="F614">
        <v>670.680622491951</v>
      </c>
      <c r="G614">
        <v>302526</v>
      </c>
      <c r="H614">
        <v>6309</v>
      </c>
      <c r="I614">
        <v>202898326</v>
      </c>
      <c r="J614">
        <v>87807</v>
      </c>
      <c r="K614">
        <v>29.02</v>
      </c>
      <c r="L614">
        <v>17.350000000000001</v>
      </c>
      <c r="M614">
        <v>-10.199999999999999</v>
      </c>
      <c r="N614" s="3">
        <f t="shared" si="9"/>
        <v>-1.9455252918287938E-2</v>
      </c>
    </row>
    <row r="615" spans="1:14" x14ac:dyDescent="0.3">
      <c r="A615" s="1">
        <v>43441</v>
      </c>
      <c r="B615">
        <v>670.5</v>
      </c>
      <c r="C615">
        <v>685</v>
      </c>
      <c r="D615">
        <v>666.5</v>
      </c>
      <c r="E615">
        <v>681.05</v>
      </c>
      <c r="F615">
        <v>678.21662882760097</v>
      </c>
      <c r="G615">
        <v>468211</v>
      </c>
      <c r="H615">
        <v>4581</v>
      </c>
      <c r="I615">
        <v>317548486</v>
      </c>
      <c r="J615">
        <v>288736</v>
      </c>
      <c r="K615">
        <v>61.67</v>
      </c>
      <c r="L615">
        <v>18.5</v>
      </c>
      <c r="M615">
        <v>10.55</v>
      </c>
      <c r="N615" s="3">
        <f t="shared" si="9"/>
        <v>1.9230769230769093E-2</v>
      </c>
    </row>
    <row r="616" spans="1:14" x14ac:dyDescent="0.3">
      <c r="A616" s="1">
        <v>43440</v>
      </c>
      <c r="B616">
        <v>675.3</v>
      </c>
      <c r="C616">
        <v>685.2</v>
      </c>
      <c r="D616">
        <v>664.5</v>
      </c>
      <c r="E616">
        <v>668.2</v>
      </c>
      <c r="F616">
        <v>672.67313356779403</v>
      </c>
      <c r="G616">
        <v>598535</v>
      </c>
      <c r="H616">
        <v>10597</v>
      </c>
      <c r="I616">
        <v>402618414</v>
      </c>
      <c r="J616">
        <v>297534</v>
      </c>
      <c r="K616">
        <v>49.71</v>
      </c>
      <c r="L616">
        <v>20.7</v>
      </c>
      <c r="M616">
        <v>-7.1</v>
      </c>
      <c r="N616" s="3">
        <f t="shared" si="9"/>
        <v>-1.9443833003155036E-2</v>
      </c>
    </row>
    <row r="617" spans="1:14" x14ac:dyDescent="0.3">
      <c r="A617" s="1">
        <v>43439</v>
      </c>
      <c r="B617">
        <v>682.2</v>
      </c>
      <c r="C617">
        <v>684</v>
      </c>
      <c r="D617">
        <v>673.2</v>
      </c>
      <c r="E617">
        <v>681.45</v>
      </c>
      <c r="F617">
        <v>678.96207987314699</v>
      </c>
      <c r="G617">
        <v>494434</v>
      </c>
      <c r="H617">
        <v>4211</v>
      </c>
      <c r="I617">
        <v>335701937</v>
      </c>
      <c r="J617">
        <v>338731</v>
      </c>
      <c r="K617">
        <v>68.510000000000005</v>
      </c>
      <c r="L617">
        <v>10.8</v>
      </c>
      <c r="M617">
        <v>-0.75</v>
      </c>
      <c r="N617" s="3">
        <f t="shared" si="9"/>
        <v>-4.3830813061582286E-3</v>
      </c>
    </row>
    <row r="618" spans="1:14" x14ac:dyDescent="0.3">
      <c r="A618" s="1">
        <v>43438</v>
      </c>
      <c r="B618">
        <v>673.9</v>
      </c>
      <c r="C618">
        <v>688.4</v>
      </c>
      <c r="D618">
        <v>671.4</v>
      </c>
      <c r="E618">
        <v>684.45</v>
      </c>
      <c r="F618">
        <v>683.08637819994101</v>
      </c>
      <c r="G618">
        <v>463485</v>
      </c>
      <c r="H618">
        <v>9012</v>
      </c>
      <c r="I618">
        <v>316600290</v>
      </c>
      <c r="J618">
        <v>188532</v>
      </c>
      <c r="K618">
        <v>40.68</v>
      </c>
      <c r="L618">
        <v>17</v>
      </c>
      <c r="M618">
        <v>10.55</v>
      </c>
      <c r="N618" s="3">
        <f t="shared" si="9"/>
        <v>2.1795924460700191E-2</v>
      </c>
    </row>
    <row r="619" spans="1:14" x14ac:dyDescent="0.3">
      <c r="A619" s="1">
        <v>43437</v>
      </c>
      <c r="B619">
        <v>670.5</v>
      </c>
      <c r="C619">
        <v>678.5</v>
      </c>
      <c r="D619">
        <v>666.3</v>
      </c>
      <c r="E619">
        <v>669.85</v>
      </c>
      <c r="F619">
        <v>669.96382969084698</v>
      </c>
      <c r="G619">
        <v>463557</v>
      </c>
      <c r="H619">
        <v>4096</v>
      </c>
      <c r="I619">
        <v>310566423</v>
      </c>
      <c r="J619">
        <v>287264</v>
      </c>
      <c r="K619">
        <v>61.97</v>
      </c>
      <c r="L619">
        <v>12.2</v>
      </c>
      <c r="M619">
        <v>-0.65</v>
      </c>
      <c r="N619" s="3">
        <f t="shared" si="9"/>
        <v>5.0262565641410696E-3</v>
      </c>
    </row>
    <row r="620" spans="1:14" x14ac:dyDescent="0.3">
      <c r="A620" s="1">
        <v>43434</v>
      </c>
      <c r="B620">
        <v>663</v>
      </c>
      <c r="C620">
        <v>671.95</v>
      </c>
      <c r="D620">
        <v>661</v>
      </c>
      <c r="E620">
        <v>666.5</v>
      </c>
      <c r="F620">
        <v>666.26851316456396</v>
      </c>
      <c r="G620">
        <v>504992</v>
      </c>
      <c r="H620">
        <v>5707</v>
      </c>
      <c r="I620">
        <v>336460269</v>
      </c>
      <c r="J620">
        <v>248706</v>
      </c>
      <c r="K620">
        <v>49.25</v>
      </c>
      <c r="L620">
        <v>10.95</v>
      </c>
      <c r="M620">
        <v>3.5</v>
      </c>
      <c r="N620" s="3">
        <f t="shared" si="9"/>
        <v>1.0460885385081832E-2</v>
      </c>
    </row>
    <row r="621" spans="1:14" x14ac:dyDescent="0.3">
      <c r="A621" s="1">
        <v>43433</v>
      </c>
      <c r="B621">
        <v>672</v>
      </c>
      <c r="C621">
        <v>675</v>
      </c>
      <c r="D621">
        <v>659</v>
      </c>
      <c r="E621">
        <v>659.6</v>
      </c>
      <c r="F621">
        <v>663.40856775433701</v>
      </c>
      <c r="G621">
        <v>1489912</v>
      </c>
      <c r="H621">
        <v>7795</v>
      </c>
      <c r="I621">
        <v>988420386</v>
      </c>
      <c r="J621">
        <v>331277</v>
      </c>
      <c r="K621">
        <v>22.23</v>
      </c>
      <c r="L621">
        <v>16</v>
      </c>
      <c r="M621">
        <v>-12.4</v>
      </c>
      <c r="N621" s="3">
        <f t="shared" si="9"/>
        <v>-1.0129811660538756E-2</v>
      </c>
    </row>
    <row r="622" spans="1:14" x14ac:dyDescent="0.3">
      <c r="A622" s="1">
        <v>43432</v>
      </c>
      <c r="B622">
        <v>643</v>
      </c>
      <c r="C622">
        <v>668.25</v>
      </c>
      <c r="D622">
        <v>640.1</v>
      </c>
      <c r="E622">
        <v>666.35</v>
      </c>
      <c r="F622">
        <v>660.89865593966897</v>
      </c>
      <c r="G622">
        <v>1150990</v>
      </c>
      <c r="H622">
        <v>25588</v>
      </c>
      <c r="I622">
        <v>760687744</v>
      </c>
      <c r="J622">
        <v>549393</v>
      </c>
      <c r="K622">
        <v>47.73</v>
      </c>
      <c r="L622">
        <v>28.15</v>
      </c>
      <c r="M622">
        <v>23.35</v>
      </c>
      <c r="N622" s="3">
        <f t="shared" si="9"/>
        <v>4.6075353218210394E-2</v>
      </c>
    </row>
    <row r="623" spans="1:14" x14ac:dyDescent="0.3">
      <c r="A623" s="1">
        <v>43431</v>
      </c>
      <c r="B623">
        <v>627</v>
      </c>
      <c r="C623">
        <v>640</v>
      </c>
      <c r="D623">
        <v>625.54999999999995</v>
      </c>
      <c r="E623">
        <v>637</v>
      </c>
      <c r="F623">
        <v>634.31202873877396</v>
      </c>
      <c r="G623">
        <v>773589</v>
      </c>
      <c r="H623">
        <v>12102</v>
      </c>
      <c r="I623">
        <v>490696808</v>
      </c>
      <c r="J623">
        <v>330962</v>
      </c>
      <c r="K623">
        <v>42.78</v>
      </c>
      <c r="L623">
        <v>14.45</v>
      </c>
      <c r="M623">
        <v>10</v>
      </c>
      <c r="N623" s="3">
        <f t="shared" si="9"/>
        <v>2.5269596008369623E-2</v>
      </c>
    </row>
    <row r="624" spans="1:14" x14ac:dyDescent="0.3">
      <c r="A624" s="1">
        <v>43430</v>
      </c>
      <c r="B624">
        <v>623.5</v>
      </c>
      <c r="C624">
        <v>627.75</v>
      </c>
      <c r="D624">
        <v>600.65</v>
      </c>
      <c r="E624">
        <v>621.29999999999995</v>
      </c>
      <c r="F624">
        <v>615.89054676483397</v>
      </c>
      <c r="G624">
        <v>628314</v>
      </c>
      <c r="H624">
        <v>11152</v>
      </c>
      <c r="I624">
        <v>386972653</v>
      </c>
      <c r="J624">
        <v>185013</v>
      </c>
      <c r="K624">
        <v>29.45</v>
      </c>
      <c r="L624">
        <v>27.1</v>
      </c>
      <c r="M624">
        <v>-2.2000000000000002</v>
      </c>
      <c r="N624" s="3">
        <f t="shared" si="9"/>
        <v>1.3699734063984349E-3</v>
      </c>
    </row>
    <row r="625" spans="1:14" x14ac:dyDescent="0.3">
      <c r="A625" s="1">
        <v>43426</v>
      </c>
      <c r="B625">
        <v>623.9</v>
      </c>
      <c r="C625">
        <v>628.5</v>
      </c>
      <c r="D625">
        <v>617.65</v>
      </c>
      <c r="E625">
        <v>620.45000000000005</v>
      </c>
      <c r="F625">
        <v>622.58201209878996</v>
      </c>
      <c r="G625">
        <v>477899</v>
      </c>
      <c r="H625">
        <v>8843</v>
      </c>
      <c r="I625">
        <v>297531321</v>
      </c>
      <c r="J625">
        <v>203857</v>
      </c>
      <c r="K625">
        <v>42.66</v>
      </c>
      <c r="L625">
        <v>10.85</v>
      </c>
      <c r="M625">
        <v>-3.45</v>
      </c>
      <c r="N625" s="3">
        <f t="shared" si="9"/>
        <v>-8.0521781141798846E-4</v>
      </c>
    </row>
    <row r="626" spans="1:14" x14ac:dyDescent="0.3">
      <c r="A626" s="1">
        <v>43425</v>
      </c>
      <c r="B626">
        <v>642</v>
      </c>
      <c r="C626">
        <v>642.04999999999995</v>
      </c>
      <c r="D626">
        <v>612.20000000000005</v>
      </c>
      <c r="E626">
        <v>620.95000000000005</v>
      </c>
      <c r="F626">
        <v>618.22839694240201</v>
      </c>
      <c r="G626">
        <v>1687076</v>
      </c>
      <c r="H626">
        <v>23187</v>
      </c>
      <c r="I626">
        <v>1042998291</v>
      </c>
      <c r="J626">
        <v>1081610</v>
      </c>
      <c r="K626">
        <v>64.11</v>
      </c>
      <c r="L626">
        <v>29.85</v>
      </c>
      <c r="M626">
        <v>-21.05</v>
      </c>
      <c r="N626" s="3">
        <f t="shared" si="9"/>
        <v>-3.143035407892681E-2</v>
      </c>
    </row>
    <row r="627" spans="1:14" x14ac:dyDescent="0.3">
      <c r="A627" s="1">
        <v>43424</v>
      </c>
      <c r="B627">
        <v>648.54999999999995</v>
      </c>
      <c r="C627">
        <v>655</v>
      </c>
      <c r="D627">
        <v>639.65</v>
      </c>
      <c r="E627">
        <v>641.1</v>
      </c>
      <c r="F627">
        <v>645.06451790330505</v>
      </c>
      <c r="G627">
        <v>290896</v>
      </c>
      <c r="H627">
        <v>6224</v>
      </c>
      <c r="I627">
        <v>187646688</v>
      </c>
      <c r="J627">
        <v>105575</v>
      </c>
      <c r="K627">
        <v>36.29</v>
      </c>
      <c r="L627">
        <v>15.35</v>
      </c>
      <c r="M627">
        <v>-7.45</v>
      </c>
      <c r="N627" s="3">
        <f t="shared" si="9"/>
        <v>-1.6416078551702872E-2</v>
      </c>
    </row>
    <row r="628" spans="1:14" x14ac:dyDescent="0.3">
      <c r="A628" s="1">
        <v>43423</v>
      </c>
      <c r="B628">
        <v>655</v>
      </c>
      <c r="C628">
        <v>662</v>
      </c>
      <c r="D628">
        <v>649.4</v>
      </c>
      <c r="E628">
        <v>651.79999999999995</v>
      </c>
      <c r="F628">
        <v>652.23426670426704</v>
      </c>
      <c r="G628">
        <v>436161</v>
      </c>
      <c r="H628">
        <v>6735</v>
      </c>
      <c r="I628">
        <v>284479150</v>
      </c>
      <c r="J628">
        <v>238262</v>
      </c>
      <c r="K628">
        <v>54.63</v>
      </c>
      <c r="L628">
        <v>12.6</v>
      </c>
      <c r="M628">
        <v>-3.2</v>
      </c>
      <c r="N628" s="3">
        <f t="shared" si="9"/>
        <v>2.0754862018601107E-3</v>
      </c>
    </row>
    <row r="629" spans="1:14" x14ac:dyDescent="0.3">
      <c r="A629" s="1">
        <v>43420</v>
      </c>
      <c r="B629">
        <v>664</v>
      </c>
      <c r="C629">
        <v>664</v>
      </c>
      <c r="D629">
        <v>644.4</v>
      </c>
      <c r="E629">
        <v>650.45000000000005</v>
      </c>
      <c r="F629">
        <v>648.77346790739603</v>
      </c>
      <c r="G629">
        <v>851972</v>
      </c>
      <c r="H629">
        <v>11290</v>
      </c>
      <c r="I629">
        <v>552736829</v>
      </c>
      <c r="J629">
        <v>448151</v>
      </c>
      <c r="K629">
        <v>52.6</v>
      </c>
      <c r="L629">
        <v>19.600000000000001</v>
      </c>
      <c r="M629">
        <v>-13.55</v>
      </c>
      <c r="N629" s="3">
        <f t="shared" si="9"/>
        <v>-8.9891064218785358E-3</v>
      </c>
    </row>
    <row r="630" spans="1:14" x14ac:dyDescent="0.3">
      <c r="A630" s="1">
        <v>43419</v>
      </c>
      <c r="B630">
        <v>653.45000000000005</v>
      </c>
      <c r="C630">
        <v>665.95</v>
      </c>
      <c r="D630">
        <v>647.25</v>
      </c>
      <c r="E630">
        <v>656.35</v>
      </c>
      <c r="F630">
        <v>660.00637615281903</v>
      </c>
      <c r="G630">
        <v>920461</v>
      </c>
      <c r="H630">
        <v>9896</v>
      </c>
      <c r="I630">
        <v>607510129</v>
      </c>
      <c r="J630">
        <v>234899</v>
      </c>
      <c r="K630">
        <v>25.52</v>
      </c>
      <c r="L630">
        <v>18.7</v>
      </c>
      <c r="M630">
        <v>2.9</v>
      </c>
      <c r="N630" s="3">
        <f t="shared" si="9"/>
        <v>4.4379830132373968E-3</v>
      </c>
    </row>
    <row r="631" spans="1:14" x14ac:dyDescent="0.3">
      <c r="A631" s="1">
        <v>43418</v>
      </c>
      <c r="B631">
        <v>669</v>
      </c>
      <c r="C631">
        <v>669</v>
      </c>
      <c r="D631">
        <v>640.25</v>
      </c>
      <c r="E631">
        <v>653.45000000000005</v>
      </c>
      <c r="F631">
        <v>644.637640210987</v>
      </c>
      <c r="G631">
        <v>1119117</v>
      </c>
      <c r="H631">
        <v>18865</v>
      </c>
      <c r="I631">
        <v>721424942</v>
      </c>
      <c r="J631">
        <v>661740</v>
      </c>
      <c r="K631">
        <v>59.13</v>
      </c>
      <c r="L631">
        <v>28.75</v>
      </c>
      <c r="M631">
        <v>-15.55</v>
      </c>
      <c r="N631" s="3">
        <f t="shared" si="9"/>
        <v>-1.8401682439537329E-2</v>
      </c>
    </row>
    <row r="632" spans="1:14" x14ac:dyDescent="0.3">
      <c r="A632" s="1">
        <v>43417</v>
      </c>
      <c r="B632">
        <v>666</v>
      </c>
      <c r="C632">
        <v>667.7</v>
      </c>
      <c r="D632">
        <v>656.95</v>
      </c>
      <c r="E632">
        <v>665.7</v>
      </c>
      <c r="F632">
        <v>663.57778595286402</v>
      </c>
      <c r="G632">
        <v>171252</v>
      </c>
      <c r="H632">
        <v>4432</v>
      </c>
      <c r="I632">
        <v>113639023</v>
      </c>
      <c r="J632">
        <v>45326</v>
      </c>
      <c r="K632">
        <v>26.47</v>
      </c>
      <c r="L632">
        <v>10.75</v>
      </c>
      <c r="M632">
        <v>-0.3</v>
      </c>
      <c r="N632" s="3">
        <f t="shared" si="9"/>
        <v>1.8812551734517268E-3</v>
      </c>
    </row>
    <row r="633" spans="1:14" x14ac:dyDescent="0.3">
      <c r="A633" s="1">
        <v>43416</v>
      </c>
      <c r="B633">
        <v>666</v>
      </c>
      <c r="C633">
        <v>676.4</v>
      </c>
      <c r="D633">
        <v>662.55</v>
      </c>
      <c r="E633">
        <v>664.45</v>
      </c>
      <c r="F633">
        <v>669.50834331415001</v>
      </c>
      <c r="G633">
        <v>308091</v>
      </c>
      <c r="H633">
        <v>6048</v>
      </c>
      <c r="I633">
        <v>206269495</v>
      </c>
      <c r="J633">
        <v>112144</v>
      </c>
      <c r="K633">
        <v>36.4</v>
      </c>
      <c r="L633">
        <v>13.85</v>
      </c>
      <c r="M633">
        <v>-1.55</v>
      </c>
      <c r="N633" s="3">
        <f t="shared" si="9"/>
        <v>4.5354902109002943E-3</v>
      </c>
    </row>
    <row r="634" spans="1:14" x14ac:dyDescent="0.3">
      <c r="A634" s="1">
        <v>43413</v>
      </c>
      <c r="B634">
        <v>677.2</v>
      </c>
      <c r="C634">
        <v>679.45</v>
      </c>
      <c r="D634">
        <v>657.4</v>
      </c>
      <c r="E634">
        <v>661.45</v>
      </c>
      <c r="F634">
        <v>662.26554581329503</v>
      </c>
      <c r="G634">
        <v>394045</v>
      </c>
      <c r="H634">
        <v>9386</v>
      </c>
      <c r="I634">
        <v>260962427</v>
      </c>
      <c r="J634">
        <v>154241</v>
      </c>
      <c r="K634">
        <v>39.14</v>
      </c>
      <c r="L634">
        <v>22.05</v>
      </c>
      <c r="M634">
        <v>-15.75</v>
      </c>
      <c r="N634" s="3">
        <f t="shared" si="9"/>
        <v>-2.1523668639053188E-2</v>
      </c>
    </row>
    <row r="635" spans="1:14" x14ac:dyDescent="0.3">
      <c r="A635" s="1">
        <v>43411</v>
      </c>
      <c r="B635">
        <v>674.45</v>
      </c>
      <c r="C635">
        <v>678</v>
      </c>
      <c r="D635">
        <v>671.75</v>
      </c>
      <c r="E635">
        <v>676</v>
      </c>
      <c r="F635">
        <v>675.25404143358298</v>
      </c>
      <c r="G635">
        <v>84376</v>
      </c>
      <c r="H635">
        <v>3477</v>
      </c>
      <c r="I635">
        <v>56975235</v>
      </c>
      <c r="J635">
        <v>41676</v>
      </c>
      <c r="K635">
        <v>49.39</v>
      </c>
      <c r="L635">
        <v>6.25</v>
      </c>
      <c r="M635">
        <v>1.55</v>
      </c>
      <c r="N635" s="3">
        <f t="shared" si="9"/>
        <v>1.3797240551889691E-2</v>
      </c>
    </row>
    <row r="636" spans="1:14" x14ac:dyDescent="0.3">
      <c r="A636" s="1">
        <v>43410</v>
      </c>
      <c r="B636">
        <v>669</v>
      </c>
      <c r="C636">
        <v>675.1</v>
      </c>
      <c r="D636">
        <v>662.1</v>
      </c>
      <c r="E636">
        <v>666.8</v>
      </c>
      <c r="F636">
        <v>670.29904885369604</v>
      </c>
      <c r="G636">
        <v>785263</v>
      </c>
      <c r="H636">
        <v>5232</v>
      </c>
      <c r="I636">
        <v>526361042</v>
      </c>
      <c r="J636">
        <v>585640</v>
      </c>
      <c r="K636">
        <v>74.58</v>
      </c>
      <c r="L636">
        <v>13</v>
      </c>
      <c r="M636">
        <v>-2.2000000000000002</v>
      </c>
      <c r="N636" s="3">
        <f t="shared" si="9"/>
        <v>6.1109015465861255E-3</v>
      </c>
    </row>
    <row r="637" spans="1:14" x14ac:dyDescent="0.3">
      <c r="A637" s="1">
        <v>43409</v>
      </c>
      <c r="B637">
        <v>663</v>
      </c>
      <c r="C637">
        <v>666.9</v>
      </c>
      <c r="D637">
        <v>657.05</v>
      </c>
      <c r="E637">
        <v>662.75</v>
      </c>
      <c r="F637">
        <v>661.92481723430205</v>
      </c>
      <c r="G637">
        <v>372745</v>
      </c>
      <c r="H637">
        <v>6642</v>
      </c>
      <c r="I637">
        <v>246729166</v>
      </c>
      <c r="J637">
        <v>219115</v>
      </c>
      <c r="K637">
        <v>58.78</v>
      </c>
      <c r="L637">
        <v>9.85</v>
      </c>
      <c r="M637">
        <v>-0.25</v>
      </c>
      <c r="N637" s="3">
        <f t="shared" si="9"/>
        <v>1.0573219545352247E-3</v>
      </c>
    </row>
    <row r="638" spans="1:14" x14ac:dyDescent="0.3">
      <c r="A638" s="1">
        <v>43406</v>
      </c>
      <c r="B638">
        <v>668.1</v>
      </c>
      <c r="C638">
        <v>675.3</v>
      </c>
      <c r="D638">
        <v>660.5</v>
      </c>
      <c r="E638">
        <v>662.05</v>
      </c>
      <c r="F638">
        <v>665.35848299876795</v>
      </c>
      <c r="G638">
        <v>533579</v>
      </c>
      <c r="H638">
        <v>8621</v>
      </c>
      <c r="I638">
        <v>355021314</v>
      </c>
      <c r="J638">
        <v>283396</v>
      </c>
      <c r="K638">
        <v>53.11</v>
      </c>
      <c r="L638">
        <v>14.8</v>
      </c>
      <c r="M638">
        <v>-6.05</v>
      </c>
      <c r="N638" s="3">
        <f t="shared" si="9"/>
        <v>-6.4530652059729392E-3</v>
      </c>
    </row>
    <row r="639" spans="1:14" x14ac:dyDescent="0.3">
      <c r="A639" s="1">
        <v>43405</v>
      </c>
      <c r="B639">
        <v>693.9</v>
      </c>
      <c r="C639">
        <v>693.9</v>
      </c>
      <c r="D639">
        <v>660.1</v>
      </c>
      <c r="E639">
        <v>666.35</v>
      </c>
      <c r="F639">
        <v>670.290506968925</v>
      </c>
      <c r="G639">
        <v>349193</v>
      </c>
      <c r="H639">
        <v>6998</v>
      </c>
      <c r="I639">
        <v>234060753</v>
      </c>
      <c r="J639">
        <v>125172</v>
      </c>
      <c r="K639">
        <v>35.85</v>
      </c>
      <c r="L639">
        <v>33.799999999999997</v>
      </c>
      <c r="M639">
        <v>-27.55</v>
      </c>
      <c r="N639" s="3">
        <f t="shared" si="9"/>
        <v>-2.8998178506375195E-2</v>
      </c>
    </row>
    <row r="640" spans="1:14" x14ac:dyDescent="0.3">
      <c r="A640" s="1">
        <v>43404</v>
      </c>
      <c r="B640">
        <v>665</v>
      </c>
      <c r="C640">
        <v>693.15</v>
      </c>
      <c r="D640">
        <v>662.05</v>
      </c>
      <c r="E640">
        <v>686.25</v>
      </c>
      <c r="F640">
        <v>681.23303314949305</v>
      </c>
      <c r="G640">
        <v>582754</v>
      </c>
      <c r="H640">
        <v>12637</v>
      </c>
      <c r="I640">
        <v>396991275</v>
      </c>
      <c r="J640">
        <v>216396</v>
      </c>
      <c r="K640">
        <v>37.130000000000003</v>
      </c>
      <c r="L640">
        <v>31.1</v>
      </c>
      <c r="M640">
        <v>21.25</v>
      </c>
      <c r="N640" s="3">
        <f t="shared" si="9"/>
        <v>4.0166729821902239E-2</v>
      </c>
    </row>
    <row r="641" spans="1:14" x14ac:dyDescent="0.3">
      <c r="A641" s="1">
        <v>43403</v>
      </c>
      <c r="B641">
        <v>640</v>
      </c>
      <c r="C641">
        <v>663</v>
      </c>
      <c r="D641">
        <v>638</v>
      </c>
      <c r="E641">
        <v>659.75</v>
      </c>
      <c r="F641">
        <v>657.13017612035003</v>
      </c>
      <c r="G641">
        <v>415852</v>
      </c>
      <c r="H641">
        <v>13780</v>
      </c>
      <c r="I641">
        <v>273268898</v>
      </c>
      <c r="J641">
        <v>143389</v>
      </c>
      <c r="K641">
        <v>34.479999999999997</v>
      </c>
      <c r="L641">
        <v>25</v>
      </c>
      <c r="M641">
        <v>19.75</v>
      </c>
      <c r="N641" s="3">
        <f t="shared" si="9"/>
        <v>2.4774774774774848E-2</v>
      </c>
    </row>
    <row r="642" spans="1:14" x14ac:dyDescent="0.3">
      <c r="A642" s="1">
        <v>43402</v>
      </c>
      <c r="B642">
        <v>633</v>
      </c>
      <c r="C642">
        <v>650</v>
      </c>
      <c r="D642">
        <v>631.70000000000005</v>
      </c>
      <c r="E642">
        <v>643.79999999999995</v>
      </c>
      <c r="F642">
        <v>636.56890259315605</v>
      </c>
      <c r="G642">
        <v>478683</v>
      </c>
      <c r="H642">
        <v>16465</v>
      </c>
      <c r="I642">
        <v>304714712</v>
      </c>
      <c r="J642">
        <v>237390</v>
      </c>
      <c r="K642">
        <v>49.59</v>
      </c>
      <c r="L642">
        <v>18.3</v>
      </c>
      <c r="M642">
        <v>10.8</v>
      </c>
      <c r="N642" s="3">
        <f t="shared" si="9"/>
        <v>1.6258879242304587E-2</v>
      </c>
    </row>
    <row r="643" spans="1:14" x14ac:dyDescent="0.3">
      <c r="A643" s="1">
        <v>43399</v>
      </c>
      <c r="B643">
        <v>645.1</v>
      </c>
      <c r="C643">
        <v>649.85</v>
      </c>
      <c r="D643">
        <v>630</v>
      </c>
      <c r="E643">
        <v>633.5</v>
      </c>
      <c r="F643">
        <v>636.45108322454496</v>
      </c>
      <c r="G643">
        <v>397563</v>
      </c>
      <c r="H643">
        <v>12605</v>
      </c>
      <c r="I643">
        <v>253029402</v>
      </c>
      <c r="J643">
        <v>160115</v>
      </c>
      <c r="K643">
        <v>40.270000000000003</v>
      </c>
      <c r="L643">
        <v>19.850000000000001</v>
      </c>
      <c r="M643">
        <v>-11.6</v>
      </c>
      <c r="N643" s="3">
        <f t="shared" ref="N643:N706" si="10">(E643-E644)/E644</f>
        <v>-2.4333898044047366E-2</v>
      </c>
    </row>
    <row r="644" spans="1:14" x14ac:dyDescent="0.3">
      <c r="A644" s="1">
        <v>43398</v>
      </c>
      <c r="B644">
        <v>643</v>
      </c>
      <c r="C644">
        <v>655.75</v>
      </c>
      <c r="D644">
        <v>636.04999999999995</v>
      </c>
      <c r="E644">
        <v>649.29999999999995</v>
      </c>
      <c r="F644">
        <v>647.02414123721803</v>
      </c>
      <c r="G644">
        <v>373386</v>
      </c>
      <c r="H644">
        <v>9425</v>
      </c>
      <c r="I644">
        <v>241589756</v>
      </c>
      <c r="J644">
        <v>118593</v>
      </c>
      <c r="K644">
        <v>31.76</v>
      </c>
      <c r="L644">
        <v>19.7</v>
      </c>
      <c r="M644">
        <v>6.3</v>
      </c>
      <c r="N644" s="3">
        <f t="shared" si="10"/>
        <v>-1.3073906021687652E-3</v>
      </c>
    </row>
    <row r="645" spans="1:14" x14ac:dyDescent="0.3">
      <c r="A645" s="1">
        <v>43397</v>
      </c>
      <c r="B645">
        <v>663.05</v>
      </c>
      <c r="C645">
        <v>666.45</v>
      </c>
      <c r="D645">
        <v>647.9</v>
      </c>
      <c r="E645">
        <v>650.15</v>
      </c>
      <c r="F645">
        <v>651.46912769505798</v>
      </c>
      <c r="G645">
        <v>1825795</v>
      </c>
      <c r="H645">
        <v>11668</v>
      </c>
      <c r="I645">
        <v>1189449076</v>
      </c>
      <c r="J645">
        <v>1504137</v>
      </c>
      <c r="K645">
        <v>82.38</v>
      </c>
      <c r="L645">
        <v>18.55</v>
      </c>
      <c r="M645">
        <v>-12.9</v>
      </c>
      <c r="N645" s="3">
        <f t="shared" si="10"/>
        <v>-1.1704795926123045E-2</v>
      </c>
    </row>
    <row r="646" spans="1:14" x14ac:dyDescent="0.3">
      <c r="A646" s="1">
        <v>43396</v>
      </c>
      <c r="B646">
        <v>679</v>
      </c>
      <c r="C646">
        <v>681.65</v>
      </c>
      <c r="D646">
        <v>654.65</v>
      </c>
      <c r="E646">
        <v>657.85</v>
      </c>
      <c r="F646">
        <v>664.03162254508902</v>
      </c>
      <c r="G646">
        <v>533828</v>
      </c>
      <c r="H646">
        <v>11444</v>
      </c>
      <c r="I646">
        <v>354478673</v>
      </c>
      <c r="J646">
        <v>310973</v>
      </c>
      <c r="K646">
        <v>58.25</v>
      </c>
      <c r="L646">
        <v>27</v>
      </c>
      <c r="M646">
        <v>-21.15</v>
      </c>
      <c r="N646" s="3">
        <f t="shared" si="10"/>
        <v>-3.0077405086619945E-2</v>
      </c>
    </row>
    <row r="647" spans="1:14" x14ac:dyDescent="0.3">
      <c r="A647" s="1">
        <v>43395</v>
      </c>
      <c r="B647">
        <v>691</v>
      </c>
      <c r="C647">
        <v>705</v>
      </c>
      <c r="D647">
        <v>674.1</v>
      </c>
      <c r="E647">
        <v>678.25</v>
      </c>
      <c r="F647">
        <v>678.535088706431</v>
      </c>
      <c r="G647">
        <v>462086</v>
      </c>
      <c r="H647">
        <v>6678</v>
      </c>
      <c r="I647">
        <v>313541565</v>
      </c>
      <c r="J647">
        <v>240999</v>
      </c>
      <c r="K647">
        <v>52.15</v>
      </c>
      <c r="L647">
        <v>30.9</v>
      </c>
      <c r="M647">
        <v>-12.75</v>
      </c>
      <c r="N647" s="3">
        <f t="shared" si="10"/>
        <v>-6.372692645766221E-3</v>
      </c>
    </row>
    <row r="648" spans="1:14" x14ac:dyDescent="0.3">
      <c r="A648" s="1">
        <v>43392</v>
      </c>
      <c r="B648">
        <v>689.8</v>
      </c>
      <c r="C648">
        <v>689.8</v>
      </c>
      <c r="D648">
        <v>678.5</v>
      </c>
      <c r="E648">
        <v>682.6</v>
      </c>
      <c r="F648">
        <v>681.744134474166</v>
      </c>
      <c r="G648">
        <v>821154</v>
      </c>
      <c r="H648">
        <v>11760</v>
      </c>
      <c r="I648">
        <v>559816923</v>
      </c>
      <c r="J648">
        <v>445703</v>
      </c>
      <c r="K648">
        <v>54.28</v>
      </c>
      <c r="L648">
        <v>11.3</v>
      </c>
      <c r="M648">
        <v>-7.2</v>
      </c>
      <c r="N648" s="3">
        <f t="shared" si="10"/>
        <v>-3.1085876508161785E-2</v>
      </c>
    </row>
    <row r="649" spans="1:14" x14ac:dyDescent="0.3">
      <c r="A649" s="1">
        <v>43390</v>
      </c>
      <c r="B649">
        <v>707</v>
      </c>
      <c r="C649">
        <v>721</v>
      </c>
      <c r="D649">
        <v>701.25</v>
      </c>
      <c r="E649">
        <v>704.5</v>
      </c>
      <c r="F649">
        <v>710.95512728218296</v>
      </c>
      <c r="G649">
        <v>1145997</v>
      </c>
      <c r="H649">
        <v>16414</v>
      </c>
      <c r="I649">
        <v>814752443</v>
      </c>
      <c r="J649">
        <v>451103</v>
      </c>
      <c r="K649">
        <v>39.36</v>
      </c>
      <c r="L649">
        <v>19.75</v>
      </c>
      <c r="M649">
        <v>-2.5</v>
      </c>
      <c r="N649" s="3">
        <f t="shared" si="10"/>
        <v>1.1631246410109165E-2</v>
      </c>
    </row>
    <row r="650" spans="1:14" x14ac:dyDescent="0.3">
      <c r="A650" s="1">
        <v>43389</v>
      </c>
      <c r="B650">
        <v>709</v>
      </c>
      <c r="C650">
        <v>713.75</v>
      </c>
      <c r="D650">
        <v>688.1</v>
      </c>
      <c r="E650">
        <v>696.4</v>
      </c>
      <c r="F650">
        <v>702.08871377108699</v>
      </c>
      <c r="G650">
        <v>774209</v>
      </c>
      <c r="H650">
        <v>17535</v>
      </c>
      <c r="I650">
        <v>543563401</v>
      </c>
      <c r="J650">
        <v>179383</v>
      </c>
      <c r="K650">
        <v>23.17</v>
      </c>
      <c r="L650">
        <v>25.65</v>
      </c>
      <c r="M650">
        <v>-12.6</v>
      </c>
      <c r="N650" s="3">
        <f t="shared" si="10"/>
        <v>-3.8621084251180739E-3</v>
      </c>
    </row>
    <row r="651" spans="1:14" x14ac:dyDescent="0.3">
      <c r="A651" s="1">
        <v>43388</v>
      </c>
      <c r="B651">
        <v>690</v>
      </c>
      <c r="C651">
        <v>705.8</v>
      </c>
      <c r="D651">
        <v>681.65</v>
      </c>
      <c r="E651">
        <v>699.1</v>
      </c>
      <c r="F651">
        <v>691.64581727887605</v>
      </c>
      <c r="G651">
        <v>443802</v>
      </c>
      <c r="H651">
        <v>7327</v>
      </c>
      <c r="I651">
        <v>306953797</v>
      </c>
      <c r="J651">
        <v>210907</v>
      </c>
      <c r="K651">
        <v>47.52</v>
      </c>
      <c r="L651">
        <v>24.15</v>
      </c>
      <c r="M651">
        <v>9.1</v>
      </c>
      <c r="N651" s="3">
        <f t="shared" si="10"/>
        <v>2.9526544437081317E-2</v>
      </c>
    </row>
    <row r="652" spans="1:14" x14ac:dyDescent="0.3">
      <c r="A652" s="1">
        <v>43385</v>
      </c>
      <c r="B652">
        <v>677</v>
      </c>
      <c r="C652">
        <v>690</v>
      </c>
      <c r="D652">
        <v>662.6</v>
      </c>
      <c r="E652">
        <v>679.05</v>
      </c>
      <c r="F652">
        <v>675.09494191766305</v>
      </c>
      <c r="G652">
        <v>422848</v>
      </c>
      <c r="H652">
        <v>11985</v>
      </c>
      <c r="I652">
        <v>285462546</v>
      </c>
      <c r="J652">
        <v>92572</v>
      </c>
      <c r="K652">
        <v>21.89</v>
      </c>
      <c r="L652">
        <v>27.4</v>
      </c>
      <c r="M652">
        <v>2.0499999999999998</v>
      </c>
      <c r="N652" s="3">
        <f t="shared" si="10"/>
        <v>5.9999999999999325E-3</v>
      </c>
    </row>
    <row r="653" spans="1:14" x14ac:dyDescent="0.3">
      <c r="A653" s="1">
        <v>43384</v>
      </c>
      <c r="B653">
        <v>689.9</v>
      </c>
      <c r="C653">
        <v>691.75</v>
      </c>
      <c r="D653">
        <v>665.25</v>
      </c>
      <c r="E653">
        <v>675</v>
      </c>
      <c r="F653">
        <v>677.11748849528101</v>
      </c>
      <c r="G653">
        <v>680373</v>
      </c>
      <c r="H653">
        <v>17619</v>
      </c>
      <c r="I653">
        <v>460692457</v>
      </c>
      <c r="J653">
        <v>236487</v>
      </c>
      <c r="K653">
        <v>34.76</v>
      </c>
      <c r="L653">
        <v>26.5</v>
      </c>
      <c r="M653">
        <v>-14.9</v>
      </c>
      <c r="N653" s="3">
        <f t="shared" si="10"/>
        <v>-3.6127373982578835E-2</v>
      </c>
    </row>
    <row r="654" spans="1:14" x14ac:dyDescent="0.3">
      <c r="A654" s="1">
        <v>43383</v>
      </c>
      <c r="B654">
        <v>718.15</v>
      </c>
      <c r="C654">
        <v>720</v>
      </c>
      <c r="D654">
        <v>695.4</v>
      </c>
      <c r="E654">
        <v>700.3</v>
      </c>
      <c r="F654">
        <v>702.06271621967301</v>
      </c>
      <c r="G654">
        <v>1078764</v>
      </c>
      <c r="H654">
        <v>22812</v>
      </c>
      <c r="I654">
        <v>757359984</v>
      </c>
      <c r="J654">
        <v>665482</v>
      </c>
      <c r="K654">
        <v>61.69</v>
      </c>
      <c r="L654">
        <v>24.6</v>
      </c>
      <c r="M654">
        <v>-17.850000000000001</v>
      </c>
      <c r="N654" s="3">
        <f t="shared" si="10"/>
        <v>-2.3768035129295418E-2</v>
      </c>
    </row>
    <row r="655" spans="1:14" x14ac:dyDescent="0.3">
      <c r="A655" s="1">
        <v>43382</v>
      </c>
      <c r="B655">
        <v>716</v>
      </c>
      <c r="C655">
        <v>726</v>
      </c>
      <c r="D655">
        <v>703.1</v>
      </c>
      <c r="E655">
        <v>717.35</v>
      </c>
      <c r="F655">
        <v>710.72098985084995</v>
      </c>
      <c r="G655">
        <v>437278</v>
      </c>
      <c r="H655">
        <v>7095</v>
      </c>
      <c r="I655">
        <v>310782653</v>
      </c>
      <c r="J655">
        <v>224367</v>
      </c>
      <c r="K655">
        <v>51.31</v>
      </c>
      <c r="L655">
        <v>22.9</v>
      </c>
      <c r="M655">
        <v>1.35</v>
      </c>
      <c r="N655" s="3">
        <f t="shared" si="10"/>
        <v>3.9888033589923341E-3</v>
      </c>
    </row>
    <row r="656" spans="1:14" x14ac:dyDescent="0.3">
      <c r="A656" s="1">
        <v>43381</v>
      </c>
      <c r="B656">
        <v>725.05</v>
      </c>
      <c r="C656">
        <v>728.5</v>
      </c>
      <c r="D656">
        <v>710.35</v>
      </c>
      <c r="E656">
        <v>714.5</v>
      </c>
      <c r="F656">
        <v>716.97343981355698</v>
      </c>
      <c r="G656">
        <v>228274</v>
      </c>
      <c r="H656">
        <v>6763</v>
      </c>
      <c r="I656">
        <v>163666395</v>
      </c>
      <c r="J656">
        <v>66869</v>
      </c>
      <c r="K656">
        <v>29.29</v>
      </c>
      <c r="L656">
        <v>18.149999999999999</v>
      </c>
      <c r="M656">
        <v>-10.55</v>
      </c>
      <c r="N656" s="3">
        <f t="shared" si="10"/>
        <v>-1.0182170811110372E-2</v>
      </c>
    </row>
    <row r="657" spans="1:14" x14ac:dyDescent="0.3">
      <c r="A657" s="1">
        <v>43378</v>
      </c>
      <c r="B657">
        <v>711</v>
      </c>
      <c r="C657">
        <v>731.25</v>
      </c>
      <c r="D657">
        <v>709</v>
      </c>
      <c r="E657">
        <v>721.85</v>
      </c>
      <c r="F657">
        <v>719.31416301700699</v>
      </c>
      <c r="G657">
        <v>399124</v>
      </c>
      <c r="H657">
        <v>8675</v>
      </c>
      <c r="I657">
        <v>287095546</v>
      </c>
      <c r="J657">
        <v>129578</v>
      </c>
      <c r="K657">
        <v>32.47</v>
      </c>
      <c r="L657">
        <v>22.25</v>
      </c>
      <c r="M657">
        <v>10.85</v>
      </c>
      <c r="N657" s="3">
        <f t="shared" si="10"/>
        <v>2.1943795568769024E-2</v>
      </c>
    </row>
    <row r="658" spans="1:14" x14ac:dyDescent="0.3">
      <c r="A658" s="1">
        <v>43377</v>
      </c>
      <c r="B658">
        <v>728</v>
      </c>
      <c r="C658">
        <v>729</v>
      </c>
      <c r="D658">
        <v>702.9</v>
      </c>
      <c r="E658">
        <v>706.35</v>
      </c>
      <c r="F658">
        <v>711.924964532334</v>
      </c>
      <c r="G658">
        <v>403889</v>
      </c>
      <c r="H658">
        <v>17656</v>
      </c>
      <c r="I658">
        <v>287538662</v>
      </c>
      <c r="J658">
        <v>141648</v>
      </c>
      <c r="K658">
        <v>35.07</v>
      </c>
      <c r="L658">
        <v>26.1</v>
      </c>
      <c r="M658">
        <v>-21.65</v>
      </c>
      <c r="N658" s="3">
        <f t="shared" si="10"/>
        <v>-2.9539053376382494E-2</v>
      </c>
    </row>
    <row r="659" spans="1:14" x14ac:dyDescent="0.3">
      <c r="A659" s="1">
        <v>43376</v>
      </c>
      <c r="B659">
        <v>744.7</v>
      </c>
      <c r="C659">
        <v>751.95</v>
      </c>
      <c r="D659">
        <v>726.55</v>
      </c>
      <c r="E659">
        <v>727.85</v>
      </c>
      <c r="F659">
        <v>737.21679841964794</v>
      </c>
      <c r="G659">
        <v>292087</v>
      </c>
      <c r="H659">
        <v>6621</v>
      </c>
      <c r="I659">
        <v>215331443</v>
      </c>
      <c r="J659">
        <v>104303</v>
      </c>
      <c r="K659">
        <v>35.71</v>
      </c>
      <c r="L659">
        <v>25.4</v>
      </c>
      <c r="M659">
        <v>-16.850000000000001</v>
      </c>
      <c r="N659" s="3">
        <f t="shared" si="10"/>
        <v>-2.2298341057156321E-2</v>
      </c>
    </row>
    <row r="660" spans="1:14" x14ac:dyDescent="0.3">
      <c r="A660" s="1">
        <v>43374</v>
      </c>
      <c r="B660">
        <v>735.1</v>
      </c>
      <c r="C660">
        <v>754.95</v>
      </c>
      <c r="D660">
        <v>733.4</v>
      </c>
      <c r="E660">
        <v>744.45</v>
      </c>
      <c r="F660">
        <v>737.77115672258799</v>
      </c>
      <c r="G660">
        <v>3761334</v>
      </c>
      <c r="H660">
        <v>11957</v>
      </c>
      <c r="I660">
        <v>2775003736</v>
      </c>
      <c r="J660">
        <v>252590</v>
      </c>
      <c r="K660">
        <v>6.72</v>
      </c>
      <c r="L660">
        <v>21.55</v>
      </c>
      <c r="M660">
        <v>9.35</v>
      </c>
      <c r="N660" s="3">
        <f t="shared" si="10"/>
        <v>2.280689702548605E-2</v>
      </c>
    </row>
    <row r="661" spans="1:14" x14ac:dyDescent="0.3">
      <c r="A661" s="1">
        <v>43371</v>
      </c>
      <c r="B661">
        <v>720</v>
      </c>
      <c r="C661">
        <v>734</v>
      </c>
      <c r="D661">
        <v>715.8</v>
      </c>
      <c r="E661">
        <v>727.85</v>
      </c>
      <c r="F661">
        <v>726.96920762346201</v>
      </c>
      <c r="G661">
        <v>506489</v>
      </c>
      <c r="H661">
        <v>12915</v>
      </c>
      <c r="I661">
        <v>368201907</v>
      </c>
      <c r="J661">
        <v>276537</v>
      </c>
      <c r="K661">
        <v>54.6</v>
      </c>
      <c r="L661">
        <v>18.2</v>
      </c>
      <c r="M661">
        <v>7.85</v>
      </c>
      <c r="N661" s="3">
        <f t="shared" si="10"/>
        <v>5.1094386522130024E-3</v>
      </c>
    </row>
    <row r="662" spans="1:14" x14ac:dyDescent="0.3">
      <c r="A662" s="1">
        <v>43370</v>
      </c>
      <c r="B662">
        <v>719.5</v>
      </c>
      <c r="C662">
        <v>730.65</v>
      </c>
      <c r="D662">
        <v>718.05</v>
      </c>
      <c r="E662">
        <v>724.15</v>
      </c>
      <c r="F662">
        <v>723.44329171664106</v>
      </c>
      <c r="G662">
        <v>804565</v>
      </c>
      <c r="H662">
        <v>7749</v>
      </c>
      <c r="I662">
        <v>582057152</v>
      </c>
      <c r="J662">
        <v>557811</v>
      </c>
      <c r="K662">
        <v>69.33</v>
      </c>
      <c r="L662">
        <v>12.6</v>
      </c>
      <c r="M662">
        <v>4.6500000000000004</v>
      </c>
      <c r="N662" s="3">
        <f t="shared" si="10"/>
        <v>8.846475341320735E-3</v>
      </c>
    </row>
    <row r="663" spans="1:14" x14ac:dyDescent="0.3">
      <c r="A663" s="1">
        <v>43369</v>
      </c>
      <c r="B663">
        <v>738</v>
      </c>
      <c r="C663">
        <v>738</v>
      </c>
      <c r="D663">
        <v>712.4</v>
      </c>
      <c r="E663">
        <v>717.8</v>
      </c>
      <c r="F663">
        <v>720.20760305311001</v>
      </c>
      <c r="G663">
        <v>282597</v>
      </c>
      <c r="H663">
        <v>9485</v>
      </c>
      <c r="I663">
        <v>203528508</v>
      </c>
      <c r="J663">
        <v>121823</v>
      </c>
      <c r="K663">
        <v>43.11</v>
      </c>
      <c r="L663">
        <v>25.6</v>
      </c>
      <c r="M663">
        <v>-20.2</v>
      </c>
      <c r="N663" s="3">
        <f t="shared" si="10"/>
        <v>-1.1975223675154915E-2</v>
      </c>
    </row>
    <row r="664" spans="1:14" x14ac:dyDescent="0.3">
      <c r="A664" s="1">
        <v>43368</v>
      </c>
      <c r="B664">
        <v>720</v>
      </c>
      <c r="C664">
        <v>735.8</v>
      </c>
      <c r="D664">
        <v>717.35</v>
      </c>
      <c r="E664">
        <v>726.5</v>
      </c>
      <c r="F664">
        <v>728.50304722856504</v>
      </c>
      <c r="G664">
        <v>359507</v>
      </c>
      <c r="H664">
        <v>12006</v>
      </c>
      <c r="I664">
        <v>261901945</v>
      </c>
      <c r="J664">
        <v>126949</v>
      </c>
      <c r="K664">
        <v>35.31</v>
      </c>
      <c r="L664">
        <v>18.45</v>
      </c>
      <c r="M664">
        <v>6.5</v>
      </c>
      <c r="N664" s="3">
        <f t="shared" si="10"/>
        <v>1.2825874808309001E-2</v>
      </c>
    </row>
    <row r="665" spans="1:14" x14ac:dyDescent="0.3">
      <c r="A665" s="1">
        <v>43367</v>
      </c>
      <c r="B665">
        <v>709</v>
      </c>
      <c r="C665">
        <v>729.95</v>
      </c>
      <c r="D665">
        <v>705.5</v>
      </c>
      <c r="E665">
        <v>717.3</v>
      </c>
      <c r="F665">
        <v>720.99066244068899</v>
      </c>
      <c r="G665">
        <v>749018</v>
      </c>
      <c r="H665">
        <v>10436</v>
      </c>
      <c r="I665">
        <v>540034984</v>
      </c>
      <c r="J665">
        <v>520762</v>
      </c>
      <c r="K665">
        <v>69.53</v>
      </c>
      <c r="L665">
        <v>24.45</v>
      </c>
      <c r="M665">
        <v>8.3000000000000007</v>
      </c>
      <c r="N665" s="3">
        <f t="shared" si="10"/>
        <v>1.5574118646467508E-2</v>
      </c>
    </row>
    <row r="666" spans="1:14" x14ac:dyDescent="0.3">
      <c r="A666" s="1">
        <v>43364</v>
      </c>
      <c r="B666">
        <v>719</v>
      </c>
      <c r="C666">
        <v>719</v>
      </c>
      <c r="D666">
        <v>692</v>
      </c>
      <c r="E666">
        <v>706.3</v>
      </c>
      <c r="F666">
        <v>706.10296489060897</v>
      </c>
      <c r="G666">
        <v>773924</v>
      </c>
      <c r="H666">
        <v>14407</v>
      </c>
      <c r="I666">
        <v>546470031</v>
      </c>
      <c r="J666">
        <v>435262</v>
      </c>
      <c r="K666">
        <v>56.24</v>
      </c>
      <c r="L666">
        <v>27</v>
      </c>
      <c r="M666">
        <v>-12.7</v>
      </c>
      <c r="N666" s="3">
        <f t="shared" si="10"/>
        <v>-1.9572459744586372E-2</v>
      </c>
    </row>
    <row r="667" spans="1:14" x14ac:dyDescent="0.3">
      <c r="A667" s="1">
        <v>43362</v>
      </c>
      <c r="B667">
        <v>725</v>
      </c>
      <c r="C667">
        <v>727.4</v>
      </c>
      <c r="D667">
        <v>714.95</v>
      </c>
      <c r="E667">
        <v>720.4</v>
      </c>
      <c r="F667">
        <v>719.82585649217697</v>
      </c>
      <c r="G667">
        <v>151490</v>
      </c>
      <c r="H667">
        <v>5487</v>
      </c>
      <c r="I667">
        <v>109046419</v>
      </c>
      <c r="J667">
        <v>65855</v>
      </c>
      <c r="K667">
        <v>43.47</v>
      </c>
      <c r="L667">
        <v>12.45</v>
      </c>
      <c r="M667">
        <v>-4.5999999999999996</v>
      </c>
      <c r="N667" s="3">
        <f t="shared" si="10"/>
        <v>1.7381631092261698E-3</v>
      </c>
    </row>
    <row r="668" spans="1:14" x14ac:dyDescent="0.3">
      <c r="A668" s="1">
        <v>43361</v>
      </c>
      <c r="B668">
        <v>732</v>
      </c>
      <c r="C668">
        <v>732</v>
      </c>
      <c r="D668">
        <v>716.8</v>
      </c>
      <c r="E668">
        <v>719.15</v>
      </c>
      <c r="F668">
        <v>721.95387491283805</v>
      </c>
      <c r="G668">
        <v>202211</v>
      </c>
      <c r="H668">
        <v>7441</v>
      </c>
      <c r="I668">
        <v>145987015</v>
      </c>
      <c r="J668">
        <v>76161</v>
      </c>
      <c r="K668">
        <v>37.659999999999997</v>
      </c>
      <c r="L668">
        <v>15.2</v>
      </c>
      <c r="M668">
        <v>-12.85</v>
      </c>
      <c r="N668" s="3">
        <f t="shared" si="10"/>
        <v>-1.0185121464455271E-2</v>
      </c>
    </row>
    <row r="669" spans="1:14" x14ac:dyDescent="0.3">
      <c r="A669" s="1">
        <v>43360</v>
      </c>
      <c r="B669">
        <v>736.4</v>
      </c>
      <c r="C669">
        <v>740</v>
      </c>
      <c r="D669">
        <v>725.1</v>
      </c>
      <c r="E669">
        <v>726.55</v>
      </c>
      <c r="F669">
        <v>731.11051651931098</v>
      </c>
      <c r="G669">
        <v>292264</v>
      </c>
      <c r="H669">
        <v>8110</v>
      </c>
      <c r="I669">
        <v>213677284</v>
      </c>
      <c r="J669">
        <v>113173</v>
      </c>
      <c r="K669">
        <v>38.72</v>
      </c>
      <c r="L669">
        <v>14.9</v>
      </c>
      <c r="M669">
        <v>-9.85</v>
      </c>
      <c r="N669" s="3">
        <f t="shared" si="10"/>
        <v>-1.1765505984766174E-2</v>
      </c>
    </row>
    <row r="670" spans="1:14" x14ac:dyDescent="0.3">
      <c r="A670" s="1">
        <v>43357</v>
      </c>
      <c r="B670">
        <v>742.5</v>
      </c>
      <c r="C670">
        <v>744</v>
      </c>
      <c r="D670">
        <v>730.15</v>
      </c>
      <c r="E670">
        <v>735.2</v>
      </c>
      <c r="F670">
        <v>736.57781769388203</v>
      </c>
      <c r="G670">
        <v>374118</v>
      </c>
      <c r="H670">
        <v>7273</v>
      </c>
      <c r="I670">
        <v>275567020</v>
      </c>
      <c r="J670">
        <v>185239</v>
      </c>
      <c r="K670">
        <v>49.51</v>
      </c>
      <c r="L670">
        <v>13.85</v>
      </c>
      <c r="M670">
        <v>-7.3</v>
      </c>
      <c r="N670" s="3">
        <f t="shared" si="10"/>
        <v>-1.0098290022889457E-2</v>
      </c>
    </row>
    <row r="671" spans="1:14" x14ac:dyDescent="0.3">
      <c r="A671" s="1">
        <v>43355</v>
      </c>
      <c r="B671">
        <v>743</v>
      </c>
      <c r="C671">
        <v>745.75</v>
      </c>
      <c r="D671">
        <v>736.25</v>
      </c>
      <c r="E671">
        <v>742.7</v>
      </c>
      <c r="F671">
        <v>741.02603514604402</v>
      </c>
      <c r="G671">
        <v>285153</v>
      </c>
      <c r="H671">
        <v>8951</v>
      </c>
      <c r="I671">
        <v>211305797</v>
      </c>
      <c r="J671">
        <v>100725</v>
      </c>
      <c r="K671">
        <v>35.32</v>
      </c>
      <c r="L671">
        <v>9.5</v>
      </c>
      <c r="M671">
        <v>-0.3</v>
      </c>
      <c r="N671" s="3">
        <f t="shared" si="10"/>
        <v>1.1508341845420558E-2</v>
      </c>
    </row>
    <row r="672" spans="1:14" x14ac:dyDescent="0.3">
      <c r="A672" s="1">
        <v>43354</v>
      </c>
      <c r="B672">
        <v>734.3</v>
      </c>
      <c r="C672">
        <v>744.15</v>
      </c>
      <c r="D672">
        <v>732.55</v>
      </c>
      <c r="E672">
        <v>734.25</v>
      </c>
      <c r="F672">
        <v>739.83963842313199</v>
      </c>
      <c r="G672">
        <v>465074</v>
      </c>
      <c r="H672">
        <v>6518</v>
      </c>
      <c r="I672">
        <v>344080180</v>
      </c>
      <c r="J672">
        <v>277776</v>
      </c>
      <c r="K672">
        <v>59.73</v>
      </c>
      <c r="L672">
        <v>11.6</v>
      </c>
      <c r="M672">
        <v>-0.05</v>
      </c>
      <c r="N672" s="3">
        <f t="shared" si="10"/>
        <v>3.142291140105136E-3</v>
      </c>
    </row>
    <row r="673" spans="1:14" x14ac:dyDescent="0.3">
      <c r="A673" s="1">
        <v>43353</v>
      </c>
      <c r="B673">
        <v>737</v>
      </c>
      <c r="C673">
        <v>746.5</v>
      </c>
      <c r="D673">
        <v>729.65</v>
      </c>
      <c r="E673">
        <v>731.95</v>
      </c>
      <c r="F673">
        <v>737.55980821453295</v>
      </c>
      <c r="G673">
        <v>312641</v>
      </c>
      <c r="H673">
        <v>7997</v>
      </c>
      <c r="I673">
        <v>230591436</v>
      </c>
      <c r="J673">
        <v>110847</v>
      </c>
      <c r="K673">
        <v>35.46</v>
      </c>
      <c r="L673">
        <v>16.850000000000001</v>
      </c>
      <c r="M673">
        <v>-5.05</v>
      </c>
      <c r="N673" s="3">
        <f t="shared" si="10"/>
        <v>-1.6367728295709361E-3</v>
      </c>
    </row>
    <row r="674" spans="1:14" x14ac:dyDescent="0.3">
      <c r="A674" s="1">
        <v>43350</v>
      </c>
      <c r="B674">
        <v>733.05</v>
      </c>
      <c r="C674">
        <v>737</v>
      </c>
      <c r="D674">
        <v>724.75</v>
      </c>
      <c r="E674">
        <v>733.15</v>
      </c>
      <c r="F674">
        <v>731.42336680575795</v>
      </c>
      <c r="G674">
        <v>353724</v>
      </c>
      <c r="H674">
        <v>8943</v>
      </c>
      <c r="I674">
        <v>258721999</v>
      </c>
      <c r="J674">
        <v>162272</v>
      </c>
      <c r="K674">
        <v>45.88</v>
      </c>
      <c r="L674">
        <v>12.25</v>
      </c>
      <c r="M674">
        <v>0.1</v>
      </c>
      <c r="N674" s="3">
        <f t="shared" si="10"/>
        <v>7.1433477574008265E-3</v>
      </c>
    </row>
    <row r="675" spans="1:14" x14ac:dyDescent="0.3">
      <c r="A675" s="1">
        <v>43349</v>
      </c>
      <c r="B675">
        <v>734.5</v>
      </c>
      <c r="C675">
        <v>735</v>
      </c>
      <c r="D675">
        <v>725</v>
      </c>
      <c r="E675">
        <v>727.95</v>
      </c>
      <c r="F675">
        <v>730.97586574688</v>
      </c>
      <c r="G675">
        <v>246579</v>
      </c>
      <c r="H675">
        <v>6071</v>
      </c>
      <c r="I675">
        <v>180243298</v>
      </c>
      <c r="J675">
        <v>86446</v>
      </c>
      <c r="K675">
        <v>35.06</v>
      </c>
      <c r="L675">
        <v>10</v>
      </c>
      <c r="M675">
        <v>-6.55</v>
      </c>
      <c r="N675" s="3">
        <f t="shared" si="10"/>
        <v>-2.5349410797477516E-3</v>
      </c>
    </row>
    <row r="676" spans="1:14" x14ac:dyDescent="0.3">
      <c r="A676" s="1">
        <v>43348</v>
      </c>
      <c r="B676">
        <v>741.75</v>
      </c>
      <c r="C676">
        <v>748.45</v>
      </c>
      <c r="D676">
        <v>726.35</v>
      </c>
      <c r="E676">
        <v>729.8</v>
      </c>
      <c r="F676">
        <v>735.70897396924897</v>
      </c>
      <c r="G676">
        <v>625030</v>
      </c>
      <c r="H676">
        <v>13169</v>
      </c>
      <c r="I676">
        <v>459840180</v>
      </c>
      <c r="J676">
        <v>227451</v>
      </c>
      <c r="K676">
        <v>36.39</v>
      </c>
      <c r="L676">
        <v>22.1</v>
      </c>
      <c r="M676">
        <v>-11.95</v>
      </c>
      <c r="N676" s="3">
        <f t="shared" si="10"/>
        <v>-7.952151158839153E-3</v>
      </c>
    </row>
    <row r="677" spans="1:14" x14ac:dyDescent="0.3">
      <c r="A677" s="1">
        <v>43347</v>
      </c>
      <c r="B677">
        <v>723.7</v>
      </c>
      <c r="C677">
        <v>748.35</v>
      </c>
      <c r="D677">
        <v>717</v>
      </c>
      <c r="E677">
        <v>735.65</v>
      </c>
      <c r="F677">
        <v>738.25800247550603</v>
      </c>
      <c r="G677">
        <v>832961</v>
      </c>
      <c r="H677">
        <v>21450</v>
      </c>
      <c r="I677">
        <v>614940124</v>
      </c>
      <c r="J677">
        <v>273868</v>
      </c>
      <c r="K677">
        <v>32.880000000000003</v>
      </c>
      <c r="L677">
        <v>31.35</v>
      </c>
      <c r="M677">
        <v>11.95</v>
      </c>
      <c r="N677" s="3">
        <f t="shared" si="10"/>
        <v>-0.48679758624298025</v>
      </c>
    </row>
    <row r="678" spans="1:14" x14ac:dyDescent="0.3">
      <c r="A678" s="1">
        <v>43346</v>
      </c>
      <c r="B678">
        <v>1458</v>
      </c>
      <c r="C678">
        <v>1467</v>
      </c>
      <c r="D678">
        <v>1430</v>
      </c>
      <c r="E678">
        <v>1433.45</v>
      </c>
      <c r="F678">
        <v>1448.9381251283401</v>
      </c>
      <c r="G678">
        <v>628171</v>
      </c>
      <c r="H678">
        <v>7726</v>
      </c>
      <c r="I678">
        <v>910180911</v>
      </c>
      <c r="J678">
        <v>179351</v>
      </c>
      <c r="K678">
        <v>28.55</v>
      </c>
      <c r="L678">
        <v>37</v>
      </c>
      <c r="M678">
        <v>-24.55</v>
      </c>
      <c r="N678" s="3">
        <f t="shared" si="10"/>
        <v>-4.5486111111110797E-3</v>
      </c>
    </row>
    <row r="679" spans="1:14" x14ac:dyDescent="0.3">
      <c r="A679" s="1">
        <v>43343</v>
      </c>
      <c r="B679">
        <v>1422</v>
      </c>
      <c r="C679">
        <v>1453</v>
      </c>
      <c r="D679">
        <v>1422</v>
      </c>
      <c r="E679">
        <v>1440</v>
      </c>
      <c r="F679">
        <v>1436.0666582518199</v>
      </c>
      <c r="G679">
        <v>2123233</v>
      </c>
      <c r="H679">
        <v>6596</v>
      </c>
      <c r="I679">
        <v>3049104119</v>
      </c>
      <c r="J679">
        <v>95438</v>
      </c>
      <c r="K679">
        <v>4.49</v>
      </c>
      <c r="L679">
        <v>31</v>
      </c>
      <c r="M679">
        <v>18</v>
      </c>
      <c r="N679" s="3">
        <f t="shared" si="10"/>
        <v>1.5873015873015872E-2</v>
      </c>
    </row>
    <row r="680" spans="1:14" x14ac:dyDescent="0.3">
      <c r="A680" s="1">
        <v>43342</v>
      </c>
      <c r="B680">
        <v>1411</v>
      </c>
      <c r="C680">
        <v>1423</v>
      </c>
      <c r="D680">
        <v>1397</v>
      </c>
      <c r="E680">
        <v>1417.5</v>
      </c>
      <c r="F680">
        <v>1409.02963570149</v>
      </c>
      <c r="G680">
        <v>245211</v>
      </c>
      <c r="H680">
        <v>5388</v>
      </c>
      <c r="I680">
        <v>345509566</v>
      </c>
      <c r="J680">
        <v>79128</v>
      </c>
      <c r="K680">
        <v>32.270000000000003</v>
      </c>
      <c r="L680">
        <v>26</v>
      </c>
      <c r="M680">
        <v>6.5</v>
      </c>
      <c r="N680" s="3">
        <f t="shared" si="10"/>
        <v>5.06966355869117E-3</v>
      </c>
    </row>
    <row r="681" spans="1:14" x14ac:dyDescent="0.3">
      <c r="A681" s="1">
        <v>43341</v>
      </c>
      <c r="B681">
        <v>1435</v>
      </c>
      <c r="C681">
        <v>1435.7</v>
      </c>
      <c r="D681">
        <v>1406</v>
      </c>
      <c r="E681">
        <v>1410.35</v>
      </c>
      <c r="F681">
        <v>1413.1104500409201</v>
      </c>
      <c r="G681">
        <v>218669</v>
      </c>
      <c r="H681">
        <v>6861</v>
      </c>
      <c r="I681">
        <v>309003449</v>
      </c>
      <c r="J681">
        <v>116982</v>
      </c>
      <c r="K681">
        <v>53.5</v>
      </c>
      <c r="L681">
        <v>29.7</v>
      </c>
      <c r="M681">
        <v>-24.65</v>
      </c>
      <c r="N681" s="3">
        <f t="shared" si="10"/>
        <v>-9.8290448274651609E-3</v>
      </c>
    </row>
    <row r="682" spans="1:14" x14ac:dyDescent="0.3">
      <c r="A682" s="1">
        <v>43340</v>
      </c>
      <c r="B682">
        <v>1416</v>
      </c>
      <c r="C682">
        <v>1438.5</v>
      </c>
      <c r="D682">
        <v>1412.3</v>
      </c>
      <c r="E682">
        <v>1424.35</v>
      </c>
      <c r="F682">
        <v>1428.06388920124</v>
      </c>
      <c r="G682">
        <v>160074</v>
      </c>
      <c r="H682">
        <v>5509</v>
      </c>
      <c r="I682">
        <v>228595899</v>
      </c>
      <c r="J682">
        <v>55843</v>
      </c>
      <c r="K682">
        <v>34.89</v>
      </c>
      <c r="L682">
        <v>26.2</v>
      </c>
      <c r="M682">
        <v>8.35</v>
      </c>
      <c r="N682" s="3">
        <f t="shared" si="10"/>
        <v>6.6789172379672183E-3</v>
      </c>
    </row>
    <row r="683" spans="1:14" x14ac:dyDescent="0.3">
      <c r="A683" s="1">
        <v>43339</v>
      </c>
      <c r="B683">
        <v>1383.35</v>
      </c>
      <c r="C683">
        <v>1418.9</v>
      </c>
      <c r="D683">
        <v>1383.35</v>
      </c>
      <c r="E683">
        <v>1414.9</v>
      </c>
      <c r="F683">
        <v>1406.30163203437</v>
      </c>
      <c r="G683">
        <v>135904</v>
      </c>
      <c r="H683">
        <v>4777</v>
      </c>
      <c r="I683">
        <v>191122017</v>
      </c>
      <c r="J683">
        <v>56542</v>
      </c>
      <c r="K683">
        <v>41.6</v>
      </c>
      <c r="L683">
        <v>35.549999999999997</v>
      </c>
      <c r="M683">
        <v>31.55</v>
      </c>
      <c r="N683" s="3">
        <f t="shared" si="10"/>
        <v>2.5327004601616031E-2</v>
      </c>
    </row>
    <row r="684" spans="1:14" x14ac:dyDescent="0.3">
      <c r="A684" s="1">
        <v>43336</v>
      </c>
      <c r="B684">
        <v>1392.55</v>
      </c>
      <c r="C684">
        <v>1403</v>
      </c>
      <c r="D684">
        <v>1376</v>
      </c>
      <c r="E684">
        <v>1379.95</v>
      </c>
      <c r="F684">
        <v>1381.5439686055499</v>
      </c>
      <c r="G684">
        <v>561628</v>
      </c>
      <c r="H684">
        <v>4089</v>
      </c>
      <c r="I684">
        <v>775913776</v>
      </c>
      <c r="J684">
        <v>490650</v>
      </c>
      <c r="K684">
        <v>87.36</v>
      </c>
      <c r="L684">
        <v>27</v>
      </c>
      <c r="M684">
        <v>-12.6</v>
      </c>
      <c r="N684" s="3">
        <f t="shared" si="10"/>
        <v>-1.3757861635220126E-2</v>
      </c>
    </row>
    <row r="685" spans="1:14" x14ac:dyDescent="0.3">
      <c r="A685" s="1">
        <v>43335</v>
      </c>
      <c r="B685">
        <v>1388.3</v>
      </c>
      <c r="C685">
        <v>1402.65</v>
      </c>
      <c r="D685">
        <v>1386.35</v>
      </c>
      <c r="E685">
        <v>1399.2</v>
      </c>
      <c r="F685">
        <v>1395.1015728412301</v>
      </c>
      <c r="G685">
        <v>102744</v>
      </c>
      <c r="H685">
        <v>3569</v>
      </c>
      <c r="I685">
        <v>143338316</v>
      </c>
      <c r="J685">
        <v>27537</v>
      </c>
      <c r="K685">
        <v>26.8</v>
      </c>
      <c r="L685">
        <v>16.3</v>
      </c>
      <c r="M685">
        <v>10.9</v>
      </c>
      <c r="N685" s="3">
        <f t="shared" si="10"/>
        <v>1.0763562811529358E-2</v>
      </c>
    </row>
    <row r="686" spans="1:14" x14ac:dyDescent="0.3">
      <c r="A686" s="1">
        <v>43333</v>
      </c>
      <c r="B686">
        <v>1386.1</v>
      </c>
      <c r="C686">
        <v>1394</v>
      </c>
      <c r="D686">
        <v>1374.25</v>
      </c>
      <c r="E686">
        <v>1384.3</v>
      </c>
      <c r="F686">
        <v>1381.5684681380301</v>
      </c>
      <c r="G686">
        <v>250832</v>
      </c>
      <c r="H686">
        <v>6004</v>
      </c>
      <c r="I686">
        <v>346541582</v>
      </c>
      <c r="J686">
        <v>104716</v>
      </c>
      <c r="K686">
        <v>41.75</v>
      </c>
      <c r="L686">
        <v>19.75</v>
      </c>
      <c r="M686">
        <v>-1.8</v>
      </c>
      <c r="N686" s="3">
        <f t="shared" si="10"/>
        <v>-6.497256713832594E-4</v>
      </c>
    </row>
    <row r="687" spans="1:14" x14ac:dyDescent="0.3">
      <c r="A687" s="1">
        <v>43332</v>
      </c>
      <c r="B687">
        <v>1388.7</v>
      </c>
      <c r="C687">
        <v>1408</v>
      </c>
      <c r="D687">
        <v>1373.55</v>
      </c>
      <c r="E687">
        <v>1385.2</v>
      </c>
      <c r="F687">
        <v>1389.92894003111</v>
      </c>
      <c r="G687">
        <v>519336</v>
      </c>
      <c r="H687">
        <v>12808</v>
      </c>
      <c r="I687">
        <v>721840136</v>
      </c>
      <c r="J687">
        <v>220005</v>
      </c>
      <c r="K687">
        <v>42.36</v>
      </c>
      <c r="L687">
        <v>34.450000000000003</v>
      </c>
      <c r="M687">
        <v>-3.5</v>
      </c>
      <c r="N687" s="3">
        <f t="shared" si="10"/>
        <v>-3.22422887483843E-2</v>
      </c>
    </row>
    <row r="688" spans="1:14" x14ac:dyDescent="0.3">
      <c r="A688" s="1">
        <v>43329</v>
      </c>
      <c r="B688">
        <v>1432.85</v>
      </c>
      <c r="C688">
        <v>1436.65</v>
      </c>
      <c r="D688">
        <v>1423.45</v>
      </c>
      <c r="E688">
        <v>1431.35</v>
      </c>
      <c r="F688">
        <v>1430.79049425883</v>
      </c>
      <c r="G688">
        <v>90661</v>
      </c>
      <c r="H688">
        <v>3073</v>
      </c>
      <c r="I688">
        <v>129716897</v>
      </c>
      <c r="J688">
        <v>35538</v>
      </c>
      <c r="K688">
        <v>39.200000000000003</v>
      </c>
      <c r="L688">
        <v>13.2</v>
      </c>
      <c r="M688">
        <v>-1.5</v>
      </c>
      <c r="N688" s="3">
        <f t="shared" si="10"/>
        <v>4.2447204097382689E-3</v>
      </c>
    </row>
    <row r="689" spans="1:14" x14ac:dyDescent="0.3">
      <c r="A689" s="1">
        <v>43328</v>
      </c>
      <c r="B689">
        <v>1411.25</v>
      </c>
      <c r="C689">
        <v>1434.7</v>
      </c>
      <c r="D689">
        <v>1411.25</v>
      </c>
      <c r="E689">
        <v>1425.3</v>
      </c>
      <c r="F689">
        <v>1426.76434548714</v>
      </c>
      <c r="G689">
        <v>127148</v>
      </c>
      <c r="H689">
        <v>3961</v>
      </c>
      <c r="I689">
        <v>181410233</v>
      </c>
      <c r="J689">
        <v>56085</v>
      </c>
      <c r="K689">
        <v>44.11</v>
      </c>
      <c r="L689">
        <v>23.45</v>
      </c>
      <c r="M689">
        <v>14.05</v>
      </c>
      <c r="N689" s="3">
        <f t="shared" si="10"/>
        <v>1.1748003549245753E-2</v>
      </c>
    </row>
    <row r="690" spans="1:14" x14ac:dyDescent="0.3">
      <c r="A690" s="1">
        <v>43326</v>
      </c>
      <c r="B690">
        <v>1410.35</v>
      </c>
      <c r="C690">
        <v>1424</v>
      </c>
      <c r="D690">
        <v>1403.4</v>
      </c>
      <c r="E690">
        <v>1408.75</v>
      </c>
      <c r="F690">
        <v>1413.53354766909</v>
      </c>
      <c r="G690">
        <v>121305</v>
      </c>
      <c r="H690">
        <v>3410</v>
      </c>
      <c r="I690">
        <v>171468687</v>
      </c>
      <c r="J690">
        <v>44017</v>
      </c>
      <c r="K690">
        <v>36.29</v>
      </c>
      <c r="L690">
        <v>20.6</v>
      </c>
      <c r="M690">
        <v>-1.6</v>
      </c>
      <c r="N690" s="3">
        <f t="shared" si="10"/>
        <v>-4.9664762850760611E-4</v>
      </c>
    </row>
    <row r="691" spans="1:14" x14ac:dyDescent="0.3">
      <c r="A691" s="1">
        <v>43325</v>
      </c>
      <c r="B691">
        <v>1385</v>
      </c>
      <c r="C691">
        <v>1411</v>
      </c>
      <c r="D691">
        <v>1379.8</v>
      </c>
      <c r="E691">
        <v>1409.45</v>
      </c>
      <c r="F691">
        <v>1398.3648984062099</v>
      </c>
      <c r="G691">
        <v>281218</v>
      </c>
      <c r="H691">
        <v>6680</v>
      </c>
      <c r="I691">
        <v>393245380</v>
      </c>
      <c r="J691">
        <v>127136</v>
      </c>
      <c r="K691">
        <v>45.21</v>
      </c>
      <c r="L691">
        <v>31.2</v>
      </c>
      <c r="M691">
        <v>24.45</v>
      </c>
      <c r="N691" s="3">
        <f t="shared" si="10"/>
        <v>1.750649725671383E-2</v>
      </c>
    </row>
    <row r="692" spans="1:14" x14ac:dyDescent="0.3">
      <c r="A692" s="1">
        <v>43322</v>
      </c>
      <c r="B692">
        <v>1382.3</v>
      </c>
      <c r="C692">
        <v>1388.9</v>
      </c>
      <c r="D692">
        <v>1373.55</v>
      </c>
      <c r="E692">
        <v>1385.2</v>
      </c>
      <c r="F692">
        <v>1380.56029476355</v>
      </c>
      <c r="G692">
        <v>61473</v>
      </c>
      <c r="H692">
        <v>1922</v>
      </c>
      <c r="I692">
        <v>84867183</v>
      </c>
      <c r="J692">
        <v>22458</v>
      </c>
      <c r="K692">
        <v>36.53</v>
      </c>
      <c r="L692">
        <v>15.35</v>
      </c>
      <c r="M692">
        <v>2.9</v>
      </c>
      <c r="N692" s="3">
        <f t="shared" si="10"/>
        <v>3.5499529087880109E-3</v>
      </c>
    </row>
    <row r="693" spans="1:14" x14ac:dyDescent="0.3">
      <c r="A693" s="1">
        <v>43321</v>
      </c>
      <c r="B693">
        <v>1366.05</v>
      </c>
      <c r="C693">
        <v>1389.8</v>
      </c>
      <c r="D693">
        <v>1366.05</v>
      </c>
      <c r="E693">
        <v>1380.3</v>
      </c>
      <c r="F693">
        <v>1382.3394641966399</v>
      </c>
      <c r="G693">
        <v>158379</v>
      </c>
      <c r="H693">
        <v>3757</v>
      </c>
      <c r="I693">
        <v>218933542</v>
      </c>
      <c r="J693">
        <v>66947</v>
      </c>
      <c r="K693">
        <v>42.27</v>
      </c>
      <c r="L693">
        <v>23.75</v>
      </c>
      <c r="M693">
        <v>14.25</v>
      </c>
      <c r="N693" s="3">
        <f t="shared" si="10"/>
        <v>1.2766894122826226E-2</v>
      </c>
    </row>
    <row r="694" spans="1:14" x14ac:dyDescent="0.3">
      <c r="A694" s="1">
        <v>43320</v>
      </c>
      <c r="B694">
        <v>1368.1</v>
      </c>
      <c r="C694">
        <v>1374.15</v>
      </c>
      <c r="D694">
        <v>1354.3</v>
      </c>
      <c r="E694">
        <v>1362.9</v>
      </c>
      <c r="F694">
        <v>1362.41615209364</v>
      </c>
      <c r="G694">
        <v>63645</v>
      </c>
      <c r="H694">
        <v>2710</v>
      </c>
      <c r="I694">
        <v>86710976</v>
      </c>
      <c r="J694">
        <v>17612</v>
      </c>
      <c r="K694">
        <v>27.67</v>
      </c>
      <c r="L694">
        <v>19.850000000000001</v>
      </c>
      <c r="M694">
        <v>-5.2</v>
      </c>
      <c r="N694" s="3">
        <f t="shared" si="10"/>
        <v>-4.7466043522710671E-3</v>
      </c>
    </row>
    <row r="695" spans="1:14" x14ac:dyDescent="0.3">
      <c r="A695" s="1">
        <v>43319</v>
      </c>
      <c r="B695">
        <v>1367</v>
      </c>
      <c r="C695">
        <v>1377.55</v>
      </c>
      <c r="D695">
        <v>1361.85</v>
      </c>
      <c r="E695">
        <v>1369.4</v>
      </c>
      <c r="F695">
        <v>1368.69909266071</v>
      </c>
      <c r="G695">
        <v>142725</v>
      </c>
      <c r="H695">
        <v>4101</v>
      </c>
      <c r="I695">
        <v>195347578</v>
      </c>
      <c r="J695">
        <v>68396</v>
      </c>
      <c r="K695">
        <v>47.92</v>
      </c>
      <c r="L695">
        <v>15.7</v>
      </c>
      <c r="M695">
        <v>2.4</v>
      </c>
      <c r="N695" s="3">
        <f t="shared" si="10"/>
        <v>6.3198118753675318E-3</v>
      </c>
    </row>
    <row r="696" spans="1:14" x14ac:dyDescent="0.3">
      <c r="A696" s="1">
        <v>43318</v>
      </c>
      <c r="B696">
        <v>1365</v>
      </c>
      <c r="C696">
        <v>1375.8</v>
      </c>
      <c r="D696">
        <v>1348.05</v>
      </c>
      <c r="E696">
        <v>1360.8</v>
      </c>
      <c r="F696">
        <v>1361.1666636308901</v>
      </c>
      <c r="G696">
        <v>109802</v>
      </c>
      <c r="H696">
        <v>3356</v>
      </c>
      <c r="I696">
        <v>149458822</v>
      </c>
      <c r="J696">
        <v>32544</v>
      </c>
      <c r="K696">
        <v>29.64</v>
      </c>
      <c r="L696">
        <v>27.75</v>
      </c>
      <c r="M696">
        <v>-4.2</v>
      </c>
      <c r="N696" s="3">
        <f t="shared" si="10"/>
        <v>-2.4191774796568834E-3</v>
      </c>
    </row>
    <row r="697" spans="1:14" x14ac:dyDescent="0.3">
      <c r="A697" s="1">
        <v>43315</v>
      </c>
      <c r="B697">
        <v>1360</v>
      </c>
      <c r="C697">
        <v>1366.4</v>
      </c>
      <c r="D697">
        <v>1356.4</v>
      </c>
      <c r="E697">
        <v>1364.1</v>
      </c>
      <c r="F697">
        <v>1359.10807234704</v>
      </c>
      <c r="G697">
        <v>1581820</v>
      </c>
      <c r="H697">
        <v>2169</v>
      </c>
      <c r="I697">
        <v>2149864331</v>
      </c>
      <c r="J697">
        <v>1499643</v>
      </c>
      <c r="K697">
        <v>94.8</v>
      </c>
      <c r="L697">
        <v>10</v>
      </c>
      <c r="M697">
        <v>4.0999999999999996</v>
      </c>
      <c r="N697" s="3">
        <f t="shared" si="10"/>
        <v>6.4187693669764036E-3</v>
      </c>
    </row>
    <row r="698" spans="1:14" x14ac:dyDescent="0.3">
      <c r="A698" s="1">
        <v>43314</v>
      </c>
      <c r="B698">
        <v>1355.1</v>
      </c>
      <c r="C698">
        <v>1366.45</v>
      </c>
      <c r="D698">
        <v>1351.1</v>
      </c>
      <c r="E698">
        <v>1355.4</v>
      </c>
      <c r="F698">
        <v>1358.0615088485399</v>
      </c>
      <c r="G698">
        <v>69616</v>
      </c>
      <c r="H698">
        <v>2748</v>
      </c>
      <c r="I698">
        <v>94542810</v>
      </c>
      <c r="J698">
        <v>21739</v>
      </c>
      <c r="K698">
        <v>31.23</v>
      </c>
      <c r="L698">
        <v>15.35</v>
      </c>
      <c r="M698">
        <v>0.3</v>
      </c>
      <c r="N698" s="3">
        <f t="shared" si="10"/>
        <v>1.21883656509702E-3</v>
      </c>
    </row>
    <row r="699" spans="1:14" x14ac:dyDescent="0.3">
      <c r="A699" s="1">
        <v>43313</v>
      </c>
      <c r="B699">
        <v>1365.85</v>
      </c>
      <c r="C699">
        <v>1368</v>
      </c>
      <c r="D699">
        <v>1351</v>
      </c>
      <c r="E699">
        <v>1353.75</v>
      </c>
      <c r="F699">
        <v>1355.56589191445</v>
      </c>
      <c r="G699">
        <v>1176161</v>
      </c>
      <c r="H699">
        <v>5825</v>
      </c>
      <c r="I699">
        <v>1594363735</v>
      </c>
      <c r="J699">
        <v>1018054</v>
      </c>
      <c r="K699">
        <v>86.56</v>
      </c>
      <c r="L699">
        <v>17</v>
      </c>
      <c r="M699">
        <v>-12.1</v>
      </c>
      <c r="N699" s="3">
        <f t="shared" si="10"/>
        <v>-8.241758241758242E-3</v>
      </c>
    </row>
    <row r="700" spans="1:14" x14ac:dyDescent="0.3">
      <c r="A700" s="1">
        <v>43312</v>
      </c>
      <c r="B700">
        <v>1350</v>
      </c>
      <c r="C700">
        <v>1370.05</v>
      </c>
      <c r="D700">
        <v>1335</v>
      </c>
      <c r="E700">
        <v>1365</v>
      </c>
      <c r="F700">
        <v>1348.84453726626</v>
      </c>
      <c r="G700">
        <v>2863072</v>
      </c>
      <c r="H700">
        <v>11533</v>
      </c>
      <c r="I700">
        <v>3861839027</v>
      </c>
      <c r="J700">
        <v>2584785</v>
      </c>
      <c r="K700">
        <v>90.28</v>
      </c>
      <c r="L700">
        <v>35.049999999999997</v>
      </c>
      <c r="M700">
        <v>15</v>
      </c>
      <c r="N700" s="3">
        <f t="shared" si="10"/>
        <v>8.7573439751689828E-3</v>
      </c>
    </row>
    <row r="701" spans="1:14" x14ac:dyDescent="0.3">
      <c r="A701" s="1">
        <v>43311</v>
      </c>
      <c r="B701">
        <v>1385</v>
      </c>
      <c r="C701">
        <v>1385</v>
      </c>
      <c r="D701">
        <v>1350</v>
      </c>
      <c r="E701">
        <v>1353.15</v>
      </c>
      <c r="F701">
        <v>1357.53158905648</v>
      </c>
      <c r="G701">
        <v>1592102</v>
      </c>
      <c r="H701">
        <v>3836</v>
      </c>
      <c r="I701">
        <v>2161328758</v>
      </c>
      <c r="J701">
        <v>1530021</v>
      </c>
      <c r="K701">
        <v>96.1</v>
      </c>
      <c r="L701">
        <v>35</v>
      </c>
      <c r="M701">
        <v>-31.85</v>
      </c>
      <c r="N701" s="3">
        <f t="shared" si="10"/>
        <v>-1.5568731584882227E-2</v>
      </c>
    </row>
    <row r="702" spans="1:14" x14ac:dyDescent="0.3">
      <c r="A702" s="1">
        <v>43308</v>
      </c>
      <c r="B702">
        <v>1380</v>
      </c>
      <c r="C702">
        <v>1388.3</v>
      </c>
      <c r="D702">
        <v>1370</v>
      </c>
      <c r="E702">
        <v>1374.55</v>
      </c>
      <c r="F702">
        <v>1377.4467768070299</v>
      </c>
      <c r="G702">
        <v>1266384</v>
      </c>
      <c r="H702">
        <v>3332</v>
      </c>
      <c r="I702">
        <v>1744376559</v>
      </c>
      <c r="J702">
        <v>1202236</v>
      </c>
      <c r="K702">
        <v>94.93</v>
      </c>
      <c r="L702">
        <v>18.3</v>
      </c>
      <c r="M702">
        <v>-5.45</v>
      </c>
      <c r="N702" s="3">
        <f t="shared" si="10"/>
        <v>-4.7265852239680841E-4</v>
      </c>
    </row>
    <row r="703" spans="1:14" x14ac:dyDescent="0.3">
      <c r="A703" s="1">
        <v>43307</v>
      </c>
      <c r="B703">
        <v>1380</v>
      </c>
      <c r="C703">
        <v>1389.7</v>
      </c>
      <c r="D703">
        <v>1369</v>
      </c>
      <c r="E703">
        <v>1375.2</v>
      </c>
      <c r="F703">
        <v>1384.2037805661901</v>
      </c>
      <c r="G703">
        <v>894575</v>
      </c>
      <c r="H703">
        <v>3795</v>
      </c>
      <c r="I703">
        <v>1238274097</v>
      </c>
      <c r="J703">
        <v>825824</v>
      </c>
      <c r="K703">
        <v>92.31</v>
      </c>
      <c r="L703">
        <v>20.7</v>
      </c>
      <c r="M703">
        <v>-4.8</v>
      </c>
      <c r="N703" s="3">
        <f t="shared" si="10"/>
        <v>-6.1429500614295007E-3</v>
      </c>
    </row>
    <row r="704" spans="1:14" x14ac:dyDescent="0.3">
      <c r="A704" s="1">
        <v>43306</v>
      </c>
      <c r="B704">
        <v>1380</v>
      </c>
      <c r="C704">
        <v>1392.1</v>
      </c>
      <c r="D704">
        <v>1366.1</v>
      </c>
      <c r="E704">
        <v>1383.7</v>
      </c>
      <c r="F704">
        <v>1382.5098569751799</v>
      </c>
      <c r="G704">
        <v>192554</v>
      </c>
      <c r="H704">
        <v>6957</v>
      </c>
      <c r="I704">
        <v>266207803</v>
      </c>
      <c r="J704">
        <v>59462</v>
      </c>
      <c r="K704">
        <v>30.88</v>
      </c>
      <c r="L704">
        <v>26</v>
      </c>
      <c r="M704">
        <v>3.7</v>
      </c>
      <c r="N704" s="3">
        <f t="shared" si="10"/>
        <v>5.5959302325581722E-3</v>
      </c>
    </row>
    <row r="705" spans="1:14" x14ac:dyDescent="0.3">
      <c r="A705" s="1">
        <v>43305</v>
      </c>
      <c r="B705">
        <v>1362</v>
      </c>
      <c r="C705">
        <v>1379.8</v>
      </c>
      <c r="D705">
        <v>1356.5</v>
      </c>
      <c r="E705">
        <v>1376</v>
      </c>
      <c r="F705">
        <v>1368.7590582264199</v>
      </c>
      <c r="G705">
        <v>113488</v>
      </c>
      <c r="H705">
        <v>4283</v>
      </c>
      <c r="I705">
        <v>155337728</v>
      </c>
      <c r="J705">
        <v>32699</v>
      </c>
      <c r="K705">
        <v>28.81</v>
      </c>
      <c r="L705">
        <v>23.3</v>
      </c>
      <c r="M705">
        <v>14</v>
      </c>
      <c r="N705" s="3">
        <f t="shared" si="10"/>
        <v>1.4936382076341508E-2</v>
      </c>
    </row>
    <row r="706" spans="1:14" x14ac:dyDescent="0.3">
      <c r="A706" s="1">
        <v>43304</v>
      </c>
      <c r="B706">
        <v>1350.1</v>
      </c>
      <c r="C706">
        <v>1368.05</v>
      </c>
      <c r="D706">
        <v>1336.7</v>
      </c>
      <c r="E706">
        <v>1355.75</v>
      </c>
      <c r="F706">
        <v>1351.34673011974</v>
      </c>
      <c r="G706">
        <v>130280</v>
      </c>
      <c r="H706">
        <v>3960</v>
      </c>
      <c r="I706">
        <v>176053452</v>
      </c>
      <c r="J706">
        <v>28699</v>
      </c>
      <c r="K706">
        <v>22.03</v>
      </c>
      <c r="L706">
        <v>31.35</v>
      </c>
      <c r="M706">
        <v>5.65</v>
      </c>
      <c r="N706" s="3">
        <f t="shared" si="10"/>
        <v>5.4881892683651063E-3</v>
      </c>
    </row>
    <row r="707" spans="1:14" x14ac:dyDescent="0.3">
      <c r="A707" s="1">
        <v>43301</v>
      </c>
      <c r="B707">
        <v>1321.05</v>
      </c>
      <c r="C707">
        <v>1367.05</v>
      </c>
      <c r="D707">
        <v>1321.05</v>
      </c>
      <c r="E707">
        <v>1348.35</v>
      </c>
      <c r="F707">
        <v>1352.09740485615</v>
      </c>
      <c r="G707">
        <v>816448</v>
      </c>
      <c r="H707">
        <v>8815</v>
      </c>
      <c r="I707">
        <v>1103917222</v>
      </c>
      <c r="J707">
        <v>92523</v>
      </c>
      <c r="K707">
        <v>11.33</v>
      </c>
      <c r="L707">
        <v>46</v>
      </c>
      <c r="M707">
        <v>27.3</v>
      </c>
      <c r="N707" s="3">
        <f t="shared" ref="N707:N742" si="11">(E707-E708)/E708</f>
        <v>2.4154038965477919E-2</v>
      </c>
    </row>
    <row r="708" spans="1:14" x14ac:dyDescent="0.3">
      <c r="A708" s="1">
        <v>43300</v>
      </c>
      <c r="B708">
        <v>1322.4</v>
      </c>
      <c r="C708">
        <v>1330.3</v>
      </c>
      <c r="D708">
        <v>1310.85</v>
      </c>
      <c r="E708">
        <v>1316.55</v>
      </c>
      <c r="F708">
        <v>1318.63187712017</v>
      </c>
      <c r="G708">
        <v>116146</v>
      </c>
      <c r="H708">
        <v>4704</v>
      </c>
      <c r="I708">
        <v>153153818</v>
      </c>
      <c r="J708">
        <v>39532</v>
      </c>
      <c r="K708">
        <v>34.04</v>
      </c>
      <c r="L708">
        <v>19.45</v>
      </c>
      <c r="M708">
        <v>-5.85</v>
      </c>
      <c r="N708" s="3">
        <f t="shared" si="11"/>
        <v>-4.4237749546280521E-3</v>
      </c>
    </row>
    <row r="709" spans="1:14" x14ac:dyDescent="0.3">
      <c r="A709" s="1">
        <v>43299</v>
      </c>
      <c r="B709">
        <v>1340</v>
      </c>
      <c r="C709">
        <v>1343.2</v>
      </c>
      <c r="D709">
        <v>1314.35</v>
      </c>
      <c r="E709">
        <v>1322.4</v>
      </c>
      <c r="F709">
        <v>1323.6359540583401</v>
      </c>
      <c r="G709">
        <v>184669</v>
      </c>
      <c r="H709">
        <v>5154</v>
      </c>
      <c r="I709">
        <v>244434528</v>
      </c>
      <c r="J709">
        <v>61494</v>
      </c>
      <c r="K709">
        <v>33.299999999999997</v>
      </c>
      <c r="L709">
        <v>28.85</v>
      </c>
      <c r="M709">
        <v>-17.600000000000001</v>
      </c>
      <c r="N709" s="3">
        <f t="shared" si="11"/>
        <v>-3.7667620913063127E-3</v>
      </c>
    </row>
    <row r="710" spans="1:14" x14ac:dyDescent="0.3">
      <c r="A710" s="1">
        <v>43298</v>
      </c>
      <c r="B710">
        <v>1332.7</v>
      </c>
      <c r="C710">
        <v>1348.8</v>
      </c>
      <c r="D710">
        <v>1313.5</v>
      </c>
      <c r="E710">
        <v>1327.4</v>
      </c>
      <c r="F710">
        <v>1333.1486325579201</v>
      </c>
      <c r="G710">
        <v>266227</v>
      </c>
      <c r="H710">
        <v>7887</v>
      </c>
      <c r="I710">
        <v>354920161</v>
      </c>
      <c r="J710">
        <v>70379</v>
      </c>
      <c r="K710">
        <v>26.44</v>
      </c>
      <c r="L710">
        <v>35.299999999999997</v>
      </c>
      <c r="M710">
        <v>-5.3</v>
      </c>
      <c r="N710" s="3">
        <f t="shared" si="11"/>
        <v>-4.2384006601401776E-3</v>
      </c>
    </row>
    <row r="711" spans="1:14" x14ac:dyDescent="0.3">
      <c r="A711" s="1">
        <v>43297</v>
      </c>
      <c r="B711">
        <v>1325</v>
      </c>
      <c r="C711">
        <v>1384.4</v>
      </c>
      <c r="D711">
        <v>1288.3499999999999</v>
      </c>
      <c r="E711">
        <v>1333.05</v>
      </c>
      <c r="F711">
        <v>1345.63112928391</v>
      </c>
      <c r="G711">
        <v>959431</v>
      </c>
      <c r="H711">
        <v>29572</v>
      </c>
      <c r="I711">
        <v>1291040220</v>
      </c>
      <c r="J711">
        <v>178388</v>
      </c>
      <c r="K711">
        <v>18.59</v>
      </c>
      <c r="L711">
        <v>96.05</v>
      </c>
      <c r="M711">
        <v>8.0500000000000007</v>
      </c>
      <c r="N711" s="3">
        <f t="shared" si="11"/>
        <v>1.829501184019559E-2</v>
      </c>
    </row>
    <row r="712" spans="1:14" x14ac:dyDescent="0.3">
      <c r="A712" s="1">
        <v>43294</v>
      </c>
      <c r="B712">
        <v>1310</v>
      </c>
      <c r="C712">
        <v>1331.35</v>
      </c>
      <c r="D712">
        <v>1300.1500000000001</v>
      </c>
      <c r="E712">
        <v>1309.0999999999999</v>
      </c>
      <c r="F712">
        <v>1310.36084419125</v>
      </c>
      <c r="G712">
        <v>1105721</v>
      </c>
      <c r="H712">
        <v>13084</v>
      </c>
      <c r="I712">
        <v>1448893503</v>
      </c>
      <c r="J712">
        <v>112035</v>
      </c>
      <c r="K712">
        <v>10.130000000000001</v>
      </c>
      <c r="L712">
        <v>31.2</v>
      </c>
      <c r="M712">
        <v>-0.9</v>
      </c>
      <c r="N712" s="3">
        <f t="shared" si="11"/>
        <v>1.1200370770894485E-2</v>
      </c>
    </row>
    <row r="713" spans="1:14" x14ac:dyDescent="0.3">
      <c r="A713" s="1">
        <v>43293</v>
      </c>
      <c r="B713">
        <v>1324</v>
      </c>
      <c r="C713">
        <v>1326.7</v>
      </c>
      <c r="D713">
        <v>1284.5999999999999</v>
      </c>
      <c r="E713">
        <v>1294.5999999999999</v>
      </c>
      <c r="F713">
        <v>1300.76845433515</v>
      </c>
      <c r="G713">
        <v>494965</v>
      </c>
      <c r="H713">
        <v>14793</v>
      </c>
      <c r="I713">
        <v>643834858</v>
      </c>
      <c r="J713">
        <v>184262</v>
      </c>
      <c r="K713">
        <v>37.229999999999997</v>
      </c>
      <c r="L713">
        <v>42.1</v>
      </c>
      <c r="M713">
        <v>-29.4</v>
      </c>
      <c r="N713" s="3">
        <f t="shared" si="11"/>
        <v>-1.9502404665429622E-2</v>
      </c>
    </row>
    <row r="714" spans="1:14" x14ac:dyDescent="0.3">
      <c r="A714" s="1">
        <v>43292</v>
      </c>
      <c r="B714">
        <v>1310</v>
      </c>
      <c r="C714">
        <v>1341.9</v>
      </c>
      <c r="D714">
        <v>1293</v>
      </c>
      <c r="E714">
        <v>1320.35</v>
      </c>
      <c r="F714">
        <v>1317.3685795756501</v>
      </c>
      <c r="G714">
        <v>299143</v>
      </c>
      <c r="H714">
        <v>8928</v>
      </c>
      <c r="I714">
        <v>394081589</v>
      </c>
      <c r="J714">
        <v>55946</v>
      </c>
      <c r="K714">
        <v>18.7</v>
      </c>
      <c r="L714">
        <v>48.9</v>
      </c>
      <c r="M714">
        <v>10.35</v>
      </c>
      <c r="N714" s="3">
        <f t="shared" si="11"/>
        <v>1.3704414587331983E-2</v>
      </c>
    </row>
    <row r="715" spans="1:14" x14ac:dyDescent="0.3">
      <c r="A715" s="1">
        <v>43291</v>
      </c>
      <c r="B715">
        <v>1305.2</v>
      </c>
      <c r="C715">
        <v>1315.5</v>
      </c>
      <c r="D715">
        <v>1295</v>
      </c>
      <c r="E715">
        <v>1302.5</v>
      </c>
      <c r="F715">
        <v>1305.33366964226</v>
      </c>
      <c r="G715">
        <v>136779</v>
      </c>
      <c r="H715">
        <v>6252</v>
      </c>
      <c r="I715">
        <v>178542234</v>
      </c>
      <c r="J715">
        <v>47688</v>
      </c>
      <c r="K715">
        <v>34.869999999999997</v>
      </c>
      <c r="L715">
        <v>20.5</v>
      </c>
      <c r="M715">
        <v>-2.7</v>
      </c>
      <c r="N715" s="3">
        <f t="shared" si="11"/>
        <v>2.5786090905591417E-3</v>
      </c>
    </row>
    <row r="716" spans="1:14" x14ac:dyDescent="0.3">
      <c r="A716" s="1">
        <v>43290</v>
      </c>
      <c r="B716">
        <v>1292.55</v>
      </c>
      <c r="C716">
        <v>1303</v>
      </c>
      <c r="D716">
        <v>1279.5</v>
      </c>
      <c r="E716">
        <v>1299.1500000000001</v>
      </c>
      <c r="F716">
        <v>1294.2598638997399</v>
      </c>
      <c r="G716">
        <v>148420</v>
      </c>
      <c r="H716">
        <v>4028</v>
      </c>
      <c r="I716">
        <v>192094049</v>
      </c>
      <c r="J716">
        <v>44403</v>
      </c>
      <c r="K716">
        <v>29.92</v>
      </c>
      <c r="L716">
        <v>23.5</v>
      </c>
      <c r="M716">
        <v>6.6</v>
      </c>
      <c r="N716" s="3">
        <f t="shared" si="11"/>
        <v>1.1405216037368696E-2</v>
      </c>
    </row>
    <row r="717" spans="1:14" x14ac:dyDescent="0.3">
      <c r="A717" s="1">
        <v>43287</v>
      </c>
      <c r="B717">
        <v>1280</v>
      </c>
      <c r="C717">
        <v>1301.3499999999999</v>
      </c>
      <c r="D717">
        <v>1269.5</v>
      </c>
      <c r="E717">
        <v>1284.5</v>
      </c>
      <c r="F717">
        <v>1281.9876707027099</v>
      </c>
      <c r="G717">
        <v>198957</v>
      </c>
      <c r="H717">
        <v>6373</v>
      </c>
      <c r="I717">
        <v>255060421</v>
      </c>
      <c r="J717">
        <v>44166</v>
      </c>
      <c r="K717">
        <v>22.2</v>
      </c>
      <c r="L717">
        <v>31.85</v>
      </c>
      <c r="M717">
        <v>4.5</v>
      </c>
      <c r="N717" s="3">
        <f t="shared" si="11"/>
        <v>0</v>
      </c>
    </row>
    <row r="718" spans="1:14" x14ac:dyDescent="0.3">
      <c r="A718" s="1">
        <v>43286</v>
      </c>
      <c r="B718">
        <v>1349.8</v>
      </c>
      <c r="C718">
        <v>1350</v>
      </c>
      <c r="D718">
        <v>1268.8499999999999</v>
      </c>
      <c r="E718">
        <v>1284.5</v>
      </c>
      <c r="F718">
        <v>1287.5221062438</v>
      </c>
      <c r="G718">
        <v>457269</v>
      </c>
      <c r="H718">
        <v>15352</v>
      </c>
      <c r="I718">
        <v>588743946</v>
      </c>
      <c r="J718">
        <v>200665</v>
      </c>
      <c r="K718">
        <v>43.88</v>
      </c>
      <c r="L718">
        <v>81.150000000000006</v>
      </c>
      <c r="M718">
        <v>-65.3</v>
      </c>
      <c r="N718" s="3">
        <f t="shared" si="11"/>
        <v>-4.4697307749516517E-2</v>
      </c>
    </row>
    <row r="719" spans="1:14" x14ac:dyDescent="0.3">
      <c r="A719" s="1">
        <v>43285</v>
      </c>
      <c r="B719">
        <v>1353</v>
      </c>
      <c r="C719">
        <v>1354.95</v>
      </c>
      <c r="D719">
        <v>1339.7</v>
      </c>
      <c r="E719">
        <v>1344.6</v>
      </c>
      <c r="F719">
        <v>1345.3576104746301</v>
      </c>
      <c r="G719">
        <v>65988</v>
      </c>
      <c r="H719">
        <v>2287</v>
      </c>
      <c r="I719">
        <v>88777458</v>
      </c>
      <c r="J719">
        <v>18113</v>
      </c>
      <c r="K719">
        <v>27.45</v>
      </c>
      <c r="L719">
        <v>15.25</v>
      </c>
      <c r="M719">
        <v>-8.4</v>
      </c>
      <c r="N719" s="3">
        <f t="shared" si="11"/>
        <v>-6.6856277472021435E-3</v>
      </c>
    </row>
    <row r="720" spans="1:14" x14ac:dyDescent="0.3">
      <c r="A720" s="1">
        <v>43284</v>
      </c>
      <c r="B720">
        <v>1340</v>
      </c>
      <c r="C720">
        <v>1358</v>
      </c>
      <c r="D720">
        <v>1333.3</v>
      </c>
      <c r="E720">
        <v>1353.65</v>
      </c>
      <c r="F720">
        <v>1346.7310929876901</v>
      </c>
      <c r="G720">
        <v>137330</v>
      </c>
      <c r="H720">
        <v>4698</v>
      </c>
      <c r="I720">
        <v>184946581</v>
      </c>
      <c r="J720">
        <v>52889</v>
      </c>
      <c r="K720">
        <v>38.51</v>
      </c>
      <c r="L720">
        <v>24.7</v>
      </c>
      <c r="M720">
        <v>13.65</v>
      </c>
      <c r="N720" s="3">
        <f t="shared" si="11"/>
        <v>1.4387950091798152E-2</v>
      </c>
    </row>
    <row r="721" spans="1:14" x14ac:dyDescent="0.3">
      <c r="A721" s="1">
        <v>43283</v>
      </c>
      <c r="B721">
        <v>1313.9</v>
      </c>
      <c r="C721">
        <v>1341.8</v>
      </c>
      <c r="D721">
        <v>1313.9</v>
      </c>
      <c r="E721">
        <v>1334.45</v>
      </c>
      <c r="F721">
        <v>1325.2345743317501</v>
      </c>
      <c r="G721">
        <v>120951</v>
      </c>
      <c r="H721">
        <v>4919</v>
      </c>
      <c r="I721">
        <v>160288447</v>
      </c>
      <c r="J721">
        <v>37593</v>
      </c>
      <c r="K721">
        <v>31.08</v>
      </c>
      <c r="L721">
        <v>27.9</v>
      </c>
      <c r="M721">
        <v>20.55</v>
      </c>
      <c r="N721" s="3">
        <f t="shared" si="11"/>
        <v>2.1197627702314939E-2</v>
      </c>
    </row>
    <row r="722" spans="1:14" x14ac:dyDescent="0.3">
      <c r="A722" s="1">
        <v>43280</v>
      </c>
      <c r="B722">
        <v>1295.2</v>
      </c>
      <c r="C722">
        <v>1313.45</v>
      </c>
      <c r="D722">
        <v>1284</v>
      </c>
      <c r="E722">
        <v>1306.75</v>
      </c>
      <c r="F722">
        <v>1297.9610615142001</v>
      </c>
      <c r="G722">
        <v>118623</v>
      </c>
      <c r="H722">
        <v>5715</v>
      </c>
      <c r="I722">
        <v>153968035</v>
      </c>
      <c r="J722">
        <v>43961</v>
      </c>
      <c r="K722">
        <v>37.06</v>
      </c>
      <c r="L722">
        <v>29.45</v>
      </c>
      <c r="M722">
        <v>11.55</v>
      </c>
      <c r="N722" s="3">
        <f t="shared" si="11"/>
        <v>1.3888350079528333E-2</v>
      </c>
    </row>
    <row r="723" spans="1:14" x14ac:dyDescent="0.3">
      <c r="A723" s="1">
        <v>43279</v>
      </c>
      <c r="B723">
        <v>1269.2</v>
      </c>
      <c r="C723">
        <v>1298.2</v>
      </c>
      <c r="D723">
        <v>1269.2</v>
      </c>
      <c r="E723">
        <v>1288.8499999999999</v>
      </c>
      <c r="F723">
        <v>1290.7509406715801</v>
      </c>
      <c r="G723">
        <v>98334</v>
      </c>
      <c r="H723">
        <v>3579</v>
      </c>
      <c r="I723">
        <v>126924703</v>
      </c>
      <c r="J723">
        <v>29000</v>
      </c>
      <c r="K723">
        <v>29.49</v>
      </c>
      <c r="L723">
        <v>29</v>
      </c>
      <c r="M723">
        <v>19.649999999999999</v>
      </c>
      <c r="N723" s="3">
        <f t="shared" si="11"/>
        <v>1.5482193507721292E-2</v>
      </c>
    </row>
    <row r="724" spans="1:14" x14ac:dyDescent="0.3">
      <c r="A724" s="1">
        <v>43278</v>
      </c>
      <c r="B724">
        <v>1281.1500000000001</v>
      </c>
      <c r="C724">
        <v>1293.9000000000001</v>
      </c>
      <c r="D724">
        <v>1264.3</v>
      </c>
      <c r="E724">
        <v>1269.2</v>
      </c>
      <c r="F724">
        <v>1281.2875776706201</v>
      </c>
      <c r="G724">
        <v>100585</v>
      </c>
      <c r="H724">
        <v>3513</v>
      </c>
      <c r="I724">
        <v>128878311</v>
      </c>
      <c r="J724">
        <v>39082</v>
      </c>
      <c r="K724">
        <v>38.85</v>
      </c>
      <c r="L724">
        <v>29.6</v>
      </c>
      <c r="M724">
        <v>-11.95</v>
      </c>
      <c r="N724" s="3">
        <f t="shared" si="11"/>
        <v>-6.769182611417509E-3</v>
      </c>
    </row>
    <row r="725" spans="1:14" x14ac:dyDescent="0.3">
      <c r="A725" s="1">
        <v>43277</v>
      </c>
      <c r="B725">
        <v>1269.9000000000001</v>
      </c>
      <c r="C725">
        <v>1283.8</v>
      </c>
      <c r="D725">
        <v>1260</v>
      </c>
      <c r="E725">
        <v>1277.8499999999999</v>
      </c>
      <c r="F725">
        <v>1278.1949239501701</v>
      </c>
      <c r="G725">
        <v>76989</v>
      </c>
      <c r="H725">
        <v>2807</v>
      </c>
      <c r="I725">
        <v>98406949</v>
      </c>
      <c r="J725">
        <v>33739</v>
      </c>
      <c r="K725">
        <v>43.82</v>
      </c>
      <c r="L725">
        <v>23.8</v>
      </c>
      <c r="M725">
        <v>7.95</v>
      </c>
      <c r="N725" s="3">
        <f t="shared" si="11"/>
        <v>4.3621787314312302E-3</v>
      </c>
    </row>
    <row r="726" spans="1:14" x14ac:dyDescent="0.3">
      <c r="A726" s="1">
        <v>43276</v>
      </c>
      <c r="B726">
        <v>1250</v>
      </c>
      <c r="C726">
        <v>1278.95</v>
      </c>
      <c r="D726">
        <v>1250</v>
      </c>
      <c r="E726">
        <v>1272.3</v>
      </c>
      <c r="F726">
        <v>1271.7416146846999</v>
      </c>
      <c r="G726">
        <v>145403</v>
      </c>
      <c r="H726">
        <v>6131</v>
      </c>
      <c r="I726">
        <v>184915046</v>
      </c>
      <c r="J726">
        <v>73993</v>
      </c>
      <c r="K726">
        <v>50.89</v>
      </c>
      <c r="L726">
        <v>28.95</v>
      </c>
      <c r="M726">
        <v>22.3</v>
      </c>
      <c r="N726" s="3">
        <f t="shared" si="11"/>
        <v>2.0738898471659439E-2</v>
      </c>
    </row>
    <row r="727" spans="1:14" x14ac:dyDescent="0.3">
      <c r="A727" s="1">
        <v>43273</v>
      </c>
      <c r="B727">
        <v>1245.5</v>
      </c>
      <c r="C727">
        <v>1254</v>
      </c>
      <c r="D727">
        <v>1241.8</v>
      </c>
      <c r="E727">
        <v>1246.45</v>
      </c>
      <c r="F727">
        <v>1248.79862787447</v>
      </c>
      <c r="G727">
        <v>39355</v>
      </c>
      <c r="H727">
        <v>1338</v>
      </c>
      <c r="I727">
        <v>49146470</v>
      </c>
      <c r="J727">
        <v>12807</v>
      </c>
      <c r="K727">
        <v>32.54</v>
      </c>
      <c r="L727">
        <v>12.2</v>
      </c>
      <c r="M727">
        <v>0.95</v>
      </c>
      <c r="N727" s="3">
        <f t="shared" si="11"/>
        <v>8.0234284109709491E-5</v>
      </c>
    </row>
    <row r="728" spans="1:14" x14ac:dyDescent="0.3">
      <c r="A728" s="1">
        <v>43272</v>
      </c>
      <c r="B728">
        <v>1250</v>
      </c>
      <c r="C728">
        <v>1255.8</v>
      </c>
      <c r="D728">
        <v>1237.45</v>
      </c>
      <c r="E728">
        <v>1246.3499999999999</v>
      </c>
      <c r="F728">
        <v>1247.4209176628301</v>
      </c>
      <c r="G728">
        <v>50694</v>
      </c>
      <c r="H728">
        <v>1772</v>
      </c>
      <c r="I728">
        <v>63236756</v>
      </c>
      <c r="J728">
        <v>19682</v>
      </c>
      <c r="K728">
        <v>38.83</v>
      </c>
      <c r="L728">
        <v>18.350000000000001</v>
      </c>
      <c r="M728">
        <v>-3.65</v>
      </c>
      <c r="N728" s="3">
        <f t="shared" si="11"/>
        <v>2.4128362890577875E-3</v>
      </c>
    </row>
    <row r="729" spans="1:14" x14ac:dyDescent="0.3">
      <c r="A729" s="1">
        <v>43271</v>
      </c>
      <c r="B729">
        <v>1245</v>
      </c>
      <c r="C729">
        <v>1252.45</v>
      </c>
      <c r="D729">
        <v>1239.0999999999999</v>
      </c>
      <c r="E729">
        <v>1243.3499999999999</v>
      </c>
      <c r="F729">
        <v>1246.31937742625</v>
      </c>
      <c r="G729">
        <v>55126</v>
      </c>
      <c r="H729">
        <v>2076</v>
      </c>
      <c r="I729">
        <v>68704602</v>
      </c>
      <c r="J729">
        <v>18899</v>
      </c>
      <c r="K729">
        <v>34.28</v>
      </c>
      <c r="L729">
        <v>13.35</v>
      </c>
      <c r="M729">
        <v>-1.65</v>
      </c>
      <c r="N729" s="3">
        <f t="shared" si="11"/>
        <v>-5.6267834894099551E-4</v>
      </c>
    </row>
    <row r="730" spans="1:14" x14ac:dyDescent="0.3">
      <c r="A730" s="1">
        <v>43270</v>
      </c>
      <c r="B730">
        <v>1266</v>
      </c>
      <c r="C730">
        <v>1266</v>
      </c>
      <c r="D730">
        <v>1236</v>
      </c>
      <c r="E730">
        <v>1244.05</v>
      </c>
      <c r="F730">
        <v>1246.03510359609</v>
      </c>
      <c r="G730">
        <v>104975</v>
      </c>
      <c r="H730">
        <v>3251</v>
      </c>
      <c r="I730">
        <v>130802535</v>
      </c>
      <c r="J730">
        <v>31936</v>
      </c>
      <c r="K730">
        <v>30.42</v>
      </c>
      <c r="L730">
        <v>30</v>
      </c>
      <c r="M730">
        <v>-21.95</v>
      </c>
      <c r="N730" s="3">
        <f t="shared" si="11"/>
        <v>-1.7726016581129132E-2</v>
      </c>
    </row>
    <row r="731" spans="1:14" x14ac:dyDescent="0.3">
      <c r="A731" s="1">
        <v>43269</v>
      </c>
      <c r="B731">
        <v>1285</v>
      </c>
      <c r="C731">
        <v>1290.5</v>
      </c>
      <c r="D731">
        <v>1262.3</v>
      </c>
      <c r="E731">
        <v>1266.5</v>
      </c>
      <c r="F731">
        <v>1272.96512242381</v>
      </c>
      <c r="G731">
        <v>90832</v>
      </c>
      <c r="H731">
        <v>2918</v>
      </c>
      <c r="I731">
        <v>115625968</v>
      </c>
      <c r="J731">
        <v>27662</v>
      </c>
      <c r="K731">
        <v>30.45</v>
      </c>
      <c r="L731">
        <v>28.2</v>
      </c>
      <c r="M731">
        <v>-18.5</v>
      </c>
      <c r="N731" s="3">
        <f t="shared" si="11"/>
        <v>-1.0894607364598418E-2</v>
      </c>
    </row>
    <row r="732" spans="1:14" x14ac:dyDescent="0.3">
      <c r="A732" s="1">
        <v>43266</v>
      </c>
      <c r="B732">
        <v>1238.7</v>
      </c>
      <c r="C732">
        <v>1290</v>
      </c>
      <c r="D732">
        <v>1237</v>
      </c>
      <c r="E732">
        <v>1280.45</v>
      </c>
      <c r="F732">
        <v>1269.05955751392</v>
      </c>
      <c r="G732">
        <v>194266</v>
      </c>
      <c r="H732">
        <v>6833</v>
      </c>
      <c r="I732">
        <v>246535124</v>
      </c>
      <c r="J732">
        <v>80259</v>
      </c>
      <c r="K732">
        <v>41.31</v>
      </c>
      <c r="L732">
        <v>53</v>
      </c>
      <c r="M732">
        <v>41.75</v>
      </c>
      <c r="N732" s="3">
        <f t="shared" si="11"/>
        <v>3.3704690401227089E-2</v>
      </c>
    </row>
    <row r="733" spans="1:14" x14ac:dyDescent="0.3">
      <c r="A733" s="1">
        <v>43265</v>
      </c>
      <c r="B733">
        <v>1259</v>
      </c>
      <c r="C733">
        <v>1259</v>
      </c>
      <c r="D733">
        <v>1234.05</v>
      </c>
      <c r="E733">
        <v>1238.7</v>
      </c>
      <c r="F733">
        <v>1243.79608434941</v>
      </c>
      <c r="G733">
        <v>149758</v>
      </c>
      <c r="H733">
        <v>7717</v>
      </c>
      <c r="I733">
        <v>186268414</v>
      </c>
      <c r="J733">
        <v>59766</v>
      </c>
      <c r="K733">
        <v>39.909999999999997</v>
      </c>
      <c r="L733">
        <v>24.95</v>
      </c>
      <c r="M733">
        <v>-20.3</v>
      </c>
      <c r="N733" s="3">
        <f t="shared" si="11"/>
        <v>-2.9308047958623826E-2</v>
      </c>
    </row>
    <row r="734" spans="1:14" x14ac:dyDescent="0.3">
      <c r="A734" s="1">
        <v>43264</v>
      </c>
      <c r="B734">
        <v>1265</v>
      </c>
      <c r="C734">
        <v>1284</v>
      </c>
      <c r="D734">
        <v>1261</v>
      </c>
      <c r="E734">
        <v>1276.0999999999999</v>
      </c>
      <c r="F734">
        <v>1276.47776488614</v>
      </c>
      <c r="G734">
        <v>112907</v>
      </c>
      <c r="H734">
        <v>4148</v>
      </c>
      <c r="I734">
        <v>144123275</v>
      </c>
      <c r="J734">
        <v>49839</v>
      </c>
      <c r="K734">
        <v>44.14</v>
      </c>
      <c r="L734">
        <v>23</v>
      </c>
      <c r="M734">
        <v>11.1</v>
      </c>
      <c r="N734" s="3">
        <f t="shared" si="11"/>
        <v>1.4065479974570739E-2</v>
      </c>
    </row>
    <row r="735" spans="1:14" x14ac:dyDescent="0.3">
      <c r="A735" s="1">
        <v>43263</v>
      </c>
      <c r="B735">
        <v>1265</v>
      </c>
      <c r="C735">
        <v>1270.8499999999999</v>
      </c>
      <c r="D735">
        <v>1250.9000000000001</v>
      </c>
      <c r="E735">
        <v>1258.4000000000001</v>
      </c>
      <c r="F735">
        <v>1259.8691217404</v>
      </c>
      <c r="G735">
        <v>109216</v>
      </c>
      <c r="H735">
        <v>4314</v>
      </c>
      <c r="I735">
        <v>137597866</v>
      </c>
      <c r="J735">
        <v>37078</v>
      </c>
      <c r="K735">
        <v>33.950000000000003</v>
      </c>
      <c r="L735">
        <v>19.95</v>
      </c>
      <c r="M735">
        <v>-6.6</v>
      </c>
      <c r="N735" s="3">
        <f t="shared" si="11"/>
        <v>-3.6815644669647785E-3</v>
      </c>
    </row>
    <row r="736" spans="1:14" x14ac:dyDescent="0.3">
      <c r="A736" s="1">
        <v>43262</v>
      </c>
      <c r="B736">
        <v>1259.75</v>
      </c>
      <c r="C736">
        <v>1270</v>
      </c>
      <c r="D736">
        <v>1256</v>
      </c>
      <c r="E736">
        <v>1263.05</v>
      </c>
      <c r="F736">
        <v>1262.1443372477099</v>
      </c>
      <c r="G736">
        <v>68721</v>
      </c>
      <c r="H736">
        <v>1892</v>
      </c>
      <c r="I736">
        <v>86735821</v>
      </c>
      <c r="J736">
        <v>19946</v>
      </c>
      <c r="K736">
        <v>29.02</v>
      </c>
      <c r="L736">
        <v>14</v>
      </c>
      <c r="M736">
        <v>3.3</v>
      </c>
      <c r="N736" s="3">
        <f t="shared" si="11"/>
        <v>2.6195673744790274E-3</v>
      </c>
    </row>
    <row r="737" spans="1:14" x14ac:dyDescent="0.3">
      <c r="A737" s="1">
        <v>43259</v>
      </c>
      <c r="B737">
        <v>1249.9000000000001</v>
      </c>
      <c r="C737">
        <v>1262.45</v>
      </c>
      <c r="D737">
        <v>1245.1500000000001</v>
      </c>
      <c r="E737">
        <v>1259.75</v>
      </c>
      <c r="F737">
        <v>1259.2677297160701</v>
      </c>
      <c r="G737">
        <v>415785</v>
      </c>
      <c r="H737">
        <v>3948</v>
      </c>
      <c r="I737">
        <v>523584633</v>
      </c>
      <c r="J737">
        <v>351912</v>
      </c>
      <c r="K737">
        <v>84.64</v>
      </c>
      <c r="L737">
        <v>17.3</v>
      </c>
      <c r="M737">
        <v>9.85</v>
      </c>
      <c r="N737" s="3">
        <f t="shared" si="11"/>
        <v>7.1554205308602863E-3</v>
      </c>
    </row>
    <row r="738" spans="1:14" x14ac:dyDescent="0.3">
      <c r="A738" s="1">
        <v>43258</v>
      </c>
      <c r="B738">
        <v>1238</v>
      </c>
      <c r="C738">
        <v>1257</v>
      </c>
      <c r="D738">
        <v>1237</v>
      </c>
      <c r="E738">
        <v>1250.8</v>
      </c>
      <c r="F738">
        <v>1250.9313380169499</v>
      </c>
      <c r="G738">
        <v>157001</v>
      </c>
      <c r="H738">
        <v>5088</v>
      </c>
      <c r="I738">
        <v>196397471</v>
      </c>
      <c r="J738">
        <v>45891</v>
      </c>
      <c r="K738">
        <v>29.23</v>
      </c>
      <c r="L738">
        <v>20</v>
      </c>
      <c r="M738">
        <v>12.8</v>
      </c>
      <c r="N738" s="3">
        <f t="shared" si="11"/>
        <v>1.230171576561998E-2</v>
      </c>
    </row>
    <row r="739" spans="1:14" x14ac:dyDescent="0.3">
      <c r="A739" s="1">
        <v>43257</v>
      </c>
      <c r="B739">
        <v>1221.2</v>
      </c>
      <c r="C739">
        <v>1240.5999999999999</v>
      </c>
      <c r="D739">
        <v>1220.0999999999999</v>
      </c>
      <c r="E739">
        <v>1235.5999999999999</v>
      </c>
      <c r="F739">
        <v>1233.2221137056399</v>
      </c>
      <c r="G739">
        <v>67578</v>
      </c>
      <c r="H739">
        <v>2373</v>
      </c>
      <c r="I739">
        <v>83338684</v>
      </c>
      <c r="J739">
        <v>18980</v>
      </c>
      <c r="K739">
        <v>28.09</v>
      </c>
      <c r="L739">
        <v>20.5</v>
      </c>
      <c r="M739">
        <v>14.4</v>
      </c>
      <c r="N739" s="3">
        <f t="shared" si="11"/>
        <v>1.1791680314444697E-2</v>
      </c>
    </row>
    <row r="740" spans="1:14" x14ac:dyDescent="0.3">
      <c r="A740" s="1">
        <v>43256</v>
      </c>
      <c r="B740">
        <v>1225.0999999999999</v>
      </c>
      <c r="C740">
        <v>1241</v>
      </c>
      <c r="D740">
        <v>1217</v>
      </c>
      <c r="E740">
        <v>1221.2</v>
      </c>
      <c r="F740">
        <v>1227.3650665502901</v>
      </c>
      <c r="G740">
        <v>45830</v>
      </c>
      <c r="H740">
        <v>1638</v>
      </c>
      <c r="I740">
        <v>56250141</v>
      </c>
      <c r="J740">
        <v>11760</v>
      </c>
      <c r="K740">
        <v>25.66</v>
      </c>
      <c r="L740">
        <v>24</v>
      </c>
      <c r="M740">
        <v>-3.9</v>
      </c>
      <c r="N740" s="3">
        <f t="shared" si="11"/>
        <v>-1.48434979025491E-2</v>
      </c>
    </row>
    <row r="741" spans="1:14" x14ac:dyDescent="0.3">
      <c r="A741" s="1">
        <v>43255</v>
      </c>
      <c r="B741">
        <v>1220</v>
      </c>
      <c r="C741">
        <v>1243.3499999999999</v>
      </c>
      <c r="D741">
        <v>1212.75</v>
      </c>
      <c r="E741">
        <v>1239.5999999999999</v>
      </c>
      <c r="F741">
        <v>1234.3305214551101</v>
      </c>
      <c r="G741">
        <v>88790</v>
      </c>
      <c r="H741">
        <v>2319</v>
      </c>
      <c r="I741">
        <v>109596207</v>
      </c>
      <c r="J741">
        <v>33659</v>
      </c>
      <c r="K741">
        <v>37.909999999999997</v>
      </c>
      <c r="L741">
        <v>30.6</v>
      </c>
      <c r="M741">
        <v>19.600000000000001</v>
      </c>
      <c r="N741" s="3">
        <f t="shared" si="11"/>
        <v>1.5857406269207053E-2</v>
      </c>
    </row>
    <row r="742" spans="1:14" x14ac:dyDescent="0.3">
      <c r="A742" s="1">
        <v>43252</v>
      </c>
      <c r="B742">
        <v>1231.9000000000001</v>
      </c>
      <c r="C742">
        <v>1245.1500000000001</v>
      </c>
      <c r="D742">
        <v>1217.9000000000001</v>
      </c>
      <c r="E742">
        <v>1220.25</v>
      </c>
      <c r="F742">
        <v>1226.1386633730399</v>
      </c>
      <c r="G742">
        <v>132782</v>
      </c>
      <c r="H742">
        <v>3182</v>
      </c>
      <c r="I742">
        <v>162809144</v>
      </c>
      <c r="J742">
        <v>74750</v>
      </c>
      <c r="K742">
        <v>56.3</v>
      </c>
      <c r="L742">
        <v>27.25</v>
      </c>
      <c r="M742">
        <v>-11.65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42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218.45</v>
      </c>
      <c r="C2">
        <v>219.35</v>
      </c>
      <c r="D2">
        <v>214.2</v>
      </c>
      <c r="E2">
        <v>215.2</v>
      </c>
      <c r="F2">
        <v>216.68949207826699</v>
      </c>
      <c r="G2">
        <v>1325657</v>
      </c>
      <c r="H2">
        <v>11701</v>
      </c>
      <c r="I2">
        <v>287255942</v>
      </c>
      <c r="J2">
        <v>488681</v>
      </c>
      <c r="K2">
        <v>36.86</v>
      </c>
      <c r="L2">
        <v>5.15</v>
      </c>
      <c r="M2">
        <v>-3.25</v>
      </c>
      <c r="N2" s="3">
        <f>(E2-E3)/E3</f>
        <v>-6.4635272391505346E-3</v>
      </c>
    </row>
    <row r="3" spans="1:14" x14ac:dyDescent="0.3">
      <c r="A3" s="1">
        <v>44347</v>
      </c>
      <c r="B3">
        <v>215.5</v>
      </c>
      <c r="C3">
        <v>217.95</v>
      </c>
      <c r="D3">
        <v>214.4</v>
      </c>
      <c r="E3">
        <v>216.6</v>
      </c>
      <c r="F3">
        <v>216.73238194703501</v>
      </c>
      <c r="G3">
        <v>2404281</v>
      </c>
      <c r="H3">
        <v>19074</v>
      </c>
      <c r="I3">
        <v>521085548</v>
      </c>
      <c r="J3">
        <v>731716</v>
      </c>
      <c r="K3">
        <v>30.43</v>
      </c>
      <c r="L3">
        <v>3.55</v>
      </c>
      <c r="M3">
        <v>1.1000000000000001</v>
      </c>
      <c r="N3" s="3">
        <f t="shared" ref="N3:N66" si="0">(E3-E4)/E4</f>
        <v>1.7618040873854827E-2</v>
      </c>
    </row>
    <row r="4" spans="1:14" x14ac:dyDescent="0.3">
      <c r="A4" s="1">
        <v>44344</v>
      </c>
      <c r="B4">
        <v>212.05</v>
      </c>
      <c r="C4">
        <v>213.45</v>
      </c>
      <c r="D4">
        <v>211.45</v>
      </c>
      <c r="E4">
        <v>212.85</v>
      </c>
      <c r="F4">
        <v>212.700656939645</v>
      </c>
      <c r="G4">
        <v>1804732</v>
      </c>
      <c r="H4">
        <v>18059</v>
      </c>
      <c r="I4">
        <v>383867682</v>
      </c>
      <c r="J4">
        <v>1007225</v>
      </c>
      <c r="K4">
        <v>55.81</v>
      </c>
      <c r="L4">
        <v>2</v>
      </c>
      <c r="M4">
        <v>0.8</v>
      </c>
      <c r="N4" s="3">
        <f t="shared" si="0"/>
        <v>7.8125000000000278E-3</v>
      </c>
    </row>
    <row r="5" spans="1:14" x14ac:dyDescent="0.3">
      <c r="A5" s="1">
        <v>44343</v>
      </c>
      <c r="B5">
        <v>211.45</v>
      </c>
      <c r="C5">
        <v>214.15</v>
      </c>
      <c r="D5">
        <v>210.25</v>
      </c>
      <c r="E5">
        <v>211.2</v>
      </c>
      <c r="F5">
        <v>212.140235658172</v>
      </c>
      <c r="G5">
        <v>1270654</v>
      </c>
      <c r="H5">
        <v>9681</v>
      </c>
      <c r="I5">
        <v>269556839</v>
      </c>
      <c r="J5">
        <v>418313</v>
      </c>
      <c r="K5">
        <v>32.92</v>
      </c>
      <c r="L5">
        <v>3.9</v>
      </c>
      <c r="M5">
        <v>-0.25</v>
      </c>
      <c r="N5" s="3">
        <f t="shared" si="0"/>
        <v>3.087152695321668E-3</v>
      </c>
    </row>
    <row r="6" spans="1:14" x14ac:dyDescent="0.3">
      <c r="A6" s="1">
        <v>44342</v>
      </c>
      <c r="B6">
        <v>210.8</v>
      </c>
      <c r="C6">
        <v>212.45</v>
      </c>
      <c r="D6">
        <v>210.35</v>
      </c>
      <c r="E6">
        <v>210.55</v>
      </c>
      <c r="F6">
        <v>211.29739625794599</v>
      </c>
      <c r="G6">
        <v>491869</v>
      </c>
      <c r="H6">
        <v>5878</v>
      </c>
      <c r="I6">
        <v>103930639</v>
      </c>
      <c r="J6">
        <v>221561</v>
      </c>
      <c r="K6">
        <v>45.04</v>
      </c>
      <c r="L6">
        <v>2.1</v>
      </c>
      <c r="M6">
        <v>-0.25</v>
      </c>
      <c r="N6" s="3">
        <f t="shared" si="0"/>
        <v>-1.4228124258951053E-3</v>
      </c>
    </row>
    <row r="7" spans="1:14" x14ac:dyDescent="0.3">
      <c r="A7" s="1">
        <v>44341</v>
      </c>
      <c r="B7">
        <v>213.6</v>
      </c>
      <c r="C7">
        <v>213.6</v>
      </c>
      <c r="D7">
        <v>210.3</v>
      </c>
      <c r="E7">
        <v>210.85</v>
      </c>
      <c r="F7">
        <v>211.94188681592499</v>
      </c>
      <c r="G7">
        <v>707361</v>
      </c>
      <c r="H7">
        <v>7925</v>
      </c>
      <c r="I7">
        <v>149919425</v>
      </c>
      <c r="J7">
        <v>275312</v>
      </c>
      <c r="K7">
        <v>38.92</v>
      </c>
      <c r="L7">
        <v>3.3</v>
      </c>
      <c r="M7">
        <v>-2.75</v>
      </c>
      <c r="N7" s="3">
        <f t="shared" si="0"/>
        <v>-3.0732860520094833E-3</v>
      </c>
    </row>
    <row r="8" spans="1:14" x14ac:dyDescent="0.3">
      <c r="A8" s="1">
        <v>44340</v>
      </c>
      <c r="B8">
        <v>210</v>
      </c>
      <c r="C8">
        <v>212</v>
      </c>
      <c r="D8">
        <v>207.8</v>
      </c>
      <c r="E8">
        <v>211.5</v>
      </c>
      <c r="F8">
        <v>209.79474503873999</v>
      </c>
      <c r="G8">
        <v>773745</v>
      </c>
      <c r="H8">
        <v>8092</v>
      </c>
      <c r="I8">
        <v>162327635</v>
      </c>
      <c r="J8">
        <v>312400</v>
      </c>
      <c r="K8">
        <v>40.380000000000003</v>
      </c>
      <c r="L8">
        <v>4.2</v>
      </c>
      <c r="M8">
        <v>1.5</v>
      </c>
      <c r="N8" s="3">
        <f t="shared" si="0"/>
        <v>1.1719684286055913E-2</v>
      </c>
    </row>
    <row r="9" spans="1:14" x14ac:dyDescent="0.3">
      <c r="A9" s="1">
        <v>44337</v>
      </c>
      <c r="B9">
        <v>208.35</v>
      </c>
      <c r="C9">
        <v>209.85</v>
      </c>
      <c r="D9">
        <v>207.4</v>
      </c>
      <c r="E9">
        <v>209.05</v>
      </c>
      <c r="F9">
        <v>208.87397072797299</v>
      </c>
      <c r="G9">
        <v>616698</v>
      </c>
      <c r="H9">
        <v>6462</v>
      </c>
      <c r="I9">
        <v>128812160</v>
      </c>
      <c r="J9">
        <v>190881</v>
      </c>
      <c r="K9">
        <v>30.95</v>
      </c>
      <c r="L9">
        <v>2.4500000000000002</v>
      </c>
      <c r="M9">
        <v>0.7</v>
      </c>
      <c r="N9" s="3">
        <f t="shared" si="0"/>
        <v>9.9033816425121331E-3</v>
      </c>
    </row>
    <row r="10" spans="1:14" x14ac:dyDescent="0.3">
      <c r="A10" s="1">
        <v>44336</v>
      </c>
      <c r="B10">
        <v>209.9</v>
      </c>
      <c r="C10">
        <v>209.9</v>
      </c>
      <c r="D10">
        <v>206.85</v>
      </c>
      <c r="E10">
        <v>207</v>
      </c>
      <c r="F10">
        <v>207.67212622964499</v>
      </c>
      <c r="G10">
        <v>703353</v>
      </c>
      <c r="H10">
        <v>7752</v>
      </c>
      <c r="I10">
        <v>146066813</v>
      </c>
      <c r="J10">
        <v>322421</v>
      </c>
      <c r="K10">
        <v>45.84</v>
      </c>
      <c r="L10">
        <v>3.05</v>
      </c>
      <c r="M10">
        <v>-2.9</v>
      </c>
      <c r="N10" s="3">
        <f t="shared" si="0"/>
        <v>-3.6101083032490976E-3</v>
      </c>
    </row>
    <row r="11" spans="1:14" x14ac:dyDescent="0.3">
      <c r="A11" s="1">
        <v>44335</v>
      </c>
      <c r="B11">
        <v>210.05</v>
      </c>
      <c r="C11">
        <v>211.35</v>
      </c>
      <c r="D11">
        <v>207.5</v>
      </c>
      <c r="E11">
        <v>207.75</v>
      </c>
      <c r="F11">
        <v>208.57387026429899</v>
      </c>
      <c r="G11">
        <v>840108</v>
      </c>
      <c r="H11">
        <v>8844</v>
      </c>
      <c r="I11">
        <v>175224577</v>
      </c>
      <c r="J11">
        <v>365279</v>
      </c>
      <c r="K11">
        <v>43.48</v>
      </c>
      <c r="L11">
        <v>3.85</v>
      </c>
      <c r="M11">
        <v>-2.2999999999999998</v>
      </c>
      <c r="N11" s="3">
        <f t="shared" si="0"/>
        <v>-1.0949773863365918E-2</v>
      </c>
    </row>
    <row r="12" spans="1:14" x14ac:dyDescent="0.3">
      <c r="A12" s="1">
        <v>44334</v>
      </c>
      <c r="B12">
        <v>214</v>
      </c>
      <c r="C12">
        <v>214.65</v>
      </c>
      <c r="D12">
        <v>209.65</v>
      </c>
      <c r="E12">
        <v>210.05</v>
      </c>
      <c r="F12">
        <v>211.40836440766</v>
      </c>
      <c r="G12">
        <v>952823</v>
      </c>
      <c r="H12">
        <v>10075</v>
      </c>
      <c r="I12">
        <v>201434752</v>
      </c>
      <c r="J12">
        <v>379256</v>
      </c>
      <c r="K12">
        <v>39.799999999999997</v>
      </c>
      <c r="L12">
        <v>5</v>
      </c>
      <c r="M12">
        <v>-3.95</v>
      </c>
      <c r="N12" s="3">
        <f t="shared" si="0"/>
        <v>-1.1761938367442954E-2</v>
      </c>
    </row>
    <row r="13" spans="1:14" x14ac:dyDescent="0.3">
      <c r="A13" s="1">
        <v>44333</v>
      </c>
      <c r="B13">
        <v>216.55</v>
      </c>
      <c r="C13">
        <v>217</v>
      </c>
      <c r="D13">
        <v>211.6</v>
      </c>
      <c r="E13">
        <v>212.55</v>
      </c>
      <c r="F13">
        <v>213.72777268951401</v>
      </c>
      <c r="G13">
        <v>2816940</v>
      </c>
      <c r="H13">
        <v>31501</v>
      </c>
      <c r="I13">
        <v>602058312</v>
      </c>
      <c r="J13">
        <v>987587</v>
      </c>
      <c r="K13">
        <v>35.06</v>
      </c>
      <c r="L13">
        <v>5.4</v>
      </c>
      <c r="M13">
        <v>-4</v>
      </c>
      <c r="N13" s="3">
        <f t="shared" si="0"/>
        <v>9.4184129974107399E-4</v>
      </c>
    </row>
    <row r="14" spans="1:14" x14ac:dyDescent="0.3">
      <c r="A14" s="1">
        <v>44330</v>
      </c>
      <c r="B14">
        <v>204.5</v>
      </c>
      <c r="C14">
        <v>213.05</v>
      </c>
      <c r="D14">
        <v>204.1</v>
      </c>
      <c r="E14">
        <v>212.35</v>
      </c>
      <c r="F14">
        <v>210.325576291532</v>
      </c>
      <c r="G14">
        <v>6306270</v>
      </c>
      <c r="H14">
        <v>52373</v>
      </c>
      <c r="I14">
        <v>1326369872</v>
      </c>
      <c r="J14">
        <v>3073382</v>
      </c>
      <c r="K14">
        <v>48.74</v>
      </c>
      <c r="L14">
        <v>8.9499999999999993</v>
      </c>
      <c r="M14">
        <v>7.85</v>
      </c>
      <c r="N14" s="3">
        <f t="shared" si="0"/>
        <v>4.4515494343334884E-2</v>
      </c>
    </row>
    <row r="15" spans="1:14" x14ac:dyDescent="0.3">
      <c r="A15" s="1">
        <v>44328</v>
      </c>
      <c r="B15">
        <v>203.5</v>
      </c>
      <c r="C15">
        <v>205.2</v>
      </c>
      <c r="D15">
        <v>202.85</v>
      </c>
      <c r="E15">
        <v>203.3</v>
      </c>
      <c r="F15">
        <v>203.73991167730799</v>
      </c>
      <c r="G15">
        <v>1190634</v>
      </c>
      <c r="H15">
        <v>18587</v>
      </c>
      <c r="I15">
        <v>242579666</v>
      </c>
      <c r="J15">
        <v>512656</v>
      </c>
      <c r="K15">
        <v>43.06</v>
      </c>
      <c r="L15">
        <v>2.35</v>
      </c>
      <c r="M15">
        <v>-0.2</v>
      </c>
      <c r="N15" s="3">
        <f t="shared" si="0"/>
        <v>-3.6755697133055622E-3</v>
      </c>
    </row>
    <row r="16" spans="1:14" x14ac:dyDescent="0.3">
      <c r="A16" s="1">
        <v>44327</v>
      </c>
      <c r="B16">
        <v>204</v>
      </c>
      <c r="C16">
        <v>206.5</v>
      </c>
      <c r="D16">
        <v>203.8</v>
      </c>
      <c r="E16">
        <v>204.05</v>
      </c>
      <c r="F16">
        <v>204.93103646267099</v>
      </c>
      <c r="G16">
        <v>1166892</v>
      </c>
      <c r="H16">
        <v>17671</v>
      </c>
      <c r="I16">
        <v>239132387</v>
      </c>
      <c r="J16">
        <v>508361</v>
      </c>
      <c r="K16">
        <v>43.57</v>
      </c>
      <c r="L16">
        <v>2.7</v>
      </c>
      <c r="M16">
        <v>0.05</v>
      </c>
      <c r="N16" s="3">
        <f t="shared" si="0"/>
        <v>-7.2974945268791044E-3</v>
      </c>
    </row>
    <row r="17" spans="1:14" x14ac:dyDescent="0.3">
      <c r="A17" s="1">
        <v>44326</v>
      </c>
      <c r="B17">
        <v>206</v>
      </c>
      <c r="C17">
        <v>207.35</v>
      </c>
      <c r="D17">
        <v>204.9</v>
      </c>
      <c r="E17">
        <v>205.55</v>
      </c>
      <c r="F17">
        <v>205.83436791010601</v>
      </c>
      <c r="G17">
        <v>1232388</v>
      </c>
      <c r="H17">
        <v>16927</v>
      </c>
      <c r="I17">
        <v>253667805</v>
      </c>
      <c r="J17">
        <v>655713</v>
      </c>
      <c r="K17">
        <v>53.21</v>
      </c>
      <c r="L17">
        <v>2.4500000000000002</v>
      </c>
      <c r="M17">
        <v>-0.45</v>
      </c>
      <c r="N17" s="3">
        <f t="shared" si="0"/>
        <v>9.7394691989294887E-4</v>
      </c>
    </row>
    <row r="18" spans="1:14" x14ac:dyDescent="0.3">
      <c r="A18" s="1">
        <v>44323</v>
      </c>
      <c r="B18">
        <v>202.75</v>
      </c>
      <c r="C18">
        <v>206.4</v>
      </c>
      <c r="D18">
        <v>202.75</v>
      </c>
      <c r="E18">
        <v>205.35</v>
      </c>
      <c r="F18">
        <v>205.39577700766301</v>
      </c>
      <c r="G18">
        <v>1727306</v>
      </c>
      <c r="H18">
        <v>19313</v>
      </c>
      <c r="I18">
        <v>354781358</v>
      </c>
      <c r="J18">
        <v>1114994</v>
      </c>
      <c r="K18">
        <v>64.55</v>
      </c>
      <c r="L18">
        <v>3.65</v>
      </c>
      <c r="M18">
        <v>2.6</v>
      </c>
      <c r="N18" s="3">
        <f t="shared" si="0"/>
        <v>1.2823674475955582E-2</v>
      </c>
    </row>
    <row r="19" spans="1:14" x14ac:dyDescent="0.3">
      <c r="A19" s="1">
        <v>44322</v>
      </c>
      <c r="B19">
        <v>202.4</v>
      </c>
      <c r="C19">
        <v>205.95</v>
      </c>
      <c r="D19">
        <v>202.15</v>
      </c>
      <c r="E19">
        <v>202.75</v>
      </c>
      <c r="F19">
        <v>203.69947434299601</v>
      </c>
      <c r="G19">
        <v>1469209</v>
      </c>
      <c r="H19">
        <v>16367</v>
      </c>
      <c r="I19">
        <v>299277101</v>
      </c>
      <c r="J19">
        <v>673246</v>
      </c>
      <c r="K19">
        <v>45.82</v>
      </c>
      <c r="L19">
        <v>3.8</v>
      </c>
      <c r="M19">
        <v>0.35</v>
      </c>
      <c r="N19" s="3">
        <f t="shared" si="0"/>
        <v>5.953857603572258E-3</v>
      </c>
    </row>
    <row r="20" spans="1:14" x14ac:dyDescent="0.3">
      <c r="A20" s="1">
        <v>44321</v>
      </c>
      <c r="B20">
        <v>199.6</v>
      </c>
      <c r="C20">
        <v>202.05</v>
      </c>
      <c r="D20">
        <v>199.45</v>
      </c>
      <c r="E20">
        <v>201.55</v>
      </c>
      <c r="F20">
        <v>200.42666354212</v>
      </c>
      <c r="G20">
        <v>448065</v>
      </c>
      <c r="H20">
        <v>5390</v>
      </c>
      <c r="I20">
        <v>89804173</v>
      </c>
      <c r="J20">
        <v>193270</v>
      </c>
      <c r="K20">
        <v>43.13</v>
      </c>
      <c r="L20">
        <v>2.6</v>
      </c>
      <c r="M20">
        <v>1.95</v>
      </c>
      <c r="N20" s="3">
        <f t="shared" si="0"/>
        <v>1.0022550739163116E-2</v>
      </c>
    </row>
    <row r="21" spans="1:14" x14ac:dyDescent="0.3">
      <c r="A21" s="1">
        <v>44320</v>
      </c>
      <c r="B21">
        <v>201.8</v>
      </c>
      <c r="C21">
        <v>202.4</v>
      </c>
      <c r="D21">
        <v>199.1</v>
      </c>
      <c r="E21">
        <v>199.55</v>
      </c>
      <c r="F21">
        <v>200.61256804986701</v>
      </c>
      <c r="G21">
        <v>1459224</v>
      </c>
      <c r="H21">
        <v>31416</v>
      </c>
      <c r="I21">
        <v>292738674</v>
      </c>
      <c r="J21">
        <v>847552</v>
      </c>
      <c r="K21">
        <v>58.08</v>
      </c>
      <c r="L21">
        <v>3.3</v>
      </c>
      <c r="M21">
        <v>-2.25</v>
      </c>
      <c r="N21" s="3">
        <f t="shared" si="0"/>
        <v>-6.9669071908433806E-3</v>
      </c>
    </row>
    <row r="22" spans="1:14" x14ac:dyDescent="0.3">
      <c r="A22" s="1">
        <v>44319</v>
      </c>
      <c r="B22">
        <v>201.8</v>
      </c>
      <c r="C22">
        <v>201.85</v>
      </c>
      <c r="D22">
        <v>200</v>
      </c>
      <c r="E22">
        <v>200.95</v>
      </c>
      <c r="F22">
        <v>200.92788650345801</v>
      </c>
      <c r="G22">
        <v>1545633</v>
      </c>
      <c r="H22">
        <v>34753</v>
      </c>
      <c r="I22">
        <v>310560772</v>
      </c>
      <c r="J22">
        <v>878440</v>
      </c>
      <c r="K22">
        <v>56.83</v>
      </c>
      <c r="L22">
        <v>1.85</v>
      </c>
      <c r="M22">
        <v>-0.85</v>
      </c>
      <c r="N22" s="3">
        <f t="shared" si="0"/>
        <v>-8.6334484459792797E-3</v>
      </c>
    </row>
    <row r="23" spans="1:14" x14ac:dyDescent="0.3">
      <c r="A23" s="1">
        <v>44316</v>
      </c>
      <c r="B23">
        <v>204</v>
      </c>
      <c r="C23">
        <v>205.6</v>
      </c>
      <c r="D23">
        <v>202.1</v>
      </c>
      <c r="E23">
        <v>202.7</v>
      </c>
      <c r="F23">
        <v>203.809098209745</v>
      </c>
      <c r="G23">
        <v>1242728</v>
      </c>
      <c r="H23">
        <v>27111</v>
      </c>
      <c r="I23">
        <v>253279273</v>
      </c>
      <c r="J23">
        <v>653756</v>
      </c>
      <c r="K23">
        <v>52.61</v>
      </c>
      <c r="L23">
        <v>3.5</v>
      </c>
      <c r="M23">
        <v>-1.3</v>
      </c>
      <c r="N23" s="3">
        <f t="shared" si="0"/>
        <v>-8.074382187423566E-3</v>
      </c>
    </row>
    <row r="24" spans="1:14" x14ac:dyDescent="0.3">
      <c r="A24" s="1">
        <v>44315</v>
      </c>
      <c r="B24">
        <v>206.7</v>
      </c>
      <c r="C24">
        <v>207.5</v>
      </c>
      <c r="D24">
        <v>204.05</v>
      </c>
      <c r="E24">
        <v>204.35</v>
      </c>
      <c r="F24">
        <v>205.48597226468999</v>
      </c>
      <c r="G24">
        <v>1111940</v>
      </c>
      <c r="H24">
        <v>17711</v>
      </c>
      <c r="I24">
        <v>228488072</v>
      </c>
      <c r="J24">
        <v>522761</v>
      </c>
      <c r="K24">
        <v>47.01</v>
      </c>
      <c r="L24">
        <v>3.45</v>
      </c>
      <c r="M24">
        <v>-2.35</v>
      </c>
      <c r="N24" s="3">
        <f t="shared" si="0"/>
        <v>-5.8379956215033665E-3</v>
      </c>
    </row>
    <row r="25" spans="1:14" x14ac:dyDescent="0.3">
      <c r="A25" s="1">
        <v>44314</v>
      </c>
      <c r="B25">
        <v>206</v>
      </c>
      <c r="C25">
        <v>206.5</v>
      </c>
      <c r="D25">
        <v>205.3</v>
      </c>
      <c r="E25">
        <v>205.55</v>
      </c>
      <c r="F25">
        <v>206.011503287144</v>
      </c>
      <c r="G25">
        <v>872794</v>
      </c>
      <c r="H25">
        <v>12798</v>
      </c>
      <c r="I25">
        <v>179805604</v>
      </c>
      <c r="J25">
        <v>411409</v>
      </c>
      <c r="K25">
        <v>47.14</v>
      </c>
      <c r="L25">
        <v>1.2</v>
      </c>
      <c r="M25">
        <v>-0.45</v>
      </c>
      <c r="N25" s="3">
        <f t="shared" si="0"/>
        <v>-4.8626306831993344E-4</v>
      </c>
    </row>
    <row r="26" spans="1:14" x14ac:dyDescent="0.3">
      <c r="A26" s="1">
        <v>44313</v>
      </c>
      <c r="B26">
        <v>205.45</v>
      </c>
      <c r="C26">
        <v>206.95</v>
      </c>
      <c r="D26">
        <v>205.2</v>
      </c>
      <c r="E26">
        <v>205.65</v>
      </c>
      <c r="F26">
        <v>205.859467668235</v>
      </c>
      <c r="G26">
        <v>368755</v>
      </c>
      <c r="H26">
        <v>4512</v>
      </c>
      <c r="I26">
        <v>75911708</v>
      </c>
      <c r="J26">
        <v>183403</v>
      </c>
      <c r="K26">
        <v>49.74</v>
      </c>
      <c r="L26">
        <v>1.75</v>
      </c>
      <c r="M26">
        <v>0.2</v>
      </c>
      <c r="N26" s="3">
        <f t="shared" si="0"/>
        <v>1.7048222113979264E-3</v>
      </c>
    </row>
    <row r="27" spans="1:14" x14ac:dyDescent="0.3">
      <c r="A27" s="1">
        <v>44312</v>
      </c>
      <c r="B27">
        <v>206</v>
      </c>
      <c r="C27">
        <v>206.8</v>
      </c>
      <c r="D27">
        <v>204.75</v>
      </c>
      <c r="E27">
        <v>205.3</v>
      </c>
      <c r="F27">
        <v>205.70874974605201</v>
      </c>
      <c r="G27">
        <v>408549</v>
      </c>
      <c r="H27">
        <v>5131</v>
      </c>
      <c r="I27">
        <v>84042104</v>
      </c>
      <c r="J27">
        <v>137464</v>
      </c>
      <c r="K27">
        <v>33.65</v>
      </c>
      <c r="L27">
        <v>2.0499999999999998</v>
      </c>
      <c r="M27">
        <v>-0.7</v>
      </c>
      <c r="N27" s="3">
        <f t="shared" si="0"/>
        <v>-2.4348672997313343E-4</v>
      </c>
    </row>
    <row r="28" spans="1:14" x14ac:dyDescent="0.3">
      <c r="A28" s="1">
        <v>44309</v>
      </c>
      <c r="B28">
        <v>204.65</v>
      </c>
      <c r="C28">
        <v>207</v>
      </c>
      <c r="D28">
        <v>204.15</v>
      </c>
      <c r="E28">
        <v>205.35</v>
      </c>
      <c r="F28">
        <v>205.91097880998299</v>
      </c>
      <c r="G28">
        <v>432515</v>
      </c>
      <c r="H28">
        <v>4612</v>
      </c>
      <c r="I28">
        <v>89059587</v>
      </c>
      <c r="J28">
        <v>121602</v>
      </c>
      <c r="K28">
        <v>28.12</v>
      </c>
      <c r="L28">
        <v>2.85</v>
      </c>
      <c r="M28">
        <v>0.7</v>
      </c>
      <c r="N28" s="3">
        <f t="shared" si="0"/>
        <v>-2.4289531212047608E-3</v>
      </c>
    </row>
    <row r="29" spans="1:14" x14ac:dyDescent="0.3">
      <c r="A29" s="1">
        <v>44308</v>
      </c>
      <c r="B29">
        <v>202</v>
      </c>
      <c r="C29">
        <v>206.25</v>
      </c>
      <c r="D29">
        <v>200.75</v>
      </c>
      <c r="E29">
        <v>205.85</v>
      </c>
      <c r="F29">
        <v>203.82729655425899</v>
      </c>
      <c r="G29">
        <v>1044652</v>
      </c>
      <c r="H29">
        <v>5986</v>
      </c>
      <c r="I29">
        <v>212928593</v>
      </c>
      <c r="J29">
        <v>715668</v>
      </c>
      <c r="K29">
        <v>68.510000000000005</v>
      </c>
      <c r="L29">
        <v>5.5</v>
      </c>
      <c r="M29">
        <v>3.85</v>
      </c>
      <c r="N29" s="3">
        <f t="shared" si="0"/>
        <v>1.1299435028248503E-2</v>
      </c>
    </row>
    <row r="30" spans="1:14" x14ac:dyDescent="0.3">
      <c r="A30" s="1">
        <v>44306</v>
      </c>
      <c r="B30">
        <v>206.8</v>
      </c>
      <c r="C30">
        <v>207.4</v>
      </c>
      <c r="D30">
        <v>202.5</v>
      </c>
      <c r="E30">
        <v>203.55</v>
      </c>
      <c r="F30">
        <v>204.67563503066401</v>
      </c>
      <c r="G30">
        <v>851140</v>
      </c>
      <c r="H30">
        <v>9108</v>
      </c>
      <c r="I30">
        <v>174207620</v>
      </c>
      <c r="J30">
        <v>323046</v>
      </c>
      <c r="K30">
        <v>37.950000000000003</v>
      </c>
      <c r="L30">
        <v>4.9000000000000004</v>
      </c>
      <c r="M30">
        <v>-3.25</v>
      </c>
      <c r="N30" s="3">
        <f t="shared" si="0"/>
        <v>-9.9708171206224858E-3</v>
      </c>
    </row>
    <row r="31" spans="1:14" x14ac:dyDescent="0.3">
      <c r="A31" s="1">
        <v>44305</v>
      </c>
      <c r="B31">
        <v>205.95</v>
      </c>
      <c r="C31">
        <v>206</v>
      </c>
      <c r="D31">
        <v>203.7</v>
      </c>
      <c r="E31">
        <v>205.6</v>
      </c>
      <c r="F31">
        <v>204.810543654827</v>
      </c>
      <c r="G31">
        <v>658083</v>
      </c>
      <c r="H31">
        <v>7340</v>
      </c>
      <c r="I31">
        <v>134782337</v>
      </c>
      <c r="J31">
        <v>274663</v>
      </c>
      <c r="K31">
        <v>41.74</v>
      </c>
      <c r="L31">
        <v>2.2999999999999998</v>
      </c>
      <c r="M31">
        <v>-0.35</v>
      </c>
      <c r="N31" s="3">
        <f t="shared" si="0"/>
        <v>-1.1300793459966312E-2</v>
      </c>
    </row>
    <row r="32" spans="1:14" x14ac:dyDescent="0.3">
      <c r="A32" s="1">
        <v>44302</v>
      </c>
      <c r="B32">
        <v>208.45</v>
      </c>
      <c r="C32">
        <v>209.25</v>
      </c>
      <c r="D32">
        <v>206.5</v>
      </c>
      <c r="E32">
        <v>207.95</v>
      </c>
      <c r="F32">
        <v>208.29853819493201</v>
      </c>
      <c r="G32">
        <v>390955</v>
      </c>
      <c r="H32">
        <v>4503</v>
      </c>
      <c r="I32">
        <v>81435355</v>
      </c>
      <c r="J32">
        <v>132363</v>
      </c>
      <c r="K32">
        <v>33.86</v>
      </c>
      <c r="L32">
        <v>2.75</v>
      </c>
      <c r="M32">
        <v>-0.5</v>
      </c>
      <c r="N32" s="3">
        <f t="shared" si="0"/>
        <v>6.0474117077890669E-3</v>
      </c>
    </row>
    <row r="33" spans="1:14" x14ac:dyDescent="0.3">
      <c r="A33" s="1">
        <v>44301</v>
      </c>
      <c r="B33">
        <v>209</v>
      </c>
      <c r="C33">
        <v>210.5</v>
      </c>
      <c r="D33">
        <v>206</v>
      </c>
      <c r="E33">
        <v>206.7</v>
      </c>
      <c r="F33">
        <v>207.160586248839</v>
      </c>
      <c r="G33">
        <v>1249640</v>
      </c>
      <c r="H33">
        <v>10815</v>
      </c>
      <c r="I33">
        <v>258876155</v>
      </c>
      <c r="J33">
        <v>769213</v>
      </c>
      <c r="K33">
        <v>61.55</v>
      </c>
      <c r="L33">
        <v>4.5</v>
      </c>
      <c r="M33">
        <v>-2.2999999999999998</v>
      </c>
      <c r="N33" s="3">
        <f t="shared" si="0"/>
        <v>-9.5831336847149017E-3</v>
      </c>
    </row>
    <row r="34" spans="1:14" x14ac:dyDescent="0.3">
      <c r="A34" s="1">
        <v>44299</v>
      </c>
      <c r="B34">
        <v>205.6</v>
      </c>
      <c r="C34">
        <v>209.6</v>
      </c>
      <c r="D34">
        <v>205.6</v>
      </c>
      <c r="E34">
        <v>208.7</v>
      </c>
      <c r="F34">
        <v>207.83445077756599</v>
      </c>
      <c r="G34">
        <v>1421100</v>
      </c>
      <c r="H34">
        <v>19325</v>
      </c>
      <c r="I34">
        <v>295353538</v>
      </c>
      <c r="J34">
        <v>555767</v>
      </c>
      <c r="K34">
        <v>39.11</v>
      </c>
      <c r="L34">
        <v>4</v>
      </c>
      <c r="M34">
        <v>3.1</v>
      </c>
      <c r="N34" s="3">
        <f t="shared" si="0"/>
        <v>1.6313610908205475E-2</v>
      </c>
    </row>
    <row r="35" spans="1:14" x14ac:dyDescent="0.3">
      <c r="A35" s="1">
        <v>44298</v>
      </c>
      <c r="B35">
        <v>210.75</v>
      </c>
      <c r="C35">
        <v>210.75</v>
      </c>
      <c r="D35">
        <v>205</v>
      </c>
      <c r="E35">
        <v>205.35</v>
      </c>
      <c r="F35">
        <v>207.315027108978</v>
      </c>
      <c r="G35">
        <v>1255857</v>
      </c>
      <c r="H35">
        <v>14911</v>
      </c>
      <c r="I35">
        <v>260358028</v>
      </c>
      <c r="J35">
        <v>551021</v>
      </c>
      <c r="K35">
        <v>43.88</v>
      </c>
      <c r="L35">
        <v>5.75</v>
      </c>
      <c r="M35">
        <v>-5.4</v>
      </c>
      <c r="N35" s="3">
        <f t="shared" si="0"/>
        <v>-3.6141750762731829E-2</v>
      </c>
    </row>
    <row r="36" spans="1:14" x14ac:dyDescent="0.3">
      <c r="A36" s="1">
        <v>44295</v>
      </c>
      <c r="B36">
        <v>213.5</v>
      </c>
      <c r="C36">
        <v>215.95</v>
      </c>
      <c r="D36">
        <v>212.65</v>
      </c>
      <c r="E36">
        <v>213.05</v>
      </c>
      <c r="F36">
        <v>214.09881553016899</v>
      </c>
      <c r="G36">
        <v>489164</v>
      </c>
      <c r="H36">
        <v>5507</v>
      </c>
      <c r="I36">
        <v>104729433</v>
      </c>
      <c r="J36">
        <v>188591</v>
      </c>
      <c r="K36">
        <v>38.549999999999997</v>
      </c>
      <c r="L36">
        <v>3.3</v>
      </c>
      <c r="M36">
        <v>-0.45</v>
      </c>
      <c r="N36" s="3">
        <f t="shared" si="0"/>
        <v>-4.6915317851275773E-4</v>
      </c>
    </row>
    <row r="37" spans="1:14" x14ac:dyDescent="0.3">
      <c r="A37" s="1">
        <v>44294</v>
      </c>
      <c r="B37">
        <v>214.45</v>
      </c>
      <c r="C37">
        <v>216.15</v>
      </c>
      <c r="D37">
        <v>212.85</v>
      </c>
      <c r="E37">
        <v>213.15</v>
      </c>
      <c r="F37">
        <v>213.99975972114501</v>
      </c>
      <c r="G37">
        <v>2143343</v>
      </c>
      <c r="H37">
        <v>12726</v>
      </c>
      <c r="I37">
        <v>458674887</v>
      </c>
      <c r="J37">
        <v>1780005</v>
      </c>
      <c r="K37">
        <v>83.05</v>
      </c>
      <c r="L37">
        <v>3.3</v>
      </c>
      <c r="M37">
        <v>-1.3</v>
      </c>
      <c r="N37" s="3">
        <f t="shared" si="0"/>
        <v>-3.0402245088868365E-3</v>
      </c>
    </row>
    <row r="38" spans="1:14" x14ac:dyDescent="0.3">
      <c r="A38" s="1">
        <v>44293</v>
      </c>
      <c r="B38">
        <v>212.95</v>
      </c>
      <c r="C38">
        <v>215.25</v>
      </c>
      <c r="D38">
        <v>212.8</v>
      </c>
      <c r="E38">
        <v>213.8</v>
      </c>
      <c r="F38">
        <v>214.034557296109</v>
      </c>
      <c r="G38">
        <v>498245</v>
      </c>
      <c r="H38">
        <v>4961</v>
      </c>
      <c r="I38">
        <v>106641648</v>
      </c>
      <c r="J38">
        <v>121014</v>
      </c>
      <c r="K38">
        <v>24.29</v>
      </c>
      <c r="L38">
        <v>2.4500000000000002</v>
      </c>
      <c r="M38">
        <v>0.85</v>
      </c>
      <c r="N38" s="3">
        <f t="shared" si="0"/>
        <v>5.6444026340546427E-3</v>
      </c>
    </row>
    <row r="39" spans="1:14" x14ac:dyDescent="0.3">
      <c r="A39" s="1">
        <v>44292</v>
      </c>
      <c r="B39">
        <v>213.6</v>
      </c>
      <c r="C39">
        <v>214.95</v>
      </c>
      <c r="D39">
        <v>210</v>
      </c>
      <c r="E39">
        <v>212.6</v>
      </c>
      <c r="F39">
        <v>212.58819561764</v>
      </c>
      <c r="G39">
        <v>1586360</v>
      </c>
      <c r="H39">
        <v>17020</v>
      </c>
      <c r="I39">
        <v>337241410</v>
      </c>
      <c r="J39">
        <v>493597</v>
      </c>
      <c r="K39">
        <v>31.12</v>
      </c>
      <c r="L39">
        <v>4.95</v>
      </c>
      <c r="M39">
        <v>-1</v>
      </c>
      <c r="N39" s="3">
        <f t="shared" si="0"/>
        <v>0</v>
      </c>
    </row>
    <row r="40" spans="1:14" x14ac:dyDescent="0.3">
      <c r="A40" s="1">
        <v>44291</v>
      </c>
      <c r="B40">
        <v>218</v>
      </c>
      <c r="C40">
        <v>219.35</v>
      </c>
      <c r="D40">
        <v>210.5</v>
      </c>
      <c r="E40">
        <v>212.6</v>
      </c>
      <c r="F40">
        <v>213.75497619632799</v>
      </c>
      <c r="G40">
        <v>996695</v>
      </c>
      <c r="H40">
        <v>10784</v>
      </c>
      <c r="I40">
        <v>213048516</v>
      </c>
      <c r="J40">
        <v>349309</v>
      </c>
      <c r="K40">
        <v>35.049999999999997</v>
      </c>
      <c r="L40">
        <v>8.85</v>
      </c>
      <c r="M40">
        <v>-5.4</v>
      </c>
      <c r="N40" s="3">
        <f t="shared" si="0"/>
        <v>-3.3855941831402031E-2</v>
      </c>
    </row>
    <row r="41" spans="1:14" x14ac:dyDescent="0.3">
      <c r="A41" s="1">
        <v>44287</v>
      </c>
      <c r="B41">
        <v>219.85</v>
      </c>
      <c r="C41">
        <v>220.55</v>
      </c>
      <c r="D41">
        <v>217.25</v>
      </c>
      <c r="E41">
        <v>220.05</v>
      </c>
      <c r="F41">
        <v>219.28712821086299</v>
      </c>
      <c r="G41">
        <v>670575</v>
      </c>
      <c r="H41">
        <v>6560</v>
      </c>
      <c r="I41">
        <v>147048466</v>
      </c>
      <c r="J41">
        <v>158338</v>
      </c>
      <c r="K41">
        <v>23.61</v>
      </c>
      <c r="L41">
        <v>3.3</v>
      </c>
      <c r="M41">
        <v>0.2</v>
      </c>
      <c r="N41" s="3">
        <f t="shared" si="0"/>
        <v>7.0938215102975353E-3</v>
      </c>
    </row>
    <row r="42" spans="1:14" x14ac:dyDescent="0.3">
      <c r="A42" s="1">
        <v>44286</v>
      </c>
      <c r="B42">
        <v>213.5</v>
      </c>
      <c r="C42">
        <v>219.2</v>
      </c>
      <c r="D42">
        <v>212.7</v>
      </c>
      <c r="E42">
        <v>218.5</v>
      </c>
      <c r="F42">
        <v>217.195424947189</v>
      </c>
      <c r="G42">
        <v>2133571</v>
      </c>
      <c r="H42">
        <v>17416</v>
      </c>
      <c r="I42">
        <v>463401860</v>
      </c>
      <c r="J42">
        <v>843661</v>
      </c>
      <c r="K42">
        <v>39.54</v>
      </c>
      <c r="L42">
        <v>6.5</v>
      </c>
      <c r="M42">
        <v>5</v>
      </c>
      <c r="N42" s="3">
        <f t="shared" si="0"/>
        <v>1.8173345759552682E-2</v>
      </c>
    </row>
    <row r="43" spans="1:14" x14ac:dyDescent="0.3">
      <c r="A43" s="1">
        <v>44285</v>
      </c>
      <c r="B43">
        <v>212.7</v>
      </c>
      <c r="C43">
        <v>215</v>
      </c>
      <c r="D43">
        <v>210.4</v>
      </c>
      <c r="E43">
        <v>214.6</v>
      </c>
      <c r="F43">
        <v>212.50862898253601</v>
      </c>
      <c r="G43">
        <v>955327</v>
      </c>
      <c r="H43">
        <v>7340</v>
      </c>
      <c r="I43">
        <v>203015231</v>
      </c>
      <c r="J43">
        <v>236232</v>
      </c>
      <c r="K43">
        <v>24.73</v>
      </c>
      <c r="L43">
        <v>4.5999999999999996</v>
      </c>
      <c r="M43">
        <v>1.9</v>
      </c>
      <c r="N43" s="3">
        <f t="shared" si="0"/>
        <v>1.7543859649122754E-2</v>
      </c>
    </row>
    <row r="44" spans="1:14" x14ac:dyDescent="0.3">
      <c r="A44" s="1">
        <v>44281</v>
      </c>
      <c r="B44">
        <v>213.85</v>
      </c>
      <c r="C44">
        <v>214.6</v>
      </c>
      <c r="D44">
        <v>210.6</v>
      </c>
      <c r="E44">
        <v>210.9</v>
      </c>
      <c r="F44">
        <v>212.31471371987001</v>
      </c>
      <c r="G44">
        <v>979827</v>
      </c>
      <c r="H44">
        <v>7834</v>
      </c>
      <c r="I44">
        <v>208031689</v>
      </c>
      <c r="J44">
        <v>375294</v>
      </c>
      <c r="K44">
        <v>38.299999999999997</v>
      </c>
      <c r="L44">
        <v>4</v>
      </c>
      <c r="M44">
        <v>-2.95</v>
      </c>
      <c r="N44" s="3">
        <f t="shared" si="0"/>
        <v>-1.6568047337277838E-3</v>
      </c>
    </row>
    <row r="45" spans="1:14" x14ac:dyDescent="0.3">
      <c r="A45" s="1">
        <v>44280</v>
      </c>
      <c r="B45">
        <v>215.2</v>
      </c>
      <c r="C45">
        <v>215.55</v>
      </c>
      <c r="D45">
        <v>209.1</v>
      </c>
      <c r="E45">
        <v>211.25</v>
      </c>
      <c r="F45">
        <v>211.712780778781</v>
      </c>
      <c r="G45">
        <v>2631342</v>
      </c>
      <c r="H45">
        <v>33535</v>
      </c>
      <c r="I45">
        <v>557088732</v>
      </c>
      <c r="J45">
        <v>1272216</v>
      </c>
      <c r="K45">
        <v>48.35</v>
      </c>
      <c r="L45">
        <v>6.45</v>
      </c>
      <c r="M45">
        <v>-3.95</v>
      </c>
      <c r="N45" s="3">
        <f t="shared" si="0"/>
        <v>-2.2217079379773252E-2</v>
      </c>
    </row>
    <row r="46" spans="1:14" x14ac:dyDescent="0.3">
      <c r="A46" s="1">
        <v>44279</v>
      </c>
      <c r="B46">
        <v>221.45</v>
      </c>
      <c r="C46">
        <v>222.85</v>
      </c>
      <c r="D46">
        <v>215.35</v>
      </c>
      <c r="E46">
        <v>216.05</v>
      </c>
      <c r="F46">
        <v>218.972732880281</v>
      </c>
      <c r="G46">
        <v>940290</v>
      </c>
      <c r="H46">
        <v>8934</v>
      </c>
      <c r="I46">
        <v>205897871</v>
      </c>
      <c r="J46">
        <v>277082</v>
      </c>
      <c r="K46">
        <v>29.47</v>
      </c>
      <c r="L46">
        <v>7.5</v>
      </c>
      <c r="M46">
        <v>-5.4</v>
      </c>
      <c r="N46" s="3">
        <f t="shared" si="0"/>
        <v>-2.7458924150348837E-2</v>
      </c>
    </row>
    <row r="47" spans="1:14" x14ac:dyDescent="0.3">
      <c r="A47" s="1">
        <v>44278</v>
      </c>
      <c r="B47">
        <v>225.6</v>
      </c>
      <c r="C47">
        <v>228.1</v>
      </c>
      <c r="D47">
        <v>221.4</v>
      </c>
      <c r="E47">
        <v>222.15</v>
      </c>
      <c r="F47">
        <v>224.48695474605</v>
      </c>
      <c r="G47">
        <v>1385868</v>
      </c>
      <c r="H47">
        <v>10879</v>
      </c>
      <c r="I47">
        <v>311109287</v>
      </c>
      <c r="J47">
        <v>313927</v>
      </c>
      <c r="K47">
        <v>22.65</v>
      </c>
      <c r="L47">
        <v>6.7</v>
      </c>
      <c r="M47">
        <v>-3.45</v>
      </c>
      <c r="N47" s="3">
        <f t="shared" si="0"/>
        <v>-1.7035398230088469E-2</v>
      </c>
    </row>
    <row r="48" spans="1:14" x14ac:dyDescent="0.3">
      <c r="A48" s="1">
        <v>44277</v>
      </c>
      <c r="B48">
        <v>223.55</v>
      </c>
      <c r="C48">
        <v>226.4</v>
      </c>
      <c r="D48">
        <v>221.3</v>
      </c>
      <c r="E48">
        <v>226</v>
      </c>
      <c r="F48">
        <v>224.19786214083999</v>
      </c>
      <c r="G48">
        <v>3394798</v>
      </c>
      <c r="H48">
        <v>32931</v>
      </c>
      <c r="I48">
        <v>761106454</v>
      </c>
      <c r="J48">
        <v>1846537</v>
      </c>
      <c r="K48">
        <v>54.39</v>
      </c>
      <c r="L48">
        <v>5.0999999999999996</v>
      </c>
      <c r="M48">
        <v>2.4500000000000002</v>
      </c>
      <c r="N48" s="3">
        <f t="shared" si="0"/>
        <v>1.2998655311519523E-2</v>
      </c>
    </row>
    <row r="49" spans="1:14" x14ac:dyDescent="0.3">
      <c r="A49" s="1">
        <v>44274</v>
      </c>
      <c r="B49">
        <v>219.4</v>
      </c>
      <c r="C49">
        <v>226.15</v>
      </c>
      <c r="D49">
        <v>215.6</v>
      </c>
      <c r="E49">
        <v>223.1</v>
      </c>
      <c r="F49">
        <v>221.73423179226</v>
      </c>
      <c r="G49">
        <v>4259219</v>
      </c>
      <c r="H49">
        <v>35906</v>
      </c>
      <c r="I49">
        <v>944414653</v>
      </c>
      <c r="J49">
        <v>1358949</v>
      </c>
      <c r="K49">
        <v>31.91</v>
      </c>
      <c r="L49">
        <v>10.55</v>
      </c>
      <c r="M49">
        <v>3.7</v>
      </c>
      <c r="N49" s="3">
        <f t="shared" si="0"/>
        <v>2.621895124195027E-2</v>
      </c>
    </row>
    <row r="50" spans="1:14" x14ac:dyDescent="0.3">
      <c r="A50" s="1">
        <v>44273</v>
      </c>
      <c r="B50">
        <v>213.35</v>
      </c>
      <c r="C50">
        <v>219</v>
      </c>
      <c r="D50">
        <v>211.9</v>
      </c>
      <c r="E50">
        <v>217.4</v>
      </c>
      <c r="F50">
        <v>215.27076269754201</v>
      </c>
      <c r="G50">
        <v>2159847</v>
      </c>
      <c r="H50">
        <v>18069</v>
      </c>
      <c r="I50">
        <v>464951911</v>
      </c>
      <c r="J50">
        <v>621667</v>
      </c>
      <c r="K50">
        <v>28.78</v>
      </c>
      <c r="L50">
        <v>7.1</v>
      </c>
      <c r="M50">
        <v>4.05</v>
      </c>
      <c r="N50" s="3">
        <f t="shared" si="0"/>
        <v>3.2533839943006383E-2</v>
      </c>
    </row>
    <row r="51" spans="1:14" x14ac:dyDescent="0.3">
      <c r="A51" s="1">
        <v>44272</v>
      </c>
      <c r="B51">
        <v>212.05</v>
      </c>
      <c r="C51">
        <v>213.8</v>
      </c>
      <c r="D51">
        <v>208.5</v>
      </c>
      <c r="E51">
        <v>210.55</v>
      </c>
      <c r="F51">
        <v>211.36149907573099</v>
      </c>
      <c r="G51">
        <v>4771340</v>
      </c>
      <c r="H51">
        <v>41750</v>
      </c>
      <c r="I51">
        <v>1008477575</v>
      </c>
      <c r="J51">
        <v>2312783</v>
      </c>
      <c r="K51">
        <v>48.47</v>
      </c>
      <c r="L51">
        <v>5.3</v>
      </c>
      <c r="M51">
        <v>-1.5</v>
      </c>
      <c r="N51" s="3">
        <f t="shared" si="0"/>
        <v>1.2016342225426579E-2</v>
      </c>
    </row>
    <row r="52" spans="1:14" x14ac:dyDescent="0.3">
      <c r="A52" s="1">
        <v>44271</v>
      </c>
      <c r="B52">
        <v>205.8</v>
      </c>
      <c r="C52">
        <v>208.8</v>
      </c>
      <c r="D52">
        <v>204.95</v>
      </c>
      <c r="E52">
        <v>208.05</v>
      </c>
      <c r="F52">
        <v>207.42264276895</v>
      </c>
      <c r="G52">
        <v>2241051</v>
      </c>
      <c r="H52">
        <v>19671</v>
      </c>
      <c r="I52">
        <v>464844721</v>
      </c>
      <c r="J52">
        <v>905362</v>
      </c>
      <c r="K52">
        <v>40.4</v>
      </c>
      <c r="L52">
        <v>3.85</v>
      </c>
      <c r="M52">
        <v>2.25</v>
      </c>
      <c r="N52" s="3">
        <f t="shared" si="0"/>
        <v>1.2655147237770859E-2</v>
      </c>
    </row>
    <row r="53" spans="1:14" x14ac:dyDescent="0.3">
      <c r="A53" s="1">
        <v>44270</v>
      </c>
      <c r="B53">
        <v>206</v>
      </c>
      <c r="C53">
        <v>206</v>
      </c>
      <c r="D53">
        <v>201.6</v>
      </c>
      <c r="E53">
        <v>205.45</v>
      </c>
      <c r="F53">
        <v>203.27693194371</v>
      </c>
      <c r="G53">
        <v>2602625</v>
      </c>
      <c r="H53">
        <v>37684</v>
      </c>
      <c r="I53">
        <v>529053625</v>
      </c>
      <c r="J53">
        <v>924766</v>
      </c>
      <c r="K53">
        <v>35.53</v>
      </c>
      <c r="L53">
        <v>4.4000000000000004</v>
      </c>
      <c r="M53">
        <v>-0.55000000000000004</v>
      </c>
      <c r="N53" s="3">
        <f t="shared" si="0"/>
        <v>9.7442143727156461E-4</v>
      </c>
    </row>
    <row r="54" spans="1:14" x14ac:dyDescent="0.3">
      <c r="A54" s="1">
        <v>44267</v>
      </c>
      <c r="B54">
        <v>208</v>
      </c>
      <c r="C54">
        <v>208</v>
      </c>
      <c r="D54">
        <v>203.6</v>
      </c>
      <c r="E54">
        <v>205.25</v>
      </c>
      <c r="F54">
        <v>206.16571068316301</v>
      </c>
      <c r="G54">
        <v>775641</v>
      </c>
      <c r="H54">
        <v>7532</v>
      </c>
      <c r="I54">
        <v>159910578</v>
      </c>
      <c r="J54">
        <v>384780</v>
      </c>
      <c r="K54">
        <v>49.61</v>
      </c>
      <c r="L54">
        <v>4.4000000000000004</v>
      </c>
      <c r="M54">
        <v>-2.75</v>
      </c>
      <c r="N54" s="3">
        <f t="shared" si="0"/>
        <v>-5.8125454105109652E-3</v>
      </c>
    </row>
    <row r="55" spans="1:14" x14ac:dyDescent="0.3">
      <c r="A55" s="1">
        <v>44265</v>
      </c>
      <c r="B55">
        <v>209.45</v>
      </c>
      <c r="C55">
        <v>209.45</v>
      </c>
      <c r="D55">
        <v>205.85</v>
      </c>
      <c r="E55">
        <v>206.45</v>
      </c>
      <c r="F55">
        <v>206.86018438052301</v>
      </c>
      <c r="G55">
        <v>716887</v>
      </c>
      <c r="H55">
        <v>5696</v>
      </c>
      <c r="I55">
        <v>148295377</v>
      </c>
      <c r="J55">
        <v>232317</v>
      </c>
      <c r="K55">
        <v>32.409999999999997</v>
      </c>
      <c r="L55">
        <v>3.6</v>
      </c>
      <c r="M55">
        <v>-3</v>
      </c>
      <c r="N55" s="3">
        <f t="shared" si="0"/>
        <v>-6.2575210589651568E-3</v>
      </c>
    </row>
    <row r="56" spans="1:14" x14ac:dyDescent="0.3">
      <c r="A56" s="1">
        <v>44264</v>
      </c>
      <c r="B56">
        <v>208.15</v>
      </c>
      <c r="C56">
        <v>209.6</v>
      </c>
      <c r="D56">
        <v>204.8</v>
      </c>
      <c r="E56">
        <v>207.75</v>
      </c>
      <c r="F56">
        <v>207.36686801728001</v>
      </c>
      <c r="G56">
        <v>1361307</v>
      </c>
      <c r="H56">
        <v>19710</v>
      </c>
      <c r="I56">
        <v>282289969</v>
      </c>
      <c r="J56">
        <v>520340</v>
      </c>
      <c r="K56">
        <v>38.22</v>
      </c>
      <c r="L56">
        <v>4.8</v>
      </c>
      <c r="M56">
        <v>-0.4</v>
      </c>
      <c r="N56" s="3">
        <f t="shared" si="0"/>
        <v>-1.4419610670512442E-3</v>
      </c>
    </row>
    <row r="57" spans="1:14" x14ac:dyDescent="0.3">
      <c r="A57" s="1">
        <v>44263</v>
      </c>
      <c r="B57">
        <v>210</v>
      </c>
      <c r="C57">
        <v>210.75</v>
      </c>
      <c r="D57">
        <v>207.7</v>
      </c>
      <c r="E57">
        <v>208.05</v>
      </c>
      <c r="F57">
        <v>208.959185777735</v>
      </c>
      <c r="G57">
        <v>1415977</v>
      </c>
      <c r="H57">
        <v>18166</v>
      </c>
      <c r="I57">
        <v>295881401</v>
      </c>
      <c r="J57">
        <v>642626</v>
      </c>
      <c r="K57">
        <v>45.38</v>
      </c>
      <c r="L57">
        <v>3.05</v>
      </c>
      <c r="M57">
        <v>-1.95</v>
      </c>
      <c r="N57" s="3">
        <f t="shared" si="0"/>
        <v>-3.3532934131735984E-3</v>
      </c>
    </row>
    <row r="58" spans="1:14" x14ac:dyDescent="0.3">
      <c r="A58" s="1">
        <v>44260</v>
      </c>
      <c r="B58">
        <v>208.3</v>
      </c>
      <c r="C58">
        <v>209.95</v>
      </c>
      <c r="D58">
        <v>207.3</v>
      </c>
      <c r="E58">
        <v>208.75</v>
      </c>
      <c r="F58">
        <v>208.64772015504499</v>
      </c>
      <c r="G58">
        <v>1542254</v>
      </c>
      <c r="H58">
        <v>18526</v>
      </c>
      <c r="I58">
        <v>321787781</v>
      </c>
      <c r="J58">
        <v>666242</v>
      </c>
      <c r="K58">
        <v>43.2</v>
      </c>
      <c r="L58">
        <v>2.65</v>
      </c>
      <c r="M58">
        <v>0.45</v>
      </c>
      <c r="N58" s="3">
        <f t="shared" si="0"/>
        <v>-4.5302813543156347E-3</v>
      </c>
    </row>
    <row r="59" spans="1:14" x14ac:dyDescent="0.3">
      <c r="A59" s="1">
        <v>44259</v>
      </c>
      <c r="B59">
        <v>209.65</v>
      </c>
      <c r="C59">
        <v>211.25</v>
      </c>
      <c r="D59">
        <v>207.6</v>
      </c>
      <c r="E59">
        <v>209.7</v>
      </c>
      <c r="F59">
        <v>209.26830612936701</v>
      </c>
      <c r="G59">
        <v>1799370</v>
      </c>
      <c r="H59">
        <v>7465</v>
      </c>
      <c r="I59">
        <v>376551112</v>
      </c>
      <c r="J59">
        <v>1188987</v>
      </c>
      <c r="K59">
        <v>66.08</v>
      </c>
      <c r="L59">
        <v>3.65</v>
      </c>
      <c r="M59">
        <v>0.05</v>
      </c>
      <c r="N59" s="3">
        <f t="shared" si="0"/>
        <v>-9.5283468318254911E-4</v>
      </c>
    </row>
    <row r="60" spans="1:14" x14ac:dyDescent="0.3">
      <c r="A60" s="1">
        <v>44258</v>
      </c>
      <c r="B60">
        <v>211.95</v>
      </c>
      <c r="C60">
        <v>211.95</v>
      </c>
      <c r="D60">
        <v>208.8</v>
      </c>
      <c r="E60">
        <v>209.9</v>
      </c>
      <c r="F60">
        <v>210.21643148947399</v>
      </c>
      <c r="G60">
        <v>822713</v>
      </c>
      <c r="H60">
        <v>6504</v>
      </c>
      <c r="I60">
        <v>172947791</v>
      </c>
      <c r="J60">
        <v>302075</v>
      </c>
      <c r="K60">
        <v>36.72</v>
      </c>
      <c r="L60">
        <v>3.15</v>
      </c>
      <c r="M60">
        <v>-2.0499999999999998</v>
      </c>
      <c r="N60" s="3">
        <f t="shared" si="0"/>
        <v>4.7664442326022073E-4</v>
      </c>
    </row>
    <row r="61" spans="1:14" x14ac:dyDescent="0.3">
      <c r="A61" s="1">
        <v>44257</v>
      </c>
      <c r="B61">
        <v>206.9</v>
      </c>
      <c r="C61">
        <v>210.8</v>
      </c>
      <c r="D61">
        <v>206.4</v>
      </c>
      <c r="E61">
        <v>209.8</v>
      </c>
      <c r="F61">
        <v>209.467603738934</v>
      </c>
      <c r="G61">
        <v>2038121</v>
      </c>
      <c r="H61">
        <v>19848</v>
      </c>
      <c r="I61">
        <v>426920322</v>
      </c>
      <c r="J61">
        <v>849996</v>
      </c>
      <c r="K61">
        <v>41.7</v>
      </c>
      <c r="L61">
        <v>4.4000000000000004</v>
      </c>
      <c r="M61">
        <v>2.9</v>
      </c>
      <c r="N61" s="3">
        <f t="shared" si="0"/>
        <v>1.4016433059449036E-2</v>
      </c>
    </row>
    <row r="62" spans="1:14" x14ac:dyDescent="0.3">
      <c r="A62" s="1">
        <v>44256</v>
      </c>
      <c r="B62">
        <v>205</v>
      </c>
      <c r="C62">
        <v>207.7</v>
      </c>
      <c r="D62">
        <v>204.05</v>
      </c>
      <c r="E62">
        <v>206.9</v>
      </c>
      <c r="F62">
        <v>206.014103862925</v>
      </c>
      <c r="G62">
        <v>1702725</v>
      </c>
      <c r="H62">
        <v>24997</v>
      </c>
      <c r="I62">
        <v>350785365</v>
      </c>
      <c r="J62">
        <v>665568</v>
      </c>
      <c r="K62">
        <v>39.090000000000003</v>
      </c>
      <c r="L62">
        <v>3.65</v>
      </c>
      <c r="M62">
        <v>1.9</v>
      </c>
      <c r="N62" s="3">
        <f t="shared" si="0"/>
        <v>1.3967164910561108E-2</v>
      </c>
    </row>
    <row r="63" spans="1:14" x14ac:dyDescent="0.3">
      <c r="A63" s="1">
        <v>44253</v>
      </c>
      <c r="B63">
        <v>207.95</v>
      </c>
      <c r="C63">
        <v>207.95</v>
      </c>
      <c r="D63">
        <v>203.1</v>
      </c>
      <c r="E63">
        <v>204.05</v>
      </c>
      <c r="F63">
        <v>205.78208648960299</v>
      </c>
      <c r="G63">
        <v>1335305</v>
      </c>
      <c r="H63">
        <v>14316</v>
      </c>
      <c r="I63">
        <v>274781849</v>
      </c>
      <c r="J63">
        <v>634717</v>
      </c>
      <c r="K63">
        <v>47.53</v>
      </c>
      <c r="L63">
        <v>4.8499999999999996</v>
      </c>
      <c r="M63">
        <v>-3.9</v>
      </c>
      <c r="N63" s="3">
        <f t="shared" si="0"/>
        <v>-2.4384413100645441E-2</v>
      </c>
    </row>
    <row r="64" spans="1:14" x14ac:dyDescent="0.3">
      <c r="A64" s="1">
        <v>44252</v>
      </c>
      <c r="B64">
        <v>209.8</v>
      </c>
      <c r="C64">
        <v>211.2</v>
      </c>
      <c r="D64">
        <v>208.9</v>
      </c>
      <c r="E64">
        <v>209.15</v>
      </c>
      <c r="F64">
        <v>209.6905767387</v>
      </c>
      <c r="G64">
        <v>2319664</v>
      </c>
      <c r="H64">
        <v>7449</v>
      </c>
      <c r="I64">
        <v>486411682</v>
      </c>
      <c r="J64">
        <v>1480099</v>
      </c>
      <c r="K64">
        <v>63.81</v>
      </c>
      <c r="L64">
        <v>2.2999999999999998</v>
      </c>
      <c r="M64">
        <v>-0.65</v>
      </c>
      <c r="N64" s="3">
        <f t="shared" si="0"/>
        <v>1.6762452107279421E-3</v>
      </c>
    </row>
    <row r="65" spans="1:14" x14ac:dyDescent="0.3">
      <c r="A65" s="1">
        <v>44251</v>
      </c>
      <c r="B65">
        <v>209</v>
      </c>
      <c r="C65">
        <v>209.8</v>
      </c>
      <c r="D65">
        <v>200.2</v>
      </c>
      <c r="E65">
        <v>208.8</v>
      </c>
      <c r="F65">
        <v>207.336637358583</v>
      </c>
      <c r="G65">
        <v>3459114</v>
      </c>
      <c r="H65">
        <v>29718</v>
      </c>
      <c r="I65">
        <v>717201065</v>
      </c>
      <c r="J65">
        <v>2013100</v>
      </c>
      <c r="K65">
        <v>58.2</v>
      </c>
      <c r="L65">
        <v>9.6</v>
      </c>
      <c r="M65">
        <v>-0.2</v>
      </c>
      <c r="N65" s="3">
        <f t="shared" si="0"/>
        <v>1.4388489208633638E-3</v>
      </c>
    </row>
    <row r="66" spans="1:14" x14ac:dyDescent="0.3">
      <c r="A66" s="1">
        <v>44250</v>
      </c>
      <c r="B66">
        <v>207.55</v>
      </c>
      <c r="C66">
        <v>210.55</v>
      </c>
      <c r="D66">
        <v>206.9</v>
      </c>
      <c r="E66">
        <v>208.5</v>
      </c>
      <c r="F66">
        <v>208.884265892646</v>
      </c>
      <c r="G66">
        <v>1677820</v>
      </c>
      <c r="H66">
        <v>21356</v>
      </c>
      <c r="I66">
        <v>350470199</v>
      </c>
      <c r="J66">
        <v>575074</v>
      </c>
      <c r="K66">
        <v>34.28</v>
      </c>
      <c r="L66">
        <v>3.65</v>
      </c>
      <c r="M66">
        <v>0.95</v>
      </c>
      <c r="N66" s="3">
        <f t="shared" si="0"/>
        <v>6.7600193143409256E-3</v>
      </c>
    </row>
    <row r="67" spans="1:14" x14ac:dyDescent="0.3">
      <c r="A67" s="1">
        <v>44249</v>
      </c>
      <c r="B67">
        <v>211.6</v>
      </c>
      <c r="C67">
        <v>212.25</v>
      </c>
      <c r="D67">
        <v>206</v>
      </c>
      <c r="E67">
        <v>207.1</v>
      </c>
      <c r="F67">
        <v>207.88113329424601</v>
      </c>
      <c r="G67">
        <v>1777226</v>
      </c>
      <c r="H67">
        <v>18603</v>
      </c>
      <c r="I67">
        <v>369451755</v>
      </c>
      <c r="J67">
        <v>698060</v>
      </c>
      <c r="K67">
        <v>39.28</v>
      </c>
      <c r="L67">
        <v>6.25</v>
      </c>
      <c r="M67">
        <v>-4.5</v>
      </c>
      <c r="N67" s="3">
        <f t="shared" ref="N67:N130" si="1">(E67-E68)/E68</f>
        <v>-4.0981708728872399E-2</v>
      </c>
    </row>
    <row r="68" spans="1:14" x14ac:dyDescent="0.3">
      <c r="A68" s="1">
        <v>44246</v>
      </c>
      <c r="B68">
        <v>218.9</v>
      </c>
      <c r="C68">
        <v>219</v>
      </c>
      <c r="D68">
        <v>213.9</v>
      </c>
      <c r="E68">
        <v>215.95</v>
      </c>
      <c r="F68">
        <v>216.88179133152801</v>
      </c>
      <c r="G68">
        <v>1869626</v>
      </c>
      <c r="H68">
        <v>26249</v>
      </c>
      <c r="I68">
        <v>405487836</v>
      </c>
      <c r="J68">
        <v>902793</v>
      </c>
      <c r="K68">
        <v>48.29</v>
      </c>
      <c r="L68">
        <v>5.0999999999999996</v>
      </c>
      <c r="M68">
        <v>-2.95</v>
      </c>
      <c r="N68" s="3">
        <f t="shared" si="1"/>
        <v>-1.3476473275468328E-2</v>
      </c>
    </row>
    <row r="69" spans="1:14" x14ac:dyDescent="0.3">
      <c r="A69" s="1">
        <v>44245</v>
      </c>
      <c r="B69">
        <v>217.85</v>
      </c>
      <c r="C69">
        <v>220.65</v>
      </c>
      <c r="D69">
        <v>217.85</v>
      </c>
      <c r="E69">
        <v>218.9</v>
      </c>
      <c r="F69">
        <v>219.252667197026</v>
      </c>
      <c r="G69">
        <v>654901</v>
      </c>
      <c r="H69">
        <v>6199</v>
      </c>
      <c r="I69">
        <v>143588791</v>
      </c>
      <c r="J69">
        <v>179595</v>
      </c>
      <c r="K69">
        <v>27.42</v>
      </c>
      <c r="L69">
        <v>2.8</v>
      </c>
      <c r="M69">
        <v>1.05</v>
      </c>
      <c r="N69" s="3">
        <f t="shared" si="1"/>
        <v>5.7431656328968527E-3</v>
      </c>
    </row>
    <row r="70" spans="1:14" x14ac:dyDescent="0.3">
      <c r="A70" s="1">
        <v>44244</v>
      </c>
      <c r="B70">
        <v>218.3</v>
      </c>
      <c r="C70">
        <v>218.4</v>
      </c>
      <c r="D70">
        <v>216.6</v>
      </c>
      <c r="E70">
        <v>217.65</v>
      </c>
      <c r="F70">
        <v>217.410266243309</v>
      </c>
      <c r="G70">
        <v>745784</v>
      </c>
      <c r="H70">
        <v>6013</v>
      </c>
      <c r="I70">
        <v>162141098</v>
      </c>
      <c r="J70">
        <v>291027</v>
      </c>
      <c r="K70">
        <v>39.020000000000003</v>
      </c>
      <c r="L70">
        <v>1.8</v>
      </c>
      <c r="M70">
        <v>-0.65</v>
      </c>
      <c r="N70" s="3">
        <f t="shared" si="1"/>
        <v>-2.7491408934707641E-3</v>
      </c>
    </row>
    <row r="71" spans="1:14" x14ac:dyDescent="0.3">
      <c r="A71" s="1">
        <v>44243</v>
      </c>
      <c r="B71">
        <v>220</v>
      </c>
      <c r="C71">
        <v>221.8</v>
      </c>
      <c r="D71">
        <v>217.3</v>
      </c>
      <c r="E71">
        <v>218.25</v>
      </c>
      <c r="F71">
        <v>219.38300250881201</v>
      </c>
      <c r="G71">
        <v>2271194</v>
      </c>
      <c r="H71">
        <v>21713</v>
      </c>
      <c r="I71">
        <v>498261359</v>
      </c>
      <c r="J71">
        <v>668514</v>
      </c>
      <c r="K71">
        <v>29.43</v>
      </c>
      <c r="L71">
        <v>4.5</v>
      </c>
      <c r="M71">
        <v>-1.75</v>
      </c>
      <c r="N71" s="3">
        <f t="shared" si="1"/>
        <v>-1.8294077292476821E-3</v>
      </c>
    </row>
    <row r="72" spans="1:14" x14ac:dyDescent="0.3">
      <c r="A72" s="1">
        <v>44242</v>
      </c>
      <c r="B72">
        <v>219.7</v>
      </c>
      <c r="C72">
        <v>221</v>
      </c>
      <c r="D72">
        <v>217.5</v>
      </c>
      <c r="E72">
        <v>218.65</v>
      </c>
      <c r="F72">
        <v>219.118767495025</v>
      </c>
      <c r="G72">
        <v>1356457</v>
      </c>
      <c r="H72">
        <v>9934</v>
      </c>
      <c r="I72">
        <v>297225186</v>
      </c>
      <c r="J72">
        <v>366584</v>
      </c>
      <c r="K72">
        <v>27.03</v>
      </c>
      <c r="L72">
        <v>3.5</v>
      </c>
      <c r="M72">
        <v>-1.05</v>
      </c>
      <c r="N72" s="3">
        <f t="shared" si="1"/>
        <v>5.5185100022994583E-3</v>
      </c>
    </row>
    <row r="73" spans="1:14" x14ac:dyDescent="0.3">
      <c r="A73" s="1">
        <v>44239</v>
      </c>
      <c r="B73">
        <v>225.95</v>
      </c>
      <c r="C73">
        <v>225.95</v>
      </c>
      <c r="D73">
        <v>215.8</v>
      </c>
      <c r="E73">
        <v>217.45</v>
      </c>
      <c r="F73">
        <v>218.517586587067</v>
      </c>
      <c r="G73">
        <v>3410440</v>
      </c>
      <c r="H73">
        <v>26515</v>
      </c>
      <c r="I73">
        <v>745241118</v>
      </c>
      <c r="J73">
        <v>1046599</v>
      </c>
      <c r="K73">
        <v>30.69</v>
      </c>
      <c r="L73">
        <v>10.15</v>
      </c>
      <c r="M73">
        <v>-8.5</v>
      </c>
      <c r="N73" s="3">
        <f t="shared" si="1"/>
        <v>-3.9743872819606979E-2</v>
      </c>
    </row>
    <row r="74" spans="1:14" x14ac:dyDescent="0.3">
      <c r="A74" s="1">
        <v>44238</v>
      </c>
      <c r="B74">
        <v>229.2</v>
      </c>
      <c r="C74">
        <v>229.3</v>
      </c>
      <c r="D74">
        <v>224.5</v>
      </c>
      <c r="E74">
        <v>226.45</v>
      </c>
      <c r="F74">
        <v>226.56809872538199</v>
      </c>
      <c r="G74">
        <v>2604153</v>
      </c>
      <c r="H74">
        <v>24757</v>
      </c>
      <c r="I74">
        <v>590017994</v>
      </c>
      <c r="J74">
        <v>1144939</v>
      </c>
      <c r="K74">
        <v>43.97</v>
      </c>
      <c r="L74">
        <v>4.8</v>
      </c>
      <c r="M74">
        <v>-2.75</v>
      </c>
      <c r="N74" s="3">
        <f t="shared" si="1"/>
        <v>-5.2712497254558182E-3</v>
      </c>
    </row>
    <row r="75" spans="1:14" x14ac:dyDescent="0.3">
      <c r="A75" s="1">
        <v>44237</v>
      </c>
      <c r="B75">
        <v>229</v>
      </c>
      <c r="C75">
        <v>231</v>
      </c>
      <c r="D75">
        <v>223.1</v>
      </c>
      <c r="E75">
        <v>227.65</v>
      </c>
      <c r="F75">
        <v>227.59407771585501</v>
      </c>
      <c r="G75">
        <v>1593034</v>
      </c>
      <c r="H75">
        <v>11539</v>
      </c>
      <c r="I75">
        <v>362565104</v>
      </c>
      <c r="J75">
        <v>458692</v>
      </c>
      <c r="K75">
        <v>28.79</v>
      </c>
      <c r="L75">
        <v>7.9</v>
      </c>
      <c r="M75">
        <v>-1.35</v>
      </c>
      <c r="N75" s="3">
        <f t="shared" si="1"/>
        <v>-5.8951965065501934E-3</v>
      </c>
    </row>
    <row r="76" spans="1:14" x14ac:dyDescent="0.3">
      <c r="A76" s="1">
        <v>44236</v>
      </c>
      <c r="B76">
        <v>234.45</v>
      </c>
      <c r="C76">
        <v>239.15</v>
      </c>
      <c r="D76">
        <v>228.3</v>
      </c>
      <c r="E76">
        <v>229</v>
      </c>
      <c r="F76">
        <v>233.47280494303999</v>
      </c>
      <c r="G76">
        <v>2375542</v>
      </c>
      <c r="H76">
        <v>15710</v>
      </c>
      <c r="I76">
        <v>554624454</v>
      </c>
      <c r="J76">
        <v>522755</v>
      </c>
      <c r="K76">
        <v>22.01</v>
      </c>
      <c r="L76">
        <v>10.85</v>
      </c>
      <c r="M76">
        <v>-5.45</v>
      </c>
      <c r="N76" s="3">
        <f t="shared" si="1"/>
        <v>-1.7589017589017566E-2</v>
      </c>
    </row>
    <row r="77" spans="1:14" x14ac:dyDescent="0.3">
      <c r="A77" s="1">
        <v>44235</v>
      </c>
      <c r="B77">
        <v>237.9</v>
      </c>
      <c r="C77">
        <v>238</v>
      </c>
      <c r="D77">
        <v>231.5</v>
      </c>
      <c r="E77">
        <v>233.1</v>
      </c>
      <c r="F77">
        <v>234.358619325418</v>
      </c>
      <c r="G77">
        <v>1450856</v>
      </c>
      <c r="H77">
        <v>12456</v>
      </c>
      <c r="I77">
        <v>340020609</v>
      </c>
      <c r="J77">
        <v>417517</v>
      </c>
      <c r="K77">
        <v>28.78</v>
      </c>
      <c r="L77">
        <v>6.5</v>
      </c>
      <c r="M77">
        <v>-4.8</v>
      </c>
      <c r="N77" s="3">
        <f t="shared" si="1"/>
        <v>-4.9092849519744106E-3</v>
      </c>
    </row>
    <row r="78" spans="1:14" x14ac:dyDescent="0.3">
      <c r="A78" s="1">
        <v>44232</v>
      </c>
      <c r="B78">
        <v>232</v>
      </c>
      <c r="C78">
        <v>238.8</v>
      </c>
      <c r="D78">
        <v>227.25</v>
      </c>
      <c r="E78">
        <v>234.25</v>
      </c>
      <c r="F78">
        <v>233.75505062659599</v>
      </c>
      <c r="G78">
        <v>6876919</v>
      </c>
      <c r="H78">
        <v>55074</v>
      </c>
      <c r="I78">
        <v>1607514549</v>
      </c>
      <c r="J78">
        <v>1810611</v>
      </c>
      <c r="K78">
        <v>26.33</v>
      </c>
      <c r="L78">
        <v>11.55</v>
      </c>
      <c r="M78">
        <v>2.25</v>
      </c>
      <c r="N78" s="3">
        <f t="shared" si="1"/>
        <v>1.8478260869565218E-2</v>
      </c>
    </row>
    <row r="79" spans="1:14" x14ac:dyDescent="0.3">
      <c r="A79" s="1">
        <v>44231</v>
      </c>
      <c r="B79">
        <v>216.7</v>
      </c>
      <c r="C79">
        <v>231.45</v>
      </c>
      <c r="D79">
        <v>216</v>
      </c>
      <c r="E79">
        <v>230</v>
      </c>
      <c r="F79">
        <v>223.985375817576</v>
      </c>
      <c r="G79">
        <v>5181623</v>
      </c>
      <c r="H79">
        <v>24618</v>
      </c>
      <c r="I79">
        <v>1160607775</v>
      </c>
      <c r="J79">
        <v>2086270</v>
      </c>
      <c r="K79">
        <v>40.26</v>
      </c>
      <c r="L79">
        <v>15.45</v>
      </c>
      <c r="M79">
        <v>13.3</v>
      </c>
      <c r="N79" s="3">
        <f t="shared" si="1"/>
        <v>6.1130334486735868E-2</v>
      </c>
    </row>
    <row r="80" spans="1:14" x14ac:dyDescent="0.3">
      <c r="A80" s="1">
        <v>44230</v>
      </c>
      <c r="B80">
        <v>221.5</v>
      </c>
      <c r="C80">
        <v>222</v>
      </c>
      <c r="D80">
        <v>215.65</v>
      </c>
      <c r="E80">
        <v>216.75</v>
      </c>
      <c r="F80">
        <v>217.99566399968501</v>
      </c>
      <c r="G80">
        <v>2493081</v>
      </c>
      <c r="H80">
        <v>26447</v>
      </c>
      <c r="I80">
        <v>543480848</v>
      </c>
      <c r="J80">
        <v>788383</v>
      </c>
      <c r="K80">
        <v>31.62</v>
      </c>
      <c r="L80">
        <v>6.35</v>
      </c>
      <c r="M80">
        <v>-4.75</v>
      </c>
      <c r="N80" s="3">
        <f t="shared" si="1"/>
        <v>-6.6452795600366122E-3</v>
      </c>
    </row>
    <row r="81" spans="1:14" x14ac:dyDescent="0.3">
      <c r="A81" s="1">
        <v>44229</v>
      </c>
      <c r="B81">
        <v>219.95</v>
      </c>
      <c r="C81">
        <v>223.4</v>
      </c>
      <c r="D81">
        <v>216.9</v>
      </c>
      <c r="E81">
        <v>218.2</v>
      </c>
      <c r="F81">
        <v>219.87049373520699</v>
      </c>
      <c r="G81">
        <v>3551195</v>
      </c>
      <c r="H81">
        <v>36783</v>
      </c>
      <c r="I81">
        <v>780802998</v>
      </c>
      <c r="J81">
        <v>1520534</v>
      </c>
      <c r="K81">
        <v>42.82</v>
      </c>
      <c r="L81">
        <v>6.5</v>
      </c>
      <c r="M81">
        <v>-1.75</v>
      </c>
      <c r="N81" s="3">
        <f t="shared" si="1"/>
        <v>1.0419078490391295E-2</v>
      </c>
    </row>
    <row r="82" spans="1:14" x14ac:dyDescent="0.3">
      <c r="A82" s="1">
        <v>44228</v>
      </c>
      <c r="B82">
        <v>205</v>
      </c>
      <c r="C82">
        <v>217.85</v>
      </c>
      <c r="D82">
        <v>201.8</v>
      </c>
      <c r="E82">
        <v>215.95</v>
      </c>
      <c r="F82">
        <v>210.78457424261899</v>
      </c>
      <c r="G82">
        <v>2359184</v>
      </c>
      <c r="H82">
        <v>20864</v>
      </c>
      <c r="I82">
        <v>497279595</v>
      </c>
      <c r="J82">
        <v>485425</v>
      </c>
      <c r="K82">
        <v>20.58</v>
      </c>
      <c r="L82">
        <v>16.05</v>
      </c>
      <c r="M82">
        <v>10.95</v>
      </c>
      <c r="N82" s="3">
        <f t="shared" si="1"/>
        <v>6.2484624846248407E-2</v>
      </c>
    </row>
    <row r="83" spans="1:14" x14ac:dyDescent="0.3">
      <c r="A83" s="1">
        <v>44225</v>
      </c>
      <c r="B83">
        <v>208.15</v>
      </c>
      <c r="C83">
        <v>208.7</v>
      </c>
      <c r="D83">
        <v>202.45</v>
      </c>
      <c r="E83">
        <v>203.25</v>
      </c>
      <c r="F83">
        <v>205.53042826861301</v>
      </c>
      <c r="G83">
        <v>901070</v>
      </c>
      <c r="H83">
        <v>7986</v>
      </c>
      <c r="I83">
        <v>185197303</v>
      </c>
      <c r="J83">
        <v>311175</v>
      </c>
      <c r="K83">
        <v>34.53</v>
      </c>
      <c r="L83">
        <v>6.25</v>
      </c>
      <c r="M83">
        <v>-4.9000000000000004</v>
      </c>
      <c r="N83" s="3">
        <f t="shared" si="1"/>
        <v>-1.5738498789346248E-2</v>
      </c>
    </row>
    <row r="84" spans="1:14" x14ac:dyDescent="0.3">
      <c r="A84" s="1">
        <v>44224</v>
      </c>
      <c r="B84">
        <v>208.25</v>
      </c>
      <c r="C84">
        <v>210.95</v>
      </c>
      <c r="D84">
        <v>205.35</v>
      </c>
      <c r="E84">
        <v>206.5</v>
      </c>
      <c r="F84">
        <v>208.82924868766401</v>
      </c>
      <c r="G84">
        <v>2560320</v>
      </c>
      <c r="H84">
        <v>19975</v>
      </c>
      <c r="I84">
        <v>534669702</v>
      </c>
      <c r="J84">
        <v>1554946</v>
      </c>
      <c r="K84">
        <v>60.73</v>
      </c>
      <c r="L84">
        <v>5.6</v>
      </c>
      <c r="M84">
        <v>-1.75</v>
      </c>
      <c r="N84" s="3">
        <f t="shared" si="1"/>
        <v>-1.9933554817275694E-2</v>
      </c>
    </row>
    <row r="85" spans="1:14" x14ac:dyDescent="0.3">
      <c r="A85" s="1">
        <v>44223</v>
      </c>
      <c r="B85">
        <v>207.9</v>
      </c>
      <c r="C85">
        <v>212.6</v>
      </c>
      <c r="D85">
        <v>207</v>
      </c>
      <c r="E85">
        <v>210.7</v>
      </c>
      <c r="F85">
        <v>210.77102464605099</v>
      </c>
      <c r="G85">
        <v>3210494</v>
      </c>
      <c r="H85">
        <v>22074</v>
      </c>
      <c r="I85">
        <v>676679110</v>
      </c>
      <c r="J85">
        <v>1756535</v>
      </c>
      <c r="K85">
        <v>54.71</v>
      </c>
      <c r="L85">
        <v>5.6</v>
      </c>
      <c r="M85">
        <v>2.8</v>
      </c>
      <c r="N85" s="3">
        <f t="shared" si="1"/>
        <v>1.3468013468013386E-2</v>
      </c>
    </row>
    <row r="86" spans="1:14" x14ac:dyDescent="0.3">
      <c r="A86" s="1">
        <v>44221</v>
      </c>
      <c r="B86">
        <v>212.45</v>
      </c>
      <c r="C86">
        <v>212.45</v>
      </c>
      <c r="D86">
        <v>206.9</v>
      </c>
      <c r="E86">
        <v>207.9</v>
      </c>
      <c r="F86">
        <v>208.97251171751401</v>
      </c>
      <c r="G86">
        <v>869425</v>
      </c>
      <c r="H86">
        <v>7218</v>
      </c>
      <c r="I86">
        <v>181685926</v>
      </c>
      <c r="J86">
        <v>205242</v>
      </c>
      <c r="K86">
        <v>23.61</v>
      </c>
      <c r="L86">
        <v>5.55</v>
      </c>
      <c r="M86">
        <v>-4.55</v>
      </c>
      <c r="N86" s="3">
        <f t="shared" si="1"/>
        <v>-1.3054830287206266E-2</v>
      </c>
    </row>
    <row r="87" spans="1:14" x14ac:dyDescent="0.3">
      <c r="A87" s="1">
        <v>44218</v>
      </c>
      <c r="B87">
        <v>213.85</v>
      </c>
      <c r="C87">
        <v>215</v>
      </c>
      <c r="D87">
        <v>209.1</v>
      </c>
      <c r="E87">
        <v>210.65</v>
      </c>
      <c r="F87">
        <v>211.59716906536099</v>
      </c>
      <c r="G87">
        <v>1061063</v>
      </c>
      <c r="H87">
        <v>8792</v>
      </c>
      <c r="I87">
        <v>224517927</v>
      </c>
      <c r="J87">
        <v>269240</v>
      </c>
      <c r="K87">
        <v>25.37</v>
      </c>
      <c r="L87">
        <v>5.9</v>
      </c>
      <c r="M87">
        <v>-3.2</v>
      </c>
      <c r="N87" s="3">
        <f t="shared" si="1"/>
        <v>-1.4041656915516031E-2</v>
      </c>
    </row>
    <row r="88" spans="1:14" x14ac:dyDescent="0.3">
      <c r="A88" s="1">
        <v>44217</v>
      </c>
      <c r="B88">
        <v>218.5</v>
      </c>
      <c r="C88">
        <v>219.45</v>
      </c>
      <c r="D88">
        <v>212.3</v>
      </c>
      <c r="E88">
        <v>213.65</v>
      </c>
      <c r="F88">
        <v>216.310571584229</v>
      </c>
      <c r="G88">
        <v>1044413</v>
      </c>
      <c r="H88">
        <v>8728</v>
      </c>
      <c r="I88">
        <v>225917573</v>
      </c>
      <c r="J88">
        <v>330245</v>
      </c>
      <c r="K88">
        <v>31.62</v>
      </c>
      <c r="L88">
        <v>7.15</v>
      </c>
      <c r="M88">
        <v>-4.8499999999999996</v>
      </c>
      <c r="N88" s="3">
        <f t="shared" si="1"/>
        <v>-1.8152573529411714E-2</v>
      </c>
    </row>
    <row r="89" spans="1:14" x14ac:dyDescent="0.3">
      <c r="A89" s="1">
        <v>44216</v>
      </c>
      <c r="B89">
        <v>219</v>
      </c>
      <c r="C89">
        <v>219</v>
      </c>
      <c r="D89">
        <v>215.75</v>
      </c>
      <c r="E89">
        <v>217.6</v>
      </c>
      <c r="F89">
        <v>217.26571806687301</v>
      </c>
      <c r="G89">
        <v>2094596</v>
      </c>
      <c r="H89">
        <v>19832</v>
      </c>
      <c r="I89">
        <v>455083904</v>
      </c>
      <c r="J89">
        <v>659588</v>
      </c>
      <c r="K89">
        <v>31.49</v>
      </c>
      <c r="L89">
        <v>3.25</v>
      </c>
      <c r="M89">
        <v>-1.4</v>
      </c>
      <c r="N89" s="3">
        <f t="shared" si="1"/>
        <v>-5.938784833257247E-3</v>
      </c>
    </row>
    <row r="90" spans="1:14" x14ac:dyDescent="0.3">
      <c r="A90" s="1">
        <v>44215</v>
      </c>
      <c r="B90">
        <v>221</v>
      </c>
      <c r="C90">
        <v>221.6</v>
      </c>
      <c r="D90">
        <v>217.65</v>
      </c>
      <c r="E90">
        <v>218.9</v>
      </c>
      <c r="F90">
        <v>219.36303983337001</v>
      </c>
      <c r="G90">
        <v>1139773</v>
      </c>
      <c r="H90">
        <v>7771</v>
      </c>
      <c r="I90">
        <v>250024070</v>
      </c>
      <c r="J90">
        <v>326401</v>
      </c>
      <c r="K90">
        <v>28.64</v>
      </c>
      <c r="L90">
        <v>3.95</v>
      </c>
      <c r="M90">
        <v>-2.1</v>
      </c>
      <c r="N90" s="3">
        <f t="shared" si="1"/>
        <v>-2.960601229788229E-3</v>
      </c>
    </row>
    <row r="91" spans="1:14" x14ac:dyDescent="0.3">
      <c r="A91" s="1">
        <v>44214</v>
      </c>
      <c r="B91">
        <v>218.1</v>
      </c>
      <c r="C91">
        <v>221.95</v>
      </c>
      <c r="D91">
        <v>214.6</v>
      </c>
      <c r="E91">
        <v>219.55</v>
      </c>
      <c r="F91">
        <v>218.670981152785</v>
      </c>
      <c r="G91">
        <v>4673635</v>
      </c>
      <c r="H91">
        <v>50134</v>
      </c>
      <c r="I91">
        <v>1021988351</v>
      </c>
      <c r="J91">
        <v>1998269</v>
      </c>
      <c r="K91">
        <v>42.76</v>
      </c>
      <c r="L91">
        <v>7.35</v>
      </c>
      <c r="M91">
        <v>1.45</v>
      </c>
      <c r="N91" s="3">
        <f t="shared" si="1"/>
        <v>7.5722808627811181E-3</v>
      </c>
    </row>
    <row r="92" spans="1:14" x14ac:dyDescent="0.3">
      <c r="A92" s="1">
        <v>44211</v>
      </c>
      <c r="B92">
        <v>215</v>
      </c>
      <c r="C92">
        <v>218.55</v>
      </c>
      <c r="D92">
        <v>211.3</v>
      </c>
      <c r="E92">
        <v>217.9</v>
      </c>
      <c r="F92">
        <v>215.81856747620401</v>
      </c>
      <c r="G92">
        <v>2173381</v>
      </c>
      <c r="H92">
        <v>14595</v>
      </c>
      <c r="I92">
        <v>469055974</v>
      </c>
      <c r="J92">
        <v>616949</v>
      </c>
      <c r="K92">
        <v>28.39</v>
      </c>
      <c r="L92">
        <v>7.25</v>
      </c>
      <c r="M92">
        <v>2.9</v>
      </c>
      <c r="N92" s="3">
        <f t="shared" si="1"/>
        <v>1.7748715553479736E-2</v>
      </c>
    </row>
    <row r="93" spans="1:14" x14ac:dyDescent="0.3">
      <c r="A93" s="1">
        <v>44210</v>
      </c>
      <c r="B93">
        <v>212.9</v>
      </c>
      <c r="C93">
        <v>216.4</v>
      </c>
      <c r="D93">
        <v>212</v>
      </c>
      <c r="E93">
        <v>214.1</v>
      </c>
      <c r="F93">
        <v>213.76381240215801</v>
      </c>
      <c r="G93">
        <v>4509860</v>
      </c>
      <c r="H93">
        <v>29922</v>
      </c>
      <c r="I93">
        <v>964044867</v>
      </c>
      <c r="J93">
        <v>2535600</v>
      </c>
      <c r="K93">
        <v>56.22</v>
      </c>
      <c r="L93">
        <v>4.4000000000000004</v>
      </c>
      <c r="M93">
        <v>1.2</v>
      </c>
      <c r="N93" s="3">
        <f t="shared" si="1"/>
        <v>1.3491124260355003E-2</v>
      </c>
    </row>
    <row r="94" spans="1:14" x14ac:dyDescent="0.3">
      <c r="A94" s="1">
        <v>44209</v>
      </c>
      <c r="B94">
        <v>207.85</v>
      </c>
      <c r="C94">
        <v>213</v>
      </c>
      <c r="D94">
        <v>205.25</v>
      </c>
      <c r="E94">
        <v>211.25</v>
      </c>
      <c r="F94">
        <v>209.568117032874</v>
      </c>
      <c r="G94">
        <v>2965389</v>
      </c>
      <c r="H94">
        <v>14568</v>
      </c>
      <c r="I94">
        <v>621450989</v>
      </c>
      <c r="J94">
        <v>625447</v>
      </c>
      <c r="K94">
        <v>21.09</v>
      </c>
      <c r="L94">
        <v>7.75</v>
      </c>
      <c r="M94">
        <v>3.4</v>
      </c>
      <c r="N94" s="3">
        <f t="shared" si="1"/>
        <v>2.3498062015503848E-2</v>
      </c>
    </row>
    <row r="95" spans="1:14" x14ac:dyDescent="0.3">
      <c r="A95" s="1">
        <v>44208</v>
      </c>
      <c r="B95">
        <v>202.6</v>
      </c>
      <c r="C95">
        <v>206.9</v>
      </c>
      <c r="D95">
        <v>202</v>
      </c>
      <c r="E95">
        <v>206.4</v>
      </c>
      <c r="F95">
        <v>204.50385682078101</v>
      </c>
      <c r="G95">
        <v>1094684</v>
      </c>
      <c r="H95">
        <v>8727</v>
      </c>
      <c r="I95">
        <v>223867100</v>
      </c>
      <c r="J95">
        <v>350773</v>
      </c>
      <c r="K95">
        <v>32.04</v>
      </c>
      <c r="L95">
        <v>4.9000000000000004</v>
      </c>
      <c r="M95">
        <v>3.8</v>
      </c>
      <c r="N95" s="3">
        <f t="shared" si="1"/>
        <v>1.9510990367992181E-2</v>
      </c>
    </row>
    <row r="96" spans="1:14" x14ac:dyDescent="0.3">
      <c r="A96" s="1">
        <v>44207</v>
      </c>
      <c r="B96">
        <v>203.6</v>
      </c>
      <c r="C96">
        <v>206</v>
      </c>
      <c r="D96">
        <v>201.3</v>
      </c>
      <c r="E96">
        <v>202.45</v>
      </c>
      <c r="F96">
        <v>203.39828688993899</v>
      </c>
      <c r="G96">
        <v>3080596</v>
      </c>
      <c r="H96">
        <v>31734</v>
      </c>
      <c r="I96">
        <v>626587949</v>
      </c>
      <c r="J96">
        <v>1151110</v>
      </c>
      <c r="K96">
        <v>37.369999999999997</v>
      </c>
      <c r="L96">
        <v>4.7</v>
      </c>
      <c r="M96">
        <v>-1.1499999999999999</v>
      </c>
      <c r="N96" s="3">
        <f t="shared" si="1"/>
        <v>4.4653932026791233E-3</v>
      </c>
    </row>
    <row r="97" spans="1:14" x14ac:dyDescent="0.3">
      <c r="A97" s="1">
        <v>44204</v>
      </c>
      <c r="B97">
        <v>204</v>
      </c>
      <c r="C97">
        <v>206</v>
      </c>
      <c r="D97">
        <v>200.3</v>
      </c>
      <c r="E97">
        <v>201.55</v>
      </c>
      <c r="F97">
        <v>203.24925641972999</v>
      </c>
      <c r="G97">
        <v>1732160</v>
      </c>
      <c r="H97">
        <v>14926</v>
      </c>
      <c r="I97">
        <v>352060232</v>
      </c>
      <c r="J97">
        <v>677368</v>
      </c>
      <c r="K97">
        <v>39.11</v>
      </c>
      <c r="L97">
        <v>5.7</v>
      </c>
      <c r="M97">
        <v>-2.4500000000000002</v>
      </c>
      <c r="N97" s="3">
        <f t="shared" si="1"/>
        <v>-5.9186189889025333E-3</v>
      </c>
    </row>
    <row r="98" spans="1:14" x14ac:dyDescent="0.3">
      <c r="A98" s="1">
        <v>44203</v>
      </c>
      <c r="B98">
        <v>205.8</v>
      </c>
      <c r="C98">
        <v>207.55</v>
      </c>
      <c r="D98">
        <v>202.15</v>
      </c>
      <c r="E98">
        <v>202.75</v>
      </c>
      <c r="F98">
        <v>204.20750627547901</v>
      </c>
      <c r="G98">
        <v>2855957</v>
      </c>
      <c r="H98">
        <v>38017</v>
      </c>
      <c r="I98">
        <v>583207857</v>
      </c>
      <c r="J98">
        <v>1228376</v>
      </c>
      <c r="K98">
        <v>43.01</v>
      </c>
      <c r="L98">
        <v>5.4</v>
      </c>
      <c r="M98">
        <v>-3.05</v>
      </c>
      <c r="N98" s="3">
        <f t="shared" si="1"/>
        <v>-1.3141883669992645E-2</v>
      </c>
    </row>
    <row r="99" spans="1:14" x14ac:dyDescent="0.3">
      <c r="A99" s="1">
        <v>44202</v>
      </c>
      <c r="B99">
        <v>211</v>
      </c>
      <c r="C99">
        <v>211.6</v>
      </c>
      <c r="D99">
        <v>204.35</v>
      </c>
      <c r="E99">
        <v>205.45</v>
      </c>
      <c r="F99">
        <v>207.17811041623199</v>
      </c>
      <c r="G99">
        <v>3587679</v>
      </c>
      <c r="H99">
        <v>48466</v>
      </c>
      <c r="I99">
        <v>743288556</v>
      </c>
      <c r="J99">
        <v>1524148</v>
      </c>
      <c r="K99">
        <v>42.48</v>
      </c>
      <c r="L99">
        <v>7.25</v>
      </c>
      <c r="M99">
        <v>-5.55</v>
      </c>
      <c r="N99" s="3">
        <f t="shared" si="1"/>
        <v>-2.8605200945626533E-2</v>
      </c>
    </row>
    <row r="100" spans="1:14" x14ac:dyDescent="0.3">
      <c r="A100" s="1">
        <v>44201</v>
      </c>
      <c r="B100">
        <v>212</v>
      </c>
      <c r="C100">
        <v>213.25</v>
      </c>
      <c r="D100">
        <v>210.6</v>
      </c>
      <c r="E100">
        <v>211.5</v>
      </c>
      <c r="F100">
        <v>211.57965343366899</v>
      </c>
      <c r="G100">
        <v>1395577</v>
      </c>
      <c r="H100">
        <v>16933</v>
      </c>
      <c r="I100">
        <v>295275698</v>
      </c>
      <c r="J100">
        <v>505415</v>
      </c>
      <c r="K100">
        <v>36.22</v>
      </c>
      <c r="L100">
        <v>2.65</v>
      </c>
      <c r="M100">
        <v>-0.5</v>
      </c>
      <c r="N100" s="3">
        <f t="shared" si="1"/>
        <v>-8.9034676663542912E-3</v>
      </c>
    </row>
    <row r="101" spans="1:14" x14ac:dyDescent="0.3">
      <c r="A101" s="1">
        <v>44200</v>
      </c>
      <c r="B101">
        <v>213.95</v>
      </c>
      <c r="C101">
        <v>216</v>
      </c>
      <c r="D101">
        <v>212</v>
      </c>
      <c r="E101">
        <v>213.4</v>
      </c>
      <c r="F101">
        <v>214.285713172416</v>
      </c>
      <c r="G101">
        <v>2181422</v>
      </c>
      <c r="H101">
        <v>20574</v>
      </c>
      <c r="I101">
        <v>467447569</v>
      </c>
      <c r="J101">
        <v>933070</v>
      </c>
      <c r="K101">
        <v>42.77</v>
      </c>
      <c r="L101">
        <v>4</v>
      </c>
      <c r="M101">
        <v>-0.55000000000000004</v>
      </c>
      <c r="N101" s="3">
        <f t="shared" si="1"/>
        <v>-2.1042787000233277E-3</v>
      </c>
    </row>
    <row r="102" spans="1:14" x14ac:dyDescent="0.3">
      <c r="A102" s="1">
        <v>44197</v>
      </c>
      <c r="B102">
        <v>210</v>
      </c>
      <c r="C102">
        <v>214.2</v>
      </c>
      <c r="D102">
        <v>209.3</v>
      </c>
      <c r="E102">
        <v>213.85</v>
      </c>
      <c r="F102">
        <v>212.06949162721801</v>
      </c>
      <c r="G102">
        <v>1831530</v>
      </c>
      <c r="H102">
        <v>14684</v>
      </c>
      <c r="I102">
        <v>388411636</v>
      </c>
      <c r="J102">
        <v>960939</v>
      </c>
      <c r="K102">
        <v>52.47</v>
      </c>
      <c r="L102">
        <v>4.9000000000000004</v>
      </c>
      <c r="M102">
        <v>3.85</v>
      </c>
      <c r="N102" s="3">
        <f t="shared" si="1"/>
        <v>2.320574162679423E-2</v>
      </c>
    </row>
    <row r="103" spans="1:14" x14ac:dyDescent="0.3">
      <c r="A103" s="1">
        <v>44196</v>
      </c>
      <c r="B103">
        <v>211</v>
      </c>
      <c r="C103">
        <v>211.25</v>
      </c>
      <c r="D103">
        <v>208.55</v>
      </c>
      <c r="E103">
        <v>209</v>
      </c>
      <c r="F103">
        <v>209.72559887664301</v>
      </c>
      <c r="G103">
        <v>620996</v>
      </c>
      <c r="H103">
        <v>6054</v>
      </c>
      <c r="I103">
        <v>130238758</v>
      </c>
      <c r="J103">
        <v>159860</v>
      </c>
      <c r="K103">
        <v>25.74</v>
      </c>
      <c r="L103">
        <v>2.7</v>
      </c>
      <c r="M103">
        <v>-2</v>
      </c>
      <c r="N103" s="3">
        <f t="shared" si="1"/>
        <v>-9.9478919943154637E-3</v>
      </c>
    </row>
    <row r="104" spans="1:14" x14ac:dyDescent="0.3">
      <c r="A104" s="1">
        <v>44195</v>
      </c>
      <c r="B104">
        <v>213</v>
      </c>
      <c r="C104">
        <v>213.35</v>
      </c>
      <c r="D104">
        <v>209.6</v>
      </c>
      <c r="E104">
        <v>211.1</v>
      </c>
      <c r="F104">
        <v>211.281785848634</v>
      </c>
      <c r="G104">
        <v>1496633</v>
      </c>
      <c r="H104">
        <v>14615</v>
      </c>
      <c r="I104">
        <v>316211293</v>
      </c>
      <c r="J104">
        <v>507163</v>
      </c>
      <c r="K104">
        <v>33.89</v>
      </c>
      <c r="L104">
        <v>3.75</v>
      </c>
      <c r="M104">
        <v>-1.9</v>
      </c>
      <c r="N104" s="3">
        <f t="shared" si="1"/>
        <v>-2.1271567005436871E-3</v>
      </c>
    </row>
    <row r="105" spans="1:14" x14ac:dyDescent="0.3">
      <c r="A105" s="1">
        <v>44194</v>
      </c>
      <c r="B105">
        <v>210.8</v>
      </c>
      <c r="C105">
        <v>213.5</v>
      </c>
      <c r="D105">
        <v>209.5</v>
      </c>
      <c r="E105">
        <v>211.55</v>
      </c>
      <c r="F105">
        <v>211.64995892430301</v>
      </c>
      <c r="G105">
        <v>1930582</v>
      </c>
      <c r="H105">
        <v>16338</v>
      </c>
      <c r="I105">
        <v>408607601</v>
      </c>
      <c r="J105">
        <v>815509</v>
      </c>
      <c r="K105">
        <v>42.24</v>
      </c>
      <c r="L105">
        <v>4</v>
      </c>
      <c r="M105">
        <v>0.75</v>
      </c>
      <c r="N105" s="3">
        <f t="shared" si="1"/>
        <v>9.7852028639618688E-3</v>
      </c>
    </row>
    <row r="106" spans="1:14" x14ac:dyDescent="0.3">
      <c r="A106" s="1">
        <v>44193</v>
      </c>
      <c r="B106">
        <v>208.7</v>
      </c>
      <c r="C106">
        <v>210.5</v>
      </c>
      <c r="D106">
        <v>207.85</v>
      </c>
      <c r="E106">
        <v>209.5</v>
      </c>
      <c r="F106">
        <v>209.29548098833399</v>
      </c>
      <c r="G106">
        <v>1366582</v>
      </c>
      <c r="H106">
        <v>12741</v>
      </c>
      <c r="I106">
        <v>286019437</v>
      </c>
      <c r="J106">
        <v>515864</v>
      </c>
      <c r="K106">
        <v>37.75</v>
      </c>
      <c r="L106">
        <v>2.65</v>
      </c>
      <c r="M106">
        <v>0.8</v>
      </c>
      <c r="N106" s="3">
        <f t="shared" si="1"/>
        <v>4.3144774688399119E-3</v>
      </c>
    </row>
    <row r="107" spans="1:14" x14ac:dyDescent="0.3">
      <c r="A107" s="1">
        <v>44189</v>
      </c>
      <c r="B107">
        <v>210</v>
      </c>
      <c r="C107">
        <v>210.65</v>
      </c>
      <c r="D107">
        <v>205.75</v>
      </c>
      <c r="E107">
        <v>208.6</v>
      </c>
      <c r="F107">
        <v>208.21457687028499</v>
      </c>
      <c r="G107">
        <v>770083</v>
      </c>
      <c r="H107">
        <v>6687</v>
      </c>
      <c r="I107">
        <v>160342506</v>
      </c>
      <c r="J107">
        <v>191396</v>
      </c>
      <c r="K107">
        <v>24.85</v>
      </c>
      <c r="L107">
        <v>4.9000000000000004</v>
      </c>
      <c r="M107">
        <v>-1.4</v>
      </c>
      <c r="N107" s="3">
        <f t="shared" si="1"/>
        <v>4.3331728454501965E-3</v>
      </c>
    </row>
    <row r="108" spans="1:14" x14ac:dyDescent="0.3">
      <c r="A108" s="1">
        <v>44188</v>
      </c>
      <c r="B108">
        <v>203.7</v>
      </c>
      <c r="C108">
        <v>208</v>
      </c>
      <c r="D108">
        <v>202.1</v>
      </c>
      <c r="E108">
        <v>207.7</v>
      </c>
      <c r="F108">
        <v>205.521520566276</v>
      </c>
      <c r="G108">
        <v>825745</v>
      </c>
      <c r="H108">
        <v>12007</v>
      </c>
      <c r="I108">
        <v>169708368</v>
      </c>
      <c r="J108">
        <v>425348</v>
      </c>
      <c r="K108">
        <v>51.51</v>
      </c>
      <c r="L108">
        <v>5.9</v>
      </c>
      <c r="M108">
        <v>4</v>
      </c>
      <c r="N108" s="3">
        <f t="shared" si="1"/>
        <v>2.1391689205802776E-2</v>
      </c>
    </row>
    <row r="109" spans="1:14" x14ac:dyDescent="0.3">
      <c r="A109" s="1">
        <v>44187</v>
      </c>
      <c r="B109">
        <v>202.2</v>
      </c>
      <c r="C109">
        <v>206.2</v>
      </c>
      <c r="D109">
        <v>196.9</v>
      </c>
      <c r="E109">
        <v>203.35</v>
      </c>
      <c r="F109">
        <v>200.768050640323</v>
      </c>
      <c r="G109">
        <v>4768058</v>
      </c>
      <c r="H109">
        <v>48154</v>
      </c>
      <c r="I109">
        <v>957273710</v>
      </c>
      <c r="J109">
        <v>2032545</v>
      </c>
      <c r="K109">
        <v>42.63</v>
      </c>
      <c r="L109">
        <v>9.3000000000000007</v>
      </c>
      <c r="M109">
        <v>1.1499999999999999</v>
      </c>
      <c r="N109" s="3">
        <f t="shared" si="1"/>
        <v>1.9709288001971211E-3</v>
      </c>
    </row>
    <row r="110" spans="1:14" x14ac:dyDescent="0.3">
      <c r="A110" s="1">
        <v>44186</v>
      </c>
      <c r="B110">
        <v>214.1</v>
      </c>
      <c r="C110">
        <v>214.5</v>
      </c>
      <c r="D110">
        <v>198.55</v>
      </c>
      <c r="E110">
        <v>202.95</v>
      </c>
      <c r="F110">
        <v>206.230662165149</v>
      </c>
      <c r="G110">
        <v>5536504</v>
      </c>
      <c r="H110">
        <v>58872</v>
      </c>
      <c r="I110">
        <v>1141796886</v>
      </c>
      <c r="J110">
        <v>2443922</v>
      </c>
      <c r="K110">
        <v>44.14</v>
      </c>
      <c r="L110">
        <v>15.95</v>
      </c>
      <c r="M110">
        <v>-11.15</v>
      </c>
      <c r="N110" s="3">
        <f t="shared" si="1"/>
        <v>-5.3846153846153898E-2</v>
      </c>
    </row>
    <row r="111" spans="1:14" x14ac:dyDescent="0.3">
      <c r="A111" s="1">
        <v>44183</v>
      </c>
      <c r="B111">
        <v>212.9</v>
      </c>
      <c r="C111">
        <v>215.95</v>
      </c>
      <c r="D111">
        <v>209.75</v>
      </c>
      <c r="E111">
        <v>214.5</v>
      </c>
      <c r="F111">
        <v>211.85251616072401</v>
      </c>
      <c r="G111">
        <v>932353</v>
      </c>
      <c r="H111">
        <v>7012</v>
      </c>
      <c r="I111">
        <v>197521329</v>
      </c>
      <c r="J111">
        <v>358273</v>
      </c>
      <c r="K111">
        <v>38.43</v>
      </c>
      <c r="L111">
        <v>6.2</v>
      </c>
      <c r="M111">
        <v>1.6</v>
      </c>
      <c r="N111" s="3">
        <f t="shared" si="1"/>
        <v>7.0422535211267607E-3</v>
      </c>
    </row>
    <row r="112" spans="1:14" x14ac:dyDescent="0.3">
      <c r="A112" s="1">
        <v>44182</v>
      </c>
      <c r="B112">
        <v>214.5</v>
      </c>
      <c r="C112">
        <v>214.75</v>
      </c>
      <c r="D112">
        <v>211.3</v>
      </c>
      <c r="E112">
        <v>213</v>
      </c>
      <c r="F112">
        <v>212.81416876701499</v>
      </c>
      <c r="G112">
        <v>1683054</v>
      </c>
      <c r="H112">
        <v>16120</v>
      </c>
      <c r="I112">
        <v>358177738</v>
      </c>
      <c r="J112">
        <v>610728</v>
      </c>
      <c r="K112">
        <v>36.29</v>
      </c>
      <c r="L112">
        <v>3.45</v>
      </c>
      <c r="M112">
        <v>-1.5</v>
      </c>
      <c r="N112" s="3">
        <f t="shared" si="1"/>
        <v>-6.298110566829925E-3</v>
      </c>
    </row>
    <row r="113" spans="1:14" x14ac:dyDescent="0.3">
      <c r="A113" s="1">
        <v>44181</v>
      </c>
      <c r="B113">
        <v>213.8</v>
      </c>
      <c r="C113">
        <v>215.65</v>
      </c>
      <c r="D113">
        <v>213.5</v>
      </c>
      <c r="E113">
        <v>214.35</v>
      </c>
      <c r="F113">
        <v>214.45267911826301</v>
      </c>
      <c r="G113">
        <v>803324</v>
      </c>
      <c r="H113">
        <v>6143</v>
      </c>
      <c r="I113">
        <v>172274984</v>
      </c>
      <c r="J113">
        <v>354757</v>
      </c>
      <c r="K113">
        <v>44.16</v>
      </c>
      <c r="L113">
        <v>2.15</v>
      </c>
      <c r="M113">
        <v>0.55000000000000004</v>
      </c>
      <c r="N113" s="3">
        <f t="shared" si="1"/>
        <v>4.4517338331770788E-3</v>
      </c>
    </row>
    <row r="114" spans="1:14" x14ac:dyDescent="0.3">
      <c r="A114" s="1">
        <v>44180</v>
      </c>
      <c r="B114">
        <v>215.35</v>
      </c>
      <c r="C114">
        <v>216.3</v>
      </c>
      <c r="D114">
        <v>211.55</v>
      </c>
      <c r="E114">
        <v>213.4</v>
      </c>
      <c r="F114">
        <v>213.342042328422</v>
      </c>
      <c r="G114">
        <v>2364605</v>
      </c>
      <c r="H114">
        <v>20978</v>
      </c>
      <c r="I114">
        <v>504469660</v>
      </c>
      <c r="J114">
        <v>854975</v>
      </c>
      <c r="K114">
        <v>36.159999999999997</v>
      </c>
      <c r="L114">
        <v>4.75</v>
      </c>
      <c r="M114">
        <v>-1.95</v>
      </c>
      <c r="N114" s="3">
        <f t="shared" si="1"/>
        <v>-1.1579434923575729E-2</v>
      </c>
    </row>
    <row r="115" spans="1:14" x14ac:dyDescent="0.3">
      <c r="A115" s="1">
        <v>44179</v>
      </c>
      <c r="B115">
        <v>218</v>
      </c>
      <c r="C115">
        <v>218.5</v>
      </c>
      <c r="D115">
        <v>214.95</v>
      </c>
      <c r="E115">
        <v>215.9</v>
      </c>
      <c r="F115">
        <v>216.69422366379399</v>
      </c>
      <c r="G115">
        <v>1325096</v>
      </c>
      <c r="H115">
        <v>8425</v>
      </c>
      <c r="I115">
        <v>287140649</v>
      </c>
      <c r="J115">
        <v>457653</v>
      </c>
      <c r="K115">
        <v>34.54</v>
      </c>
      <c r="L115">
        <v>3.55</v>
      </c>
      <c r="M115">
        <v>-2.1</v>
      </c>
      <c r="N115" s="3">
        <f t="shared" si="1"/>
        <v>-1.3876040703051941E-3</v>
      </c>
    </row>
    <row r="116" spans="1:14" x14ac:dyDescent="0.3">
      <c r="A116" s="1">
        <v>44176</v>
      </c>
      <c r="B116">
        <v>214</v>
      </c>
      <c r="C116">
        <v>217.85</v>
      </c>
      <c r="D116">
        <v>213.35</v>
      </c>
      <c r="E116">
        <v>216.2</v>
      </c>
      <c r="F116">
        <v>215.91119467018501</v>
      </c>
      <c r="G116">
        <v>3893719</v>
      </c>
      <c r="H116">
        <v>31882</v>
      </c>
      <c r="I116">
        <v>840697521</v>
      </c>
      <c r="J116">
        <v>1399259</v>
      </c>
      <c r="K116">
        <v>35.94</v>
      </c>
      <c r="L116">
        <v>4.5</v>
      </c>
      <c r="M116">
        <v>2.2000000000000002</v>
      </c>
      <c r="N116" s="3">
        <f t="shared" si="1"/>
        <v>1.6455101081335216E-2</v>
      </c>
    </row>
    <row r="117" spans="1:14" x14ac:dyDescent="0.3">
      <c r="A117" s="1">
        <v>44175</v>
      </c>
      <c r="B117">
        <v>207</v>
      </c>
      <c r="C117">
        <v>213.55</v>
      </c>
      <c r="D117">
        <v>203.1</v>
      </c>
      <c r="E117">
        <v>212.7</v>
      </c>
      <c r="F117">
        <v>209.085809911609</v>
      </c>
      <c r="G117">
        <v>2517250</v>
      </c>
      <c r="H117">
        <v>16145</v>
      </c>
      <c r="I117">
        <v>526321255</v>
      </c>
      <c r="J117">
        <v>587592</v>
      </c>
      <c r="K117">
        <v>23.34</v>
      </c>
      <c r="L117">
        <v>10.45</v>
      </c>
      <c r="M117">
        <v>5.7</v>
      </c>
      <c r="N117" s="3">
        <f t="shared" si="1"/>
        <v>3.5792549306062793E-2</v>
      </c>
    </row>
    <row r="118" spans="1:14" x14ac:dyDescent="0.3">
      <c r="A118" s="1">
        <v>44174</v>
      </c>
      <c r="B118">
        <v>204.6</v>
      </c>
      <c r="C118">
        <v>207.7</v>
      </c>
      <c r="D118">
        <v>204.6</v>
      </c>
      <c r="E118">
        <v>205.35</v>
      </c>
      <c r="F118">
        <v>206.20104613305199</v>
      </c>
      <c r="G118">
        <v>2784923</v>
      </c>
      <c r="H118">
        <v>27107</v>
      </c>
      <c r="I118">
        <v>574254036</v>
      </c>
      <c r="J118">
        <v>1309064</v>
      </c>
      <c r="K118">
        <v>47.01</v>
      </c>
      <c r="L118">
        <v>3.1</v>
      </c>
      <c r="M118">
        <v>0.75</v>
      </c>
      <c r="N118" s="3">
        <f t="shared" si="1"/>
        <v>1.4324524573968911E-2</v>
      </c>
    </row>
    <row r="119" spans="1:14" x14ac:dyDescent="0.3">
      <c r="A119" s="1">
        <v>44173</v>
      </c>
      <c r="B119">
        <v>204.35</v>
      </c>
      <c r="C119">
        <v>204.75</v>
      </c>
      <c r="D119">
        <v>199.7</v>
      </c>
      <c r="E119">
        <v>202.45</v>
      </c>
      <c r="F119">
        <v>202.43627906563</v>
      </c>
      <c r="G119">
        <v>1124395</v>
      </c>
      <c r="H119">
        <v>8250</v>
      </c>
      <c r="I119">
        <v>227618340</v>
      </c>
      <c r="J119">
        <v>277626</v>
      </c>
      <c r="K119">
        <v>24.69</v>
      </c>
      <c r="L119">
        <v>5.05</v>
      </c>
      <c r="M119">
        <v>-1.9</v>
      </c>
      <c r="N119" s="3">
        <f t="shared" si="1"/>
        <v>-3.2003938946332136E-3</v>
      </c>
    </row>
    <row r="120" spans="1:14" x14ac:dyDescent="0.3">
      <c r="A120" s="1">
        <v>44172</v>
      </c>
      <c r="B120">
        <v>198.65</v>
      </c>
      <c r="C120">
        <v>203.75</v>
      </c>
      <c r="D120">
        <v>197.65</v>
      </c>
      <c r="E120">
        <v>203.1</v>
      </c>
      <c r="F120">
        <v>201.54358694270601</v>
      </c>
      <c r="G120">
        <v>1455585</v>
      </c>
      <c r="H120">
        <v>12009</v>
      </c>
      <c r="I120">
        <v>293363822</v>
      </c>
      <c r="J120">
        <v>461899</v>
      </c>
      <c r="K120">
        <v>31.73</v>
      </c>
      <c r="L120">
        <v>6.1</v>
      </c>
      <c r="M120">
        <v>4.45</v>
      </c>
      <c r="N120" s="3">
        <f t="shared" si="1"/>
        <v>2.4981074943224772E-2</v>
      </c>
    </row>
    <row r="121" spans="1:14" x14ac:dyDescent="0.3">
      <c r="A121" s="1">
        <v>44169</v>
      </c>
      <c r="B121">
        <v>196.75</v>
      </c>
      <c r="C121">
        <v>199.3</v>
      </c>
      <c r="D121">
        <v>196.45</v>
      </c>
      <c r="E121">
        <v>198.15</v>
      </c>
      <c r="F121">
        <v>198.21084566443</v>
      </c>
      <c r="G121">
        <v>2221957</v>
      </c>
      <c r="H121">
        <v>20001</v>
      </c>
      <c r="I121">
        <v>440415976</v>
      </c>
      <c r="J121">
        <v>1230187</v>
      </c>
      <c r="K121">
        <v>55.36</v>
      </c>
      <c r="L121">
        <v>2.85</v>
      </c>
      <c r="M121">
        <v>1.4</v>
      </c>
      <c r="N121" s="3">
        <f t="shared" si="1"/>
        <v>9.6815286624204119E-3</v>
      </c>
    </row>
    <row r="122" spans="1:14" x14ac:dyDescent="0.3">
      <c r="A122" s="1">
        <v>44168</v>
      </c>
      <c r="B122">
        <v>196.85</v>
      </c>
      <c r="C122">
        <v>197.35</v>
      </c>
      <c r="D122">
        <v>194.6</v>
      </c>
      <c r="E122">
        <v>196.25</v>
      </c>
      <c r="F122">
        <v>196.20212342495901</v>
      </c>
      <c r="G122">
        <v>1979632</v>
      </c>
      <c r="H122">
        <v>5454</v>
      </c>
      <c r="I122">
        <v>388408002</v>
      </c>
      <c r="J122">
        <v>1374431</v>
      </c>
      <c r="K122">
        <v>69.430000000000007</v>
      </c>
      <c r="L122">
        <v>2.75</v>
      </c>
      <c r="M122">
        <v>-0.6</v>
      </c>
      <c r="N122" s="3">
        <f t="shared" si="1"/>
        <v>1.7866258295048203E-3</v>
      </c>
    </row>
    <row r="123" spans="1:14" x14ac:dyDescent="0.3">
      <c r="A123" s="1">
        <v>44167</v>
      </c>
      <c r="B123">
        <v>195</v>
      </c>
      <c r="C123">
        <v>198.7</v>
      </c>
      <c r="D123">
        <v>193.6</v>
      </c>
      <c r="E123">
        <v>195.9</v>
      </c>
      <c r="F123">
        <v>196.140769563231</v>
      </c>
      <c r="G123">
        <v>2434056</v>
      </c>
      <c r="H123">
        <v>19897</v>
      </c>
      <c r="I123">
        <v>477417617</v>
      </c>
      <c r="J123">
        <v>989109</v>
      </c>
      <c r="K123">
        <v>40.64</v>
      </c>
      <c r="L123">
        <v>5.0999999999999996</v>
      </c>
      <c r="M123">
        <v>0.9</v>
      </c>
      <c r="N123" s="3">
        <f t="shared" si="1"/>
        <v>7.456929802005745E-3</v>
      </c>
    </row>
    <row r="124" spans="1:14" x14ac:dyDescent="0.3">
      <c r="A124" s="1">
        <v>44166</v>
      </c>
      <c r="B124">
        <v>194.5</v>
      </c>
      <c r="C124">
        <v>196.25</v>
      </c>
      <c r="D124">
        <v>192.4</v>
      </c>
      <c r="E124">
        <v>194.45</v>
      </c>
      <c r="F124">
        <v>194.707115607616</v>
      </c>
      <c r="G124">
        <v>1428072</v>
      </c>
      <c r="H124">
        <v>14497</v>
      </c>
      <c r="I124">
        <v>278055780</v>
      </c>
      <c r="J124">
        <v>692281</v>
      </c>
      <c r="K124">
        <v>48.48</v>
      </c>
      <c r="L124">
        <v>3.85</v>
      </c>
      <c r="M124">
        <v>-0.05</v>
      </c>
      <c r="N124" s="3">
        <f t="shared" si="1"/>
        <v>3.8719669592152815E-3</v>
      </c>
    </row>
    <row r="125" spans="1:14" x14ac:dyDescent="0.3">
      <c r="A125" s="1">
        <v>44162</v>
      </c>
      <c r="B125">
        <v>194.9</v>
      </c>
      <c r="C125">
        <v>195.7</v>
      </c>
      <c r="D125">
        <v>193.25</v>
      </c>
      <c r="E125">
        <v>193.7</v>
      </c>
      <c r="F125">
        <v>194.673254264045</v>
      </c>
      <c r="G125">
        <v>1692524</v>
      </c>
      <c r="H125">
        <v>13985</v>
      </c>
      <c r="I125">
        <v>329489155</v>
      </c>
      <c r="J125">
        <v>680844</v>
      </c>
      <c r="K125">
        <v>40.229999999999997</v>
      </c>
      <c r="L125">
        <v>2.4500000000000002</v>
      </c>
      <c r="M125">
        <v>-1.2</v>
      </c>
      <c r="N125" s="3">
        <f t="shared" si="1"/>
        <v>-5.6468172484600756E-3</v>
      </c>
    </row>
    <row r="126" spans="1:14" x14ac:dyDescent="0.3">
      <c r="A126" s="1">
        <v>44161</v>
      </c>
      <c r="B126">
        <v>195.4</v>
      </c>
      <c r="C126">
        <v>195.9</v>
      </c>
      <c r="D126">
        <v>192.55</v>
      </c>
      <c r="E126">
        <v>194.8</v>
      </c>
      <c r="F126">
        <v>194.026871843572</v>
      </c>
      <c r="G126">
        <v>867674</v>
      </c>
      <c r="H126">
        <v>5079</v>
      </c>
      <c r="I126">
        <v>168352072</v>
      </c>
      <c r="J126">
        <v>175454</v>
      </c>
      <c r="K126">
        <v>20.22</v>
      </c>
      <c r="L126">
        <v>3.35</v>
      </c>
      <c r="M126">
        <v>-0.6</v>
      </c>
      <c r="N126" s="3">
        <f t="shared" si="1"/>
        <v>5.6788848735158633E-3</v>
      </c>
    </row>
    <row r="127" spans="1:14" x14ac:dyDescent="0.3">
      <c r="A127" s="1">
        <v>44160</v>
      </c>
      <c r="B127">
        <v>195.5</v>
      </c>
      <c r="C127">
        <v>198</v>
      </c>
      <c r="D127">
        <v>192.55</v>
      </c>
      <c r="E127">
        <v>193.7</v>
      </c>
      <c r="F127">
        <v>195.51889640715501</v>
      </c>
      <c r="G127">
        <v>1940607</v>
      </c>
      <c r="H127">
        <v>10163</v>
      </c>
      <c r="I127">
        <v>379425339</v>
      </c>
      <c r="J127">
        <v>437811</v>
      </c>
      <c r="K127">
        <v>22.56</v>
      </c>
      <c r="L127">
        <v>5.45</v>
      </c>
      <c r="M127">
        <v>-1.8</v>
      </c>
      <c r="N127" s="3">
        <f t="shared" si="1"/>
        <v>-8.9536965975952933E-3</v>
      </c>
    </row>
    <row r="128" spans="1:14" x14ac:dyDescent="0.3">
      <c r="A128" s="1">
        <v>44159</v>
      </c>
      <c r="B128">
        <v>191</v>
      </c>
      <c r="C128">
        <v>196.4</v>
      </c>
      <c r="D128">
        <v>190.9</v>
      </c>
      <c r="E128">
        <v>195.45</v>
      </c>
      <c r="F128">
        <v>194.57466972257299</v>
      </c>
      <c r="G128">
        <v>1461650</v>
      </c>
      <c r="H128">
        <v>11169</v>
      </c>
      <c r="I128">
        <v>284400066</v>
      </c>
      <c r="J128">
        <v>405232</v>
      </c>
      <c r="K128">
        <v>27.72</v>
      </c>
      <c r="L128">
        <v>5.5</v>
      </c>
      <c r="M128">
        <v>4.45</v>
      </c>
      <c r="N128" s="3">
        <f t="shared" si="1"/>
        <v>2.4371069182389817E-2</v>
      </c>
    </row>
    <row r="129" spans="1:14" x14ac:dyDescent="0.3">
      <c r="A129" s="1">
        <v>44158</v>
      </c>
      <c r="B129">
        <v>192</v>
      </c>
      <c r="C129">
        <v>192.5</v>
      </c>
      <c r="D129">
        <v>188.7</v>
      </c>
      <c r="E129">
        <v>190.8</v>
      </c>
      <c r="F129">
        <v>190.354670834806</v>
      </c>
      <c r="G129">
        <v>935989</v>
      </c>
      <c r="H129">
        <v>6344</v>
      </c>
      <c r="I129">
        <v>178169878</v>
      </c>
      <c r="J129">
        <v>255028</v>
      </c>
      <c r="K129">
        <v>27.25</v>
      </c>
      <c r="L129">
        <v>3.8</v>
      </c>
      <c r="M129">
        <v>-1.2</v>
      </c>
      <c r="N129" s="3">
        <f t="shared" si="1"/>
        <v>-4.175365344467552E-3</v>
      </c>
    </row>
    <row r="130" spans="1:14" x14ac:dyDescent="0.3">
      <c r="A130" s="1">
        <v>44155</v>
      </c>
      <c r="B130">
        <v>188.15</v>
      </c>
      <c r="C130">
        <v>191.95</v>
      </c>
      <c r="D130">
        <v>186.05</v>
      </c>
      <c r="E130">
        <v>191.6</v>
      </c>
      <c r="F130">
        <v>189.972153359636</v>
      </c>
      <c r="G130">
        <v>2183495</v>
      </c>
      <c r="H130">
        <v>11613</v>
      </c>
      <c r="I130">
        <v>414803247</v>
      </c>
      <c r="J130">
        <v>442087</v>
      </c>
      <c r="K130">
        <v>20.25</v>
      </c>
      <c r="L130">
        <v>5.9</v>
      </c>
      <c r="M130">
        <v>3.45</v>
      </c>
      <c r="N130" s="3">
        <f t="shared" si="1"/>
        <v>1.9962736225712006E-2</v>
      </c>
    </row>
    <row r="131" spans="1:14" x14ac:dyDescent="0.3">
      <c r="A131" s="1">
        <v>44154</v>
      </c>
      <c r="B131">
        <v>183</v>
      </c>
      <c r="C131">
        <v>191.7</v>
      </c>
      <c r="D131">
        <v>182.8</v>
      </c>
      <c r="E131">
        <v>187.85</v>
      </c>
      <c r="F131">
        <v>188.33623020619601</v>
      </c>
      <c r="G131">
        <v>4165066</v>
      </c>
      <c r="H131">
        <v>29339</v>
      </c>
      <c r="I131">
        <v>784432829</v>
      </c>
      <c r="J131">
        <v>1655312</v>
      </c>
      <c r="K131">
        <v>39.74</v>
      </c>
      <c r="L131">
        <v>8.9</v>
      </c>
      <c r="M131">
        <v>4.8499999999999996</v>
      </c>
      <c r="N131" s="3">
        <f t="shared" ref="N131:N194" si="2">(E131-E132)/E132</f>
        <v>2.0646563433849404E-2</v>
      </c>
    </row>
    <row r="132" spans="1:14" x14ac:dyDescent="0.3">
      <c r="A132" s="1">
        <v>44153</v>
      </c>
      <c r="B132">
        <v>186.75</v>
      </c>
      <c r="C132">
        <v>188.35</v>
      </c>
      <c r="D132">
        <v>182.8</v>
      </c>
      <c r="E132">
        <v>184.05</v>
      </c>
      <c r="F132">
        <v>184.89571537618301</v>
      </c>
      <c r="G132">
        <v>991709</v>
      </c>
      <c r="H132">
        <v>7588</v>
      </c>
      <c r="I132">
        <v>183362745</v>
      </c>
      <c r="J132">
        <v>315812</v>
      </c>
      <c r="K132">
        <v>31.85</v>
      </c>
      <c r="L132">
        <v>5.55</v>
      </c>
      <c r="M132">
        <v>-2.7</v>
      </c>
      <c r="N132" s="3">
        <f t="shared" si="2"/>
        <v>-1.7351841964762412E-2</v>
      </c>
    </row>
    <row r="133" spans="1:14" x14ac:dyDescent="0.3">
      <c r="A133" s="1">
        <v>44152</v>
      </c>
      <c r="B133">
        <v>188.7</v>
      </c>
      <c r="C133">
        <v>189.35</v>
      </c>
      <c r="D133">
        <v>186.4</v>
      </c>
      <c r="E133">
        <v>187.3</v>
      </c>
      <c r="F133">
        <v>187.41577532959499</v>
      </c>
      <c r="G133">
        <v>1683426</v>
      </c>
      <c r="H133">
        <v>19811</v>
      </c>
      <c r="I133">
        <v>315500589</v>
      </c>
      <c r="J133">
        <v>878177</v>
      </c>
      <c r="K133">
        <v>52.17</v>
      </c>
      <c r="L133">
        <v>2.95</v>
      </c>
      <c r="M133">
        <v>-1.4</v>
      </c>
      <c r="N133" s="3">
        <f t="shared" si="2"/>
        <v>-7.1561091969254932E-3</v>
      </c>
    </row>
    <row r="134" spans="1:14" x14ac:dyDescent="0.3">
      <c r="A134" s="1">
        <v>44149</v>
      </c>
      <c r="B134">
        <v>189.8</v>
      </c>
      <c r="C134">
        <v>190</v>
      </c>
      <c r="D134">
        <v>188</v>
      </c>
      <c r="E134">
        <v>188.65</v>
      </c>
      <c r="F134">
        <v>189.09430547890699</v>
      </c>
      <c r="G134">
        <v>389585</v>
      </c>
      <c r="H134">
        <v>7364</v>
      </c>
      <c r="I134">
        <v>73668305</v>
      </c>
      <c r="J134">
        <v>253046</v>
      </c>
      <c r="K134">
        <v>64.95</v>
      </c>
      <c r="L134">
        <v>2</v>
      </c>
      <c r="M134">
        <v>-1.1499999999999999</v>
      </c>
      <c r="N134" s="3">
        <f t="shared" si="2"/>
        <v>8.5538626035818986E-3</v>
      </c>
    </row>
    <row r="135" spans="1:14" x14ac:dyDescent="0.3">
      <c r="A135" s="1">
        <v>44148</v>
      </c>
      <c r="B135">
        <v>187</v>
      </c>
      <c r="C135">
        <v>188.75</v>
      </c>
      <c r="D135">
        <v>185.7</v>
      </c>
      <c r="E135">
        <v>187.05</v>
      </c>
      <c r="F135">
        <v>187.515942210986</v>
      </c>
      <c r="G135">
        <v>1831490</v>
      </c>
      <c r="H135">
        <v>5125</v>
      </c>
      <c r="I135">
        <v>343433573</v>
      </c>
      <c r="J135">
        <v>1312048</v>
      </c>
      <c r="K135">
        <v>71.64</v>
      </c>
      <c r="L135">
        <v>3.05</v>
      </c>
      <c r="M135">
        <v>0.05</v>
      </c>
      <c r="N135" s="3">
        <f t="shared" si="2"/>
        <v>-4.5236828100052914E-3</v>
      </c>
    </row>
    <row r="136" spans="1:14" x14ac:dyDescent="0.3">
      <c r="A136" s="1">
        <v>44147</v>
      </c>
      <c r="B136">
        <v>185.2</v>
      </c>
      <c r="C136">
        <v>188.8</v>
      </c>
      <c r="D136">
        <v>183.95</v>
      </c>
      <c r="E136">
        <v>187.9</v>
      </c>
      <c r="F136">
        <v>186.92002168315699</v>
      </c>
      <c r="G136">
        <v>1960969</v>
      </c>
      <c r="H136">
        <v>11801</v>
      </c>
      <c r="I136">
        <v>366544368</v>
      </c>
      <c r="J136">
        <v>661905</v>
      </c>
      <c r="K136">
        <v>33.75</v>
      </c>
      <c r="L136">
        <v>4.8499999999999996</v>
      </c>
      <c r="M136">
        <v>2.7</v>
      </c>
      <c r="N136" s="3">
        <f t="shared" si="2"/>
        <v>1.4304993252361705E-2</v>
      </c>
    </row>
    <row r="137" spans="1:14" x14ac:dyDescent="0.3">
      <c r="A137" s="1">
        <v>44146</v>
      </c>
      <c r="B137">
        <v>179.6</v>
      </c>
      <c r="C137">
        <v>185.75</v>
      </c>
      <c r="D137">
        <v>178.55</v>
      </c>
      <c r="E137">
        <v>185.25</v>
      </c>
      <c r="F137">
        <v>182.239791466463</v>
      </c>
      <c r="G137">
        <v>4977233</v>
      </c>
      <c r="H137">
        <v>43697</v>
      </c>
      <c r="I137">
        <v>907049904</v>
      </c>
      <c r="J137">
        <v>2653057</v>
      </c>
      <c r="K137">
        <v>53.3</v>
      </c>
      <c r="L137">
        <v>7.2</v>
      </c>
      <c r="M137">
        <v>5.65</v>
      </c>
      <c r="N137" s="3">
        <f t="shared" si="2"/>
        <v>3.8687973086627449E-2</v>
      </c>
    </row>
    <row r="138" spans="1:14" x14ac:dyDescent="0.3">
      <c r="A138" s="1">
        <v>44145</v>
      </c>
      <c r="B138">
        <v>174.95</v>
      </c>
      <c r="C138">
        <v>179.5</v>
      </c>
      <c r="D138">
        <v>171.9</v>
      </c>
      <c r="E138">
        <v>178.35</v>
      </c>
      <c r="F138">
        <v>175.24714011318201</v>
      </c>
      <c r="G138">
        <v>5194786</v>
      </c>
      <c r="H138">
        <v>40137</v>
      </c>
      <c r="I138">
        <v>910371390</v>
      </c>
      <c r="J138">
        <v>2923028</v>
      </c>
      <c r="K138">
        <v>56.27</v>
      </c>
      <c r="L138">
        <v>7.6</v>
      </c>
      <c r="M138">
        <v>3.4</v>
      </c>
      <c r="N138" s="3">
        <f t="shared" si="2"/>
        <v>3.2118055555555455E-2</v>
      </c>
    </row>
    <row r="139" spans="1:14" x14ac:dyDescent="0.3">
      <c r="A139" s="1">
        <v>44144</v>
      </c>
      <c r="B139">
        <v>173.95</v>
      </c>
      <c r="C139">
        <v>177.2</v>
      </c>
      <c r="D139">
        <v>171.75</v>
      </c>
      <c r="E139">
        <v>172.8</v>
      </c>
      <c r="F139">
        <v>173.51745631737501</v>
      </c>
      <c r="G139">
        <v>2749148</v>
      </c>
      <c r="H139">
        <v>25993</v>
      </c>
      <c r="I139">
        <v>477025168</v>
      </c>
      <c r="J139">
        <v>1064805</v>
      </c>
      <c r="K139">
        <v>38.729999999999997</v>
      </c>
      <c r="L139">
        <v>5.45</v>
      </c>
      <c r="M139">
        <v>-1.1499999999999999</v>
      </c>
      <c r="N139" s="3">
        <f t="shared" si="2"/>
        <v>-6.6110951422821349E-3</v>
      </c>
    </row>
    <row r="140" spans="1:14" x14ac:dyDescent="0.3">
      <c r="A140" s="1">
        <v>44141</v>
      </c>
      <c r="B140">
        <v>176.55</v>
      </c>
      <c r="C140">
        <v>177.2</v>
      </c>
      <c r="D140">
        <v>173.4</v>
      </c>
      <c r="E140">
        <v>173.95</v>
      </c>
      <c r="F140">
        <v>174.57728585202699</v>
      </c>
      <c r="G140">
        <v>2335628</v>
      </c>
      <c r="H140">
        <v>20480</v>
      </c>
      <c r="I140">
        <v>407747597</v>
      </c>
      <c r="J140">
        <v>937879</v>
      </c>
      <c r="K140">
        <v>40.159999999999997</v>
      </c>
      <c r="L140">
        <v>3.8</v>
      </c>
      <c r="M140">
        <v>-2.6</v>
      </c>
      <c r="N140" s="3">
        <f t="shared" si="2"/>
        <v>-4.862700228833082E-3</v>
      </c>
    </row>
    <row r="141" spans="1:14" x14ac:dyDescent="0.3">
      <c r="A141" s="1">
        <v>44140</v>
      </c>
      <c r="B141">
        <v>170.55</v>
      </c>
      <c r="C141">
        <v>175.05</v>
      </c>
      <c r="D141">
        <v>170.2</v>
      </c>
      <c r="E141">
        <v>174.8</v>
      </c>
      <c r="F141">
        <v>173.44050717632101</v>
      </c>
      <c r="G141">
        <v>941290</v>
      </c>
      <c r="H141">
        <v>6552</v>
      </c>
      <c r="I141">
        <v>163257815</v>
      </c>
      <c r="J141">
        <v>330040</v>
      </c>
      <c r="K141">
        <v>35.06</v>
      </c>
      <c r="L141">
        <v>4.8499999999999996</v>
      </c>
      <c r="M141">
        <v>4.25</v>
      </c>
      <c r="N141" s="3">
        <f t="shared" si="2"/>
        <v>3.0053034767236437E-2</v>
      </c>
    </row>
    <row r="142" spans="1:14" x14ac:dyDescent="0.3">
      <c r="A142" s="1">
        <v>44139</v>
      </c>
      <c r="B142">
        <v>170</v>
      </c>
      <c r="C142">
        <v>171.8</v>
      </c>
      <c r="D142">
        <v>168.1</v>
      </c>
      <c r="E142">
        <v>169.7</v>
      </c>
      <c r="F142">
        <v>170.089542715574</v>
      </c>
      <c r="G142">
        <v>1256942</v>
      </c>
      <c r="H142">
        <v>12998</v>
      </c>
      <c r="I142">
        <v>213792690</v>
      </c>
      <c r="J142">
        <v>458127</v>
      </c>
      <c r="K142">
        <v>36.450000000000003</v>
      </c>
      <c r="L142">
        <v>3.7</v>
      </c>
      <c r="M142">
        <v>-0.3</v>
      </c>
      <c r="N142" s="3">
        <f t="shared" si="2"/>
        <v>-2.3515579071134961E-3</v>
      </c>
    </row>
    <row r="143" spans="1:14" x14ac:dyDescent="0.3">
      <c r="A143" s="1">
        <v>44138</v>
      </c>
      <c r="B143">
        <v>167.6</v>
      </c>
      <c r="C143">
        <v>170.75</v>
      </c>
      <c r="D143">
        <v>167.1</v>
      </c>
      <c r="E143">
        <v>170.1</v>
      </c>
      <c r="F143">
        <v>169.40340126589101</v>
      </c>
      <c r="G143">
        <v>704326</v>
      </c>
      <c r="H143">
        <v>4971</v>
      </c>
      <c r="I143">
        <v>119315220</v>
      </c>
      <c r="J143">
        <v>225872</v>
      </c>
      <c r="K143">
        <v>32.07</v>
      </c>
      <c r="L143">
        <v>3.65</v>
      </c>
      <c r="M143">
        <v>2.5</v>
      </c>
      <c r="N143" s="3">
        <f t="shared" si="2"/>
        <v>2.0395920815836868E-2</v>
      </c>
    </row>
    <row r="144" spans="1:14" x14ac:dyDescent="0.3">
      <c r="A144" s="1">
        <v>44137</v>
      </c>
      <c r="B144">
        <v>165.75</v>
      </c>
      <c r="C144">
        <v>167.05</v>
      </c>
      <c r="D144">
        <v>164.4</v>
      </c>
      <c r="E144">
        <v>166.7</v>
      </c>
      <c r="F144">
        <v>165.908108726656</v>
      </c>
      <c r="G144">
        <v>1074879</v>
      </c>
      <c r="H144">
        <v>12178</v>
      </c>
      <c r="I144">
        <v>178331142</v>
      </c>
      <c r="J144">
        <v>490412</v>
      </c>
      <c r="K144">
        <v>45.62</v>
      </c>
      <c r="L144">
        <v>2.65</v>
      </c>
      <c r="M144">
        <v>0.95</v>
      </c>
      <c r="N144" s="3">
        <f t="shared" si="2"/>
        <v>8.774583963691308E-3</v>
      </c>
    </row>
    <row r="145" spans="1:14" x14ac:dyDescent="0.3">
      <c r="A145" s="1">
        <v>44134</v>
      </c>
      <c r="B145">
        <v>164.3</v>
      </c>
      <c r="C145">
        <v>166.75</v>
      </c>
      <c r="D145">
        <v>163.44999999999999</v>
      </c>
      <c r="E145">
        <v>165.25</v>
      </c>
      <c r="F145">
        <v>164.991530460756</v>
      </c>
      <c r="G145">
        <v>1125563</v>
      </c>
      <c r="H145">
        <v>11905</v>
      </c>
      <c r="I145">
        <v>185708362</v>
      </c>
      <c r="J145">
        <v>301234</v>
      </c>
      <c r="K145">
        <v>26.76</v>
      </c>
      <c r="L145">
        <v>3.3</v>
      </c>
      <c r="M145">
        <v>0.95</v>
      </c>
      <c r="N145" s="3">
        <f t="shared" si="2"/>
        <v>8.5444003661886217E-3</v>
      </c>
    </row>
    <row r="146" spans="1:14" x14ac:dyDescent="0.3">
      <c r="A146" s="1">
        <v>44133</v>
      </c>
      <c r="B146">
        <v>164.1</v>
      </c>
      <c r="C146">
        <v>166</v>
      </c>
      <c r="D146">
        <v>163.4</v>
      </c>
      <c r="E146">
        <v>163.85</v>
      </c>
      <c r="F146">
        <v>164.55699799180101</v>
      </c>
      <c r="G146">
        <v>1205060</v>
      </c>
      <c r="H146">
        <v>20317</v>
      </c>
      <c r="I146">
        <v>198301056</v>
      </c>
      <c r="J146">
        <v>578147</v>
      </c>
      <c r="K146">
        <v>47.98</v>
      </c>
      <c r="L146">
        <v>2.6</v>
      </c>
      <c r="M146">
        <v>-0.25</v>
      </c>
      <c r="N146" s="3">
        <f t="shared" si="2"/>
        <v>-1.0268800966475488E-2</v>
      </c>
    </row>
    <row r="147" spans="1:14" x14ac:dyDescent="0.3">
      <c r="A147" s="1">
        <v>44132</v>
      </c>
      <c r="B147">
        <v>168.25</v>
      </c>
      <c r="C147">
        <v>168.25</v>
      </c>
      <c r="D147">
        <v>165.05</v>
      </c>
      <c r="E147">
        <v>165.55</v>
      </c>
      <c r="F147">
        <v>166.74156273959599</v>
      </c>
      <c r="G147">
        <v>2167706</v>
      </c>
      <c r="H147">
        <v>17346</v>
      </c>
      <c r="I147">
        <v>361446686</v>
      </c>
      <c r="J147">
        <v>1614238</v>
      </c>
      <c r="K147">
        <v>74.47</v>
      </c>
      <c r="L147">
        <v>3.2</v>
      </c>
      <c r="M147">
        <v>-2.7</v>
      </c>
      <c r="N147" s="3">
        <f t="shared" si="2"/>
        <v>-9.8684210526314431E-3</v>
      </c>
    </row>
    <row r="148" spans="1:14" x14ac:dyDescent="0.3">
      <c r="A148" s="1">
        <v>44131</v>
      </c>
      <c r="B148">
        <v>168.35</v>
      </c>
      <c r="C148">
        <v>169.25</v>
      </c>
      <c r="D148">
        <v>166.8</v>
      </c>
      <c r="E148">
        <v>167.2</v>
      </c>
      <c r="F148">
        <v>168.02877793982699</v>
      </c>
      <c r="G148">
        <v>1212248</v>
      </c>
      <c r="H148">
        <v>14310</v>
      </c>
      <c r="I148">
        <v>203692550</v>
      </c>
      <c r="J148">
        <v>420295</v>
      </c>
      <c r="K148">
        <v>34.67</v>
      </c>
      <c r="L148">
        <v>2.4500000000000002</v>
      </c>
      <c r="M148">
        <v>-1.1499999999999999</v>
      </c>
      <c r="N148" s="3">
        <f t="shared" si="2"/>
        <v>-8.0094927321271003E-3</v>
      </c>
    </row>
    <row r="149" spans="1:14" x14ac:dyDescent="0.3">
      <c r="A149" s="1">
        <v>44130</v>
      </c>
      <c r="B149">
        <v>171</v>
      </c>
      <c r="C149">
        <v>171.5</v>
      </c>
      <c r="D149">
        <v>168.3</v>
      </c>
      <c r="E149">
        <v>168.55</v>
      </c>
      <c r="F149">
        <v>169.435842623773</v>
      </c>
      <c r="G149">
        <v>478090</v>
      </c>
      <c r="H149">
        <v>5286</v>
      </c>
      <c r="I149">
        <v>81005582</v>
      </c>
      <c r="J149">
        <v>202438</v>
      </c>
      <c r="K149">
        <v>42.34</v>
      </c>
      <c r="L149">
        <v>3.2</v>
      </c>
      <c r="M149">
        <v>-2.4500000000000002</v>
      </c>
      <c r="N149" s="3">
        <f t="shared" si="2"/>
        <v>-1.2595196250732146E-2</v>
      </c>
    </row>
    <row r="150" spans="1:14" x14ac:dyDescent="0.3">
      <c r="A150" s="1">
        <v>44127</v>
      </c>
      <c r="B150">
        <v>168.95</v>
      </c>
      <c r="C150">
        <v>170.95</v>
      </c>
      <c r="D150">
        <v>167.75</v>
      </c>
      <c r="E150">
        <v>170.7</v>
      </c>
      <c r="F150">
        <v>169.42330526386601</v>
      </c>
      <c r="G150">
        <v>1336565</v>
      </c>
      <c r="H150">
        <v>12643</v>
      </c>
      <c r="I150">
        <v>226445260</v>
      </c>
      <c r="J150">
        <v>755675</v>
      </c>
      <c r="K150">
        <v>56.54</v>
      </c>
      <c r="L150">
        <v>3.2</v>
      </c>
      <c r="M150">
        <v>1.75</v>
      </c>
      <c r="N150" s="3">
        <f t="shared" si="2"/>
        <v>1.2755858795609476E-2</v>
      </c>
    </row>
    <row r="151" spans="1:14" x14ac:dyDescent="0.3">
      <c r="A151" s="1">
        <v>44126</v>
      </c>
      <c r="B151">
        <v>167.65</v>
      </c>
      <c r="C151">
        <v>169</v>
      </c>
      <c r="D151">
        <v>166.9</v>
      </c>
      <c r="E151">
        <v>168.55</v>
      </c>
      <c r="F151">
        <v>168.03686180231099</v>
      </c>
      <c r="G151">
        <v>858531</v>
      </c>
      <c r="H151">
        <v>11366</v>
      </c>
      <c r="I151">
        <v>144264855</v>
      </c>
      <c r="J151">
        <v>380829</v>
      </c>
      <c r="K151">
        <v>44.36</v>
      </c>
      <c r="L151">
        <v>2.1</v>
      </c>
      <c r="M151">
        <v>0.9</v>
      </c>
      <c r="N151" s="3">
        <f t="shared" si="2"/>
        <v>5.3683268714584294E-3</v>
      </c>
    </row>
    <row r="152" spans="1:14" x14ac:dyDescent="0.3">
      <c r="A152" s="1">
        <v>44125</v>
      </c>
      <c r="B152">
        <v>168.3</v>
      </c>
      <c r="C152">
        <v>168.8</v>
      </c>
      <c r="D152">
        <v>166.6</v>
      </c>
      <c r="E152">
        <v>167.65</v>
      </c>
      <c r="F152">
        <v>167.765830753475</v>
      </c>
      <c r="G152">
        <v>936421</v>
      </c>
      <c r="H152">
        <v>13138</v>
      </c>
      <c r="I152">
        <v>157099447</v>
      </c>
      <c r="J152">
        <v>383957</v>
      </c>
      <c r="K152">
        <v>41</v>
      </c>
      <c r="L152">
        <v>2.2000000000000002</v>
      </c>
      <c r="M152">
        <v>-0.65</v>
      </c>
      <c r="N152" s="3">
        <f t="shared" si="2"/>
        <v>8.9552238805973544E-4</v>
      </c>
    </row>
    <row r="153" spans="1:14" x14ac:dyDescent="0.3">
      <c r="A153" s="1">
        <v>44124</v>
      </c>
      <c r="B153">
        <v>168.7</v>
      </c>
      <c r="C153">
        <v>168.7</v>
      </c>
      <c r="D153">
        <v>166.75</v>
      </c>
      <c r="E153">
        <v>167.5</v>
      </c>
      <c r="F153">
        <v>167.40880002902</v>
      </c>
      <c r="G153">
        <v>744293</v>
      </c>
      <c r="H153">
        <v>10843</v>
      </c>
      <c r="I153">
        <v>124601198</v>
      </c>
      <c r="J153">
        <v>336555</v>
      </c>
      <c r="K153">
        <v>45.22</v>
      </c>
      <c r="L153">
        <v>1.95</v>
      </c>
      <c r="M153">
        <v>-1.2</v>
      </c>
      <c r="N153" s="3">
        <f t="shared" si="2"/>
        <v>-4.7534165181224676E-3</v>
      </c>
    </row>
    <row r="154" spans="1:14" x14ac:dyDescent="0.3">
      <c r="A154" s="1">
        <v>44123</v>
      </c>
      <c r="B154">
        <v>166.95</v>
      </c>
      <c r="C154">
        <v>168.95</v>
      </c>
      <c r="D154">
        <v>166.2</v>
      </c>
      <c r="E154">
        <v>168.3</v>
      </c>
      <c r="F154">
        <v>167.47757804234999</v>
      </c>
      <c r="G154">
        <v>1191020</v>
      </c>
      <c r="H154">
        <v>14447</v>
      </c>
      <c r="I154">
        <v>199469145</v>
      </c>
      <c r="J154">
        <v>487258</v>
      </c>
      <c r="K154">
        <v>40.909999999999997</v>
      </c>
      <c r="L154">
        <v>2.75</v>
      </c>
      <c r="M154">
        <v>1.35</v>
      </c>
      <c r="N154" s="3">
        <f t="shared" si="2"/>
        <v>1.5384615384615453E-2</v>
      </c>
    </row>
    <row r="155" spans="1:14" x14ac:dyDescent="0.3">
      <c r="A155" s="1">
        <v>44120</v>
      </c>
      <c r="B155">
        <v>165.1</v>
      </c>
      <c r="C155">
        <v>166.75</v>
      </c>
      <c r="D155">
        <v>163.80000000000001</v>
      </c>
      <c r="E155">
        <v>165.75</v>
      </c>
      <c r="F155">
        <v>165.26848612028499</v>
      </c>
      <c r="G155">
        <v>1285221</v>
      </c>
      <c r="H155">
        <v>15882</v>
      </c>
      <c r="I155">
        <v>212406529</v>
      </c>
      <c r="J155">
        <v>424377</v>
      </c>
      <c r="K155">
        <v>33.020000000000003</v>
      </c>
      <c r="L155">
        <v>2.95</v>
      </c>
      <c r="M155">
        <v>0.65</v>
      </c>
      <c r="N155" s="3">
        <f t="shared" si="2"/>
        <v>4.2411390487730296E-3</v>
      </c>
    </row>
    <row r="156" spans="1:14" x14ac:dyDescent="0.3">
      <c r="A156" s="1">
        <v>44119</v>
      </c>
      <c r="B156">
        <v>167.9</v>
      </c>
      <c r="C156">
        <v>168</v>
      </c>
      <c r="D156">
        <v>164.5</v>
      </c>
      <c r="E156">
        <v>165.05</v>
      </c>
      <c r="F156">
        <v>166.50393395193501</v>
      </c>
      <c r="G156">
        <v>3298083</v>
      </c>
      <c r="H156">
        <v>31028</v>
      </c>
      <c r="I156">
        <v>549143794</v>
      </c>
      <c r="J156">
        <v>2370596</v>
      </c>
      <c r="K156">
        <v>71.88</v>
      </c>
      <c r="L156">
        <v>3.5</v>
      </c>
      <c r="M156">
        <v>-2.85</v>
      </c>
      <c r="N156" s="3">
        <f t="shared" si="2"/>
        <v>-1.6681560917485749E-2</v>
      </c>
    </row>
    <row r="157" spans="1:14" x14ac:dyDescent="0.3">
      <c r="A157" s="1">
        <v>44118</v>
      </c>
      <c r="B157">
        <v>170.15</v>
      </c>
      <c r="C157">
        <v>170.85</v>
      </c>
      <c r="D157">
        <v>167.1</v>
      </c>
      <c r="E157">
        <v>167.85</v>
      </c>
      <c r="F157">
        <v>167.97219604024099</v>
      </c>
      <c r="G157">
        <v>1534134</v>
      </c>
      <c r="H157">
        <v>20285</v>
      </c>
      <c r="I157">
        <v>257691857</v>
      </c>
      <c r="J157">
        <v>857498</v>
      </c>
      <c r="K157">
        <v>55.89</v>
      </c>
      <c r="L157">
        <v>3.75</v>
      </c>
      <c r="M157">
        <v>-2.2999999999999998</v>
      </c>
      <c r="N157" s="3">
        <f t="shared" si="2"/>
        <v>-1.3807285546415948E-2</v>
      </c>
    </row>
    <row r="158" spans="1:14" x14ac:dyDescent="0.3">
      <c r="A158" s="1">
        <v>44117</v>
      </c>
      <c r="B158">
        <v>172.85</v>
      </c>
      <c r="C158">
        <v>174.8</v>
      </c>
      <c r="D158">
        <v>169.55</v>
      </c>
      <c r="E158">
        <v>170.2</v>
      </c>
      <c r="F158">
        <v>172.57745646994599</v>
      </c>
      <c r="G158">
        <v>2055419</v>
      </c>
      <c r="H158">
        <v>20472</v>
      </c>
      <c r="I158">
        <v>354718983</v>
      </c>
      <c r="J158">
        <v>804109</v>
      </c>
      <c r="K158">
        <v>39.119999999999997</v>
      </c>
      <c r="L158">
        <v>5.25</v>
      </c>
      <c r="M158">
        <v>-2.65</v>
      </c>
      <c r="N158" s="3">
        <f t="shared" si="2"/>
        <v>-1.1614401858304297E-2</v>
      </c>
    </row>
    <row r="159" spans="1:14" x14ac:dyDescent="0.3">
      <c r="A159" s="1">
        <v>44116</v>
      </c>
      <c r="B159">
        <v>169.95</v>
      </c>
      <c r="C159">
        <v>175.2</v>
      </c>
      <c r="D159">
        <v>169.95</v>
      </c>
      <c r="E159">
        <v>172.2</v>
      </c>
      <c r="F159">
        <v>172.60229137625799</v>
      </c>
      <c r="G159">
        <v>3754774</v>
      </c>
      <c r="H159">
        <v>34699</v>
      </c>
      <c r="I159">
        <v>648082596</v>
      </c>
      <c r="J159">
        <v>1099313</v>
      </c>
      <c r="K159">
        <v>29.28</v>
      </c>
      <c r="L159">
        <v>5.25</v>
      </c>
      <c r="M159">
        <v>2.25</v>
      </c>
      <c r="N159" s="3">
        <f t="shared" si="2"/>
        <v>2.591599642537977E-2</v>
      </c>
    </row>
    <row r="160" spans="1:14" x14ac:dyDescent="0.3">
      <c r="A160" s="1">
        <v>44113</v>
      </c>
      <c r="B160">
        <v>167.5</v>
      </c>
      <c r="C160">
        <v>168.95</v>
      </c>
      <c r="D160">
        <v>166.4</v>
      </c>
      <c r="E160">
        <v>167.85</v>
      </c>
      <c r="F160">
        <v>167.444945432509</v>
      </c>
      <c r="G160">
        <v>1273927</v>
      </c>
      <c r="H160">
        <v>19080</v>
      </c>
      <c r="I160">
        <v>213312637</v>
      </c>
      <c r="J160">
        <v>566227</v>
      </c>
      <c r="K160">
        <v>44.45</v>
      </c>
      <c r="L160">
        <v>2.5499999999999998</v>
      </c>
      <c r="M160">
        <v>0.35</v>
      </c>
      <c r="N160" s="3">
        <f t="shared" si="2"/>
        <v>3.8875598086124744E-3</v>
      </c>
    </row>
    <row r="161" spans="1:14" x14ac:dyDescent="0.3">
      <c r="A161" s="1">
        <v>44112</v>
      </c>
      <c r="B161">
        <v>170.25</v>
      </c>
      <c r="C161">
        <v>170.4</v>
      </c>
      <c r="D161">
        <v>167</v>
      </c>
      <c r="E161">
        <v>167.2</v>
      </c>
      <c r="F161">
        <v>168.000248782461</v>
      </c>
      <c r="G161">
        <v>1270186</v>
      </c>
      <c r="H161">
        <v>24913</v>
      </c>
      <c r="I161">
        <v>213391564</v>
      </c>
      <c r="J161">
        <v>672828</v>
      </c>
      <c r="K161">
        <v>52.97</v>
      </c>
      <c r="L161">
        <v>3.4</v>
      </c>
      <c r="M161">
        <v>-3.05</v>
      </c>
      <c r="N161" s="3">
        <f t="shared" si="2"/>
        <v>-1.3569321533923371E-2</v>
      </c>
    </row>
    <row r="162" spans="1:14" x14ac:dyDescent="0.3">
      <c r="A162" s="1">
        <v>44111</v>
      </c>
      <c r="B162">
        <v>170</v>
      </c>
      <c r="C162">
        <v>170.9</v>
      </c>
      <c r="D162">
        <v>169.05</v>
      </c>
      <c r="E162">
        <v>169.5</v>
      </c>
      <c r="F162">
        <v>169.776414927068</v>
      </c>
      <c r="G162">
        <v>891106</v>
      </c>
      <c r="H162">
        <v>13892</v>
      </c>
      <c r="I162">
        <v>151288782</v>
      </c>
      <c r="J162">
        <v>376202</v>
      </c>
      <c r="K162">
        <v>42.22</v>
      </c>
      <c r="L162">
        <v>1.85</v>
      </c>
      <c r="M162">
        <v>-0.5</v>
      </c>
      <c r="N162" s="3">
        <f t="shared" si="2"/>
        <v>-2.6478375992938434E-3</v>
      </c>
    </row>
    <row r="163" spans="1:14" x14ac:dyDescent="0.3">
      <c r="A163" s="1">
        <v>44110</v>
      </c>
      <c r="B163">
        <v>169.5</v>
      </c>
      <c r="C163">
        <v>171.55</v>
      </c>
      <c r="D163">
        <v>168.2</v>
      </c>
      <c r="E163">
        <v>169.95</v>
      </c>
      <c r="F163">
        <v>169.67157953624201</v>
      </c>
      <c r="G163">
        <v>1297748</v>
      </c>
      <c r="H163">
        <v>17568</v>
      </c>
      <c r="I163">
        <v>220190953</v>
      </c>
      <c r="J163">
        <v>455180</v>
      </c>
      <c r="K163">
        <v>35.07</v>
      </c>
      <c r="L163">
        <v>3.35</v>
      </c>
      <c r="M163">
        <v>0.45</v>
      </c>
      <c r="N163" s="3">
        <f t="shared" si="2"/>
        <v>3.8393384524511355E-3</v>
      </c>
    </row>
    <row r="164" spans="1:14" x14ac:dyDescent="0.3">
      <c r="A164" s="1">
        <v>44109</v>
      </c>
      <c r="B164">
        <v>171.7</v>
      </c>
      <c r="C164">
        <v>172.85</v>
      </c>
      <c r="D164">
        <v>168.8</v>
      </c>
      <c r="E164">
        <v>169.3</v>
      </c>
      <c r="F164">
        <v>170.35523185656299</v>
      </c>
      <c r="G164">
        <v>1303543</v>
      </c>
      <c r="H164">
        <v>20937</v>
      </c>
      <c r="I164">
        <v>222065370</v>
      </c>
      <c r="J164">
        <v>573584</v>
      </c>
      <c r="K164">
        <v>44</v>
      </c>
      <c r="L164">
        <v>4.05</v>
      </c>
      <c r="M164">
        <v>-2.4</v>
      </c>
      <c r="N164" s="3">
        <f t="shared" si="2"/>
        <v>-9.0722856306700798E-3</v>
      </c>
    </row>
    <row r="165" spans="1:14" x14ac:dyDescent="0.3">
      <c r="A165" s="1">
        <v>44105</v>
      </c>
      <c r="B165">
        <v>174.1</v>
      </c>
      <c r="C165">
        <v>174.4</v>
      </c>
      <c r="D165">
        <v>170.15</v>
      </c>
      <c r="E165">
        <v>170.85</v>
      </c>
      <c r="F165">
        <v>171.43436548685099</v>
      </c>
      <c r="G165">
        <v>1418103</v>
      </c>
      <c r="H165">
        <v>17741</v>
      </c>
      <c r="I165">
        <v>243111588</v>
      </c>
      <c r="J165">
        <v>493356</v>
      </c>
      <c r="K165">
        <v>34.79</v>
      </c>
      <c r="L165">
        <v>4.25</v>
      </c>
      <c r="M165">
        <v>-3.25</v>
      </c>
      <c r="N165" s="3">
        <f t="shared" si="2"/>
        <v>-5.2401746724891158E-3</v>
      </c>
    </row>
    <row r="166" spans="1:14" x14ac:dyDescent="0.3">
      <c r="A166" s="1">
        <v>44104</v>
      </c>
      <c r="B166">
        <v>170.8</v>
      </c>
      <c r="C166">
        <v>172.05</v>
      </c>
      <c r="D166">
        <v>168.8</v>
      </c>
      <c r="E166">
        <v>171.75</v>
      </c>
      <c r="F166">
        <v>169.687829852459</v>
      </c>
      <c r="G166">
        <v>1824111</v>
      </c>
      <c r="H166">
        <v>5499</v>
      </c>
      <c r="I166">
        <v>309529437</v>
      </c>
      <c r="J166">
        <v>1418548</v>
      </c>
      <c r="K166">
        <v>77.77</v>
      </c>
      <c r="L166">
        <v>3.25</v>
      </c>
      <c r="M166">
        <v>0.95</v>
      </c>
      <c r="N166" s="3">
        <f t="shared" si="2"/>
        <v>1.4171833480956632E-2</v>
      </c>
    </row>
    <row r="167" spans="1:14" x14ac:dyDescent="0.3">
      <c r="A167" s="1">
        <v>44103</v>
      </c>
      <c r="B167">
        <v>174.8</v>
      </c>
      <c r="C167">
        <v>174.8</v>
      </c>
      <c r="D167">
        <v>169</v>
      </c>
      <c r="E167">
        <v>169.35</v>
      </c>
      <c r="F167">
        <v>170.580529896565</v>
      </c>
      <c r="G167">
        <v>1265530</v>
      </c>
      <c r="H167">
        <v>20549</v>
      </c>
      <c r="I167">
        <v>215874778</v>
      </c>
      <c r="J167">
        <v>592234</v>
      </c>
      <c r="K167">
        <v>46.8</v>
      </c>
      <c r="L167">
        <v>5.8</v>
      </c>
      <c r="M167">
        <v>-5.45</v>
      </c>
      <c r="N167" s="3">
        <f t="shared" si="2"/>
        <v>-2.3074704355350448E-2</v>
      </c>
    </row>
    <row r="168" spans="1:14" x14ac:dyDescent="0.3">
      <c r="A168" s="1">
        <v>44102</v>
      </c>
      <c r="B168">
        <v>171.2</v>
      </c>
      <c r="C168">
        <v>174.8</v>
      </c>
      <c r="D168">
        <v>170.5</v>
      </c>
      <c r="E168">
        <v>173.35</v>
      </c>
      <c r="F168">
        <v>173.26443383329399</v>
      </c>
      <c r="G168">
        <v>1231828</v>
      </c>
      <c r="H168">
        <v>18178</v>
      </c>
      <c r="I168">
        <v>213431981</v>
      </c>
      <c r="J168">
        <v>423557</v>
      </c>
      <c r="K168">
        <v>34.380000000000003</v>
      </c>
      <c r="L168">
        <v>4.3</v>
      </c>
      <c r="M168">
        <v>2.15</v>
      </c>
      <c r="N168" s="3">
        <f t="shared" si="2"/>
        <v>1.4929742388758681E-2</v>
      </c>
    </row>
    <row r="169" spans="1:14" x14ac:dyDescent="0.3">
      <c r="A169" s="1">
        <v>44099</v>
      </c>
      <c r="B169">
        <v>169</v>
      </c>
      <c r="C169">
        <v>171.3</v>
      </c>
      <c r="D169">
        <v>167.1</v>
      </c>
      <c r="E169">
        <v>170.8</v>
      </c>
      <c r="F169">
        <v>169.347034712978</v>
      </c>
      <c r="G169">
        <v>1798578</v>
      </c>
      <c r="H169">
        <v>23937</v>
      </c>
      <c r="I169">
        <v>304583851</v>
      </c>
      <c r="J169">
        <v>834842</v>
      </c>
      <c r="K169">
        <v>46.42</v>
      </c>
      <c r="L169">
        <v>4.2</v>
      </c>
      <c r="M169">
        <v>1.8</v>
      </c>
      <c r="N169" s="3">
        <f t="shared" si="2"/>
        <v>2.521008403361355E-2</v>
      </c>
    </row>
    <row r="170" spans="1:14" x14ac:dyDescent="0.3">
      <c r="A170" s="1">
        <v>44098</v>
      </c>
      <c r="B170">
        <v>171.6</v>
      </c>
      <c r="C170">
        <v>171.6</v>
      </c>
      <c r="D170">
        <v>166.15</v>
      </c>
      <c r="E170">
        <v>166.6</v>
      </c>
      <c r="F170">
        <v>168.63415187413401</v>
      </c>
      <c r="G170">
        <v>2658267</v>
      </c>
      <c r="H170">
        <v>39890</v>
      </c>
      <c r="I170">
        <v>448274601</v>
      </c>
      <c r="J170">
        <v>1186682</v>
      </c>
      <c r="K170">
        <v>44.64</v>
      </c>
      <c r="L170">
        <v>5.45</v>
      </c>
      <c r="M170">
        <v>-5</v>
      </c>
      <c r="N170" s="3">
        <f t="shared" si="2"/>
        <v>-3.4482758620689752E-2</v>
      </c>
    </row>
    <row r="171" spans="1:14" x14ac:dyDescent="0.3">
      <c r="A171" s="1">
        <v>44097</v>
      </c>
      <c r="B171">
        <v>175</v>
      </c>
      <c r="C171">
        <v>177.5</v>
      </c>
      <c r="D171">
        <v>171.75</v>
      </c>
      <c r="E171">
        <v>172.55</v>
      </c>
      <c r="F171">
        <v>174.293051968577</v>
      </c>
      <c r="G171">
        <v>1021829</v>
      </c>
      <c r="H171">
        <v>7252</v>
      </c>
      <c r="I171">
        <v>178097695</v>
      </c>
      <c r="J171">
        <v>319837</v>
      </c>
      <c r="K171">
        <v>31.3</v>
      </c>
      <c r="L171">
        <v>5.75</v>
      </c>
      <c r="M171">
        <v>-2.4500000000000002</v>
      </c>
      <c r="N171" s="3">
        <f t="shared" si="2"/>
        <v>-9.1874820556990776E-3</v>
      </c>
    </row>
    <row r="172" spans="1:14" x14ac:dyDescent="0.3">
      <c r="A172" s="1">
        <v>44096</v>
      </c>
      <c r="B172">
        <v>175.7</v>
      </c>
      <c r="C172">
        <v>176.25</v>
      </c>
      <c r="D172">
        <v>173.8</v>
      </c>
      <c r="E172">
        <v>174.15</v>
      </c>
      <c r="F172">
        <v>174.85409480749499</v>
      </c>
      <c r="G172">
        <v>600712</v>
      </c>
      <c r="H172">
        <v>5826</v>
      </c>
      <c r="I172">
        <v>105036953</v>
      </c>
      <c r="J172">
        <v>283155</v>
      </c>
      <c r="K172">
        <v>47.14</v>
      </c>
      <c r="L172">
        <v>2.4500000000000002</v>
      </c>
      <c r="M172">
        <v>-1.55</v>
      </c>
      <c r="N172" s="3">
        <f t="shared" si="2"/>
        <v>-8.8218554354011561E-3</v>
      </c>
    </row>
    <row r="173" spans="1:14" x14ac:dyDescent="0.3">
      <c r="A173" s="1">
        <v>44095</v>
      </c>
      <c r="B173">
        <v>180.2</v>
      </c>
      <c r="C173">
        <v>180.4</v>
      </c>
      <c r="D173">
        <v>175</v>
      </c>
      <c r="E173">
        <v>175.7</v>
      </c>
      <c r="F173">
        <v>177.131747570692</v>
      </c>
      <c r="G173">
        <v>2057685</v>
      </c>
      <c r="H173">
        <v>31706</v>
      </c>
      <c r="I173">
        <v>364481340</v>
      </c>
      <c r="J173">
        <v>860129</v>
      </c>
      <c r="K173">
        <v>41.8</v>
      </c>
      <c r="L173">
        <v>5.4</v>
      </c>
      <c r="M173">
        <v>-4.5</v>
      </c>
      <c r="N173" s="3">
        <f t="shared" si="2"/>
        <v>-1.953125E-2</v>
      </c>
    </row>
    <row r="174" spans="1:14" x14ac:dyDescent="0.3">
      <c r="A174" s="1">
        <v>44092</v>
      </c>
      <c r="B174">
        <v>180.8</v>
      </c>
      <c r="C174">
        <v>180.8</v>
      </c>
      <c r="D174">
        <v>177</v>
      </c>
      <c r="E174">
        <v>179.2</v>
      </c>
      <c r="F174">
        <v>178.43661700804901</v>
      </c>
      <c r="G174">
        <v>1216036</v>
      </c>
      <c r="H174">
        <v>8461</v>
      </c>
      <c r="I174">
        <v>216985350</v>
      </c>
      <c r="J174">
        <v>736628</v>
      </c>
      <c r="K174">
        <v>60.58</v>
      </c>
      <c r="L174">
        <v>3.8</v>
      </c>
      <c r="M174">
        <v>-1.6</v>
      </c>
      <c r="N174" s="3">
        <f t="shared" si="2"/>
        <v>3.6404368524221632E-3</v>
      </c>
    </row>
    <row r="175" spans="1:14" x14ac:dyDescent="0.3">
      <c r="A175" s="1">
        <v>44091</v>
      </c>
      <c r="B175">
        <v>180.8</v>
      </c>
      <c r="C175">
        <v>181.6</v>
      </c>
      <c r="D175">
        <v>177.85</v>
      </c>
      <c r="E175">
        <v>178.55</v>
      </c>
      <c r="F175">
        <v>179.10320525761199</v>
      </c>
      <c r="G175">
        <v>1491019</v>
      </c>
      <c r="H175">
        <v>10655</v>
      </c>
      <c r="I175">
        <v>267046282</v>
      </c>
      <c r="J175">
        <v>784864</v>
      </c>
      <c r="K175">
        <v>52.64</v>
      </c>
      <c r="L175">
        <v>3.75</v>
      </c>
      <c r="M175">
        <v>-2.25</v>
      </c>
      <c r="N175" s="3">
        <f t="shared" si="2"/>
        <v>-1.1624688624411815E-2</v>
      </c>
    </row>
    <row r="176" spans="1:14" x14ac:dyDescent="0.3">
      <c r="A176" s="1">
        <v>44090</v>
      </c>
      <c r="B176">
        <v>181.95</v>
      </c>
      <c r="C176">
        <v>183.5</v>
      </c>
      <c r="D176">
        <v>180</v>
      </c>
      <c r="E176">
        <v>180.65</v>
      </c>
      <c r="F176">
        <v>181.070999377303</v>
      </c>
      <c r="G176">
        <v>998882</v>
      </c>
      <c r="H176">
        <v>7878</v>
      </c>
      <c r="I176">
        <v>180868562</v>
      </c>
      <c r="J176">
        <v>501685</v>
      </c>
      <c r="K176">
        <v>50.22</v>
      </c>
      <c r="L176">
        <v>3.5</v>
      </c>
      <c r="M176">
        <v>-1.3</v>
      </c>
      <c r="N176" s="3">
        <f t="shared" si="2"/>
        <v>-6.3256325632563568E-3</v>
      </c>
    </row>
    <row r="177" spans="1:14" x14ac:dyDescent="0.3">
      <c r="A177" s="1">
        <v>44089</v>
      </c>
      <c r="B177">
        <v>184</v>
      </c>
      <c r="C177">
        <v>184</v>
      </c>
      <c r="D177">
        <v>180.85</v>
      </c>
      <c r="E177">
        <v>181.8</v>
      </c>
      <c r="F177">
        <v>181.770547281174</v>
      </c>
      <c r="G177">
        <v>773606</v>
      </c>
      <c r="H177">
        <v>7271</v>
      </c>
      <c r="I177">
        <v>140618786</v>
      </c>
      <c r="J177">
        <v>371934</v>
      </c>
      <c r="K177">
        <v>48.08</v>
      </c>
      <c r="L177">
        <v>3.15</v>
      </c>
      <c r="M177">
        <v>-2.2000000000000002</v>
      </c>
      <c r="N177" s="3">
        <f t="shared" si="2"/>
        <v>-8.4537769293699643E-3</v>
      </c>
    </row>
    <row r="178" spans="1:14" x14ac:dyDescent="0.3">
      <c r="A178" s="1">
        <v>44088</v>
      </c>
      <c r="B178">
        <v>185.8</v>
      </c>
      <c r="C178">
        <v>185.85</v>
      </c>
      <c r="D178">
        <v>183</v>
      </c>
      <c r="E178">
        <v>183.35</v>
      </c>
      <c r="F178">
        <v>183.81055928878601</v>
      </c>
      <c r="G178">
        <v>747342</v>
      </c>
      <c r="H178">
        <v>6319</v>
      </c>
      <c r="I178">
        <v>137369351</v>
      </c>
      <c r="J178">
        <v>323110</v>
      </c>
      <c r="K178">
        <v>43.23</v>
      </c>
      <c r="L178">
        <v>2.85</v>
      </c>
      <c r="M178">
        <v>-2.4500000000000002</v>
      </c>
      <c r="N178" s="3">
        <f t="shared" si="2"/>
        <v>-2.9907558455683054E-3</v>
      </c>
    </row>
    <row r="179" spans="1:14" x14ac:dyDescent="0.3">
      <c r="A179" s="1">
        <v>44085</v>
      </c>
      <c r="B179">
        <v>185</v>
      </c>
      <c r="C179">
        <v>186.45</v>
      </c>
      <c r="D179">
        <v>182.85</v>
      </c>
      <c r="E179">
        <v>183.9</v>
      </c>
      <c r="F179">
        <v>184.178625650577</v>
      </c>
      <c r="G179">
        <v>1030815</v>
      </c>
      <c r="H179">
        <v>16535</v>
      </c>
      <c r="I179">
        <v>189854090</v>
      </c>
      <c r="J179">
        <v>457526</v>
      </c>
      <c r="K179">
        <v>44.38</v>
      </c>
      <c r="L179">
        <v>3.6</v>
      </c>
      <c r="M179">
        <v>-1.1000000000000001</v>
      </c>
      <c r="N179" s="3">
        <f t="shared" si="2"/>
        <v>-5.6772100567720083E-3</v>
      </c>
    </row>
    <row r="180" spans="1:14" x14ac:dyDescent="0.3">
      <c r="A180" s="1">
        <v>44084</v>
      </c>
      <c r="B180">
        <v>184.2</v>
      </c>
      <c r="C180">
        <v>185.65</v>
      </c>
      <c r="D180">
        <v>183.25</v>
      </c>
      <c r="E180">
        <v>184.95</v>
      </c>
      <c r="F180">
        <v>184.49885534639</v>
      </c>
      <c r="G180">
        <v>1287289</v>
      </c>
      <c r="H180">
        <v>16962</v>
      </c>
      <c r="I180">
        <v>237503347</v>
      </c>
      <c r="J180">
        <v>621288</v>
      </c>
      <c r="K180">
        <v>48.26</v>
      </c>
      <c r="L180">
        <v>2.4</v>
      </c>
      <c r="M180">
        <v>0.75</v>
      </c>
      <c r="N180" s="3">
        <f t="shared" si="2"/>
        <v>5.436259853220984E-3</v>
      </c>
    </row>
    <row r="181" spans="1:14" x14ac:dyDescent="0.3">
      <c r="A181" s="1">
        <v>44083</v>
      </c>
      <c r="B181">
        <v>186</v>
      </c>
      <c r="C181">
        <v>186.25</v>
      </c>
      <c r="D181">
        <v>182.4</v>
      </c>
      <c r="E181">
        <v>183.95</v>
      </c>
      <c r="F181">
        <v>183.76918410297699</v>
      </c>
      <c r="G181">
        <v>801106</v>
      </c>
      <c r="H181">
        <v>8027</v>
      </c>
      <c r="I181">
        <v>147218596</v>
      </c>
      <c r="J181">
        <v>356872</v>
      </c>
      <c r="K181">
        <v>44.55</v>
      </c>
      <c r="L181">
        <v>3.85</v>
      </c>
      <c r="M181">
        <v>-2.0499999999999998</v>
      </c>
      <c r="N181" s="3">
        <f t="shared" si="2"/>
        <v>-2.2322614934892463E-2</v>
      </c>
    </row>
    <row r="182" spans="1:14" x14ac:dyDescent="0.3">
      <c r="A182" s="1">
        <v>44082</v>
      </c>
      <c r="B182">
        <v>189.7</v>
      </c>
      <c r="C182">
        <v>190.5</v>
      </c>
      <c r="D182">
        <v>184.55</v>
      </c>
      <c r="E182">
        <v>188.15</v>
      </c>
      <c r="F182">
        <v>188.256699268391</v>
      </c>
      <c r="G182">
        <v>1399108</v>
      </c>
      <c r="H182">
        <v>16337</v>
      </c>
      <c r="I182">
        <v>263391454</v>
      </c>
      <c r="J182">
        <v>431686</v>
      </c>
      <c r="K182">
        <v>30.85</v>
      </c>
      <c r="L182">
        <v>5.95</v>
      </c>
      <c r="M182">
        <v>-1.55</v>
      </c>
      <c r="N182" s="3">
        <f t="shared" si="2"/>
        <v>-6.0750132065504787E-3</v>
      </c>
    </row>
    <row r="183" spans="1:14" x14ac:dyDescent="0.3">
      <c r="A183" s="1">
        <v>44081</v>
      </c>
      <c r="B183">
        <v>187.5</v>
      </c>
      <c r="C183">
        <v>190.35</v>
      </c>
      <c r="D183">
        <v>180.85</v>
      </c>
      <c r="E183">
        <v>189.3</v>
      </c>
      <c r="F183">
        <v>186.03981665567099</v>
      </c>
      <c r="G183">
        <v>1108079</v>
      </c>
      <c r="H183">
        <v>10374</v>
      </c>
      <c r="I183">
        <v>206146814</v>
      </c>
      <c r="J183">
        <v>342867</v>
      </c>
      <c r="K183">
        <v>30.94</v>
      </c>
      <c r="L183">
        <v>9.5</v>
      </c>
      <c r="M183">
        <v>1.8</v>
      </c>
      <c r="N183" s="3">
        <f t="shared" si="2"/>
        <v>1.4197696222877072E-2</v>
      </c>
    </row>
    <row r="184" spans="1:14" x14ac:dyDescent="0.3">
      <c r="A184" s="1">
        <v>44078</v>
      </c>
      <c r="B184">
        <v>189.6</v>
      </c>
      <c r="C184">
        <v>190</v>
      </c>
      <c r="D184">
        <v>185.75</v>
      </c>
      <c r="E184">
        <v>186.65</v>
      </c>
      <c r="F184">
        <v>187.85191694342001</v>
      </c>
      <c r="G184">
        <v>2826218</v>
      </c>
      <c r="H184">
        <v>39308</v>
      </c>
      <c r="I184">
        <v>530910469</v>
      </c>
      <c r="J184">
        <v>1643224</v>
      </c>
      <c r="K184">
        <v>58.14</v>
      </c>
      <c r="L184">
        <v>4.25</v>
      </c>
      <c r="M184">
        <v>-2.95</v>
      </c>
      <c r="N184" s="3">
        <f t="shared" si="2"/>
        <v>-2.6089225150013044E-2</v>
      </c>
    </row>
    <row r="185" spans="1:14" x14ac:dyDescent="0.3">
      <c r="A185" s="1">
        <v>44077</v>
      </c>
      <c r="B185">
        <v>192</v>
      </c>
      <c r="C185">
        <v>193.2</v>
      </c>
      <c r="D185">
        <v>189.95</v>
      </c>
      <c r="E185">
        <v>191.65</v>
      </c>
      <c r="F185">
        <v>191.431255784499</v>
      </c>
      <c r="G185">
        <v>903276</v>
      </c>
      <c r="H185">
        <v>11160</v>
      </c>
      <c r="I185">
        <v>172915259</v>
      </c>
      <c r="J185">
        <v>391448</v>
      </c>
      <c r="K185">
        <v>43.34</v>
      </c>
      <c r="L185">
        <v>3.25</v>
      </c>
      <c r="M185">
        <v>-0.35</v>
      </c>
      <c r="N185" s="3">
        <f t="shared" si="2"/>
        <v>1.0446591799426329E-3</v>
      </c>
    </row>
    <row r="186" spans="1:14" x14ac:dyDescent="0.3">
      <c r="A186" s="1">
        <v>44076</v>
      </c>
      <c r="B186">
        <v>191.8</v>
      </c>
      <c r="C186">
        <v>192.9</v>
      </c>
      <c r="D186">
        <v>189.8</v>
      </c>
      <c r="E186">
        <v>191.45</v>
      </c>
      <c r="F186">
        <v>191.17252231489601</v>
      </c>
      <c r="G186">
        <v>1045714</v>
      </c>
      <c r="H186">
        <v>13625</v>
      </c>
      <c r="I186">
        <v>199911783</v>
      </c>
      <c r="J186">
        <v>385253</v>
      </c>
      <c r="K186">
        <v>36.840000000000003</v>
      </c>
      <c r="L186">
        <v>3.1</v>
      </c>
      <c r="M186">
        <v>-0.35</v>
      </c>
      <c r="N186" s="3">
        <f t="shared" si="2"/>
        <v>6.0430898581186401E-3</v>
      </c>
    </row>
    <row r="187" spans="1:14" x14ac:dyDescent="0.3">
      <c r="A187" s="1">
        <v>44075</v>
      </c>
      <c r="B187">
        <v>191</v>
      </c>
      <c r="C187">
        <v>192.3</v>
      </c>
      <c r="D187">
        <v>188.4</v>
      </c>
      <c r="E187">
        <v>190.3</v>
      </c>
      <c r="F187">
        <v>190.17335807422299</v>
      </c>
      <c r="G187">
        <v>1873821</v>
      </c>
      <c r="H187">
        <v>29886</v>
      </c>
      <c r="I187">
        <v>356350832</v>
      </c>
      <c r="J187">
        <v>661473</v>
      </c>
      <c r="K187">
        <v>35.299999999999997</v>
      </c>
      <c r="L187">
        <v>3.9</v>
      </c>
      <c r="M187">
        <v>-0.7</v>
      </c>
      <c r="N187" s="3">
        <f t="shared" si="2"/>
        <v>-4.9673202614378487E-3</v>
      </c>
    </row>
    <row r="188" spans="1:14" x14ac:dyDescent="0.3">
      <c r="A188" s="1">
        <v>44074</v>
      </c>
      <c r="B188">
        <v>198.5</v>
      </c>
      <c r="C188">
        <v>198.7</v>
      </c>
      <c r="D188">
        <v>190.3</v>
      </c>
      <c r="E188">
        <v>191.25</v>
      </c>
      <c r="F188">
        <v>195.08752485966701</v>
      </c>
      <c r="G188">
        <v>3823965</v>
      </c>
      <c r="H188">
        <v>41887</v>
      </c>
      <c r="I188">
        <v>746007867</v>
      </c>
      <c r="J188">
        <v>1614024</v>
      </c>
      <c r="K188">
        <v>42.21</v>
      </c>
      <c r="L188">
        <v>8.4</v>
      </c>
      <c r="M188">
        <v>-7.25</v>
      </c>
      <c r="N188" s="3">
        <f t="shared" si="2"/>
        <v>-2.1989261058552857E-2</v>
      </c>
    </row>
    <row r="189" spans="1:14" x14ac:dyDescent="0.3">
      <c r="A189" s="1">
        <v>44071</v>
      </c>
      <c r="B189">
        <v>194.8</v>
      </c>
      <c r="C189">
        <v>196.25</v>
      </c>
      <c r="D189">
        <v>194.1</v>
      </c>
      <c r="E189">
        <v>195.55</v>
      </c>
      <c r="F189">
        <v>195.05779435560601</v>
      </c>
      <c r="G189">
        <v>672384</v>
      </c>
      <c r="H189">
        <v>6111</v>
      </c>
      <c r="I189">
        <v>131153740</v>
      </c>
      <c r="J189">
        <v>309585</v>
      </c>
      <c r="K189">
        <v>46.04</v>
      </c>
      <c r="L189">
        <v>2.15</v>
      </c>
      <c r="M189">
        <v>0.75</v>
      </c>
      <c r="N189" s="3">
        <f t="shared" si="2"/>
        <v>6.951596292482095E-3</v>
      </c>
    </row>
    <row r="190" spans="1:14" x14ac:dyDescent="0.3">
      <c r="A190" s="1">
        <v>44070</v>
      </c>
      <c r="B190">
        <v>198</v>
      </c>
      <c r="C190">
        <v>198.95</v>
      </c>
      <c r="D190">
        <v>194</v>
      </c>
      <c r="E190">
        <v>194.2</v>
      </c>
      <c r="F190">
        <v>195.332975204983</v>
      </c>
      <c r="G190">
        <v>1116918</v>
      </c>
      <c r="H190">
        <v>9511</v>
      </c>
      <c r="I190">
        <v>218170916</v>
      </c>
      <c r="J190">
        <v>542072</v>
      </c>
      <c r="K190">
        <v>48.53</v>
      </c>
      <c r="L190">
        <v>4.95</v>
      </c>
      <c r="M190">
        <v>-3.8</v>
      </c>
      <c r="N190" s="3">
        <f t="shared" si="2"/>
        <v>-3.8471402923826625E-3</v>
      </c>
    </row>
    <row r="191" spans="1:14" x14ac:dyDescent="0.3">
      <c r="A191" s="1">
        <v>44069</v>
      </c>
      <c r="B191">
        <v>196.05</v>
      </c>
      <c r="C191">
        <v>196.4</v>
      </c>
      <c r="D191">
        <v>193.7</v>
      </c>
      <c r="E191">
        <v>194.95</v>
      </c>
      <c r="F191">
        <v>194.64783840302499</v>
      </c>
      <c r="G191">
        <v>1200270</v>
      </c>
      <c r="H191">
        <v>18433</v>
      </c>
      <c r="I191">
        <v>233629961</v>
      </c>
      <c r="J191">
        <v>558855</v>
      </c>
      <c r="K191">
        <v>46.56</v>
      </c>
      <c r="L191">
        <v>2.7</v>
      </c>
      <c r="M191">
        <v>-1.1000000000000001</v>
      </c>
      <c r="N191" s="3">
        <f t="shared" si="2"/>
        <v>-3.0682689849144602E-3</v>
      </c>
    </row>
    <row r="192" spans="1:14" x14ac:dyDescent="0.3">
      <c r="A192" s="1">
        <v>44068</v>
      </c>
      <c r="B192">
        <v>197</v>
      </c>
      <c r="C192">
        <v>198.25</v>
      </c>
      <c r="D192">
        <v>195.05</v>
      </c>
      <c r="E192">
        <v>195.55</v>
      </c>
      <c r="F192">
        <v>196.12482903495001</v>
      </c>
      <c r="G192">
        <v>570292</v>
      </c>
      <c r="H192">
        <v>4847</v>
      </c>
      <c r="I192">
        <v>111848421</v>
      </c>
      <c r="J192">
        <v>269389</v>
      </c>
      <c r="K192">
        <v>47.24</v>
      </c>
      <c r="L192">
        <v>3.2</v>
      </c>
      <c r="M192">
        <v>-1.45</v>
      </c>
      <c r="N192" s="3">
        <f t="shared" si="2"/>
        <v>-5.5936943808797069E-3</v>
      </c>
    </row>
    <row r="193" spans="1:14" x14ac:dyDescent="0.3">
      <c r="A193" s="1">
        <v>44067</v>
      </c>
      <c r="B193">
        <v>197</v>
      </c>
      <c r="C193">
        <v>198.9</v>
      </c>
      <c r="D193">
        <v>196.4</v>
      </c>
      <c r="E193">
        <v>196.65</v>
      </c>
      <c r="F193">
        <v>197.38979984882701</v>
      </c>
      <c r="G193">
        <v>854654</v>
      </c>
      <c r="H193">
        <v>10925</v>
      </c>
      <c r="I193">
        <v>168699982</v>
      </c>
      <c r="J193">
        <v>396594</v>
      </c>
      <c r="K193">
        <v>46.4</v>
      </c>
      <c r="L193">
        <v>2.5</v>
      </c>
      <c r="M193">
        <v>-0.35</v>
      </c>
      <c r="N193" s="3">
        <f t="shared" si="2"/>
        <v>-1.2696800406297613E-3</v>
      </c>
    </row>
    <row r="194" spans="1:14" x14ac:dyDescent="0.3">
      <c r="A194" s="1">
        <v>44064</v>
      </c>
      <c r="B194">
        <v>198.85</v>
      </c>
      <c r="C194">
        <v>199</v>
      </c>
      <c r="D194">
        <v>196.35</v>
      </c>
      <c r="E194">
        <v>196.9</v>
      </c>
      <c r="F194">
        <v>197.67519079241899</v>
      </c>
      <c r="G194">
        <v>1259484</v>
      </c>
      <c r="H194">
        <v>11952</v>
      </c>
      <c r="I194">
        <v>248968740</v>
      </c>
      <c r="J194">
        <v>519850</v>
      </c>
      <c r="K194">
        <v>41.27</v>
      </c>
      <c r="L194">
        <v>2.65</v>
      </c>
      <c r="M194">
        <v>-1.95</v>
      </c>
      <c r="N194" s="3">
        <f t="shared" si="2"/>
        <v>5.3612458514169592E-3</v>
      </c>
    </row>
    <row r="195" spans="1:14" x14ac:dyDescent="0.3">
      <c r="A195" s="1">
        <v>44063</v>
      </c>
      <c r="B195">
        <v>197.5</v>
      </c>
      <c r="C195">
        <v>197.5</v>
      </c>
      <c r="D195">
        <v>194.65</v>
      </c>
      <c r="E195">
        <v>195.85</v>
      </c>
      <c r="F195">
        <v>195.97798720595401</v>
      </c>
      <c r="G195">
        <v>540095</v>
      </c>
      <c r="H195">
        <v>5290</v>
      </c>
      <c r="I195">
        <v>105846731</v>
      </c>
      <c r="J195">
        <v>262084</v>
      </c>
      <c r="K195">
        <v>48.53</v>
      </c>
      <c r="L195">
        <v>2.85</v>
      </c>
      <c r="M195">
        <v>-1.65</v>
      </c>
      <c r="N195" s="3">
        <f t="shared" ref="N195:N258" si="3">(E195-E196)/E196</f>
        <v>-1.3101536911060693E-2</v>
      </c>
    </row>
    <row r="196" spans="1:14" x14ac:dyDescent="0.3">
      <c r="A196" s="1">
        <v>44062</v>
      </c>
      <c r="B196">
        <v>198.75</v>
      </c>
      <c r="C196">
        <v>201.6</v>
      </c>
      <c r="D196">
        <v>198.15</v>
      </c>
      <c r="E196">
        <v>198.45</v>
      </c>
      <c r="F196">
        <v>199.867665251029</v>
      </c>
      <c r="G196">
        <v>1008027</v>
      </c>
      <c r="H196">
        <v>10829</v>
      </c>
      <c r="I196">
        <v>201472003</v>
      </c>
      <c r="J196">
        <v>354496</v>
      </c>
      <c r="K196">
        <v>35.17</v>
      </c>
      <c r="L196">
        <v>3.45</v>
      </c>
      <c r="M196">
        <v>-0.3</v>
      </c>
      <c r="N196" s="3">
        <f t="shared" si="3"/>
        <v>-7.5528700906347273E-4</v>
      </c>
    </row>
    <row r="197" spans="1:14" x14ac:dyDescent="0.3">
      <c r="A197" s="1">
        <v>44061</v>
      </c>
      <c r="B197">
        <v>198.8</v>
      </c>
      <c r="C197">
        <v>199.55</v>
      </c>
      <c r="D197">
        <v>197.3</v>
      </c>
      <c r="E197">
        <v>198.6</v>
      </c>
      <c r="F197">
        <v>198.29289303661099</v>
      </c>
      <c r="G197">
        <v>373324</v>
      </c>
      <c r="H197">
        <v>3426</v>
      </c>
      <c r="I197">
        <v>74027496</v>
      </c>
      <c r="J197">
        <v>140532</v>
      </c>
      <c r="K197">
        <v>37.64</v>
      </c>
      <c r="L197">
        <v>2.25</v>
      </c>
      <c r="M197">
        <v>-0.2</v>
      </c>
      <c r="N197" s="3">
        <f t="shared" si="3"/>
        <v>-2.5169896803428827E-4</v>
      </c>
    </row>
    <row r="198" spans="1:14" x14ac:dyDescent="0.3">
      <c r="A198" s="1">
        <v>44060</v>
      </c>
      <c r="B198">
        <v>197.5</v>
      </c>
      <c r="C198">
        <v>199.45</v>
      </c>
      <c r="D198">
        <v>196.9</v>
      </c>
      <c r="E198">
        <v>198.65</v>
      </c>
      <c r="F198">
        <v>198.327199531095</v>
      </c>
      <c r="G198">
        <v>777984</v>
      </c>
      <c r="H198">
        <v>8993</v>
      </c>
      <c r="I198">
        <v>154295388</v>
      </c>
      <c r="J198">
        <v>313757</v>
      </c>
      <c r="K198">
        <v>40.33</v>
      </c>
      <c r="L198">
        <v>2.5499999999999998</v>
      </c>
      <c r="M198">
        <v>1.1499999999999999</v>
      </c>
      <c r="N198" s="3">
        <f t="shared" si="3"/>
        <v>1.0941475826972039E-2</v>
      </c>
    </row>
    <row r="199" spans="1:14" x14ac:dyDescent="0.3">
      <c r="A199" s="1">
        <v>44057</v>
      </c>
      <c r="B199">
        <v>201.5</v>
      </c>
      <c r="C199">
        <v>203.25</v>
      </c>
      <c r="D199">
        <v>195.6</v>
      </c>
      <c r="E199">
        <v>196.5</v>
      </c>
      <c r="F199">
        <v>199.43308841979399</v>
      </c>
      <c r="G199">
        <v>1725643</v>
      </c>
      <c r="H199">
        <v>18458</v>
      </c>
      <c r="I199">
        <v>344150313</v>
      </c>
      <c r="J199">
        <v>518349</v>
      </c>
      <c r="K199">
        <v>30.04</v>
      </c>
      <c r="L199">
        <v>7.65</v>
      </c>
      <c r="M199">
        <v>-5</v>
      </c>
      <c r="N199" s="3">
        <f t="shared" si="3"/>
        <v>-2.4813895781637719E-2</v>
      </c>
    </row>
    <row r="200" spans="1:14" x14ac:dyDescent="0.3">
      <c r="A200" s="1">
        <v>44056</v>
      </c>
      <c r="B200">
        <v>204.25</v>
      </c>
      <c r="C200">
        <v>204.25</v>
      </c>
      <c r="D200">
        <v>197.45</v>
      </c>
      <c r="E200">
        <v>201.5</v>
      </c>
      <c r="F200">
        <v>201.829119509343</v>
      </c>
      <c r="G200">
        <v>815886</v>
      </c>
      <c r="H200">
        <v>6883</v>
      </c>
      <c r="I200">
        <v>164669553</v>
      </c>
      <c r="J200">
        <v>214959</v>
      </c>
      <c r="K200">
        <v>26.35</v>
      </c>
      <c r="L200">
        <v>6.8</v>
      </c>
      <c r="M200">
        <v>-2.75</v>
      </c>
      <c r="N200" s="3">
        <f t="shared" si="3"/>
        <v>-1.298065148175364E-2</v>
      </c>
    </row>
    <row r="201" spans="1:14" x14ac:dyDescent="0.3">
      <c r="A201" s="1">
        <v>44055</v>
      </c>
      <c r="B201">
        <v>202.8</v>
      </c>
      <c r="C201">
        <v>204.85</v>
      </c>
      <c r="D201">
        <v>200.35</v>
      </c>
      <c r="E201">
        <v>204.15</v>
      </c>
      <c r="F201">
        <v>202.383823777651</v>
      </c>
      <c r="G201">
        <v>1475091</v>
      </c>
      <c r="H201">
        <v>13377</v>
      </c>
      <c r="I201">
        <v>298534557</v>
      </c>
      <c r="J201">
        <v>461420</v>
      </c>
      <c r="K201">
        <v>31.28</v>
      </c>
      <c r="L201">
        <v>4.5</v>
      </c>
      <c r="M201">
        <v>1.35</v>
      </c>
      <c r="N201" s="3">
        <f t="shared" si="3"/>
        <v>2.4551927326295114E-3</v>
      </c>
    </row>
    <row r="202" spans="1:14" x14ac:dyDescent="0.3">
      <c r="A202" s="1">
        <v>44054</v>
      </c>
      <c r="B202">
        <v>200</v>
      </c>
      <c r="C202">
        <v>207.6</v>
      </c>
      <c r="D202">
        <v>199.95</v>
      </c>
      <c r="E202">
        <v>203.65</v>
      </c>
      <c r="F202">
        <v>204.71716945292701</v>
      </c>
      <c r="G202">
        <v>4510167</v>
      </c>
      <c r="H202">
        <v>37473</v>
      </c>
      <c r="I202">
        <v>923308622</v>
      </c>
      <c r="J202">
        <v>2407218</v>
      </c>
      <c r="K202">
        <v>53.37</v>
      </c>
      <c r="L202">
        <v>7.65</v>
      </c>
      <c r="M202">
        <v>3.65</v>
      </c>
      <c r="N202" s="3">
        <f t="shared" si="3"/>
        <v>2.3881347410759174E-2</v>
      </c>
    </row>
    <row r="203" spans="1:14" x14ac:dyDescent="0.3">
      <c r="A203" s="1">
        <v>44053</v>
      </c>
      <c r="B203">
        <v>196.15</v>
      </c>
      <c r="C203">
        <v>199.6</v>
      </c>
      <c r="D203">
        <v>195.75</v>
      </c>
      <c r="E203">
        <v>198.9</v>
      </c>
      <c r="F203">
        <v>198.39871420706399</v>
      </c>
      <c r="G203">
        <v>1520307</v>
      </c>
      <c r="H203">
        <v>16287</v>
      </c>
      <c r="I203">
        <v>301626954</v>
      </c>
      <c r="J203">
        <v>875922</v>
      </c>
      <c r="K203">
        <v>57.61</v>
      </c>
      <c r="L203">
        <v>3.85</v>
      </c>
      <c r="M203">
        <v>2.75</v>
      </c>
      <c r="N203" s="3">
        <f t="shared" si="3"/>
        <v>1.4537107880642663E-2</v>
      </c>
    </row>
    <row r="204" spans="1:14" x14ac:dyDescent="0.3">
      <c r="A204" s="1">
        <v>44050</v>
      </c>
      <c r="B204">
        <v>195.35</v>
      </c>
      <c r="C204">
        <v>197</v>
      </c>
      <c r="D204">
        <v>194.15</v>
      </c>
      <c r="E204">
        <v>196.05</v>
      </c>
      <c r="F204">
        <v>195.97526981984001</v>
      </c>
      <c r="G204">
        <v>668131</v>
      </c>
      <c r="H204">
        <v>5286</v>
      </c>
      <c r="I204">
        <v>130937153</v>
      </c>
      <c r="J204">
        <v>247119</v>
      </c>
      <c r="K204">
        <v>36.99</v>
      </c>
      <c r="L204">
        <v>2.85</v>
      </c>
      <c r="M204">
        <v>0.7</v>
      </c>
      <c r="N204" s="3">
        <f t="shared" si="3"/>
        <v>3.5833120040953013E-3</v>
      </c>
    </row>
    <row r="205" spans="1:14" x14ac:dyDescent="0.3">
      <c r="A205" s="1">
        <v>44049</v>
      </c>
      <c r="B205">
        <v>193.25</v>
      </c>
      <c r="C205">
        <v>195.6</v>
      </c>
      <c r="D205">
        <v>193.25</v>
      </c>
      <c r="E205">
        <v>195.35</v>
      </c>
      <c r="F205">
        <v>194.974414847312</v>
      </c>
      <c r="G205">
        <v>550241</v>
      </c>
      <c r="H205">
        <v>6177</v>
      </c>
      <c r="I205">
        <v>107282917</v>
      </c>
      <c r="J205">
        <v>213956</v>
      </c>
      <c r="K205">
        <v>38.880000000000003</v>
      </c>
      <c r="L205">
        <v>2.35</v>
      </c>
      <c r="M205">
        <v>2.1</v>
      </c>
      <c r="N205" s="3">
        <f t="shared" si="3"/>
        <v>1.3488975356679608E-2</v>
      </c>
    </row>
    <row r="206" spans="1:14" x14ac:dyDescent="0.3">
      <c r="A206" s="1">
        <v>44048</v>
      </c>
      <c r="B206">
        <v>194.8</v>
      </c>
      <c r="C206">
        <v>194.8</v>
      </c>
      <c r="D206">
        <v>191.75</v>
      </c>
      <c r="E206">
        <v>192.75</v>
      </c>
      <c r="F206">
        <v>193.07549499707699</v>
      </c>
      <c r="G206">
        <v>472124</v>
      </c>
      <c r="H206">
        <v>4139</v>
      </c>
      <c r="I206">
        <v>91155575</v>
      </c>
      <c r="J206">
        <v>176834</v>
      </c>
      <c r="K206">
        <v>37.450000000000003</v>
      </c>
      <c r="L206">
        <v>3.05</v>
      </c>
      <c r="M206">
        <v>-2.0499999999999998</v>
      </c>
      <c r="N206" s="3">
        <f t="shared" si="3"/>
        <v>-4.3904958677685657E-3</v>
      </c>
    </row>
    <row r="207" spans="1:14" x14ac:dyDescent="0.3">
      <c r="A207" s="1">
        <v>44047</v>
      </c>
      <c r="B207">
        <v>192.9</v>
      </c>
      <c r="C207">
        <v>195.8</v>
      </c>
      <c r="D207">
        <v>192.65</v>
      </c>
      <c r="E207">
        <v>193.6</v>
      </c>
      <c r="F207">
        <v>194.44570441758401</v>
      </c>
      <c r="G207">
        <v>1180713</v>
      </c>
      <c r="H207">
        <v>9850</v>
      </c>
      <c r="I207">
        <v>229584571</v>
      </c>
      <c r="J207">
        <v>320435</v>
      </c>
      <c r="K207">
        <v>27.14</v>
      </c>
      <c r="L207">
        <v>3.15</v>
      </c>
      <c r="M207">
        <v>0.7</v>
      </c>
      <c r="N207" s="3">
        <f t="shared" si="3"/>
        <v>4.6704722366372898E-3</v>
      </c>
    </row>
    <row r="208" spans="1:14" x14ac:dyDescent="0.3">
      <c r="A208" s="1">
        <v>44046</v>
      </c>
      <c r="B208">
        <v>195</v>
      </c>
      <c r="C208">
        <v>195</v>
      </c>
      <c r="D208">
        <v>191.9</v>
      </c>
      <c r="E208">
        <v>192.7</v>
      </c>
      <c r="F208">
        <v>192.714166320175</v>
      </c>
      <c r="G208">
        <v>478607</v>
      </c>
      <c r="H208">
        <v>4644</v>
      </c>
      <c r="I208">
        <v>92234349</v>
      </c>
      <c r="J208">
        <v>212545</v>
      </c>
      <c r="K208">
        <v>44.41</v>
      </c>
      <c r="L208">
        <v>3.1</v>
      </c>
      <c r="M208">
        <v>-2.2999999999999998</v>
      </c>
      <c r="N208" s="3">
        <f t="shared" si="3"/>
        <v>-7.212776919113888E-3</v>
      </c>
    </row>
    <row r="209" spans="1:14" x14ac:dyDescent="0.3">
      <c r="A209" s="1">
        <v>44043</v>
      </c>
      <c r="B209">
        <v>194</v>
      </c>
      <c r="C209">
        <v>196.95</v>
      </c>
      <c r="D209">
        <v>193.5</v>
      </c>
      <c r="E209">
        <v>194.1</v>
      </c>
      <c r="F209">
        <v>195.37240825206601</v>
      </c>
      <c r="G209">
        <v>443089</v>
      </c>
      <c r="H209">
        <v>4149</v>
      </c>
      <c r="I209">
        <v>86567365</v>
      </c>
      <c r="J209">
        <v>127443</v>
      </c>
      <c r="K209">
        <v>28.76</v>
      </c>
      <c r="L209">
        <v>3.45</v>
      </c>
      <c r="M209">
        <v>0.1</v>
      </c>
      <c r="N209" s="3">
        <f t="shared" si="3"/>
        <v>3.8789759503491078E-3</v>
      </c>
    </row>
    <row r="210" spans="1:14" x14ac:dyDescent="0.3">
      <c r="A210" s="1">
        <v>44042</v>
      </c>
      <c r="B210">
        <v>198.1</v>
      </c>
      <c r="C210">
        <v>198.15</v>
      </c>
      <c r="D210">
        <v>192.5</v>
      </c>
      <c r="E210">
        <v>193.35</v>
      </c>
      <c r="F210">
        <v>195.30143734516901</v>
      </c>
      <c r="G210">
        <v>775040</v>
      </c>
      <c r="H210">
        <v>11802</v>
      </c>
      <c r="I210">
        <v>151366426</v>
      </c>
      <c r="J210">
        <v>259047</v>
      </c>
      <c r="K210">
        <v>33.42</v>
      </c>
      <c r="L210">
        <v>5.65</v>
      </c>
      <c r="M210">
        <v>-4.75</v>
      </c>
      <c r="N210" s="3">
        <f t="shared" si="3"/>
        <v>-1.7530487804878134E-2</v>
      </c>
    </row>
    <row r="211" spans="1:14" x14ac:dyDescent="0.3">
      <c r="A211" s="1">
        <v>44041</v>
      </c>
      <c r="B211">
        <v>193.9</v>
      </c>
      <c r="C211">
        <v>198.1</v>
      </c>
      <c r="D211">
        <v>193.6</v>
      </c>
      <c r="E211">
        <v>196.8</v>
      </c>
      <c r="F211">
        <v>196.67284323554301</v>
      </c>
      <c r="G211">
        <v>1064291</v>
      </c>
      <c r="H211">
        <v>9870</v>
      </c>
      <c r="I211">
        <v>209317137</v>
      </c>
      <c r="J211">
        <v>406418</v>
      </c>
      <c r="K211">
        <v>38.19</v>
      </c>
      <c r="L211">
        <v>4.5</v>
      </c>
      <c r="M211">
        <v>2.9</v>
      </c>
      <c r="N211" s="3">
        <f t="shared" si="3"/>
        <v>6.9071373752879143E-3</v>
      </c>
    </row>
    <row r="212" spans="1:14" x14ac:dyDescent="0.3">
      <c r="A212" s="1">
        <v>44040</v>
      </c>
      <c r="B212">
        <v>196.5</v>
      </c>
      <c r="C212">
        <v>198.6</v>
      </c>
      <c r="D212">
        <v>195.15</v>
      </c>
      <c r="E212">
        <v>195.45</v>
      </c>
      <c r="F212">
        <v>196.77690669837801</v>
      </c>
      <c r="G212">
        <v>654233</v>
      </c>
      <c r="H212">
        <v>5106</v>
      </c>
      <c r="I212">
        <v>128737946</v>
      </c>
      <c r="J212">
        <v>183222</v>
      </c>
      <c r="K212">
        <v>28.01</v>
      </c>
      <c r="L212">
        <v>3.45</v>
      </c>
      <c r="M212">
        <v>-1.05</v>
      </c>
      <c r="N212" s="3">
        <f t="shared" si="3"/>
        <v>-4.076433121019166E-3</v>
      </c>
    </row>
    <row r="213" spans="1:14" x14ac:dyDescent="0.3">
      <c r="A213" s="1">
        <v>44039</v>
      </c>
      <c r="B213">
        <v>199.7</v>
      </c>
      <c r="C213">
        <v>200.5</v>
      </c>
      <c r="D213">
        <v>195.1</v>
      </c>
      <c r="E213">
        <v>196.25</v>
      </c>
      <c r="F213">
        <v>197.19910982462</v>
      </c>
      <c r="G213">
        <v>1890414</v>
      </c>
      <c r="H213">
        <v>17966</v>
      </c>
      <c r="I213">
        <v>372787958</v>
      </c>
      <c r="J213">
        <v>581871</v>
      </c>
      <c r="K213">
        <v>30.78</v>
      </c>
      <c r="L213">
        <v>5.4</v>
      </c>
      <c r="M213">
        <v>-3.45</v>
      </c>
      <c r="N213" s="3">
        <f t="shared" si="3"/>
        <v>-1.7275913870806153E-2</v>
      </c>
    </row>
    <row r="214" spans="1:14" x14ac:dyDescent="0.3">
      <c r="A214" s="1">
        <v>44036</v>
      </c>
      <c r="B214">
        <v>200.65</v>
      </c>
      <c r="C214">
        <v>201.65</v>
      </c>
      <c r="D214">
        <v>197.35</v>
      </c>
      <c r="E214">
        <v>199.7</v>
      </c>
      <c r="F214">
        <v>199.36894565756899</v>
      </c>
      <c r="G214">
        <v>936745</v>
      </c>
      <c r="H214">
        <v>7929</v>
      </c>
      <c r="I214">
        <v>186757863</v>
      </c>
      <c r="J214">
        <v>258581</v>
      </c>
      <c r="K214">
        <v>27.6</v>
      </c>
      <c r="L214">
        <v>4.3</v>
      </c>
      <c r="M214">
        <v>-0.95</v>
      </c>
      <c r="N214" s="3">
        <f t="shared" si="3"/>
        <v>-4.7346125093447149E-3</v>
      </c>
    </row>
    <row r="215" spans="1:14" x14ac:dyDescent="0.3">
      <c r="A215" s="1">
        <v>44035</v>
      </c>
      <c r="B215">
        <v>198</v>
      </c>
      <c r="C215">
        <v>201.45</v>
      </c>
      <c r="D215">
        <v>196.75</v>
      </c>
      <c r="E215">
        <v>200.65</v>
      </c>
      <c r="F215">
        <v>200.18125478223399</v>
      </c>
      <c r="G215">
        <v>2889601</v>
      </c>
      <c r="H215">
        <v>28686</v>
      </c>
      <c r="I215">
        <v>578443954</v>
      </c>
      <c r="J215">
        <v>1651004</v>
      </c>
      <c r="K215">
        <v>57.14</v>
      </c>
      <c r="L215">
        <v>4.7</v>
      </c>
      <c r="M215">
        <v>2.65</v>
      </c>
      <c r="N215" s="3">
        <f t="shared" si="3"/>
        <v>2.0859832103790353E-2</v>
      </c>
    </row>
    <row r="216" spans="1:14" x14ac:dyDescent="0.3">
      <c r="A216" s="1">
        <v>44034</v>
      </c>
      <c r="B216">
        <v>192.75</v>
      </c>
      <c r="C216">
        <v>197.85</v>
      </c>
      <c r="D216">
        <v>192.6</v>
      </c>
      <c r="E216">
        <v>196.55</v>
      </c>
      <c r="F216">
        <v>196.17366074907801</v>
      </c>
      <c r="G216">
        <v>1039331</v>
      </c>
      <c r="H216">
        <v>8541</v>
      </c>
      <c r="I216">
        <v>203889367</v>
      </c>
      <c r="J216">
        <v>248381</v>
      </c>
      <c r="K216">
        <v>23.9</v>
      </c>
      <c r="L216">
        <v>5.25</v>
      </c>
      <c r="M216">
        <v>3.8</v>
      </c>
      <c r="N216" s="3">
        <f t="shared" si="3"/>
        <v>2.236671001300396E-2</v>
      </c>
    </row>
    <row r="217" spans="1:14" x14ac:dyDescent="0.3">
      <c r="A217" s="1">
        <v>44033</v>
      </c>
      <c r="B217">
        <v>192.6</v>
      </c>
      <c r="C217">
        <v>194.15</v>
      </c>
      <c r="D217">
        <v>191.55</v>
      </c>
      <c r="E217">
        <v>192.25</v>
      </c>
      <c r="F217">
        <v>192.70994303857</v>
      </c>
      <c r="G217">
        <v>1657964</v>
      </c>
      <c r="H217">
        <v>15980</v>
      </c>
      <c r="I217">
        <v>319506148</v>
      </c>
      <c r="J217">
        <v>478592</v>
      </c>
      <c r="K217">
        <v>28.87</v>
      </c>
      <c r="L217">
        <v>2.6</v>
      </c>
      <c r="M217">
        <v>-0.35</v>
      </c>
      <c r="N217" s="3">
        <f t="shared" si="3"/>
        <v>-2.5940337224383916E-3</v>
      </c>
    </row>
    <row r="218" spans="1:14" x14ac:dyDescent="0.3">
      <c r="A218" s="1">
        <v>44032</v>
      </c>
      <c r="B218">
        <v>195.95</v>
      </c>
      <c r="C218">
        <v>195.95</v>
      </c>
      <c r="D218">
        <v>192.4</v>
      </c>
      <c r="E218">
        <v>192.75</v>
      </c>
      <c r="F218">
        <v>193.04574056414401</v>
      </c>
      <c r="G218">
        <v>543194</v>
      </c>
      <c r="H218">
        <v>5589</v>
      </c>
      <c r="I218">
        <v>104861288</v>
      </c>
      <c r="J218">
        <v>255819</v>
      </c>
      <c r="K218">
        <v>47.1</v>
      </c>
      <c r="L218">
        <v>3.55</v>
      </c>
      <c r="M218">
        <v>-3.2</v>
      </c>
      <c r="N218" s="3">
        <f t="shared" si="3"/>
        <v>-6.4432989690721646E-3</v>
      </c>
    </row>
    <row r="219" spans="1:14" x14ac:dyDescent="0.3">
      <c r="A219" s="1">
        <v>44029</v>
      </c>
      <c r="B219">
        <v>193.75</v>
      </c>
      <c r="C219">
        <v>195.5</v>
      </c>
      <c r="D219">
        <v>193</v>
      </c>
      <c r="E219">
        <v>194</v>
      </c>
      <c r="F219">
        <v>194.19067154490699</v>
      </c>
      <c r="G219">
        <v>423650</v>
      </c>
      <c r="H219">
        <v>4286</v>
      </c>
      <c r="I219">
        <v>82268878</v>
      </c>
      <c r="J219">
        <v>141632</v>
      </c>
      <c r="K219">
        <v>33.43</v>
      </c>
      <c r="L219">
        <v>2.5</v>
      </c>
      <c r="M219">
        <v>0.25</v>
      </c>
      <c r="N219" s="3">
        <f t="shared" si="3"/>
        <v>7.7379417075060968E-4</v>
      </c>
    </row>
    <row r="220" spans="1:14" x14ac:dyDescent="0.3">
      <c r="A220" s="1">
        <v>44028</v>
      </c>
      <c r="B220">
        <v>199</v>
      </c>
      <c r="C220">
        <v>199</v>
      </c>
      <c r="D220">
        <v>192</v>
      </c>
      <c r="E220">
        <v>193.85</v>
      </c>
      <c r="F220">
        <v>193.56868030725599</v>
      </c>
      <c r="G220">
        <v>801285</v>
      </c>
      <c r="H220">
        <v>7884</v>
      </c>
      <c r="I220">
        <v>155103680</v>
      </c>
      <c r="J220">
        <v>308440</v>
      </c>
      <c r="K220">
        <v>38.49</v>
      </c>
      <c r="L220">
        <v>7</v>
      </c>
      <c r="M220">
        <v>-5.15</v>
      </c>
      <c r="N220" s="3">
        <f t="shared" si="3"/>
        <v>-2.3425692695214134E-2</v>
      </c>
    </row>
    <row r="221" spans="1:14" x14ac:dyDescent="0.3">
      <c r="A221" s="1">
        <v>44027</v>
      </c>
      <c r="B221">
        <v>196.5</v>
      </c>
      <c r="C221">
        <v>199.9</v>
      </c>
      <c r="D221">
        <v>194.5</v>
      </c>
      <c r="E221">
        <v>198.5</v>
      </c>
      <c r="F221">
        <v>197.73383114892499</v>
      </c>
      <c r="G221">
        <v>2675020</v>
      </c>
      <c r="H221">
        <v>17706</v>
      </c>
      <c r="I221">
        <v>528941953</v>
      </c>
      <c r="J221">
        <v>1068478</v>
      </c>
      <c r="K221">
        <v>39.94</v>
      </c>
      <c r="L221">
        <v>5.4</v>
      </c>
      <c r="M221">
        <v>2</v>
      </c>
      <c r="N221" s="3">
        <f t="shared" si="3"/>
        <v>1.2755102040816327E-2</v>
      </c>
    </row>
    <row r="222" spans="1:14" x14ac:dyDescent="0.3">
      <c r="A222" s="1">
        <v>44026</v>
      </c>
      <c r="B222">
        <v>198</v>
      </c>
      <c r="C222">
        <v>199.5</v>
      </c>
      <c r="D222">
        <v>192.8</v>
      </c>
      <c r="E222">
        <v>196</v>
      </c>
      <c r="F222">
        <v>196.51753690393801</v>
      </c>
      <c r="G222">
        <v>630556</v>
      </c>
      <c r="H222">
        <v>5850</v>
      </c>
      <c r="I222">
        <v>123915312</v>
      </c>
      <c r="J222">
        <v>178553</v>
      </c>
      <c r="K222">
        <v>28.32</v>
      </c>
      <c r="L222">
        <v>6.7</v>
      </c>
      <c r="M222">
        <v>-2</v>
      </c>
      <c r="N222" s="3">
        <f t="shared" si="3"/>
        <v>-7.3436312990629964E-3</v>
      </c>
    </row>
    <row r="223" spans="1:14" x14ac:dyDescent="0.3">
      <c r="A223" s="1">
        <v>44025</v>
      </c>
      <c r="B223">
        <v>196</v>
      </c>
      <c r="C223">
        <v>198.75</v>
      </c>
      <c r="D223">
        <v>195.35</v>
      </c>
      <c r="E223">
        <v>197.45</v>
      </c>
      <c r="F223">
        <v>197.120038404204</v>
      </c>
      <c r="G223">
        <v>712422</v>
      </c>
      <c r="H223">
        <v>5642</v>
      </c>
      <c r="I223">
        <v>140432652</v>
      </c>
      <c r="J223">
        <v>221998</v>
      </c>
      <c r="K223">
        <v>31.16</v>
      </c>
      <c r="L223">
        <v>3.4</v>
      </c>
      <c r="M223">
        <v>1.45</v>
      </c>
      <c r="N223" s="3">
        <f t="shared" si="3"/>
        <v>1.6212043232115166E-2</v>
      </c>
    </row>
    <row r="224" spans="1:14" x14ac:dyDescent="0.3">
      <c r="A224" s="1">
        <v>44022</v>
      </c>
      <c r="B224">
        <v>195.7</v>
      </c>
      <c r="C224">
        <v>196.5</v>
      </c>
      <c r="D224">
        <v>194</v>
      </c>
      <c r="E224">
        <v>194.3</v>
      </c>
      <c r="F224">
        <v>194.88518762216199</v>
      </c>
      <c r="G224">
        <v>516730</v>
      </c>
      <c r="H224">
        <v>4942</v>
      </c>
      <c r="I224">
        <v>100703023</v>
      </c>
      <c r="J224">
        <v>170228</v>
      </c>
      <c r="K224">
        <v>32.94</v>
      </c>
      <c r="L224">
        <v>2.5</v>
      </c>
      <c r="M224">
        <v>-1.4</v>
      </c>
      <c r="N224" s="3">
        <f t="shared" si="3"/>
        <v>-5.8838577641339334E-3</v>
      </c>
    </row>
    <row r="225" spans="1:14" x14ac:dyDescent="0.3">
      <c r="A225" s="1">
        <v>44021</v>
      </c>
      <c r="B225">
        <v>196.6</v>
      </c>
      <c r="C225">
        <v>197.75</v>
      </c>
      <c r="D225">
        <v>194.2</v>
      </c>
      <c r="E225">
        <v>195.45</v>
      </c>
      <c r="F225">
        <v>195.14025859932801</v>
      </c>
      <c r="G225">
        <v>532716</v>
      </c>
      <c r="H225">
        <v>5745</v>
      </c>
      <c r="I225">
        <v>103954338</v>
      </c>
      <c r="J225">
        <v>215282</v>
      </c>
      <c r="K225">
        <v>40.409999999999997</v>
      </c>
      <c r="L225">
        <v>3.55</v>
      </c>
      <c r="M225">
        <v>-1.1499999999999999</v>
      </c>
      <c r="N225" s="3">
        <f t="shared" si="3"/>
        <v>-4.076433121019166E-3</v>
      </c>
    </row>
    <row r="226" spans="1:14" x14ac:dyDescent="0.3">
      <c r="A226" s="1">
        <v>44020</v>
      </c>
      <c r="B226">
        <v>194.8</v>
      </c>
      <c r="C226">
        <v>197.9</v>
      </c>
      <c r="D226">
        <v>194.4</v>
      </c>
      <c r="E226">
        <v>196.25</v>
      </c>
      <c r="F226">
        <v>196.66266359259501</v>
      </c>
      <c r="G226">
        <v>1917110</v>
      </c>
      <c r="H226">
        <v>19102</v>
      </c>
      <c r="I226">
        <v>377023959</v>
      </c>
      <c r="J226">
        <v>922479</v>
      </c>
      <c r="K226">
        <v>48.12</v>
      </c>
      <c r="L226">
        <v>3.5</v>
      </c>
      <c r="M226">
        <v>1.45</v>
      </c>
      <c r="N226" s="3">
        <f t="shared" si="3"/>
        <v>1.0036026762737975E-2</v>
      </c>
    </row>
    <row r="227" spans="1:14" x14ac:dyDescent="0.3">
      <c r="A227" s="1">
        <v>44019</v>
      </c>
      <c r="B227">
        <v>200.3</v>
      </c>
      <c r="C227">
        <v>200.55</v>
      </c>
      <c r="D227">
        <v>194</v>
      </c>
      <c r="E227">
        <v>194.3</v>
      </c>
      <c r="F227">
        <v>195.512438693126</v>
      </c>
      <c r="G227">
        <v>1325300</v>
      </c>
      <c r="H227">
        <v>22787</v>
      </c>
      <c r="I227">
        <v>259112635</v>
      </c>
      <c r="J227">
        <v>680262</v>
      </c>
      <c r="K227">
        <v>51.33</v>
      </c>
      <c r="L227">
        <v>6.55</v>
      </c>
      <c r="M227">
        <v>-6</v>
      </c>
      <c r="N227" s="3">
        <f t="shared" si="3"/>
        <v>-2.7284105131414212E-2</v>
      </c>
    </row>
    <row r="228" spans="1:14" x14ac:dyDescent="0.3">
      <c r="A228" s="1">
        <v>44018</v>
      </c>
      <c r="B228">
        <v>200.8</v>
      </c>
      <c r="C228">
        <v>201.95</v>
      </c>
      <c r="D228">
        <v>199</v>
      </c>
      <c r="E228">
        <v>199.75</v>
      </c>
      <c r="F228">
        <v>200.25678685126499</v>
      </c>
      <c r="G228">
        <v>1277507</v>
      </c>
      <c r="H228">
        <v>10372</v>
      </c>
      <c r="I228">
        <v>255829447</v>
      </c>
      <c r="J228">
        <v>529718</v>
      </c>
      <c r="K228">
        <v>41.46</v>
      </c>
      <c r="L228">
        <v>2.95</v>
      </c>
      <c r="M228">
        <v>-1.05</v>
      </c>
      <c r="N228" s="3">
        <f t="shared" si="3"/>
        <v>-3.6653002170243525E-2</v>
      </c>
    </row>
    <row r="229" spans="1:14" x14ac:dyDescent="0.3">
      <c r="A229" s="1">
        <v>44015</v>
      </c>
      <c r="B229">
        <v>207.7</v>
      </c>
      <c r="C229">
        <v>208.45</v>
      </c>
      <c r="D229">
        <v>206</v>
      </c>
      <c r="E229">
        <v>207.35</v>
      </c>
      <c r="F229">
        <v>207.32963979084099</v>
      </c>
      <c r="G229">
        <v>2196807</v>
      </c>
      <c r="H229">
        <v>22967</v>
      </c>
      <c r="I229">
        <v>455463204</v>
      </c>
      <c r="J229">
        <v>888888</v>
      </c>
      <c r="K229">
        <v>40.46</v>
      </c>
      <c r="L229">
        <v>2.4500000000000002</v>
      </c>
      <c r="M229">
        <v>-0.35</v>
      </c>
      <c r="N229" s="3">
        <f t="shared" si="3"/>
        <v>6.5533980582523996E-3</v>
      </c>
    </row>
    <row r="230" spans="1:14" x14ac:dyDescent="0.3">
      <c r="A230" s="1">
        <v>44014</v>
      </c>
      <c r="B230">
        <v>204.3</v>
      </c>
      <c r="C230">
        <v>206.75</v>
      </c>
      <c r="D230">
        <v>202.65</v>
      </c>
      <c r="E230">
        <v>206</v>
      </c>
      <c r="F230">
        <v>204.663908758605</v>
      </c>
      <c r="G230">
        <v>1427773</v>
      </c>
      <c r="H230">
        <v>12608</v>
      </c>
      <c r="I230">
        <v>292213603</v>
      </c>
      <c r="J230">
        <v>414458</v>
      </c>
      <c r="K230">
        <v>29.03</v>
      </c>
      <c r="L230">
        <v>4.0999999999999996</v>
      </c>
      <c r="M230">
        <v>1.7</v>
      </c>
      <c r="N230" s="3">
        <f t="shared" si="3"/>
        <v>1.6280217069560985E-2</v>
      </c>
    </row>
    <row r="231" spans="1:14" x14ac:dyDescent="0.3">
      <c r="A231" s="1">
        <v>44013</v>
      </c>
      <c r="B231">
        <v>195</v>
      </c>
      <c r="C231">
        <v>203.8</v>
      </c>
      <c r="D231">
        <v>194.85</v>
      </c>
      <c r="E231">
        <v>202.7</v>
      </c>
      <c r="F231">
        <v>200.315985054197</v>
      </c>
      <c r="G231">
        <v>1762903</v>
      </c>
      <c r="H231">
        <v>12144</v>
      </c>
      <c r="I231">
        <v>353137651</v>
      </c>
      <c r="J231">
        <v>424268</v>
      </c>
      <c r="K231">
        <v>24.07</v>
      </c>
      <c r="L231">
        <v>8.9499999999999993</v>
      </c>
      <c r="M231">
        <v>7.7</v>
      </c>
      <c r="N231" s="3">
        <f t="shared" si="3"/>
        <v>4.1623843782117136E-2</v>
      </c>
    </row>
    <row r="232" spans="1:14" x14ac:dyDescent="0.3">
      <c r="A232" s="1">
        <v>44012</v>
      </c>
      <c r="B232">
        <v>201</v>
      </c>
      <c r="C232">
        <v>201</v>
      </c>
      <c r="D232">
        <v>194</v>
      </c>
      <c r="E232">
        <v>194.6</v>
      </c>
      <c r="F232">
        <v>196.214697460265</v>
      </c>
      <c r="G232">
        <v>1763570</v>
      </c>
      <c r="H232">
        <v>8382</v>
      </c>
      <c r="I232">
        <v>346038354</v>
      </c>
      <c r="J232">
        <v>1229574</v>
      </c>
      <c r="K232">
        <v>69.72</v>
      </c>
      <c r="L232">
        <v>7</v>
      </c>
      <c r="M232">
        <v>-6.4</v>
      </c>
      <c r="N232" s="3">
        <f t="shared" si="3"/>
        <v>-1.3184584178498958E-2</v>
      </c>
    </row>
    <row r="233" spans="1:14" x14ac:dyDescent="0.3">
      <c r="A233" s="1">
        <v>44011</v>
      </c>
      <c r="B233">
        <v>203.1</v>
      </c>
      <c r="C233">
        <v>203.1</v>
      </c>
      <c r="D233">
        <v>196.25</v>
      </c>
      <c r="E233">
        <v>197.2</v>
      </c>
      <c r="F233">
        <v>198.513389959016</v>
      </c>
      <c r="G233">
        <v>2641793</v>
      </c>
      <c r="H233">
        <v>21362</v>
      </c>
      <c r="I233">
        <v>524431284</v>
      </c>
      <c r="J233">
        <v>690337</v>
      </c>
      <c r="K233">
        <v>26.13</v>
      </c>
      <c r="L233">
        <v>6.85</v>
      </c>
      <c r="M233">
        <v>-5.9</v>
      </c>
      <c r="N233" s="3">
        <f t="shared" si="3"/>
        <v>1.0763710917478188E-2</v>
      </c>
    </row>
    <row r="234" spans="1:14" x14ac:dyDescent="0.3">
      <c r="A234" s="1">
        <v>44008</v>
      </c>
      <c r="B234">
        <v>205.5</v>
      </c>
      <c r="C234">
        <v>209.25</v>
      </c>
      <c r="D234">
        <v>193.3</v>
      </c>
      <c r="E234">
        <v>195.1</v>
      </c>
      <c r="F234">
        <v>200.67017636981001</v>
      </c>
      <c r="G234">
        <v>5776272</v>
      </c>
      <c r="H234">
        <v>45917</v>
      </c>
      <c r="I234">
        <v>1159125521</v>
      </c>
      <c r="J234">
        <v>1381657</v>
      </c>
      <c r="K234">
        <v>23.92</v>
      </c>
      <c r="L234">
        <v>15.95</v>
      </c>
      <c r="M234">
        <v>-10.4</v>
      </c>
      <c r="N234" s="3">
        <f t="shared" si="3"/>
        <v>-3.5352286773794837E-2</v>
      </c>
    </row>
    <row r="235" spans="1:14" x14ac:dyDescent="0.3">
      <c r="A235" s="1">
        <v>44007</v>
      </c>
      <c r="B235">
        <v>191.85</v>
      </c>
      <c r="C235">
        <v>203.5</v>
      </c>
      <c r="D235">
        <v>191.85</v>
      </c>
      <c r="E235">
        <v>202.25</v>
      </c>
      <c r="F235">
        <v>198.39896702159001</v>
      </c>
      <c r="G235">
        <v>2764627</v>
      </c>
      <c r="H235">
        <v>19157</v>
      </c>
      <c r="I235">
        <v>548499141</v>
      </c>
      <c r="J235">
        <v>613161</v>
      </c>
      <c r="K235">
        <v>22.18</v>
      </c>
      <c r="L235">
        <v>11.65</v>
      </c>
      <c r="M235">
        <v>10.4</v>
      </c>
      <c r="N235" s="3">
        <f t="shared" si="3"/>
        <v>5.4483837330552599E-2</v>
      </c>
    </row>
    <row r="236" spans="1:14" x14ac:dyDescent="0.3">
      <c r="A236" s="1">
        <v>44006</v>
      </c>
      <c r="B236">
        <v>187.6</v>
      </c>
      <c r="C236">
        <v>194.65</v>
      </c>
      <c r="D236">
        <v>186.2</v>
      </c>
      <c r="E236">
        <v>191.8</v>
      </c>
      <c r="F236">
        <v>192.17796017997</v>
      </c>
      <c r="G236">
        <v>3687943</v>
      </c>
      <c r="H236">
        <v>35676</v>
      </c>
      <c r="I236">
        <v>708741363</v>
      </c>
      <c r="J236">
        <v>1452822</v>
      </c>
      <c r="K236">
        <v>39.39</v>
      </c>
      <c r="L236">
        <v>8.4499999999999993</v>
      </c>
      <c r="M236">
        <v>4.2</v>
      </c>
      <c r="N236" s="3">
        <f t="shared" si="3"/>
        <v>3.1737493275954841E-2</v>
      </c>
    </row>
    <row r="237" spans="1:14" x14ac:dyDescent="0.3">
      <c r="A237" s="1">
        <v>44005</v>
      </c>
      <c r="B237">
        <v>184.95</v>
      </c>
      <c r="C237">
        <v>187.45</v>
      </c>
      <c r="D237">
        <v>184.8</v>
      </c>
      <c r="E237">
        <v>185.9</v>
      </c>
      <c r="F237">
        <v>186.173760634975</v>
      </c>
      <c r="G237">
        <v>1673135</v>
      </c>
      <c r="H237">
        <v>16905</v>
      </c>
      <c r="I237">
        <v>311493835</v>
      </c>
      <c r="J237">
        <v>600316</v>
      </c>
      <c r="K237">
        <v>35.880000000000003</v>
      </c>
      <c r="L237">
        <v>2.65</v>
      </c>
      <c r="M237">
        <v>0.95</v>
      </c>
      <c r="N237" s="3">
        <f t="shared" si="3"/>
        <v>4.5933531477978613E-3</v>
      </c>
    </row>
    <row r="238" spans="1:14" x14ac:dyDescent="0.3">
      <c r="A238" s="1">
        <v>44004</v>
      </c>
      <c r="B238">
        <v>185.8</v>
      </c>
      <c r="C238">
        <v>187.4</v>
      </c>
      <c r="D238">
        <v>183.2</v>
      </c>
      <c r="E238">
        <v>185.05</v>
      </c>
      <c r="F238">
        <v>185.06412204058799</v>
      </c>
      <c r="G238">
        <v>1797697</v>
      </c>
      <c r="H238">
        <v>21380</v>
      </c>
      <c r="I238">
        <v>332689217</v>
      </c>
      <c r="J238">
        <v>622007</v>
      </c>
      <c r="K238">
        <v>34.6</v>
      </c>
      <c r="L238">
        <v>4.2</v>
      </c>
      <c r="M238">
        <v>-0.75</v>
      </c>
      <c r="N238" s="3">
        <f t="shared" si="3"/>
        <v>5.160239000543276E-3</v>
      </c>
    </row>
    <row r="239" spans="1:14" x14ac:dyDescent="0.3">
      <c r="A239" s="1">
        <v>44001</v>
      </c>
      <c r="B239">
        <v>187.35</v>
      </c>
      <c r="C239">
        <v>188</v>
      </c>
      <c r="D239">
        <v>183.65</v>
      </c>
      <c r="E239">
        <v>184.1</v>
      </c>
      <c r="F239">
        <v>184.77935511895501</v>
      </c>
      <c r="G239">
        <v>1321422</v>
      </c>
      <c r="H239">
        <v>17517</v>
      </c>
      <c r="I239">
        <v>244171505</v>
      </c>
      <c r="J239">
        <v>568452</v>
      </c>
      <c r="K239">
        <v>43.02</v>
      </c>
      <c r="L239">
        <v>4.3499999999999996</v>
      </c>
      <c r="M239">
        <v>-3.25</v>
      </c>
      <c r="N239" s="3">
        <f t="shared" si="3"/>
        <v>-1.3661934101259101E-2</v>
      </c>
    </row>
    <row r="240" spans="1:14" x14ac:dyDescent="0.3">
      <c r="A240" s="1">
        <v>44000</v>
      </c>
      <c r="B240">
        <v>181.55</v>
      </c>
      <c r="C240">
        <v>187.45</v>
      </c>
      <c r="D240">
        <v>180.75</v>
      </c>
      <c r="E240">
        <v>186.65</v>
      </c>
      <c r="F240">
        <v>185.505764888171</v>
      </c>
      <c r="G240">
        <v>1673493</v>
      </c>
      <c r="H240">
        <v>17361</v>
      </c>
      <c r="I240">
        <v>310442599</v>
      </c>
      <c r="J240">
        <v>585039</v>
      </c>
      <c r="K240">
        <v>34.96</v>
      </c>
      <c r="L240">
        <v>6.7</v>
      </c>
      <c r="M240">
        <v>5.0999999999999996</v>
      </c>
      <c r="N240" s="3">
        <f t="shared" si="3"/>
        <v>2.9509100937672332E-2</v>
      </c>
    </row>
    <row r="241" spans="1:14" x14ac:dyDescent="0.3">
      <c r="A241" s="1">
        <v>43999</v>
      </c>
      <c r="B241">
        <v>183.1</v>
      </c>
      <c r="C241">
        <v>185.05</v>
      </c>
      <c r="D241">
        <v>180.7</v>
      </c>
      <c r="E241">
        <v>181.3</v>
      </c>
      <c r="F241">
        <v>182.68638944919499</v>
      </c>
      <c r="G241">
        <v>950373</v>
      </c>
      <c r="H241">
        <v>6878</v>
      </c>
      <c r="I241">
        <v>173620212</v>
      </c>
      <c r="J241">
        <v>417667</v>
      </c>
      <c r="K241">
        <v>43.95</v>
      </c>
      <c r="L241">
        <v>4.3499999999999996</v>
      </c>
      <c r="M241">
        <v>-1.8</v>
      </c>
      <c r="N241" s="3">
        <f t="shared" si="3"/>
        <v>-1.9735063530683848E-2</v>
      </c>
    </row>
    <row r="242" spans="1:14" x14ac:dyDescent="0.3">
      <c r="A242" s="1">
        <v>43998</v>
      </c>
      <c r="B242">
        <v>190.1</v>
      </c>
      <c r="C242">
        <v>191</v>
      </c>
      <c r="D242">
        <v>181.9</v>
      </c>
      <c r="E242">
        <v>184.95</v>
      </c>
      <c r="F242">
        <v>185.81268769815799</v>
      </c>
      <c r="G242">
        <v>1398189</v>
      </c>
      <c r="H242">
        <v>20902</v>
      </c>
      <c r="I242">
        <v>259801256</v>
      </c>
      <c r="J242">
        <v>468973</v>
      </c>
      <c r="K242">
        <v>33.54</v>
      </c>
      <c r="L242">
        <v>9.1</v>
      </c>
      <c r="M242">
        <v>-5.15</v>
      </c>
      <c r="N242" s="3">
        <f t="shared" si="3"/>
        <v>-1.201923076923077E-2</v>
      </c>
    </row>
    <row r="243" spans="1:14" x14ac:dyDescent="0.3">
      <c r="A243" s="1">
        <v>43997</v>
      </c>
      <c r="B243">
        <v>194.05</v>
      </c>
      <c r="C243">
        <v>194.05</v>
      </c>
      <c r="D243">
        <v>186.4</v>
      </c>
      <c r="E243">
        <v>187.2</v>
      </c>
      <c r="F243">
        <v>188.94890106641901</v>
      </c>
      <c r="G243">
        <v>778118</v>
      </c>
      <c r="H243">
        <v>16936</v>
      </c>
      <c r="I243">
        <v>147024541</v>
      </c>
      <c r="J243">
        <v>360066</v>
      </c>
      <c r="K243">
        <v>46.27</v>
      </c>
      <c r="L243">
        <v>7.65</v>
      </c>
      <c r="M243">
        <v>-6.85</v>
      </c>
      <c r="N243" s="3">
        <f t="shared" si="3"/>
        <v>-3.5051546391752633E-2</v>
      </c>
    </row>
    <row r="244" spans="1:14" x14ac:dyDescent="0.3">
      <c r="A244" s="1">
        <v>43994</v>
      </c>
      <c r="B244">
        <v>189.6</v>
      </c>
      <c r="C244">
        <v>195.25</v>
      </c>
      <c r="D244">
        <v>188.05</v>
      </c>
      <c r="E244">
        <v>194</v>
      </c>
      <c r="F244">
        <v>192.14273807702099</v>
      </c>
      <c r="G244">
        <v>980250</v>
      </c>
      <c r="H244">
        <v>8173</v>
      </c>
      <c r="I244">
        <v>188347919</v>
      </c>
      <c r="J244">
        <v>291012</v>
      </c>
      <c r="K244">
        <v>29.69</v>
      </c>
      <c r="L244">
        <v>7.2</v>
      </c>
      <c r="M244">
        <v>4.4000000000000004</v>
      </c>
      <c r="N244" s="3">
        <f t="shared" si="3"/>
        <v>-3.0832476875642051E-3</v>
      </c>
    </row>
    <row r="245" spans="1:14" x14ac:dyDescent="0.3">
      <c r="A245" s="1">
        <v>43993</v>
      </c>
      <c r="B245">
        <v>200</v>
      </c>
      <c r="C245">
        <v>201.25</v>
      </c>
      <c r="D245">
        <v>193.6</v>
      </c>
      <c r="E245">
        <v>194.6</v>
      </c>
      <c r="F245">
        <v>197.241491087794</v>
      </c>
      <c r="G245">
        <v>855456</v>
      </c>
      <c r="H245">
        <v>7978</v>
      </c>
      <c r="I245">
        <v>168731417</v>
      </c>
      <c r="J245">
        <v>358396</v>
      </c>
      <c r="K245">
        <v>41.9</v>
      </c>
      <c r="L245">
        <v>7.65</v>
      </c>
      <c r="M245">
        <v>-5.4</v>
      </c>
      <c r="N245" s="3">
        <f t="shared" si="3"/>
        <v>-2.3337515683814331E-2</v>
      </c>
    </row>
    <row r="246" spans="1:14" x14ac:dyDescent="0.3">
      <c r="A246" s="1">
        <v>43992</v>
      </c>
      <c r="B246">
        <v>199.2</v>
      </c>
      <c r="C246">
        <v>203.2</v>
      </c>
      <c r="D246">
        <v>198.35</v>
      </c>
      <c r="E246">
        <v>199.25</v>
      </c>
      <c r="F246">
        <v>200.844233908701</v>
      </c>
      <c r="G246">
        <v>1024793</v>
      </c>
      <c r="H246">
        <v>10385</v>
      </c>
      <c r="I246">
        <v>205823765</v>
      </c>
      <c r="J246">
        <v>381738</v>
      </c>
      <c r="K246">
        <v>37.25</v>
      </c>
      <c r="L246">
        <v>4.8499999999999996</v>
      </c>
      <c r="M246">
        <v>0.05</v>
      </c>
      <c r="N246" s="3">
        <f t="shared" si="3"/>
        <v>3.2729103726082866E-3</v>
      </c>
    </row>
    <row r="247" spans="1:14" x14ac:dyDescent="0.3">
      <c r="A247" s="1">
        <v>43991</v>
      </c>
      <c r="B247">
        <v>198.95</v>
      </c>
      <c r="C247">
        <v>206.1</v>
      </c>
      <c r="D247">
        <v>197.7</v>
      </c>
      <c r="E247">
        <v>198.6</v>
      </c>
      <c r="F247">
        <v>201.95130368041001</v>
      </c>
      <c r="G247">
        <v>1341970</v>
      </c>
      <c r="H247">
        <v>11258</v>
      </c>
      <c r="I247">
        <v>271012591</v>
      </c>
      <c r="J247">
        <v>357223</v>
      </c>
      <c r="K247">
        <v>26.62</v>
      </c>
      <c r="L247">
        <v>8.4</v>
      </c>
      <c r="M247">
        <v>-0.35</v>
      </c>
      <c r="N247" s="3">
        <f t="shared" si="3"/>
        <v>4.2983565107458628E-3</v>
      </c>
    </row>
    <row r="248" spans="1:14" x14ac:dyDescent="0.3">
      <c r="A248" s="1">
        <v>43990</v>
      </c>
      <c r="B248">
        <v>202.4</v>
      </c>
      <c r="C248">
        <v>203.65</v>
      </c>
      <c r="D248">
        <v>197.15</v>
      </c>
      <c r="E248">
        <v>197.75</v>
      </c>
      <c r="F248">
        <v>199.876273944791</v>
      </c>
      <c r="G248">
        <v>744734</v>
      </c>
      <c r="H248">
        <v>8276</v>
      </c>
      <c r="I248">
        <v>148854657</v>
      </c>
      <c r="J248">
        <v>289251</v>
      </c>
      <c r="K248">
        <v>38.840000000000003</v>
      </c>
      <c r="L248">
        <v>6.5</v>
      </c>
      <c r="M248">
        <v>-4.6500000000000004</v>
      </c>
      <c r="N248" s="3">
        <f t="shared" si="3"/>
        <v>-1.1002750687671863E-2</v>
      </c>
    </row>
    <row r="249" spans="1:14" x14ac:dyDescent="0.3">
      <c r="A249" s="1">
        <v>43987</v>
      </c>
      <c r="B249">
        <v>200.7</v>
      </c>
      <c r="C249">
        <v>202.1</v>
      </c>
      <c r="D249">
        <v>198.75</v>
      </c>
      <c r="E249">
        <v>199.95</v>
      </c>
      <c r="F249">
        <v>200.33400505025401</v>
      </c>
      <c r="G249">
        <v>605910</v>
      </c>
      <c r="H249">
        <v>5461</v>
      </c>
      <c r="I249">
        <v>121384377</v>
      </c>
      <c r="J249">
        <v>224503</v>
      </c>
      <c r="K249">
        <v>37.049999999999997</v>
      </c>
      <c r="L249">
        <v>3.35</v>
      </c>
      <c r="M249">
        <v>-0.75</v>
      </c>
      <c r="N249" s="3">
        <f t="shared" si="3"/>
        <v>-7.4962518740632523E-4</v>
      </c>
    </row>
    <row r="250" spans="1:14" x14ac:dyDescent="0.3">
      <c r="A250" s="1">
        <v>43986</v>
      </c>
      <c r="B250">
        <v>197.9</v>
      </c>
      <c r="C250">
        <v>202.6</v>
      </c>
      <c r="D250">
        <v>195</v>
      </c>
      <c r="E250">
        <v>200.1</v>
      </c>
      <c r="F250">
        <v>198.14543217413001</v>
      </c>
      <c r="G250">
        <v>841987</v>
      </c>
      <c r="H250">
        <v>7512</v>
      </c>
      <c r="I250">
        <v>166835878</v>
      </c>
      <c r="J250">
        <v>199212</v>
      </c>
      <c r="K250">
        <v>23.66</v>
      </c>
      <c r="L250">
        <v>7.6</v>
      </c>
      <c r="M250">
        <v>2.2000000000000002</v>
      </c>
      <c r="N250" s="3">
        <f t="shared" si="3"/>
        <v>1.6510033020066039E-2</v>
      </c>
    </row>
    <row r="251" spans="1:14" x14ac:dyDescent="0.3">
      <c r="A251" s="1">
        <v>43985</v>
      </c>
      <c r="B251">
        <v>200</v>
      </c>
      <c r="C251">
        <v>200.85</v>
      </c>
      <c r="D251">
        <v>195.3</v>
      </c>
      <c r="E251">
        <v>196.85</v>
      </c>
      <c r="F251">
        <v>198.75574242835199</v>
      </c>
      <c r="G251">
        <v>681985</v>
      </c>
      <c r="H251">
        <v>6988</v>
      </c>
      <c r="I251">
        <v>135548435</v>
      </c>
      <c r="J251">
        <v>224278</v>
      </c>
      <c r="K251">
        <v>32.89</v>
      </c>
      <c r="L251">
        <v>5.55</v>
      </c>
      <c r="M251">
        <v>-3.15</v>
      </c>
      <c r="N251" s="3">
        <f t="shared" si="3"/>
        <v>-1.7748478701825271E-3</v>
      </c>
    </row>
    <row r="252" spans="1:14" x14ac:dyDescent="0.3">
      <c r="A252" s="1">
        <v>43984</v>
      </c>
      <c r="B252">
        <v>201.8</v>
      </c>
      <c r="C252">
        <v>201.8</v>
      </c>
      <c r="D252">
        <v>196.75</v>
      </c>
      <c r="E252">
        <v>197.2</v>
      </c>
      <c r="F252">
        <v>199.15950272594901</v>
      </c>
      <c r="G252">
        <v>973789</v>
      </c>
      <c r="H252">
        <v>9739</v>
      </c>
      <c r="I252">
        <v>193939333</v>
      </c>
      <c r="J252">
        <v>332249</v>
      </c>
      <c r="K252">
        <v>34.119999999999997</v>
      </c>
      <c r="L252">
        <v>5.05</v>
      </c>
      <c r="M252">
        <v>-4.5999999999999996</v>
      </c>
      <c r="N252" s="3">
        <f t="shared" si="3"/>
        <v>-1.6949152542372909E-2</v>
      </c>
    </row>
    <row r="253" spans="1:14" x14ac:dyDescent="0.3">
      <c r="A253" s="1">
        <v>43983</v>
      </c>
      <c r="B253">
        <v>200</v>
      </c>
      <c r="C253">
        <v>205.25</v>
      </c>
      <c r="D253">
        <v>199.55</v>
      </c>
      <c r="E253">
        <v>200.6</v>
      </c>
      <c r="F253">
        <v>202.33033396208299</v>
      </c>
      <c r="G253">
        <v>1177469</v>
      </c>
      <c r="H253">
        <v>13355</v>
      </c>
      <c r="I253">
        <v>238237696</v>
      </c>
      <c r="J253">
        <v>362701</v>
      </c>
      <c r="K253">
        <v>30.8</v>
      </c>
      <c r="L253">
        <v>5.7</v>
      </c>
      <c r="M253">
        <v>0.6</v>
      </c>
      <c r="N253" s="3">
        <f t="shared" si="3"/>
        <v>1.5953405925550803E-2</v>
      </c>
    </row>
    <row r="254" spans="1:14" x14ac:dyDescent="0.3">
      <c r="A254" s="1">
        <v>43980</v>
      </c>
      <c r="B254">
        <v>190.8</v>
      </c>
      <c r="C254">
        <v>198</v>
      </c>
      <c r="D254">
        <v>189.3</v>
      </c>
      <c r="E254">
        <v>197.45</v>
      </c>
      <c r="F254">
        <v>195.28568462110599</v>
      </c>
      <c r="G254">
        <v>1314698</v>
      </c>
      <c r="H254">
        <v>11738</v>
      </c>
      <c r="I254">
        <v>256741699</v>
      </c>
      <c r="J254">
        <v>376453</v>
      </c>
      <c r="K254">
        <v>28.63</v>
      </c>
      <c r="L254">
        <v>8.6999999999999993</v>
      </c>
      <c r="M254">
        <v>6.65</v>
      </c>
      <c r="N254" s="3">
        <f t="shared" si="3"/>
        <v>3.6210968249803077E-2</v>
      </c>
    </row>
    <row r="255" spans="1:14" x14ac:dyDescent="0.3">
      <c r="A255" s="1">
        <v>43979</v>
      </c>
      <c r="B255">
        <v>192.65</v>
      </c>
      <c r="C255">
        <v>193</v>
      </c>
      <c r="D255">
        <v>189.1</v>
      </c>
      <c r="E255">
        <v>190.55</v>
      </c>
      <c r="F255">
        <v>190.074820173436</v>
      </c>
      <c r="G255">
        <v>632971</v>
      </c>
      <c r="H255">
        <v>6713</v>
      </c>
      <c r="I255">
        <v>120311849</v>
      </c>
      <c r="J255">
        <v>229954</v>
      </c>
      <c r="K255">
        <v>36.33</v>
      </c>
      <c r="L255">
        <v>3.9</v>
      </c>
      <c r="M255">
        <v>-2.1</v>
      </c>
      <c r="N255" s="3">
        <f t="shared" si="3"/>
        <v>-8.326827998959117E-3</v>
      </c>
    </row>
    <row r="256" spans="1:14" x14ac:dyDescent="0.3">
      <c r="A256" s="1">
        <v>43978</v>
      </c>
      <c r="B256">
        <v>192.15</v>
      </c>
      <c r="C256">
        <v>193.9</v>
      </c>
      <c r="D256">
        <v>186.85</v>
      </c>
      <c r="E256">
        <v>192.15</v>
      </c>
      <c r="F256">
        <v>190.79362947361901</v>
      </c>
      <c r="G256">
        <v>847999</v>
      </c>
      <c r="H256">
        <v>8604</v>
      </c>
      <c r="I256">
        <v>161792807</v>
      </c>
      <c r="J256">
        <v>222357</v>
      </c>
      <c r="K256">
        <v>26.22</v>
      </c>
      <c r="L256">
        <v>7.05</v>
      </c>
      <c r="M256">
        <v>0</v>
      </c>
      <c r="N256" s="3">
        <f t="shared" si="3"/>
        <v>3.3942558746736591E-3</v>
      </c>
    </row>
    <row r="257" spans="1:14" x14ac:dyDescent="0.3">
      <c r="A257" s="1">
        <v>43977</v>
      </c>
      <c r="B257">
        <v>190.2</v>
      </c>
      <c r="C257">
        <v>194.95</v>
      </c>
      <c r="D257">
        <v>188</v>
      </c>
      <c r="E257">
        <v>191.5</v>
      </c>
      <c r="F257">
        <v>191.30158271310199</v>
      </c>
      <c r="G257">
        <v>1667390</v>
      </c>
      <c r="H257">
        <v>19147</v>
      </c>
      <c r="I257">
        <v>318974346</v>
      </c>
      <c r="J257">
        <v>343256</v>
      </c>
      <c r="K257">
        <v>20.59</v>
      </c>
      <c r="L257">
        <v>6.95</v>
      </c>
      <c r="M257">
        <v>1.3</v>
      </c>
      <c r="N257" s="3">
        <f t="shared" si="3"/>
        <v>2.7636168500134187E-2</v>
      </c>
    </row>
    <row r="258" spans="1:14" x14ac:dyDescent="0.3">
      <c r="A258" s="1">
        <v>43973</v>
      </c>
      <c r="B258">
        <v>188</v>
      </c>
      <c r="C258">
        <v>191.8</v>
      </c>
      <c r="D258">
        <v>184.75</v>
      </c>
      <c r="E258">
        <v>186.35</v>
      </c>
      <c r="F258">
        <v>187.324818779433</v>
      </c>
      <c r="G258">
        <v>1244340</v>
      </c>
      <c r="H258">
        <v>11110</v>
      </c>
      <c r="I258">
        <v>233095765</v>
      </c>
      <c r="J258">
        <v>241330</v>
      </c>
      <c r="K258">
        <v>19.39</v>
      </c>
      <c r="L258">
        <v>7.05</v>
      </c>
      <c r="M258">
        <v>-1.65</v>
      </c>
      <c r="N258" s="3">
        <f t="shared" si="3"/>
        <v>-1.3499205929063056E-2</v>
      </c>
    </row>
    <row r="259" spans="1:14" x14ac:dyDescent="0.3">
      <c r="A259" s="1">
        <v>43972</v>
      </c>
      <c r="B259">
        <v>176</v>
      </c>
      <c r="C259">
        <v>190.6</v>
      </c>
      <c r="D259">
        <v>172.7</v>
      </c>
      <c r="E259">
        <v>188.9</v>
      </c>
      <c r="F259">
        <v>183.914595089914</v>
      </c>
      <c r="G259">
        <v>1970882</v>
      </c>
      <c r="H259">
        <v>18841</v>
      </c>
      <c r="I259">
        <v>362473965</v>
      </c>
      <c r="J259">
        <v>666500</v>
      </c>
      <c r="K259">
        <v>33.82</v>
      </c>
      <c r="L259">
        <v>17.899999999999999</v>
      </c>
      <c r="M259">
        <v>12.9</v>
      </c>
      <c r="N259" s="3">
        <f t="shared" ref="N259:N322" si="4">(E259-E260)/E260</f>
        <v>7.4822190611664327E-2</v>
      </c>
    </row>
    <row r="260" spans="1:14" x14ac:dyDescent="0.3">
      <c r="A260" s="1">
        <v>43971</v>
      </c>
      <c r="B260">
        <v>170.8</v>
      </c>
      <c r="C260">
        <v>176.95</v>
      </c>
      <c r="D260">
        <v>170.8</v>
      </c>
      <c r="E260">
        <v>175.75</v>
      </c>
      <c r="F260">
        <v>175.25176075327801</v>
      </c>
      <c r="G260">
        <v>1001276</v>
      </c>
      <c r="H260">
        <v>14007</v>
      </c>
      <c r="I260">
        <v>175475382</v>
      </c>
      <c r="J260">
        <v>387803</v>
      </c>
      <c r="K260">
        <v>38.729999999999997</v>
      </c>
      <c r="L260">
        <v>6.15</v>
      </c>
      <c r="M260">
        <v>4.95</v>
      </c>
      <c r="N260" s="3">
        <f t="shared" si="4"/>
        <v>2.9584065612185188E-2</v>
      </c>
    </row>
    <row r="261" spans="1:14" x14ac:dyDescent="0.3">
      <c r="A261" s="1">
        <v>43970</v>
      </c>
      <c r="B261">
        <v>166</v>
      </c>
      <c r="C261">
        <v>171.55</v>
      </c>
      <c r="D261">
        <v>165.2</v>
      </c>
      <c r="E261">
        <v>170.7</v>
      </c>
      <c r="F261">
        <v>169.384091866017</v>
      </c>
      <c r="G261">
        <v>695883</v>
      </c>
      <c r="H261">
        <v>7824</v>
      </c>
      <c r="I261">
        <v>117871510</v>
      </c>
      <c r="J261">
        <v>230202</v>
      </c>
      <c r="K261">
        <v>33.08</v>
      </c>
      <c r="L261">
        <v>6.35</v>
      </c>
      <c r="M261">
        <v>4.7</v>
      </c>
      <c r="N261" s="3">
        <f t="shared" si="4"/>
        <v>3.7374658158614259E-2</v>
      </c>
    </row>
    <row r="262" spans="1:14" x14ac:dyDescent="0.3">
      <c r="A262" s="1">
        <v>43969</v>
      </c>
      <c r="B262">
        <v>166.4</v>
      </c>
      <c r="C262">
        <v>167.2</v>
      </c>
      <c r="D262">
        <v>163.15</v>
      </c>
      <c r="E262">
        <v>164.55</v>
      </c>
      <c r="F262">
        <v>165.686699525959</v>
      </c>
      <c r="G262">
        <v>742763</v>
      </c>
      <c r="H262">
        <v>11955</v>
      </c>
      <c r="I262">
        <v>123065950</v>
      </c>
      <c r="J262">
        <v>228821</v>
      </c>
      <c r="K262">
        <v>30.81</v>
      </c>
      <c r="L262">
        <v>4.05</v>
      </c>
      <c r="M262">
        <v>-1.85</v>
      </c>
      <c r="N262" s="3">
        <f t="shared" si="4"/>
        <v>-3.0376670716879072E-4</v>
      </c>
    </row>
    <row r="263" spans="1:14" x14ac:dyDescent="0.3">
      <c r="A263" s="1">
        <v>43966</v>
      </c>
      <c r="B263">
        <v>162.19999999999999</v>
      </c>
      <c r="C263">
        <v>165.45</v>
      </c>
      <c r="D263">
        <v>161.30000000000001</v>
      </c>
      <c r="E263">
        <v>164.6</v>
      </c>
      <c r="F263">
        <v>163.221962160288</v>
      </c>
      <c r="G263">
        <v>475955</v>
      </c>
      <c r="H263">
        <v>5543</v>
      </c>
      <c r="I263">
        <v>77686309</v>
      </c>
      <c r="J263">
        <v>123093</v>
      </c>
      <c r="K263">
        <v>25.86</v>
      </c>
      <c r="L263">
        <v>4.1500000000000004</v>
      </c>
      <c r="M263">
        <v>2.4</v>
      </c>
      <c r="N263" s="3">
        <f t="shared" si="4"/>
        <v>3.9646233607807608E-3</v>
      </c>
    </row>
    <row r="264" spans="1:14" x14ac:dyDescent="0.3">
      <c r="A264" s="1">
        <v>43965</v>
      </c>
      <c r="B264">
        <v>165.4</v>
      </c>
      <c r="C264">
        <v>168.2</v>
      </c>
      <c r="D264">
        <v>162.05000000000001</v>
      </c>
      <c r="E264">
        <v>163.95</v>
      </c>
      <c r="F264">
        <v>164.017641788042</v>
      </c>
      <c r="G264">
        <v>1093710</v>
      </c>
      <c r="H264">
        <v>6362</v>
      </c>
      <c r="I264">
        <v>179387735</v>
      </c>
      <c r="J264">
        <v>177883</v>
      </c>
      <c r="K264">
        <v>16.260000000000002</v>
      </c>
      <c r="L264">
        <v>6.15</v>
      </c>
      <c r="M264">
        <v>-1.45</v>
      </c>
      <c r="N264" s="3">
        <f t="shared" si="4"/>
        <v>-8.7666263603386752E-3</v>
      </c>
    </row>
    <row r="265" spans="1:14" x14ac:dyDescent="0.3">
      <c r="A265" s="1">
        <v>43964</v>
      </c>
      <c r="B265">
        <v>173</v>
      </c>
      <c r="C265">
        <v>173.3</v>
      </c>
      <c r="D265">
        <v>164.55</v>
      </c>
      <c r="E265">
        <v>165.4</v>
      </c>
      <c r="F265">
        <v>167.67594083683099</v>
      </c>
      <c r="G265">
        <v>672513</v>
      </c>
      <c r="H265">
        <v>9139</v>
      </c>
      <c r="I265">
        <v>112764250</v>
      </c>
      <c r="J265">
        <v>246340</v>
      </c>
      <c r="K265">
        <v>36.630000000000003</v>
      </c>
      <c r="L265">
        <v>8.75</v>
      </c>
      <c r="M265">
        <v>-7.6</v>
      </c>
      <c r="N265" s="3">
        <f t="shared" si="4"/>
        <v>2.4242424242424585E-3</v>
      </c>
    </row>
    <row r="266" spans="1:14" x14ac:dyDescent="0.3">
      <c r="A266" s="1">
        <v>43963</v>
      </c>
      <c r="B266">
        <v>158.80000000000001</v>
      </c>
      <c r="C266">
        <v>166</v>
      </c>
      <c r="D266">
        <v>157.55000000000001</v>
      </c>
      <c r="E266">
        <v>165</v>
      </c>
      <c r="F266">
        <v>161.62682886148801</v>
      </c>
      <c r="G266">
        <v>815398</v>
      </c>
      <c r="H266">
        <v>8952</v>
      </c>
      <c r="I266">
        <v>131790193</v>
      </c>
      <c r="J266">
        <v>201084</v>
      </c>
      <c r="K266">
        <v>24.66</v>
      </c>
      <c r="L266">
        <v>8.4499999999999993</v>
      </c>
      <c r="M266">
        <v>6.2</v>
      </c>
      <c r="N266" s="3">
        <f t="shared" si="4"/>
        <v>4.1337961502051192E-2</v>
      </c>
    </row>
    <row r="267" spans="1:14" x14ac:dyDescent="0.3">
      <c r="A267" s="1">
        <v>43962</v>
      </c>
      <c r="B267">
        <v>160.30000000000001</v>
      </c>
      <c r="C267">
        <v>163.5</v>
      </c>
      <c r="D267">
        <v>158.1</v>
      </c>
      <c r="E267">
        <v>158.44999999999999</v>
      </c>
      <c r="F267">
        <v>160.852958016537</v>
      </c>
      <c r="G267">
        <v>600808</v>
      </c>
      <c r="H267">
        <v>7734</v>
      </c>
      <c r="I267">
        <v>96641744</v>
      </c>
      <c r="J267">
        <v>213321</v>
      </c>
      <c r="K267">
        <v>35.51</v>
      </c>
      <c r="L267">
        <v>5.4</v>
      </c>
      <c r="M267">
        <v>-1.85</v>
      </c>
      <c r="N267" s="3">
        <f t="shared" si="4"/>
        <v>9.4756790903333706E-4</v>
      </c>
    </row>
    <row r="268" spans="1:14" x14ac:dyDescent="0.3">
      <c r="A268" s="1">
        <v>43959</v>
      </c>
      <c r="B268">
        <v>163</v>
      </c>
      <c r="C268">
        <v>164</v>
      </c>
      <c r="D268">
        <v>157.1</v>
      </c>
      <c r="E268">
        <v>158.30000000000001</v>
      </c>
      <c r="F268">
        <v>159.56208616685799</v>
      </c>
      <c r="G268">
        <v>770389</v>
      </c>
      <c r="H268">
        <v>16588</v>
      </c>
      <c r="I268">
        <v>122924876</v>
      </c>
      <c r="J268">
        <v>347814</v>
      </c>
      <c r="K268">
        <v>45.15</v>
      </c>
      <c r="L268">
        <v>6.9</v>
      </c>
      <c r="M268">
        <v>-4.7</v>
      </c>
      <c r="N268" s="3">
        <f t="shared" si="4"/>
        <v>-1.7075442409189692E-2</v>
      </c>
    </row>
    <row r="269" spans="1:14" x14ac:dyDescent="0.3">
      <c r="A269" s="1">
        <v>43958</v>
      </c>
      <c r="B269">
        <v>165.8</v>
      </c>
      <c r="C269">
        <v>165.85</v>
      </c>
      <c r="D269">
        <v>160.6</v>
      </c>
      <c r="E269">
        <v>161.05000000000001</v>
      </c>
      <c r="F269">
        <v>162.56876489648499</v>
      </c>
      <c r="G269">
        <v>753953</v>
      </c>
      <c r="H269">
        <v>10070</v>
      </c>
      <c r="I269">
        <v>122569208</v>
      </c>
      <c r="J269">
        <v>285390</v>
      </c>
      <c r="K269">
        <v>37.85</v>
      </c>
      <c r="L269">
        <v>5.25</v>
      </c>
      <c r="M269">
        <v>-4.75</v>
      </c>
      <c r="N269" s="3">
        <f t="shared" si="4"/>
        <v>-1.6788766788766788E-2</v>
      </c>
    </row>
    <row r="270" spans="1:14" x14ac:dyDescent="0.3">
      <c r="A270" s="1">
        <v>43957</v>
      </c>
      <c r="B270">
        <v>171.7</v>
      </c>
      <c r="C270">
        <v>171.7</v>
      </c>
      <c r="D270">
        <v>160.6</v>
      </c>
      <c r="E270">
        <v>163.80000000000001</v>
      </c>
      <c r="F270">
        <v>163.55197456459101</v>
      </c>
      <c r="G270">
        <v>2397288</v>
      </c>
      <c r="H270">
        <v>26506</v>
      </c>
      <c r="I270">
        <v>392081186</v>
      </c>
      <c r="J270">
        <v>1152824</v>
      </c>
      <c r="K270">
        <v>48.09</v>
      </c>
      <c r="L270">
        <v>11.1</v>
      </c>
      <c r="M270">
        <v>-7.9</v>
      </c>
      <c r="N270" s="3">
        <f t="shared" si="4"/>
        <v>-5.8079355951696346E-2</v>
      </c>
    </row>
    <row r="271" spans="1:14" x14ac:dyDescent="0.3">
      <c r="A271" s="1">
        <v>43956</v>
      </c>
      <c r="B271">
        <v>175.2</v>
      </c>
      <c r="C271">
        <v>177.4</v>
      </c>
      <c r="D271">
        <v>173.25</v>
      </c>
      <c r="E271">
        <v>173.9</v>
      </c>
      <c r="F271">
        <v>175.33583065432001</v>
      </c>
      <c r="G271">
        <v>395357</v>
      </c>
      <c r="H271">
        <v>4947</v>
      </c>
      <c r="I271">
        <v>69320248</v>
      </c>
      <c r="J271">
        <v>118742</v>
      </c>
      <c r="K271">
        <v>30.03</v>
      </c>
      <c r="L271">
        <v>4.1500000000000004</v>
      </c>
      <c r="M271">
        <v>-1.3</v>
      </c>
      <c r="N271" s="3">
        <f t="shared" si="4"/>
        <v>-8.6182131571390795E-4</v>
      </c>
    </row>
    <row r="272" spans="1:14" x14ac:dyDescent="0.3">
      <c r="A272" s="1">
        <v>43955</v>
      </c>
      <c r="B272">
        <v>182.15</v>
      </c>
      <c r="C272">
        <v>182.15</v>
      </c>
      <c r="D272">
        <v>170.75</v>
      </c>
      <c r="E272">
        <v>174.05</v>
      </c>
      <c r="F272">
        <v>175.75275888445501</v>
      </c>
      <c r="G272">
        <v>1934840</v>
      </c>
      <c r="H272">
        <v>13367</v>
      </c>
      <c r="I272">
        <v>340053468</v>
      </c>
      <c r="J272">
        <v>440022</v>
      </c>
      <c r="K272">
        <v>22.74</v>
      </c>
      <c r="L272">
        <v>11.4</v>
      </c>
      <c r="M272">
        <v>-8.1</v>
      </c>
      <c r="N272" s="3">
        <f t="shared" si="4"/>
        <v>-4.4468844359044711E-2</v>
      </c>
    </row>
    <row r="273" spans="1:14" x14ac:dyDescent="0.3">
      <c r="A273" s="1">
        <v>43951</v>
      </c>
      <c r="B273">
        <v>185</v>
      </c>
      <c r="C273">
        <v>185</v>
      </c>
      <c r="D273">
        <v>180.5</v>
      </c>
      <c r="E273">
        <v>182.15</v>
      </c>
      <c r="F273">
        <v>182.731187604593</v>
      </c>
      <c r="G273">
        <v>623844</v>
      </c>
      <c r="H273">
        <v>6661</v>
      </c>
      <c r="I273">
        <v>113995755</v>
      </c>
      <c r="J273">
        <v>194987</v>
      </c>
      <c r="K273">
        <v>31.26</v>
      </c>
      <c r="L273">
        <v>4.5</v>
      </c>
      <c r="M273">
        <v>-2.85</v>
      </c>
      <c r="N273" s="3">
        <f t="shared" si="4"/>
        <v>2.7457440966508167E-4</v>
      </c>
    </row>
    <row r="274" spans="1:14" x14ac:dyDescent="0.3">
      <c r="A274" s="1">
        <v>43950</v>
      </c>
      <c r="B274">
        <v>181</v>
      </c>
      <c r="C274">
        <v>183</v>
      </c>
      <c r="D274">
        <v>179.75</v>
      </c>
      <c r="E274">
        <v>182.1</v>
      </c>
      <c r="F274">
        <v>181.60588213858199</v>
      </c>
      <c r="G274">
        <v>356741</v>
      </c>
      <c r="H274">
        <v>3742</v>
      </c>
      <c r="I274">
        <v>64786264</v>
      </c>
      <c r="J274">
        <v>119362</v>
      </c>
      <c r="K274">
        <v>33.46</v>
      </c>
      <c r="L274">
        <v>3.25</v>
      </c>
      <c r="M274">
        <v>1.1000000000000001</v>
      </c>
      <c r="N274" s="3">
        <f t="shared" si="4"/>
        <v>1.363762872251594E-2</v>
      </c>
    </row>
    <row r="275" spans="1:14" x14ac:dyDescent="0.3">
      <c r="A275" s="1">
        <v>43949</v>
      </c>
      <c r="B275">
        <v>180</v>
      </c>
      <c r="C275">
        <v>180.8</v>
      </c>
      <c r="D275">
        <v>178.1</v>
      </c>
      <c r="E275">
        <v>179.65</v>
      </c>
      <c r="F275">
        <v>179.433678450038</v>
      </c>
      <c r="G275">
        <v>280678</v>
      </c>
      <c r="H275">
        <v>3425</v>
      </c>
      <c r="I275">
        <v>50363086</v>
      </c>
      <c r="J275">
        <v>85896</v>
      </c>
      <c r="K275">
        <v>30.6</v>
      </c>
      <c r="L275">
        <v>2.7</v>
      </c>
      <c r="M275">
        <v>-0.35</v>
      </c>
      <c r="N275" s="3">
        <f t="shared" si="4"/>
        <v>-8.3426028921026519E-4</v>
      </c>
    </row>
    <row r="276" spans="1:14" x14ac:dyDescent="0.3">
      <c r="A276" s="1">
        <v>43948</v>
      </c>
      <c r="B276">
        <v>180</v>
      </c>
      <c r="C276">
        <v>182.3</v>
      </c>
      <c r="D276">
        <v>179.25</v>
      </c>
      <c r="E276">
        <v>179.8</v>
      </c>
      <c r="F276">
        <v>181.06547195876601</v>
      </c>
      <c r="G276">
        <v>495128</v>
      </c>
      <c r="H276">
        <v>4437</v>
      </c>
      <c r="I276">
        <v>89650585</v>
      </c>
      <c r="J276">
        <v>110520</v>
      </c>
      <c r="K276">
        <v>22.32</v>
      </c>
      <c r="L276">
        <v>3.05</v>
      </c>
      <c r="M276">
        <v>-0.2</v>
      </c>
      <c r="N276" s="3">
        <f t="shared" si="4"/>
        <v>-1.111111111111048E-3</v>
      </c>
    </row>
    <row r="277" spans="1:14" x14ac:dyDescent="0.3">
      <c r="A277" s="1">
        <v>43945</v>
      </c>
      <c r="B277">
        <v>181.7</v>
      </c>
      <c r="C277">
        <v>182.75</v>
      </c>
      <c r="D277">
        <v>179.4</v>
      </c>
      <c r="E277">
        <v>180</v>
      </c>
      <c r="F277">
        <v>180.634357102623</v>
      </c>
      <c r="G277">
        <v>307133</v>
      </c>
      <c r="H277">
        <v>3715</v>
      </c>
      <c r="I277">
        <v>55478772</v>
      </c>
      <c r="J277">
        <v>105341</v>
      </c>
      <c r="K277">
        <v>34.299999999999997</v>
      </c>
      <c r="L277">
        <v>3.35</v>
      </c>
      <c r="M277">
        <v>-1.7</v>
      </c>
      <c r="N277" s="3">
        <f t="shared" si="4"/>
        <v>-4.1493775933609959E-3</v>
      </c>
    </row>
    <row r="278" spans="1:14" x14ac:dyDescent="0.3">
      <c r="A278" s="1">
        <v>43944</v>
      </c>
      <c r="B278">
        <v>184.4</v>
      </c>
      <c r="C278">
        <v>184.4</v>
      </c>
      <c r="D278">
        <v>180</v>
      </c>
      <c r="E278">
        <v>180.75</v>
      </c>
      <c r="F278">
        <v>182.50243438528</v>
      </c>
      <c r="G278">
        <v>1732881</v>
      </c>
      <c r="H278">
        <v>6160</v>
      </c>
      <c r="I278">
        <v>316255001</v>
      </c>
      <c r="J278">
        <v>138573</v>
      </c>
      <c r="K278">
        <v>8</v>
      </c>
      <c r="L278">
        <v>4.4000000000000004</v>
      </c>
      <c r="M278">
        <v>-3.65</v>
      </c>
      <c r="N278" s="3">
        <f t="shared" si="4"/>
        <v>-8.7743350699204525E-3</v>
      </c>
    </row>
    <row r="279" spans="1:14" x14ac:dyDescent="0.3">
      <c r="A279" s="1">
        <v>43943</v>
      </c>
      <c r="B279">
        <v>179.45</v>
      </c>
      <c r="C279">
        <v>183.5</v>
      </c>
      <c r="D279">
        <v>176.2</v>
      </c>
      <c r="E279">
        <v>182.35</v>
      </c>
      <c r="F279">
        <v>181.08829152279301</v>
      </c>
      <c r="G279">
        <v>917472</v>
      </c>
      <c r="H279">
        <v>5672</v>
      </c>
      <c r="I279">
        <v>166143437</v>
      </c>
      <c r="J279">
        <v>436555</v>
      </c>
      <c r="K279">
        <v>47.58</v>
      </c>
      <c r="L279">
        <v>7.3</v>
      </c>
      <c r="M279">
        <v>2.9</v>
      </c>
      <c r="N279" s="3">
        <f t="shared" si="4"/>
        <v>1.5029223490119613E-2</v>
      </c>
    </row>
    <row r="280" spans="1:14" x14ac:dyDescent="0.3">
      <c r="A280" s="1">
        <v>43942</v>
      </c>
      <c r="B280">
        <v>179</v>
      </c>
      <c r="C280">
        <v>184.2</v>
      </c>
      <c r="D280">
        <v>176.05</v>
      </c>
      <c r="E280">
        <v>179.65</v>
      </c>
      <c r="F280">
        <v>181.009753525375</v>
      </c>
      <c r="G280">
        <v>671347</v>
      </c>
      <c r="H280">
        <v>7807</v>
      </c>
      <c r="I280">
        <v>121520355</v>
      </c>
      <c r="J280">
        <v>201226</v>
      </c>
      <c r="K280">
        <v>29.97</v>
      </c>
      <c r="L280">
        <v>8.15</v>
      </c>
      <c r="M280">
        <v>0.65</v>
      </c>
      <c r="N280" s="3">
        <f t="shared" si="4"/>
        <v>-6.0857538035960961E-3</v>
      </c>
    </row>
    <row r="281" spans="1:14" x14ac:dyDescent="0.3">
      <c r="A281" s="1">
        <v>43941</v>
      </c>
      <c r="B281">
        <v>190.9</v>
      </c>
      <c r="C281">
        <v>190.9</v>
      </c>
      <c r="D281">
        <v>179.6</v>
      </c>
      <c r="E281">
        <v>180.75</v>
      </c>
      <c r="F281">
        <v>181.802385233922</v>
      </c>
      <c r="G281">
        <v>1330184</v>
      </c>
      <c r="H281">
        <v>17657</v>
      </c>
      <c r="I281">
        <v>241830624</v>
      </c>
      <c r="J281">
        <v>611005</v>
      </c>
      <c r="K281">
        <v>45.93</v>
      </c>
      <c r="L281">
        <v>11.3</v>
      </c>
      <c r="M281">
        <v>-10.15</v>
      </c>
      <c r="N281" s="3">
        <f t="shared" si="4"/>
        <v>-3.9074960127591679E-2</v>
      </c>
    </row>
    <row r="282" spans="1:14" x14ac:dyDescent="0.3">
      <c r="A282" s="1">
        <v>43938</v>
      </c>
      <c r="B282">
        <v>190.5</v>
      </c>
      <c r="C282">
        <v>191.45</v>
      </c>
      <c r="D282">
        <v>186.9</v>
      </c>
      <c r="E282">
        <v>188.1</v>
      </c>
      <c r="F282">
        <v>189.10655960866401</v>
      </c>
      <c r="G282">
        <v>1344318</v>
      </c>
      <c r="H282">
        <v>13305</v>
      </c>
      <c r="I282">
        <v>254219352</v>
      </c>
      <c r="J282">
        <v>912846</v>
      </c>
      <c r="K282">
        <v>67.900000000000006</v>
      </c>
      <c r="L282">
        <v>4.55</v>
      </c>
      <c r="M282">
        <v>-2.4</v>
      </c>
      <c r="N282" s="3">
        <f t="shared" si="4"/>
        <v>8.5790884718498356E-3</v>
      </c>
    </row>
    <row r="283" spans="1:14" x14ac:dyDescent="0.3">
      <c r="A283" s="1">
        <v>43937</v>
      </c>
      <c r="B283">
        <v>189.75</v>
      </c>
      <c r="C283">
        <v>191.2</v>
      </c>
      <c r="D283">
        <v>185.5</v>
      </c>
      <c r="E283">
        <v>186.5</v>
      </c>
      <c r="F283">
        <v>188.41409164058399</v>
      </c>
      <c r="G283">
        <v>1093031</v>
      </c>
      <c r="H283">
        <v>11938</v>
      </c>
      <c r="I283">
        <v>205942443</v>
      </c>
      <c r="J283">
        <v>297234</v>
      </c>
      <c r="K283">
        <v>27.19</v>
      </c>
      <c r="L283">
        <v>5.7</v>
      </c>
      <c r="M283">
        <v>-3.25</v>
      </c>
      <c r="N283" s="3">
        <f t="shared" si="4"/>
        <v>-1.5571390868302924E-2</v>
      </c>
    </row>
    <row r="284" spans="1:14" x14ac:dyDescent="0.3">
      <c r="A284" s="1">
        <v>43936</v>
      </c>
      <c r="B284">
        <v>184.8</v>
      </c>
      <c r="C284">
        <v>193.65</v>
      </c>
      <c r="D284">
        <v>183.1</v>
      </c>
      <c r="E284">
        <v>189.45</v>
      </c>
      <c r="F284">
        <v>190.14940899204899</v>
      </c>
      <c r="G284">
        <v>1539827</v>
      </c>
      <c r="H284">
        <v>13063</v>
      </c>
      <c r="I284">
        <v>292797194</v>
      </c>
      <c r="J284">
        <v>341301</v>
      </c>
      <c r="K284">
        <v>22.16</v>
      </c>
      <c r="L284">
        <v>10.55</v>
      </c>
      <c r="M284">
        <v>4.6500000000000004</v>
      </c>
      <c r="N284" s="3">
        <f t="shared" si="4"/>
        <v>4.2939719240297179E-2</v>
      </c>
    </row>
    <row r="285" spans="1:14" x14ac:dyDescent="0.3">
      <c r="A285" s="1">
        <v>43934</v>
      </c>
      <c r="B285">
        <v>185.35</v>
      </c>
      <c r="C285">
        <v>186.55</v>
      </c>
      <c r="D285">
        <v>181</v>
      </c>
      <c r="E285">
        <v>181.65</v>
      </c>
      <c r="F285">
        <v>183.35752827760501</v>
      </c>
      <c r="G285">
        <v>664395</v>
      </c>
      <c r="H285">
        <v>8828</v>
      </c>
      <c r="I285">
        <v>121821825</v>
      </c>
      <c r="J285">
        <v>241614</v>
      </c>
      <c r="K285">
        <v>36.369999999999997</v>
      </c>
      <c r="L285">
        <v>5.55</v>
      </c>
      <c r="M285">
        <v>-3.7</v>
      </c>
      <c r="N285" s="3">
        <f t="shared" si="4"/>
        <v>-1.9962233612085184E-2</v>
      </c>
    </row>
    <row r="286" spans="1:14" x14ac:dyDescent="0.3">
      <c r="A286" s="1">
        <v>43930</v>
      </c>
      <c r="B286">
        <v>184.4</v>
      </c>
      <c r="C286">
        <v>186.25</v>
      </c>
      <c r="D286">
        <v>180.45</v>
      </c>
      <c r="E286">
        <v>185.35</v>
      </c>
      <c r="F286">
        <v>183.76404685617101</v>
      </c>
      <c r="G286">
        <v>1245599</v>
      </c>
      <c r="H286">
        <v>9263</v>
      </c>
      <c r="I286">
        <v>228896313</v>
      </c>
      <c r="J286">
        <v>245255</v>
      </c>
      <c r="K286">
        <v>19.690000000000001</v>
      </c>
      <c r="L286">
        <v>5.8</v>
      </c>
      <c r="M286">
        <v>0.95</v>
      </c>
      <c r="N286" s="3">
        <f t="shared" si="4"/>
        <v>3.7793952967525198E-2</v>
      </c>
    </row>
    <row r="287" spans="1:14" x14ac:dyDescent="0.3">
      <c r="A287" s="1">
        <v>43929</v>
      </c>
      <c r="B287">
        <v>181.4</v>
      </c>
      <c r="C287">
        <v>184</v>
      </c>
      <c r="D287">
        <v>176.8</v>
      </c>
      <c r="E287">
        <v>178.6</v>
      </c>
      <c r="F287">
        <v>179.519979441218</v>
      </c>
      <c r="G287">
        <v>1445611</v>
      </c>
      <c r="H287">
        <v>14715</v>
      </c>
      <c r="I287">
        <v>259516057</v>
      </c>
      <c r="J287">
        <v>299026</v>
      </c>
      <c r="K287">
        <v>20.68</v>
      </c>
      <c r="L287">
        <v>7.2</v>
      </c>
      <c r="M287">
        <v>-2.8</v>
      </c>
      <c r="N287" s="3">
        <f t="shared" si="4"/>
        <v>-1.5977961432506918E-2</v>
      </c>
    </row>
    <row r="288" spans="1:14" x14ac:dyDescent="0.3">
      <c r="A288" s="1">
        <v>43928</v>
      </c>
      <c r="B288">
        <v>184</v>
      </c>
      <c r="C288">
        <v>185.65</v>
      </c>
      <c r="D288">
        <v>173.6</v>
      </c>
      <c r="E288">
        <v>181.5</v>
      </c>
      <c r="F288">
        <v>179.04114989455101</v>
      </c>
      <c r="G288">
        <v>2009993</v>
      </c>
      <c r="H288">
        <v>22302</v>
      </c>
      <c r="I288">
        <v>359871458</v>
      </c>
      <c r="J288">
        <v>307045</v>
      </c>
      <c r="K288">
        <v>15.28</v>
      </c>
      <c r="L288">
        <v>12.05</v>
      </c>
      <c r="M288">
        <v>-2.5</v>
      </c>
      <c r="N288" s="3">
        <f t="shared" si="4"/>
        <v>2.0809898762654603E-2</v>
      </c>
    </row>
    <row r="289" spans="1:14" x14ac:dyDescent="0.3">
      <c r="A289" s="1">
        <v>43924</v>
      </c>
      <c r="B289">
        <v>168.2</v>
      </c>
      <c r="C289">
        <v>182.65</v>
      </c>
      <c r="D289">
        <v>167.3</v>
      </c>
      <c r="E289">
        <v>177.8</v>
      </c>
      <c r="F289">
        <v>176.10008908715599</v>
      </c>
      <c r="G289">
        <v>1952021</v>
      </c>
      <c r="H289">
        <v>23158</v>
      </c>
      <c r="I289">
        <v>343751072</v>
      </c>
      <c r="J289">
        <v>684714</v>
      </c>
      <c r="K289">
        <v>35.08</v>
      </c>
      <c r="L289">
        <v>15.35</v>
      </c>
      <c r="M289">
        <v>9.6</v>
      </c>
      <c r="N289" s="3">
        <f t="shared" si="4"/>
        <v>6.8830778479110413E-2</v>
      </c>
    </row>
    <row r="290" spans="1:14" x14ac:dyDescent="0.3">
      <c r="A290" s="1">
        <v>43922</v>
      </c>
      <c r="B290">
        <v>172.4</v>
      </c>
      <c r="C290">
        <v>172.8</v>
      </c>
      <c r="D290">
        <v>164.55</v>
      </c>
      <c r="E290">
        <v>166.35</v>
      </c>
      <c r="F290">
        <v>168.156643737254</v>
      </c>
      <c r="G290">
        <v>848837</v>
      </c>
      <c r="H290">
        <v>14972</v>
      </c>
      <c r="I290">
        <v>142737581</v>
      </c>
      <c r="J290">
        <v>273223</v>
      </c>
      <c r="K290">
        <v>32.19</v>
      </c>
      <c r="L290">
        <v>8.25</v>
      </c>
      <c r="M290">
        <v>-6.05</v>
      </c>
      <c r="N290" s="3">
        <f t="shared" si="4"/>
        <v>-3.2848837209302359E-2</v>
      </c>
    </row>
    <row r="291" spans="1:14" x14ac:dyDescent="0.3">
      <c r="A291" s="1">
        <v>43921</v>
      </c>
      <c r="B291">
        <v>163.4</v>
      </c>
      <c r="C291">
        <v>173.7</v>
      </c>
      <c r="D291">
        <v>161.5</v>
      </c>
      <c r="E291">
        <v>172</v>
      </c>
      <c r="F291">
        <v>168.128491416733</v>
      </c>
      <c r="G291">
        <v>1455856</v>
      </c>
      <c r="H291">
        <v>17991</v>
      </c>
      <c r="I291">
        <v>244770873</v>
      </c>
      <c r="J291">
        <v>574385</v>
      </c>
      <c r="K291">
        <v>39.450000000000003</v>
      </c>
      <c r="L291">
        <v>12.2</v>
      </c>
      <c r="M291">
        <v>8.6</v>
      </c>
      <c r="N291" s="3">
        <f t="shared" si="4"/>
        <v>7.8369905956112859E-2</v>
      </c>
    </row>
    <row r="292" spans="1:14" x14ac:dyDescent="0.3">
      <c r="A292" s="1">
        <v>43920</v>
      </c>
      <c r="B292">
        <v>159</v>
      </c>
      <c r="C292">
        <v>164.95</v>
      </c>
      <c r="D292">
        <v>156.05000000000001</v>
      </c>
      <c r="E292">
        <v>159.5</v>
      </c>
      <c r="F292">
        <v>162.20770915357701</v>
      </c>
      <c r="G292">
        <v>1007322</v>
      </c>
      <c r="H292">
        <v>11793</v>
      </c>
      <c r="I292">
        <v>163395394</v>
      </c>
      <c r="J292">
        <v>261706</v>
      </c>
      <c r="K292">
        <v>25.98</v>
      </c>
      <c r="L292">
        <v>8.9</v>
      </c>
      <c r="M292">
        <v>0.5</v>
      </c>
      <c r="N292" s="3">
        <f t="shared" si="4"/>
        <v>-2.0871700429711513E-2</v>
      </c>
    </row>
    <row r="293" spans="1:14" x14ac:dyDescent="0.3">
      <c r="A293" s="1">
        <v>43917</v>
      </c>
      <c r="B293">
        <v>160.1</v>
      </c>
      <c r="C293">
        <v>166</v>
      </c>
      <c r="D293">
        <v>154.94999999999999</v>
      </c>
      <c r="E293">
        <v>162.9</v>
      </c>
      <c r="F293">
        <v>160.518238877995</v>
      </c>
      <c r="G293">
        <v>1619672</v>
      </c>
      <c r="H293">
        <v>17414</v>
      </c>
      <c r="I293">
        <v>259986897</v>
      </c>
      <c r="J293">
        <v>613774</v>
      </c>
      <c r="K293">
        <v>37.89</v>
      </c>
      <c r="L293">
        <v>11.05</v>
      </c>
      <c r="M293">
        <v>2.8</v>
      </c>
      <c r="N293" s="3">
        <f t="shared" si="4"/>
        <v>3.6259541984732933E-2</v>
      </c>
    </row>
    <row r="294" spans="1:14" x14ac:dyDescent="0.3">
      <c r="A294" s="1">
        <v>43916</v>
      </c>
      <c r="B294">
        <v>150</v>
      </c>
      <c r="C294">
        <v>162.05000000000001</v>
      </c>
      <c r="D294">
        <v>143.30000000000001</v>
      </c>
      <c r="E294">
        <v>157.19999999999999</v>
      </c>
      <c r="F294">
        <v>151.57013044131099</v>
      </c>
      <c r="G294">
        <v>1871263</v>
      </c>
      <c r="H294">
        <v>22228</v>
      </c>
      <c r="I294">
        <v>283627577</v>
      </c>
      <c r="J294">
        <v>476605</v>
      </c>
      <c r="K294">
        <v>25.47</v>
      </c>
      <c r="L294">
        <v>18.75</v>
      </c>
      <c r="M294">
        <v>7.2</v>
      </c>
      <c r="N294" s="3">
        <f t="shared" si="4"/>
        <v>6.6847641669494362E-2</v>
      </c>
    </row>
    <row r="295" spans="1:14" x14ac:dyDescent="0.3">
      <c r="A295" s="1">
        <v>43915</v>
      </c>
      <c r="B295">
        <v>150</v>
      </c>
      <c r="C295">
        <v>151.9</v>
      </c>
      <c r="D295">
        <v>139</v>
      </c>
      <c r="E295">
        <v>147.35</v>
      </c>
      <c r="F295">
        <v>143.695904681363</v>
      </c>
      <c r="G295">
        <v>1686218</v>
      </c>
      <c r="H295">
        <v>24258</v>
      </c>
      <c r="I295">
        <v>242302621</v>
      </c>
      <c r="J295">
        <v>528746</v>
      </c>
      <c r="K295">
        <v>31.36</v>
      </c>
      <c r="L295">
        <v>12.9</v>
      </c>
      <c r="M295">
        <v>-2.65</v>
      </c>
      <c r="N295" s="3">
        <f t="shared" si="4"/>
        <v>-1.4051522248243523E-2</v>
      </c>
    </row>
    <row r="296" spans="1:14" x14ac:dyDescent="0.3">
      <c r="A296" s="1">
        <v>43914</v>
      </c>
      <c r="B296">
        <v>160</v>
      </c>
      <c r="C296">
        <v>163.15</v>
      </c>
      <c r="D296">
        <v>147.5</v>
      </c>
      <c r="E296">
        <v>149.44999999999999</v>
      </c>
      <c r="F296">
        <v>151.13164463751301</v>
      </c>
      <c r="G296">
        <v>2023455</v>
      </c>
      <c r="H296">
        <v>38551</v>
      </c>
      <c r="I296">
        <v>305808082</v>
      </c>
      <c r="J296">
        <v>1084912</v>
      </c>
      <c r="K296">
        <v>53.62</v>
      </c>
      <c r="L296">
        <v>15.65</v>
      </c>
      <c r="M296">
        <v>-10.55</v>
      </c>
      <c r="N296" s="3">
        <f t="shared" si="4"/>
        <v>-3.2059585492228086E-2</v>
      </c>
    </row>
    <row r="297" spans="1:14" x14ac:dyDescent="0.3">
      <c r="A297" s="1">
        <v>43913</v>
      </c>
      <c r="B297">
        <v>164.9</v>
      </c>
      <c r="C297">
        <v>164.9</v>
      </c>
      <c r="D297">
        <v>149.25</v>
      </c>
      <c r="E297">
        <v>154.4</v>
      </c>
      <c r="F297">
        <v>155.594954714967</v>
      </c>
      <c r="G297">
        <v>1932537</v>
      </c>
      <c r="H297">
        <v>24811</v>
      </c>
      <c r="I297">
        <v>300693007</v>
      </c>
      <c r="J297">
        <v>1215483</v>
      </c>
      <c r="K297">
        <v>62.9</v>
      </c>
      <c r="L297">
        <v>15.65</v>
      </c>
      <c r="M297">
        <v>-10.5</v>
      </c>
      <c r="N297" s="3">
        <f t="shared" si="4"/>
        <v>-0.12047849615494163</v>
      </c>
    </row>
    <row r="298" spans="1:14" x14ac:dyDescent="0.3">
      <c r="A298" s="1">
        <v>43910</v>
      </c>
      <c r="B298">
        <v>164</v>
      </c>
      <c r="C298">
        <v>176.55</v>
      </c>
      <c r="D298">
        <v>164</v>
      </c>
      <c r="E298">
        <v>175.55</v>
      </c>
      <c r="F298">
        <v>172.80264911477201</v>
      </c>
      <c r="G298">
        <v>2473883</v>
      </c>
      <c r="H298">
        <v>25906</v>
      </c>
      <c r="I298">
        <v>427493536</v>
      </c>
      <c r="J298">
        <v>1142734</v>
      </c>
      <c r="K298">
        <v>46.19</v>
      </c>
      <c r="L298">
        <v>12.55</v>
      </c>
      <c r="M298">
        <v>11.55</v>
      </c>
      <c r="N298" s="3">
        <f t="shared" si="4"/>
        <v>8.3976535967891466E-2</v>
      </c>
    </row>
    <row r="299" spans="1:14" x14ac:dyDescent="0.3">
      <c r="A299" s="1">
        <v>43909</v>
      </c>
      <c r="B299">
        <v>151</v>
      </c>
      <c r="C299">
        <v>163.5</v>
      </c>
      <c r="D299">
        <v>144.80000000000001</v>
      </c>
      <c r="E299">
        <v>161.94999999999999</v>
      </c>
      <c r="F299">
        <v>154.32346009103</v>
      </c>
      <c r="G299">
        <v>2717547</v>
      </c>
      <c r="H299">
        <v>32942</v>
      </c>
      <c r="I299">
        <v>419381256</v>
      </c>
      <c r="J299">
        <v>892282</v>
      </c>
      <c r="K299">
        <v>32.83</v>
      </c>
      <c r="L299">
        <v>18.7</v>
      </c>
      <c r="M299">
        <v>10.95</v>
      </c>
      <c r="N299" s="3">
        <f t="shared" si="4"/>
        <v>7.500829737802843E-2</v>
      </c>
    </row>
    <row r="300" spans="1:14" x14ac:dyDescent="0.3">
      <c r="A300" s="1">
        <v>43908</v>
      </c>
      <c r="B300">
        <v>153.6</v>
      </c>
      <c r="C300">
        <v>154.6</v>
      </c>
      <c r="D300">
        <v>147.5</v>
      </c>
      <c r="E300">
        <v>150.65</v>
      </c>
      <c r="F300">
        <v>150.97851811046201</v>
      </c>
      <c r="G300">
        <v>884047</v>
      </c>
      <c r="H300">
        <v>10225</v>
      </c>
      <c r="I300">
        <v>133472106</v>
      </c>
      <c r="J300">
        <v>358768</v>
      </c>
      <c r="K300">
        <v>40.58</v>
      </c>
      <c r="L300">
        <v>7.1</v>
      </c>
      <c r="M300">
        <v>-2.95</v>
      </c>
      <c r="N300" s="3">
        <f t="shared" si="4"/>
        <v>9.718498659517542E-3</v>
      </c>
    </row>
    <row r="301" spans="1:14" x14ac:dyDescent="0.3">
      <c r="A301" s="1">
        <v>43907</v>
      </c>
      <c r="B301">
        <v>147.35</v>
      </c>
      <c r="C301">
        <v>155.80000000000001</v>
      </c>
      <c r="D301">
        <v>140</v>
      </c>
      <c r="E301">
        <v>149.19999999999999</v>
      </c>
      <c r="F301">
        <v>150.74676373828601</v>
      </c>
      <c r="G301">
        <v>2053604</v>
      </c>
      <c r="H301">
        <v>11874</v>
      </c>
      <c r="I301">
        <v>309574157</v>
      </c>
      <c r="J301">
        <v>1298425</v>
      </c>
      <c r="K301">
        <v>63.23</v>
      </c>
      <c r="L301">
        <v>15.8</v>
      </c>
      <c r="M301">
        <v>1.85</v>
      </c>
      <c r="N301" s="3">
        <f t="shared" si="4"/>
        <v>1.3586956521739132E-2</v>
      </c>
    </row>
    <row r="302" spans="1:14" x14ac:dyDescent="0.3">
      <c r="A302" s="1">
        <v>43906</v>
      </c>
      <c r="B302">
        <v>159</v>
      </c>
      <c r="C302">
        <v>159</v>
      </c>
      <c r="D302">
        <v>145.25</v>
      </c>
      <c r="E302">
        <v>147.19999999999999</v>
      </c>
      <c r="F302">
        <v>150.57684408889099</v>
      </c>
      <c r="G302">
        <v>1229008</v>
      </c>
      <c r="H302">
        <v>17216</v>
      </c>
      <c r="I302">
        <v>185060146</v>
      </c>
      <c r="J302">
        <v>703066</v>
      </c>
      <c r="K302">
        <v>57.21</v>
      </c>
      <c r="L302">
        <v>13.75</v>
      </c>
      <c r="M302">
        <v>-11.8</v>
      </c>
      <c r="N302" s="3">
        <f t="shared" si="4"/>
        <v>-9.2758089368258925E-2</v>
      </c>
    </row>
    <row r="303" spans="1:14" x14ac:dyDescent="0.3">
      <c r="A303" s="1">
        <v>43903</v>
      </c>
      <c r="B303">
        <v>150</v>
      </c>
      <c r="C303">
        <v>164</v>
      </c>
      <c r="D303">
        <v>134.94999999999999</v>
      </c>
      <c r="E303">
        <v>162.25</v>
      </c>
      <c r="F303">
        <v>155.11819949126499</v>
      </c>
      <c r="G303">
        <v>2308081</v>
      </c>
      <c r="H303">
        <v>21486</v>
      </c>
      <c r="I303">
        <v>358025369</v>
      </c>
      <c r="J303">
        <v>866216</v>
      </c>
      <c r="K303">
        <v>37.53</v>
      </c>
      <c r="L303">
        <v>29.05</v>
      </c>
      <c r="M303">
        <v>12.25</v>
      </c>
      <c r="N303" s="3">
        <f t="shared" si="4"/>
        <v>3.8399999999999997E-2</v>
      </c>
    </row>
    <row r="304" spans="1:14" x14ac:dyDescent="0.3">
      <c r="A304" s="1">
        <v>43902</v>
      </c>
      <c r="B304">
        <v>170</v>
      </c>
      <c r="C304">
        <v>170</v>
      </c>
      <c r="D304">
        <v>150.4</v>
      </c>
      <c r="E304">
        <v>156.25</v>
      </c>
      <c r="F304">
        <v>159.03388198266501</v>
      </c>
      <c r="G304">
        <v>2497345</v>
      </c>
      <c r="H304">
        <v>26681</v>
      </c>
      <c r="I304">
        <v>397162470</v>
      </c>
      <c r="J304">
        <v>1196454</v>
      </c>
      <c r="K304">
        <v>47.91</v>
      </c>
      <c r="L304">
        <v>19.600000000000001</v>
      </c>
      <c r="M304">
        <v>-13.75</v>
      </c>
      <c r="N304" s="3">
        <f t="shared" si="4"/>
        <v>-0.1107000569151963</v>
      </c>
    </row>
    <row r="305" spans="1:14" x14ac:dyDescent="0.3">
      <c r="A305" s="1">
        <v>43901</v>
      </c>
      <c r="B305">
        <v>174.3</v>
      </c>
      <c r="C305">
        <v>176.7</v>
      </c>
      <c r="D305">
        <v>172.35</v>
      </c>
      <c r="E305">
        <v>175.7</v>
      </c>
      <c r="F305">
        <v>173.891496697684</v>
      </c>
      <c r="G305">
        <v>1789199</v>
      </c>
      <c r="H305">
        <v>8708</v>
      </c>
      <c r="I305">
        <v>311126492</v>
      </c>
      <c r="J305">
        <v>1276634</v>
      </c>
      <c r="K305">
        <v>71.349999999999994</v>
      </c>
      <c r="L305">
        <v>4.3499999999999996</v>
      </c>
      <c r="M305">
        <v>1.4</v>
      </c>
      <c r="N305" s="3">
        <f t="shared" si="4"/>
        <v>-8.4650112866817163E-3</v>
      </c>
    </row>
    <row r="306" spans="1:14" x14ac:dyDescent="0.3">
      <c r="A306" s="1">
        <v>43899</v>
      </c>
      <c r="B306">
        <v>179.3</v>
      </c>
      <c r="C306">
        <v>179.3</v>
      </c>
      <c r="D306">
        <v>174.55</v>
      </c>
      <c r="E306">
        <v>177.2</v>
      </c>
      <c r="F306">
        <v>177.103246079386</v>
      </c>
      <c r="G306">
        <v>791139</v>
      </c>
      <c r="H306">
        <v>9518</v>
      </c>
      <c r="I306">
        <v>140113285</v>
      </c>
      <c r="J306">
        <v>398316</v>
      </c>
      <c r="K306">
        <v>50.35</v>
      </c>
      <c r="L306">
        <v>4.75</v>
      </c>
      <c r="M306">
        <v>-2.1</v>
      </c>
      <c r="N306" s="3">
        <f t="shared" si="4"/>
        <v>-2.5302530253025427E-2</v>
      </c>
    </row>
    <row r="307" spans="1:14" x14ac:dyDescent="0.3">
      <c r="A307" s="1">
        <v>43896</v>
      </c>
      <c r="B307">
        <v>185.65</v>
      </c>
      <c r="C307">
        <v>185.65</v>
      </c>
      <c r="D307">
        <v>179.75</v>
      </c>
      <c r="E307">
        <v>181.8</v>
      </c>
      <c r="F307">
        <v>181.63036017188099</v>
      </c>
      <c r="G307">
        <v>1338833</v>
      </c>
      <c r="H307">
        <v>8311</v>
      </c>
      <c r="I307">
        <v>243172720</v>
      </c>
      <c r="J307">
        <v>827805</v>
      </c>
      <c r="K307">
        <v>61.83</v>
      </c>
      <c r="L307">
        <v>5.9</v>
      </c>
      <c r="M307">
        <v>-3.85</v>
      </c>
      <c r="N307" s="3">
        <f t="shared" si="4"/>
        <v>-3.2721468475658301E-2</v>
      </c>
    </row>
    <row r="308" spans="1:14" x14ac:dyDescent="0.3">
      <c r="A308" s="1">
        <v>43895</v>
      </c>
      <c r="B308">
        <v>187.95</v>
      </c>
      <c r="C308">
        <v>191.15</v>
      </c>
      <c r="D308">
        <v>186.6</v>
      </c>
      <c r="E308">
        <v>187.95</v>
      </c>
      <c r="F308">
        <v>188.85826563001001</v>
      </c>
      <c r="G308">
        <v>520777</v>
      </c>
      <c r="H308">
        <v>5638</v>
      </c>
      <c r="I308">
        <v>98353041</v>
      </c>
      <c r="J308">
        <v>207690</v>
      </c>
      <c r="K308">
        <v>39.880000000000003</v>
      </c>
      <c r="L308">
        <v>4.55</v>
      </c>
      <c r="M308">
        <v>0</v>
      </c>
      <c r="N308" s="3">
        <f t="shared" si="4"/>
        <v>2.667377967457989E-3</v>
      </c>
    </row>
    <row r="309" spans="1:14" x14ac:dyDescent="0.3">
      <c r="A309" s="1">
        <v>43894</v>
      </c>
      <c r="B309">
        <v>195.25</v>
      </c>
      <c r="C309">
        <v>195.25</v>
      </c>
      <c r="D309">
        <v>186.6</v>
      </c>
      <c r="E309">
        <v>187.45</v>
      </c>
      <c r="F309">
        <v>189.04421368352601</v>
      </c>
      <c r="G309">
        <v>1066231</v>
      </c>
      <c r="H309">
        <v>7193</v>
      </c>
      <c r="I309">
        <v>201564801</v>
      </c>
      <c r="J309">
        <v>528109</v>
      </c>
      <c r="K309">
        <v>49.53</v>
      </c>
      <c r="L309">
        <v>8.65</v>
      </c>
      <c r="M309">
        <v>-7.8</v>
      </c>
      <c r="N309" s="3">
        <f t="shared" si="4"/>
        <v>-3.3015217952024792E-2</v>
      </c>
    </row>
    <row r="310" spans="1:14" x14ac:dyDescent="0.3">
      <c r="A310" s="1">
        <v>43893</v>
      </c>
      <c r="B310">
        <v>196.3</v>
      </c>
      <c r="C310">
        <v>197.45</v>
      </c>
      <c r="D310">
        <v>192.7</v>
      </c>
      <c r="E310">
        <v>193.85</v>
      </c>
      <c r="F310">
        <v>195.209432090012</v>
      </c>
      <c r="G310">
        <v>772957</v>
      </c>
      <c r="H310">
        <v>5303</v>
      </c>
      <c r="I310">
        <v>150888497</v>
      </c>
      <c r="J310">
        <v>260304</v>
      </c>
      <c r="K310">
        <v>33.68</v>
      </c>
      <c r="L310">
        <v>4.75</v>
      </c>
      <c r="M310">
        <v>-2.4500000000000002</v>
      </c>
      <c r="N310" s="3">
        <f t="shared" si="4"/>
        <v>-8.6934287905907279E-3</v>
      </c>
    </row>
    <row r="311" spans="1:14" x14ac:dyDescent="0.3">
      <c r="A311" s="1">
        <v>43892</v>
      </c>
      <c r="B311">
        <v>199.05</v>
      </c>
      <c r="C311">
        <v>203.35</v>
      </c>
      <c r="D311">
        <v>193.8</v>
      </c>
      <c r="E311">
        <v>195.55</v>
      </c>
      <c r="F311">
        <v>199.803552657637</v>
      </c>
      <c r="G311">
        <v>656410</v>
      </c>
      <c r="H311">
        <v>8439</v>
      </c>
      <c r="I311">
        <v>131153050</v>
      </c>
      <c r="J311">
        <v>319552</v>
      </c>
      <c r="K311">
        <v>48.68</v>
      </c>
      <c r="L311">
        <v>9.5500000000000007</v>
      </c>
      <c r="M311">
        <v>-3.5</v>
      </c>
      <c r="N311" s="3">
        <f t="shared" si="4"/>
        <v>-1.037449392712542E-2</v>
      </c>
    </row>
    <row r="312" spans="1:14" x14ac:dyDescent="0.3">
      <c r="A312" s="1">
        <v>43889</v>
      </c>
      <c r="B312">
        <v>195</v>
      </c>
      <c r="C312">
        <v>199.75</v>
      </c>
      <c r="D312">
        <v>190.6</v>
      </c>
      <c r="E312">
        <v>197.6</v>
      </c>
      <c r="F312">
        <v>195.69968496055699</v>
      </c>
      <c r="G312">
        <v>1388715</v>
      </c>
      <c r="H312">
        <v>10099</v>
      </c>
      <c r="I312">
        <v>271771088</v>
      </c>
      <c r="J312">
        <v>798462</v>
      </c>
      <c r="K312">
        <v>57.5</v>
      </c>
      <c r="L312">
        <v>9.15</v>
      </c>
      <c r="M312">
        <v>2.6</v>
      </c>
      <c r="N312" s="3">
        <f t="shared" si="4"/>
        <v>5.0632911392402182E-4</v>
      </c>
    </row>
    <row r="313" spans="1:14" x14ac:dyDescent="0.3">
      <c r="A313" s="1">
        <v>43888</v>
      </c>
      <c r="B313">
        <v>199</v>
      </c>
      <c r="C313">
        <v>199.3</v>
      </c>
      <c r="D313">
        <v>195.95</v>
      </c>
      <c r="E313">
        <v>197.5</v>
      </c>
      <c r="F313">
        <v>197.38384201344601</v>
      </c>
      <c r="G313">
        <v>537109</v>
      </c>
      <c r="H313">
        <v>5328</v>
      </c>
      <c r="I313">
        <v>106016638</v>
      </c>
      <c r="J313">
        <v>273458</v>
      </c>
      <c r="K313">
        <v>50.91</v>
      </c>
      <c r="L313">
        <v>3.35</v>
      </c>
      <c r="M313">
        <v>-1.5</v>
      </c>
      <c r="N313" s="3">
        <f t="shared" si="4"/>
        <v>-5.288340468395927E-3</v>
      </c>
    </row>
    <row r="314" spans="1:14" x14ac:dyDescent="0.3">
      <c r="A314" s="1">
        <v>43887</v>
      </c>
      <c r="B314">
        <v>200.9</v>
      </c>
      <c r="C314">
        <v>201.85</v>
      </c>
      <c r="D314">
        <v>196.35</v>
      </c>
      <c r="E314">
        <v>198.55</v>
      </c>
      <c r="F314">
        <v>199.38927029039399</v>
      </c>
      <c r="G314">
        <v>537200</v>
      </c>
      <c r="H314">
        <v>7256</v>
      </c>
      <c r="I314">
        <v>107111916</v>
      </c>
      <c r="J314">
        <v>256032</v>
      </c>
      <c r="K314">
        <v>47.66</v>
      </c>
      <c r="L314">
        <v>5.5</v>
      </c>
      <c r="M314">
        <v>-2.35</v>
      </c>
      <c r="N314" s="3">
        <f t="shared" si="4"/>
        <v>-1.5861214374225472E-2</v>
      </c>
    </row>
    <row r="315" spans="1:14" x14ac:dyDescent="0.3">
      <c r="A315" s="1">
        <v>43886</v>
      </c>
      <c r="B315">
        <v>203.1</v>
      </c>
      <c r="C315">
        <v>205.4</v>
      </c>
      <c r="D315">
        <v>201.45</v>
      </c>
      <c r="E315">
        <v>201.75</v>
      </c>
      <c r="F315">
        <v>203.07935557707501</v>
      </c>
      <c r="G315">
        <v>851925</v>
      </c>
      <c r="H315">
        <v>5045</v>
      </c>
      <c r="I315">
        <v>173008380</v>
      </c>
      <c r="J315">
        <v>556284</v>
      </c>
      <c r="K315">
        <v>65.3</v>
      </c>
      <c r="L315">
        <v>3.95</v>
      </c>
      <c r="M315">
        <v>-1.35</v>
      </c>
      <c r="N315" s="3">
        <f t="shared" si="4"/>
        <v>-6.1576354679802959E-3</v>
      </c>
    </row>
    <row r="316" spans="1:14" x14ac:dyDescent="0.3">
      <c r="A316" s="1">
        <v>43885</v>
      </c>
      <c r="B316">
        <v>207.5</v>
      </c>
      <c r="C316">
        <v>207.85</v>
      </c>
      <c r="D316">
        <v>201.75</v>
      </c>
      <c r="E316">
        <v>203</v>
      </c>
      <c r="F316">
        <v>203.80741827222599</v>
      </c>
      <c r="G316">
        <v>608147</v>
      </c>
      <c r="H316">
        <v>5240</v>
      </c>
      <c r="I316">
        <v>123944870</v>
      </c>
      <c r="J316">
        <v>269828</v>
      </c>
      <c r="K316">
        <v>44.37</v>
      </c>
      <c r="L316">
        <v>6.1</v>
      </c>
      <c r="M316">
        <v>-4.5</v>
      </c>
      <c r="N316" s="3">
        <f t="shared" si="4"/>
        <v>-2.1215043394406968E-2</v>
      </c>
    </row>
    <row r="317" spans="1:14" x14ac:dyDescent="0.3">
      <c r="A317" s="1">
        <v>43881</v>
      </c>
      <c r="B317">
        <v>207</v>
      </c>
      <c r="C317">
        <v>208.6</v>
      </c>
      <c r="D317">
        <v>205.5</v>
      </c>
      <c r="E317">
        <v>207.4</v>
      </c>
      <c r="F317">
        <v>207.230553377625</v>
      </c>
      <c r="G317">
        <v>266563</v>
      </c>
      <c r="H317">
        <v>3845</v>
      </c>
      <c r="I317">
        <v>55239998</v>
      </c>
      <c r="J317">
        <v>135536</v>
      </c>
      <c r="K317">
        <v>50.85</v>
      </c>
      <c r="L317">
        <v>3.1</v>
      </c>
      <c r="M317">
        <v>0.4</v>
      </c>
      <c r="N317" s="3">
        <f t="shared" si="4"/>
        <v>3.3865505563619599E-3</v>
      </c>
    </row>
    <row r="318" spans="1:14" x14ac:dyDescent="0.3">
      <c r="A318" s="1">
        <v>43880</v>
      </c>
      <c r="B318">
        <v>204.35</v>
      </c>
      <c r="C318">
        <v>207.2</v>
      </c>
      <c r="D318">
        <v>203.9</v>
      </c>
      <c r="E318">
        <v>206.7</v>
      </c>
      <c r="F318">
        <v>205.75322112291499</v>
      </c>
      <c r="G318">
        <v>345066</v>
      </c>
      <c r="H318">
        <v>4033</v>
      </c>
      <c r="I318">
        <v>70998441</v>
      </c>
      <c r="J318">
        <v>118173</v>
      </c>
      <c r="K318">
        <v>34.25</v>
      </c>
      <c r="L318">
        <v>3.3</v>
      </c>
      <c r="M318">
        <v>2.35</v>
      </c>
      <c r="N318" s="3">
        <f t="shared" si="4"/>
        <v>1.3732221677292707E-2</v>
      </c>
    </row>
    <row r="319" spans="1:14" x14ac:dyDescent="0.3">
      <c r="A319" s="1">
        <v>43879</v>
      </c>
      <c r="B319">
        <v>204.95</v>
      </c>
      <c r="C319">
        <v>204.95</v>
      </c>
      <c r="D319">
        <v>200.3</v>
      </c>
      <c r="E319">
        <v>203.9</v>
      </c>
      <c r="F319">
        <v>202.22314151030201</v>
      </c>
      <c r="G319">
        <v>423637</v>
      </c>
      <c r="H319">
        <v>6365</v>
      </c>
      <c r="I319">
        <v>85669205</v>
      </c>
      <c r="J319">
        <v>199025</v>
      </c>
      <c r="K319">
        <v>46.98</v>
      </c>
      <c r="L319">
        <v>4.6500000000000004</v>
      </c>
      <c r="M319">
        <v>-1.05</v>
      </c>
      <c r="N319" s="3">
        <f t="shared" si="4"/>
        <v>-4.1514041514041236E-3</v>
      </c>
    </row>
    <row r="320" spans="1:14" x14ac:dyDescent="0.3">
      <c r="A320" s="1">
        <v>43878</v>
      </c>
      <c r="B320">
        <v>208.8</v>
      </c>
      <c r="C320">
        <v>208.8</v>
      </c>
      <c r="D320">
        <v>204.2</v>
      </c>
      <c r="E320">
        <v>204.75</v>
      </c>
      <c r="F320">
        <v>206.28231927412901</v>
      </c>
      <c r="G320">
        <v>485376</v>
      </c>
      <c r="H320">
        <v>4585</v>
      </c>
      <c r="I320">
        <v>100124487</v>
      </c>
      <c r="J320">
        <v>329230</v>
      </c>
      <c r="K320">
        <v>67.83</v>
      </c>
      <c r="L320">
        <v>4.5999999999999996</v>
      </c>
      <c r="M320">
        <v>-4.05</v>
      </c>
      <c r="N320" s="3">
        <f t="shared" si="4"/>
        <v>-1.444043321299639E-2</v>
      </c>
    </row>
    <row r="321" spans="1:14" x14ac:dyDescent="0.3">
      <c r="A321" s="1">
        <v>43875</v>
      </c>
      <c r="B321">
        <v>212.8</v>
      </c>
      <c r="C321">
        <v>212.9</v>
      </c>
      <c r="D321">
        <v>206.85</v>
      </c>
      <c r="E321">
        <v>207.75</v>
      </c>
      <c r="F321">
        <v>209.10920001675601</v>
      </c>
      <c r="G321">
        <v>572912</v>
      </c>
      <c r="H321">
        <v>5425</v>
      </c>
      <c r="I321">
        <v>119801170</v>
      </c>
      <c r="J321">
        <v>293955</v>
      </c>
      <c r="K321">
        <v>51.31</v>
      </c>
      <c r="L321">
        <v>6.05</v>
      </c>
      <c r="M321">
        <v>-5.05</v>
      </c>
      <c r="N321" s="3">
        <f t="shared" si="4"/>
        <v>-1.981599433828728E-2</v>
      </c>
    </row>
    <row r="322" spans="1:14" x14ac:dyDescent="0.3">
      <c r="A322" s="1">
        <v>43874</v>
      </c>
      <c r="B322">
        <v>213.8</v>
      </c>
      <c r="C322">
        <v>213.8</v>
      </c>
      <c r="D322">
        <v>211.35</v>
      </c>
      <c r="E322">
        <v>211.95</v>
      </c>
      <c r="F322">
        <v>212.15027514081399</v>
      </c>
      <c r="G322">
        <v>246601</v>
      </c>
      <c r="H322">
        <v>4569</v>
      </c>
      <c r="I322">
        <v>52316470</v>
      </c>
      <c r="J322">
        <v>133784</v>
      </c>
      <c r="K322">
        <v>54.25</v>
      </c>
      <c r="L322">
        <v>2.4500000000000002</v>
      </c>
      <c r="M322">
        <v>-1.85</v>
      </c>
      <c r="N322" s="3">
        <f t="shared" si="4"/>
        <v>-4.9295774647887857E-3</v>
      </c>
    </row>
    <row r="323" spans="1:14" x14ac:dyDescent="0.3">
      <c r="A323" s="1">
        <v>43873</v>
      </c>
      <c r="B323">
        <v>213.65</v>
      </c>
      <c r="C323">
        <v>214.8</v>
      </c>
      <c r="D323">
        <v>211.85</v>
      </c>
      <c r="E323">
        <v>213</v>
      </c>
      <c r="F323">
        <v>213.43679873675299</v>
      </c>
      <c r="G323">
        <v>359708</v>
      </c>
      <c r="H323">
        <v>3630</v>
      </c>
      <c r="I323">
        <v>76774924</v>
      </c>
      <c r="J323">
        <v>192029</v>
      </c>
      <c r="K323">
        <v>53.38</v>
      </c>
      <c r="L323">
        <v>2.95</v>
      </c>
      <c r="M323">
        <v>-0.65</v>
      </c>
      <c r="N323" s="3">
        <f t="shared" ref="N323:N386" si="5">(E323-E324)/E324</f>
        <v>1.4104372355430719E-3</v>
      </c>
    </row>
    <row r="324" spans="1:14" x14ac:dyDescent="0.3">
      <c r="A324" s="1">
        <v>43872</v>
      </c>
      <c r="B324">
        <v>217</v>
      </c>
      <c r="C324">
        <v>217</v>
      </c>
      <c r="D324">
        <v>211.85</v>
      </c>
      <c r="E324">
        <v>212.7</v>
      </c>
      <c r="F324">
        <v>213.70308382841699</v>
      </c>
      <c r="G324">
        <v>833023</v>
      </c>
      <c r="H324">
        <v>12253</v>
      </c>
      <c r="I324">
        <v>178019584</v>
      </c>
      <c r="J324">
        <v>451575</v>
      </c>
      <c r="K324">
        <v>54.21</v>
      </c>
      <c r="L324">
        <v>5.15</v>
      </c>
      <c r="M324">
        <v>-4.3</v>
      </c>
      <c r="N324" s="3">
        <f t="shared" si="5"/>
        <v>9.4921689606074985E-3</v>
      </c>
    </row>
    <row r="325" spans="1:14" x14ac:dyDescent="0.3">
      <c r="A325" s="1">
        <v>43871</v>
      </c>
      <c r="B325">
        <v>213.55</v>
      </c>
      <c r="C325">
        <v>214.2</v>
      </c>
      <c r="D325">
        <v>210.2</v>
      </c>
      <c r="E325">
        <v>210.7</v>
      </c>
      <c r="F325">
        <v>211.52540439245001</v>
      </c>
      <c r="G325">
        <v>510148</v>
      </c>
      <c r="H325">
        <v>5635</v>
      </c>
      <c r="I325">
        <v>107909262</v>
      </c>
      <c r="J325">
        <v>271203</v>
      </c>
      <c r="K325">
        <v>53.16</v>
      </c>
      <c r="L325">
        <v>4</v>
      </c>
      <c r="M325">
        <v>-2.85</v>
      </c>
      <c r="N325" s="3">
        <f t="shared" si="5"/>
        <v>-1.311475409836071E-2</v>
      </c>
    </row>
    <row r="326" spans="1:14" x14ac:dyDescent="0.3">
      <c r="A326" s="1">
        <v>43868</v>
      </c>
      <c r="B326">
        <v>214.7</v>
      </c>
      <c r="C326">
        <v>215.55</v>
      </c>
      <c r="D326">
        <v>212.8</v>
      </c>
      <c r="E326">
        <v>213.5</v>
      </c>
      <c r="F326">
        <v>214.453427898543</v>
      </c>
      <c r="G326">
        <v>368987</v>
      </c>
      <c r="H326">
        <v>5317</v>
      </c>
      <c r="I326">
        <v>79130527</v>
      </c>
      <c r="J326">
        <v>173614</v>
      </c>
      <c r="K326">
        <v>47.05</v>
      </c>
      <c r="L326">
        <v>2.75</v>
      </c>
      <c r="M326">
        <v>-1.2</v>
      </c>
      <c r="N326" s="3">
        <f t="shared" si="5"/>
        <v>0</v>
      </c>
    </row>
    <row r="327" spans="1:14" x14ac:dyDescent="0.3">
      <c r="A327" s="1">
        <v>43867</v>
      </c>
      <c r="B327">
        <v>217.05</v>
      </c>
      <c r="C327">
        <v>219.8</v>
      </c>
      <c r="D327">
        <v>211.85</v>
      </c>
      <c r="E327">
        <v>213.5</v>
      </c>
      <c r="F327">
        <v>215.45129790903201</v>
      </c>
      <c r="G327">
        <v>975338</v>
      </c>
      <c r="H327">
        <v>11332</v>
      </c>
      <c r="I327">
        <v>210137838</v>
      </c>
      <c r="J327">
        <v>550162</v>
      </c>
      <c r="K327">
        <v>56.41</v>
      </c>
      <c r="L327">
        <v>7.95</v>
      </c>
      <c r="M327">
        <v>-3.55</v>
      </c>
      <c r="N327" s="3">
        <f t="shared" si="5"/>
        <v>-1.4084507042253573E-2</v>
      </c>
    </row>
    <row r="328" spans="1:14" x14ac:dyDescent="0.3">
      <c r="A328" s="1">
        <v>43866</v>
      </c>
      <c r="B328">
        <v>216.5</v>
      </c>
      <c r="C328">
        <v>217.5</v>
      </c>
      <c r="D328">
        <v>211.5</v>
      </c>
      <c r="E328">
        <v>216.55</v>
      </c>
      <c r="F328">
        <v>214.90240070218201</v>
      </c>
      <c r="G328">
        <v>781563</v>
      </c>
      <c r="H328">
        <v>11569</v>
      </c>
      <c r="I328">
        <v>167959765</v>
      </c>
      <c r="J328">
        <v>305337</v>
      </c>
      <c r="K328">
        <v>39.07</v>
      </c>
      <c r="L328">
        <v>6</v>
      </c>
      <c r="M328">
        <v>0.05</v>
      </c>
      <c r="N328" s="3">
        <f t="shared" si="5"/>
        <v>3.9406583217432671E-3</v>
      </c>
    </row>
    <row r="329" spans="1:14" x14ac:dyDescent="0.3">
      <c r="A329" s="1">
        <v>43865</v>
      </c>
      <c r="B329">
        <v>211.45</v>
      </c>
      <c r="C329">
        <v>217.6</v>
      </c>
      <c r="D329">
        <v>209.25</v>
      </c>
      <c r="E329">
        <v>215.7</v>
      </c>
      <c r="F329">
        <v>213.51838224946999</v>
      </c>
      <c r="G329">
        <v>1314665</v>
      </c>
      <c r="H329">
        <v>13123</v>
      </c>
      <c r="I329">
        <v>280705144</v>
      </c>
      <c r="J329">
        <v>470824</v>
      </c>
      <c r="K329">
        <v>35.81</v>
      </c>
      <c r="L329">
        <v>8.35</v>
      </c>
      <c r="M329">
        <v>4.25</v>
      </c>
      <c r="N329" s="3">
        <f t="shared" si="5"/>
        <v>3.8517091959557055E-2</v>
      </c>
    </row>
    <row r="330" spans="1:14" x14ac:dyDescent="0.3">
      <c r="A330" s="1">
        <v>43864</v>
      </c>
      <c r="B330">
        <v>215.7</v>
      </c>
      <c r="C330">
        <v>215.95</v>
      </c>
      <c r="D330">
        <v>205</v>
      </c>
      <c r="E330">
        <v>207.7</v>
      </c>
      <c r="F330">
        <v>209.70518748766301</v>
      </c>
      <c r="G330">
        <v>2806638</v>
      </c>
      <c r="H330">
        <v>30705</v>
      </c>
      <c r="I330">
        <v>588566548</v>
      </c>
      <c r="J330">
        <v>1040985</v>
      </c>
      <c r="K330">
        <v>37.090000000000003</v>
      </c>
      <c r="L330">
        <v>10.95</v>
      </c>
      <c r="M330">
        <v>-8</v>
      </c>
      <c r="N330" s="3">
        <f t="shared" si="5"/>
        <v>-5.0948137994059887E-2</v>
      </c>
    </row>
    <row r="331" spans="1:14" x14ac:dyDescent="0.3">
      <c r="A331" s="1">
        <v>43862</v>
      </c>
      <c r="B331">
        <v>238.15</v>
      </c>
      <c r="C331">
        <v>239.25</v>
      </c>
      <c r="D331">
        <v>215.7</v>
      </c>
      <c r="E331">
        <v>218.85</v>
      </c>
      <c r="F331">
        <v>227.396185667791</v>
      </c>
      <c r="G331">
        <v>1746151</v>
      </c>
      <c r="H331">
        <v>26436</v>
      </c>
      <c r="I331">
        <v>397068077</v>
      </c>
      <c r="J331">
        <v>632660</v>
      </c>
      <c r="K331">
        <v>36.229999999999997</v>
      </c>
      <c r="L331">
        <v>23.55</v>
      </c>
      <c r="M331">
        <v>-19.3</v>
      </c>
      <c r="N331" s="3">
        <f t="shared" si="5"/>
        <v>-6.9713071200850185E-2</v>
      </c>
    </row>
    <row r="332" spans="1:14" x14ac:dyDescent="0.3">
      <c r="A332" s="1">
        <v>43861</v>
      </c>
      <c r="B332">
        <v>236.15</v>
      </c>
      <c r="C332">
        <v>238.35</v>
      </c>
      <c r="D332">
        <v>234.1</v>
      </c>
      <c r="E332">
        <v>235.25</v>
      </c>
      <c r="F332">
        <v>236.29856659533499</v>
      </c>
      <c r="G332">
        <v>418235</v>
      </c>
      <c r="H332">
        <v>6460</v>
      </c>
      <c r="I332">
        <v>98828331</v>
      </c>
      <c r="J332">
        <v>107154</v>
      </c>
      <c r="K332">
        <v>25.62</v>
      </c>
      <c r="L332">
        <v>4.25</v>
      </c>
      <c r="M332">
        <v>-0.9</v>
      </c>
      <c r="N332" s="3">
        <f t="shared" si="5"/>
        <v>5.9867436390849084E-3</v>
      </c>
    </row>
    <row r="333" spans="1:14" x14ac:dyDescent="0.3">
      <c r="A333" s="1">
        <v>43860</v>
      </c>
      <c r="B333">
        <v>238.4</v>
      </c>
      <c r="C333">
        <v>238.4</v>
      </c>
      <c r="D333">
        <v>233</v>
      </c>
      <c r="E333">
        <v>233.85</v>
      </c>
      <c r="F333">
        <v>234.92736044623501</v>
      </c>
      <c r="G333">
        <v>213699</v>
      </c>
      <c r="H333">
        <v>4294</v>
      </c>
      <c r="I333">
        <v>50203742</v>
      </c>
      <c r="J333">
        <v>101603</v>
      </c>
      <c r="K333">
        <v>47.54</v>
      </c>
      <c r="L333">
        <v>5.4</v>
      </c>
      <c r="M333">
        <v>-4.55</v>
      </c>
      <c r="N333" s="3">
        <f t="shared" si="5"/>
        <v>-1.266624445851805E-2</v>
      </c>
    </row>
    <row r="334" spans="1:14" x14ac:dyDescent="0.3">
      <c r="A334" s="1">
        <v>43859</v>
      </c>
      <c r="B334">
        <v>231.2</v>
      </c>
      <c r="C334">
        <v>237.6</v>
      </c>
      <c r="D334">
        <v>231.2</v>
      </c>
      <c r="E334">
        <v>236.85</v>
      </c>
      <c r="F334">
        <v>236.00059965041601</v>
      </c>
      <c r="G334">
        <v>548653</v>
      </c>
      <c r="H334">
        <v>8114</v>
      </c>
      <c r="I334">
        <v>129482437</v>
      </c>
      <c r="J334">
        <v>194039</v>
      </c>
      <c r="K334">
        <v>35.369999999999997</v>
      </c>
      <c r="L334">
        <v>6.4</v>
      </c>
      <c r="M334">
        <v>5.65</v>
      </c>
      <c r="N334" s="3">
        <f t="shared" si="5"/>
        <v>2.6435536294691201E-2</v>
      </c>
    </row>
    <row r="335" spans="1:14" x14ac:dyDescent="0.3">
      <c r="A335" s="1">
        <v>43858</v>
      </c>
      <c r="B335">
        <v>234.65</v>
      </c>
      <c r="C335">
        <v>235.85</v>
      </c>
      <c r="D335">
        <v>230.5</v>
      </c>
      <c r="E335">
        <v>230.75</v>
      </c>
      <c r="F335">
        <v>232.266953913414</v>
      </c>
      <c r="G335">
        <v>490403</v>
      </c>
      <c r="H335">
        <v>16957</v>
      </c>
      <c r="I335">
        <v>113904411</v>
      </c>
      <c r="J335">
        <v>282967</v>
      </c>
      <c r="K335">
        <v>57.7</v>
      </c>
      <c r="L335">
        <v>5.35</v>
      </c>
      <c r="M335">
        <v>-3.9</v>
      </c>
      <c r="N335" s="3">
        <f t="shared" si="5"/>
        <v>-1.6620498614958474E-2</v>
      </c>
    </row>
    <row r="336" spans="1:14" x14ac:dyDescent="0.3">
      <c r="A336" s="1">
        <v>43857</v>
      </c>
      <c r="B336">
        <v>237.65</v>
      </c>
      <c r="C336">
        <v>237.65</v>
      </c>
      <c r="D336">
        <v>234.2</v>
      </c>
      <c r="E336">
        <v>234.65</v>
      </c>
      <c r="F336">
        <v>235.73948157568299</v>
      </c>
      <c r="G336">
        <v>318465</v>
      </c>
      <c r="H336">
        <v>5078</v>
      </c>
      <c r="I336">
        <v>75074774</v>
      </c>
      <c r="J336">
        <v>179082</v>
      </c>
      <c r="K336">
        <v>56.23</v>
      </c>
      <c r="L336">
        <v>3.45</v>
      </c>
      <c r="M336">
        <v>-3</v>
      </c>
      <c r="N336" s="3">
        <f t="shared" si="5"/>
        <v>-1.4489710205795836E-2</v>
      </c>
    </row>
    <row r="337" spans="1:14" x14ac:dyDescent="0.3">
      <c r="A337" s="1">
        <v>43854</v>
      </c>
      <c r="B337">
        <v>237.9</v>
      </c>
      <c r="C337">
        <v>239.1</v>
      </c>
      <c r="D337">
        <v>237.05</v>
      </c>
      <c r="E337">
        <v>238.1</v>
      </c>
      <c r="F337">
        <v>238.179596758136</v>
      </c>
      <c r="G337">
        <v>271202</v>
      </c>
      <c r="H337">
        <v>6334</v>
      </c>
      <c r="I337">
        <v>64594783</v>
      </c>
      <c r="J337">
        <v>92754</v>
      </c>
      <c r="K337">
        <v>34.200000000000003</v>
      </c>
      <c r="L337">
        <v>2.0499999999999998</v>
      </c>
      <c r="M337">
        <v>0.2</v>
      </c>
      <c r="N337" s="3">
        <f t="shared" si="5"/>
        <v>8.406893652794814E-4</v>
      </c>
    </row>
    <row r="338" spans="1:14" x14ac:dyDescent="0.3">
      <c r="A338" s="1">
        <v>43853</v>
      </c>
      <c r="B338">
        <v>238</v>
      </c>
      <c r="C338">
        <v>238.8</v>
      </c>
      <c r="D338">
        <v>237</v>
      </c>
      <c r="E338">
        <v>237.9</v>
      </c>
      <c r="F338">
        <v>237.71090819742301</v>
      </c>
      <c r="G338">
        <v>238087</v>
      </c>
      <c r="H338">
        <v>5042</v>
      </c>
      <c r="I338">
        <v>56595877</v>
      </c>
      <c r="J338">
        <v>112646</v>
      </c>
      <c r="K338">
        <v>47.31</v>
      </c>
      <c r="L338">
        <v>1.8</v>
      </c>
      <c r="M338">
        <v>-0.1</v>
      </c>
      <c r="N338" s="3">
        <f t="shared" si="5"/>
        <v>-2.1012817818862343E-4</v>
      </c>
    </row>
    <row r="339" spans="1:14" x14ac:dyDescent="0.3">
      <c r="A339" s="1">
        <v>43852</v>
      </c>
      <c r="B339">
        <v>239.95</v>
      </c>
      <c r="C339">
        <v>239.95</v>
      </c>
      <c r="D339">
        <v>237.05</v>
      </c>
      <c r="E339">
        <v>237.95</v>
      </c>
      <c r="F339">
        <v>238.15321978605201</v>
      </c>
      <c r="G339">
        <v>231739</v>
      </c>
      <c r="H339">
        <v>2965</v>
      </c>
      <c r="I339">
        <v>55189389</v>
      </c>
      <c r="J339">
        <v>111463</v>
      </c>
      <c r="K339">
        <v>48.1</v>
      </c>
      <c r="L339">
        <v>2.9</v>
      </c>
      <c r="M339">
        <v>-2</v>
      </c>
      <c r="N339" s="3">
        <f t="shared" si="5"/>
        <v>-1.4687368862778963E-3</v>
      </c>
    </row>
    <row r="340" spans="1:14" x14ac:dyDescent="0.3">
      <c r="A340" s="1">
        <v>43851</v>
      </c>
      <c r="B340">
        <v>241.9</v>
      </c>
      <c r="C340">
        <v>241.9</v>
      </c>
      <c r="D340">
        <v>237.95</v>
      </c>
      <c r="E340">
        <v>238.3</v>
      </c>
      <c r="F340">
        <v>238.433473858355</v>
      </c>
      <c r="G340">
        <v>927237</v>
      </c>
      <c r="H340">
        <v>6354</v>
      </c>
      <c r="I340">
        <v>221084339</v>
      </c>
      <c r="J340">
        <v>739608</v>
      </c>
      <c r="K340">
        <v>79.760000000000005</v>
      </c>
      <c r="L340">
        <v>3.95</v>
      </c>
      <c r="M340">
        <v>-3.6</v>
      </c>
      <c r="N340" s="3">
        <f t="shared" si="5"/>
        <v>-1.4882182720132262E-2</v>
      </c>
    </row>
    <row r="341" spans="1:14" x14ac:dyDescent="0.3">
      <c r="A341" s="1">
        <v>43850</v>
      </c>
      <c r="B341">
        <v>241</v>
      </c>
      <c r="C341">
        <v>243.25</v>
      </c>
      <c r="D341">
        <v>240.25</v>
      </c>
      <c r="E341">
        <v>241.9</v>
      </c>
      <c r="F341">
        <v>242.01320975387901</v>
      </c>
      <c r="G341">
        <v>272753</v>
      </c>
      <c r="H341">
        <v>4587</v>
      </c>
      <c r="I341">
        <v>66009829</v>
      </c>
      <c r="J341">
        <v>135711</v>
      </c>
      <c r="K341">
        <v>49.76</v>
      </c>
      <c r="L341">
        <v>3</v>
      </c>
      <c r="M341">
        <v>0.9</v>
      </c>
      <c r="N341" s="3">
        <f t="shared" si="5"/>
        <v>8.5470085470085947E-3</v>
      </c>
    </row>
    <row r="342" spans="1:14" x14ac:dyDescent="0.3">
      <c r="A342" s="1">
        <v>43847</v>
      </c>
      <c r="B342">
        <v>241.5</v>
      </c>
      <c r="C342">
        <v>242.1</v>
      </c>
      <c r="D342">
        <v>239.4</v>
      </c>
      <c r="E342">
        <v>239.85</v>
      </c>
      <c r="F342">
        <v>240.63615029242601</v>
      </c>
      <c r="G342">
        <v>244164</v>
      </c>
      <c r="H342">
        <v>3758</v>
      </c>
      <c r="I342">
        <v>58754685</v>
      </c>
      <c r="J342">
        <v>141823</v>
      </c>
      <c r="K342">
        <v>58.09</v>
      </c>
      <c r="L342">
        <v>2.7</v>
      </c>
      <c r="M342">
        <v>-1.65</v>
      </c>
      <c r="N342" s="3">
        <f t="shared" si="5"/>
        <v>-3.7383177570093694E-3</v>
      </c>
    </row>
    <row r="343" spans="1:14" x14ac:dyDescent="0.3">
      <c r="A343" s="1">
        <v>43846</v>
      </c>
      <c r="B343">
        <v>243.3</v>
      </c>
      <c r="C343">
        <v>243.8</v>
      </c>
      <c r="D343">
        <v>240.4</v>
      </c>
      <c r="E343">
        <v>240.75</v>
      </c>
      <c r="F343">
        <v>242.14237115779699</v>
      </c>
      <c r="G343">
        <v>190776</v>
      </c>
      <c r="H343">
        <v>4099</v>
      </c>
      <c r="I343">
        <v>46194953</v>
      </c>
      <c r="J343">
        <v>96268</v>
      </c>
      <c r="K343">
        <v>50.46</v>
      </c>
      <c r="L343">
        <v>3.4</v>
      </c>
      <c r="M343">
        <v>-2.5499999999999998</v>
      </c>
      <c r="N343" s="3">
        <f t="shared" si="5"/>
        <v>-6.8069306930693303E-3</v>
      </c>
    </row>
    <row r="344" spans="1:14" x14ac:dyDescent="0.3">
      <c r="A344" s="1">
        <v>43845</v>
      </c>
      <c r="B344">
        <v>243.5</v>
      </c>
      <c r="C344">
        <v>243.5</v>
      </c>
      <c r="D344">
        <v>241.1</v>
      </c>
      <c r="E344">
        <v>242.4</v>
      </c>
      <c r="F344">
        <v>242.192515808259</v>
      </c>
      <c r="G344">
        <v>175383</v>
      </c>
      <c r="H344">
        <v>2371</v>
      </c>
      <c r="I344">
        <v>42476450</v>
      </c>
      <c r="J344">
        <v>79988</v>
      </c>
      <c r="K344">
        <v>45.61</v>
      </c>
      <c r="L344">
        <v>2.4</v>
      </c>
      <c r="M344">
        <v>-1.1000000000000001</v>
      </c>
      <c r="N344" s="3">
        <f t="shared" si="5"/>
        <v>-3.6991368680641414E-3</v>
      </c>
    </row>
    <row r="345" spans="1:14" x14ac:dyDescent="0.3">
      <c r="A345" s="1">
        <v>43844</v>
      </c>
      <c r="B345">
        <v>240</v>
      </c>
      <c r="C345">
        <v>243.7</v>
      </c>
      <c r="D345">
        <v>238.35</v>
      </c>
      <c r="E345">
        <v>243.3</v>
      </c>
      <c r="F345">
        <v>241.102984230869</v>
      </c>
      <c r="G345">
        <v>870308</v>
      </c>
      <c r="H345">
        <v>4932</v>
      </c>
      <c r="I345">
        <v>209833856</v>
      </c>
      <c r="J345">
        <v>633501</v>
      </c>
      <c r="K345">
        <v>72.790000000000006</v>
      </c>
      <c r="L345">
        <v>5.35</v>
      </c>
      <c r="M345">
        <v>3.3</v>
      </c>
      <c r="N345" s="3">
        <f t="shared" si="5"/>
        <v>1.7353125653355658E-2</v>
      </c>
    </row>
    <row r="346" spans="1:14" x14ac:dyDescent="0.3">
      <c r="A346" s="1">
        <v>43843</v>
      </c>
      <c r="B346">
        <v>238.95</v>
      </c>
      <c r="C346">
        <v>240.5</v>
      </c>
      <c r="D346">
        <v>238.25</v>
      </c>
      <c r="E346">
        <v>239.15</v>
      </c>
      <c r="F346">
        <v>239.53301329734199</v>
      </c>
      <c r="G346">
        <v>260804</v>
      </c>
      <c r="H346">
        <v>3201</v>
      </c>
      <c r="I346">
        <v>62471168</v>
      </c>
      <c r="J346">
        <v>99401</v>
      </c>
      <c r="K346">
        <v>38.11</v>
      </c>
      <c r="L346">
        <v>2.25</v>
      </c>
      <c r="M346">
        <v>0.2</v>
      </c>
      <c r="N346" s="3">
        <f t="shared" si="5"/>
        <v>4.8319327731092673E-3</v>
      </c>
    </row>
    <row r="347" spans="1:14" x14ac:dyDescent="0.3">
      <c r="A347" s="1">
        <v>43840</v>
      </c>
      <c r="B347">
        <v>237</v>
      </c>
      <c r="C347">
        <v>238.8</v>
      </c>
      <c r="D347">
        <v>236.9</v>
      </c>
      <c r="E347">
        <v>238</v>
      </c>
      <c r="F347">
        <v>237.88726100172201</v>
      </c>
      <c r="G347">
        <v>259573</v>
      </c>
      <c r="H347">
        <v>4702</v>
      </c>
      <c r="I347">
        <v>61749110</v>
      </c>
      <c r="J347">
        <v>147436</v>
      </c>
      <c r="K347">
        <v>56.8</v>
      </c>
      <c r="L347">
        <v>1.9</v>
      </c>
      <c r="M347">
        <v>1</v>
      </c>
      <c r="N347" s="3">
        <f t="shared" si="5"/>
        <v>9.3299406276505029E-3</v>
      </c>
    </row>
    <row r="348" spans="1:14" x14ac:dyDescent="0.3">
      <c r="A348" s="1">
        <v>43839</v>
      </c>
      <c r="B348">
        <v>236</v>
      </c>
      <c r="C348">
        <v>236.6</v>
      </c>
      <c r="D348">
        <v>235.05</v>
      </c>
      <c r="E348">
        <v>235.8</v>
      </c>
      <c r="F348">
        <v>235.60884267383801</v>
      </c>
      <c r="G348">
        <v>358421</v>
      </c>
      <c r="H348">
        <v>5103</v>
      </c>
      <c r="I348">
        <v>84447157</v>
      </c>
      <c r="J348">
        <v>224548</v>
      </c>
      <c r="K348">
        <v>62.65</v>
      </c>
      <c r="L348">
        <v>1.55</v>
      </c>
      <c r="M348">
        <v>-0.2</v>
      </c>
      <c r="N348" s="3">
        <f t="shared" si="5"/>
        <v>6.8317677198976206E-3</v>
      </c>
    </row>
    <row r="349" spans="1:14" x14ac:dyDescent="0.3">
      <c r="A349" s="1">
        <v>43838</v>
      </c>
      <c r="B349">
        <v>234.8</v>
      </c>
      <c r="C349">
        <v>235.8</v>
      </c>
      <c r="D349">
        <v>233.85</v>
      </c>
      <c r="E349">
        <v>234.2</v>
      </c>
      <c r="F349">
        <v>234.57474529014701</v>
      </c>
      <c r="G349">
        <v>191885</v>
      </c>
      <c r="H349">
        <v>3564</v>
      </c>
      <c r="I349">
        <v>45011375</v>
      </c>
      <c r="J349">
        <v>92307</v>
      </c>
      <c r="K349">
        <v>48.11</v>
      </c>
      <c r="L349">
        <v>1.95</v>
      </c>
      <c r="M349">
        <v>-0.6</v>
      </c>
      <c r="N349" s="3">
        <f t="shared" si="5"/>
        <v>-4.6748831279218982E-3</v>
      </c>
    </row>
    <row r="350" spans="1:14" x14ac:dyDescent="0.3">
      <c r="A350" s="1">
        <v>43837</v>
      </c>
      <c r="B350">
        <v>236.6</v>
      </c>
      <c r="C350">
        <v>237.9</v>
      </c>
      <c r="D350">
        <v>234.7</v>
      </c>
      <c r="E350">
        <v>235.3</v>
      </c>
      <c r="F350">
        <v>235.944798905315</v>
      </c>
      <c r="G350">
        <v>186355</v>
      </c>
      <c r="H350">
        <v>2761</v>
      </c>
      <c r="I350">
        <v>43969493</v>
      </c>
      <c r="J350">
        <v>80998</v>
      </c>
      <c r="K350">
        <v>43.46</v>
      </c>
      <c r="L350">
        <v>3.2</v>
      </c>
      <c r="M350">
        <v>-1.3</v>
      </c>
      <c r="N350" s="3">
        <f t="shared" si="5"/>
        <v>8.5070182900900493E-4</v>
      </c>
    </row>
    <row r="351" spans="1:14" x14ac:dyDescent="0.3">
      <c r="A351" s="1">
        <v>43836</v>
      </c>
      <c r="B351">
        <v>238.45</v>
      </c>
      <c r="C351">
        <v>238.45</v>
      </c>
      <c r="D351">
        <v>235</v>
      </c>
      <c r="E351">
        <v>235.1</v>
      </c>
      <c r="F351">
        <v>236.06065287814599</v>
      </c>
      <c r="G351">
        <v>260845</v>
      </c>
      <c r="H351">
        <v>4230</v>
      </c>
      <c r="I351">
        <v>61575241</v>
      </c>
      <c r="J351">
        <v>139370</v>
      </c>
      <c r="K351">
        <v>53.43</v>
      </c>
      <c r="L351">
        <v>3.45</v>
      </c>
      <c r="M351">
        <v>-3.35</v>
      </c>
      <c r="N351" s="3">
        <f t="shared" si="5"/>
        <v>-1.4049066890333381E-2</v>
      </c>
    </row>
    <row r="352" spans="1:14" x14ac:dyDescent="0.3">
      <c r="A352" s="1">
        <v>43833</v>
      </c>
      <c r="B352">
        <v>240.7</v>
      </c>
      <c r="C352">
        <v>240.7</v>
      </c>
      <c r="D352">
        <v>237.9</v>
      </c>
      <c r="E352">
        <v>238.45</v>
      </c>
      <c r="F352">
        <v>238.68433980349801</v>
      </c>
      <c r="G352">
        <v>216996</v>
      </c>
      <c r="H352">
        <v>2753</v>
      </c>
      <c r="I352">
        <v>51793547</v>
      </c>
      <c r="J352">
        <v>91163</v>
      </c>
      <c r="K352">
        <v>42.01</v>
      </c>
      <c r="L352">
        <v>2.8</v>
      </c>
      <c r="M352">
        <v>-2.25</v>
      </c>
      <c r="N352" s="3">
        <f t="shared" si="5"/>
        <v>-5.6296914095080178E-3</v>
      </c>
    </row>
    <row r="353" spans="1:14" x14ac:dyDescent="0.3">
      <c r="A353" s="1">
        <v>43832</v>
      </c>
      <c r="B353">
        <v>238.75</v>
      </c>
      <c r="C353">
        <v>240.6</v>
      </c>
      <c r="D353">
        <v>238.35</v>
      </c>
      <c r="E353">
        <v>239.8</v>
      </c>
      <c r="F353">
        <v>239.66400757658499</v>
      </c>
      <c r="G353">
        <v>192171</v>
      </c>
      <c r="H353">
        <v>2734</v>
      </c>
      <c r="I353">
        <v>46056472</v>
      </c>
      <c r="J353">
        <v>87644</v>
      </c>
      <c r="K353">
        <v>45.61</v>
      </c>
      <c r="L353">
        <v>2.25</v>
      </c>
      <c r="M353">
        <v>1.05</v>
      </c>
      <c r="N353" s="3">
        <f t="shared" si="5"/>
        <v>6.9284064665127258E-3</v>
      </c>
    </row>
    <row r="354" spans="1:14" x14ac:dyDescent="0.3">
      <c r="A354" s="1">
        <v>43831</v>
      </c>
      <c r="B354">
        <v>238.9</v>
      </c>
      <c r="C354">
        <v>238.9</v>
      </c>
      <c r="D354">
        <v>237.2</v>
      </c>
      <c r="E354">
        <v>238.15</v>
      </c>
      <c r="F354">
        <v>237.92584960664499</v>
      </c>
      <c r="G354">
        <v>125205</v>
      </c>
      <c r="H354">
        <v>2223</v>
      </c>
      <c r="I354">
        <v>29789506</v>
      </c>
      <c r="J354">
        <v>63738</v>
      </c>
      <c r="K354">
        <v>50.91</v>
      </c>
      <c r="L354">
        <v>1.7</v>
      </c>
      <c r="M354">
        <v>-0.75</v>
      </c>
      <c r="N354" s="3">
        <f t="shared" si="5"/>
        <v>2.1039343572480536E-3</v>
      </c>
    </row>
    <row r="355" spans="1:14" x14ac:dyDescent="0.3">
      <c r="A355" s="1">
        <v>43830</v>
      </c>
      <c r="B355">
        <v>239</v>
      </c>
      <c r="C355">
        <v>239</v>
      </c>
      <c r="D355">
        <v>237.5</v>
      </c>
      <c r="E355">
        <v>237.65</v>
      </c>
      <c r="F355">
        <v>238.195751392912</v>
      </c>
      <c r="G355">
        <v>166737</v>
      </c>
      <c r="H355">
        <v>2772</v>
      </c>
      <c r="I355">
        <v>39716045</v>
      </c>
      <c r="J355">
        <v>98678</v>
      </c>
      <c r="K355">
        <v>59.18</v>
      </c>
      <c r="L355">
        <v>1.5</v>
      </c>
      <c r="M355">
        <v>-1.35</v>
      </c>
      <c r="N355" s="3">
        <f t="shared" si="5"/>
        <v>-2.0995171110644553E-3</v>
      </c>
    </row>
    <row r="356" spans="1:14" x14ac:dyDescent="0.3">
      <c r="A356" s="1">
        <v>43829</v>
      </c>
      <c r="B356">
        <v>237.6</v>
      </c>
      <c r="C356">
        <v>241</v>
      </c>
      <c r="D356">
        <v>237.4</v>
      </c>
      <c r="E356">
        <v>238.15</v>
      </c>
      <c r="F356">
        <v>239.20826088510799</v>
      </c>
      <c r="G356">
        <v>307691</v>
      </c>
      <c r="H356">
        <v>4255</v>
      </c>
      <c r="I356">
        <v>73602229</v>
      </c>
      <c r="J356">
        <v>123177</v>
      </c>
      <c r="K356">
        <v>40.03</v>
      </c>
      <c r="L356">
        <v>3.6</v>
      </c>
      <c r="M356">
        <v>0.55000000000000004</v>
      </c>
      <c r="N356" s="3">
        <f t="shared" si="5"/>
        <v>5.0643595695295087E-3</v>
      </c>
    </row>
    <row r="357" spans="1:14" x14ac:dyDescent="0.3">
      <c r="A357" s="1">
        <v>43826</v>
      </c>
      <c r="B357">
        <v>237</v>
      </c>
      <c r="C357">
        <v>238.4</v>
      </c>
      <c r="D357">
        <v>236.65</v>
      </c>
      <c r="E357">
        <v>236.95</v>
      </c>
      <c r="F357">
        <v>237.376731383199</v>
      </c>
      <c r="G357">
        <v>204533</v>
      </c>
      <c r="H357">
        <v>3298</v>
      </c>
      <c r="I357">
        <v>48551375</v>
      </c>
      <c r="J357">
        <v>109419</v>
      </c>
      <c r="K357">
        <v>53.5</v>
      </c>
      <c r="L357">
        <v>1.75</v>
      </c>
      <c r="M357">
        <v>-0.05</v>
      </c>
      <c r="N357" s="3">
        <f t="shared" si="5"/>
        <v>6.3344594594584992E-4</v>
      </c>
    </row>
    <row r="358" spans="1:14" x14ac:dyDescent="0.3">
      <c r="A358" s="1">
        <v>43825</v>
      </c>
      <c r="B358">
        <v>239.45</v>
      </c>
      <c r="C358">
        <v>239.5</v>
      </c>
      <c r="D358">
        <v>236.4</v>
      </c>
      <c r="E358">
        <v>236.8</v>
      </c>
      <c r="F358">
        <v>237.69436749769099</v>
      </c>
      <c r="G358">
        <v>242592</v>
      </c>
      <c r="H358">
        <v>3035</v>
      </c>
      <c r="I358">
        <v>57662752</v>
      </c>
      <c r="J358">
        <v>121376</v>
      </c>
      <c r="K358">
        <v>50.03</v>
      </c>
      <c r="L358">
        <v>3.1</v>
      </c>
      <c r="M358">
        <v>-2.65</v>
      </c>
      <c r="N358" s="3">
        <f t="shared" si="5"/>
        <v>-7.9597821533304459E-3</v>
      </c>
    </row>
    <row r="359" spans="1:14" x14ac:dyDescent="0.3">
      <c r="A359" s="1">
        <v>43823</v>
      </c>
      <c r="B359">
        <v>239.7</v>
      </c>
      <c r="C359">
        <v>240.2</v>
      </c>
      <c r="D359">
        <v>238.2</v>
      </c>
      <c r="E359">
        <v>238.7</v>
      </c>
      <c r="F359">
        <v>239.054516377759</v>
      </c>
      <c r="G359">
        <v>210102</v>
      </c>
      <c r="H359">
        <v>2385</v>
      </c>
      <c r="I359">
        <v>50225832</v>
      </c>
      <c r="J359">
        <v>70102</v>
      </c>
      <c r="K359">
        <v>33.369999999999997</v>
      </c>
      <c r="L359">
        <v>2</v>
      </c>
      <c r="M359">
        <v>-1</v>
      </c>
      <c r="N359" s="3">
        <f t="shared" si="5"/>
        <v>-1.0462439840970914E-3</v>
      </c>
    </row>
    <row r="360" spans="1:14" x14ac:dyDescent="0.3">
      <c r="A360" s="1">
        <v>43822</v>
      </c>
      <c r="B360">
        <v>243</v>
      </c>
      <c r="C360">
        <v>243</v>
      </c>
      <c r="D360">
        <v>238.7</v>
      </c>
      <c r="E360">
        <v>238.95</v>
      </c>
      <c r="F360">
        <v>240.086831164226</v>
      </c>
      <c r="G360">
        <v>298971</v>
      </c>
      <c r="H360">
        <v>3043</v>
      </c>
      <c r="I360">
        <v>71779000</v>
      </c>
      <c r="J360">
        <v>152622</v>
      </c>
      <c r="K360">
        <v>51.05</v>
      </c>
      <c r="L360">
        <v>4.3</v>
      </c>
      <c r="M360">
        <v>-4.05</v>
      </c>
      <c r="N360" s="3">
        <f t="shared" si="5"/>
        <v>-9.5336787564767305E-3</v>
      </c>
    </row>
    <row r="361" spans="1:14" x14ac:dyDescent="0.3">
      <c r="A361" s="1">
        <v>43819</v>
      </c>
      <c r="B361">
        <v>244.5</v>
      </c>
      <c r="C361">
        <v>245</v>
      </c>
      <c r="D361">
        <v>240.15</v>
      </c>
      <c r="E361">
        <v>241.25</v>
      </c>
      <c r="F361">
        <v>242.34501450948301</v>
      </c>
      <c r="G361">
        <v>375961</v>
      </c>
      <c r="H361">
        <v>3975</v>
      </c>
      <c r="I361">
        <v>91112274</v>
      </c>
      <c r="J361">
        <v>127599</v>
      </c>
      <c r="K361">
        <v>33.94</v>
      </c>
      <c r="L361">
        <v>4.8499999999999996</v>
      </c>
      <c r="M361">
        <v>-3.25</v>
      </c>
      <c r="N361" s="3">
        <f t="shared" si="5"/>
        <v>-1.2686719869040288E-2</v>
      </c>
    </row>
    <row r="362" spans="1:14" x14ac:dyDescent="0.3">
      <c r="A362" s="1">
        <v>43818</v>
      </c>
      <c r="B362">
        <v>245.9</v>
      </c>
      <c r="C362">
        <v>247.9</v>
      </c>
      <c r="D362">
        <v>243.35</v>
      </c>
      <c r="E362">
        <v>244.35</v>
      </c>
      <c r="F362">
        <v>245.64700558678601</v>
      </c>
      <c r="G362">
        <v>287285</v>
      </c>
      <c r="H362">
        <v>3520</v>
      </c>
      <c r="I362">
        <v>70570700</v>
      </c>
      <c r="J362">
        <v>72370</v>
      </c>
      <c r="K362">
        <v>25.19</v>
      </c>
      <c r="L362">
        <v>4.55</v>
      </c>
      <c r="M362">
        <v>-1.55</v>
      </c>
      <c r="N362" s="3">
        <f t="shared" si="5"/>
        <v>-3.4665579119086232E-3</v>
      </c>
    </row>
    <row r="363" spans="1:14" x14ac:dyDescent="0.3">
      <c r="A363" s="1">
        <v>43817</v>
      </c>
      <c r="B363">
        <v>242</v>
      </c>
      <c r="C363">
        <v>247.2</v>
      </c>
      <c r="D363">
        <v>239.9</v>
      </c>
      <c r="E363">
        <v>245.2</v>
      </c>
      <c r="F363">
        <v>244.73532538788101</v>
      </c>
      <c r="G363">
        <v>439245</v>
      </c>
      <c r="H363">
        <v>4751</v>
      </c>
      <c r="I363">
        <v>107498768</v>
      </c>
      <c r="J363">
        <v>113504</v>
      </c>
      <c r="K363">
        <v>25.84</v>
      </c>
      <c r="L363">
        <v>7.3</v>
      </c>
      <c r="M363">
        <v>3.2</v>
      </c>
      <c r="N363" s="3">
        <f t="shared" si="5"/>
        <v>1.7005391953546223E-2</v>
      </c>
    </row>
    <row r="364" spans="1:14" x14ac:dyDescent="0.3">
      <c r="A364" s="1">
        <v>43816</v>
      </c>
      <c r="B364">
        <v>238</v>
      </c>
      <c r="C364">
        <v>241.65</v>
      </c>
      <c r="D364">
        <v>237.15</v>
      </c>
      <c r="E364">
        <v>241.1</v>
      </c>
      <c r="F364">
        <v>239.82996312879001</v>
      </c>
      <c r="G364">
        <v>526427</v>
      </c>
      <c r="H364">
        <v>4595</v>
      </c>
      <c r="I364">
        <v>126252968</v>
      </c>
      <c r="J364">
        <v>327170</v>
      </c>
      <c r="K364">
        <v>62.15</v>
      </c>
      <c r="L364">
        <v>4.5</v>
      </c>
      <c r="M364">
        <v>3.1</v>
      </c>
      <c r="N364" s="3">
        <f t="shared" si="5"/>
        <v>1.7728999577880915E-2</v>
      </c>
    </row>
    <row r="365" spans="1:14" x14ac:dyDescent="0.3">
      <c r="A365" s="1">
        <v>43815</v>
      </c>
      <c r="B365">
        <v>243.7</v>
      </c>
      <c r="C365">
        <v>243.7</v>
      </c>
      <c r="D365">
        <v>236.6</v>
      </c>
      <c r="E365">
        <v>236.9</v>
      </c>
      <c r="F365">
        <v>238.071093166324</v>
      </c>
      <c r="G365">
        <v>1370624</v>
      </c>
      <c r="H365">
        <v>4642</v>
      </c>
      <c r="I365">
        <v>326305954</v>
      </c>
      <c r="J365">
        <v>1177275</v>
      </c>
      <c r="K365">
        <v>85.89</v>
      </c>
      <c r="L365">
        <v>7.1</v>
      </c>
      <c r="M365">
        <v>-6.8</v>
      </c>
      <c r="N365" s="3">
        <f t="shared" si="5"/>
        <v>-1.9656528036416304E-2</v>
      </c>
    </row>
    <row r="366" spans="1:14" x14ac:dyDescent="0.3">
      <c r="A366" s="1">
        <v>43812</v>
      </c>
      <c r="B366">
        <v>240</v>
      </c>
      <c r="C366">
        <v>242.45</v>
      </c>
      <c r="D366">
        <v>239.3</v>
      </c>
      <c r="E366">
        <v>241.65</v>
      </c>
      <c r="F366">
        <v>240.65344369826599</v>
      </c>
      <c r="G366">
        <v>268926</v>
      </c>
      <c r="H366">
        <v>3195</v>
      </c>
      <c r="I366">
        <v>64717968</v>
      </c>
      <c r="J366">
        <v>138778</v>
      </c>
      <c r="K366">
        <v>51.6</v>
      </c>
      <c r="L366">
        <v>3.15</v>
      </c>
      <c r="M366">
        <v>1.65</v>
      </c>
      <c r="N366" s="3">
        <f t="shared" si="5"/>
        <v>1.257071024512885E-2</v>
      </c>
    </row>
    <row r="367" spans="1:14" x14ac:dyDescent="0.3">
      <c r="A367" s="1">
        <v>43811</v>
      </c>
      <c r="B367">
        <v>238.55</v>
      </c>
      <c r="C367">
        <v>240.05</v>
      </c>
      <c r="D367">
        <v>237.7</v>
      </c>
      <c r="E367">
        <v>238.65</v>
      </c>
      <c r="F367">
        <v>239.17490401110999</v>
      </c>
      <c r="G367">
        <v>257061</v>
      </c>
      <c r="H367">
        <v>4734</v>
      </c>
      <c r="I367">
        <v>61482540</v>
      </c>
      <c r="J367">
        <v>120116</v>
      </c>
      <c r="K367">
        <v>46.73</v>
      </c>
      <c r="L367">
        <v>2.35</v>
      </c>
      <c r="M367">
        <v>0.1</v>
      </c>
      <c r="N367" s="3">
        <f t="shared" si="5"/>
        <v>4.2078687144961073E-3</v>
      </c>
    </row>
    <row r="368" spans="1:14" x14ac:dyDescent="0.3">
      <c r="A368" s="1">
        <v>43810</v>
      </c>
      <c r="B368">
        <v>236</v>
      </c>
      <c r="C368">
        <v>238.75</v>
      </c>
      <c r="D368">
        <v>235.6</v>
      </c>
      <c r="E368">
        <v>237.65</v>
      </c>
      <c r="F368">
        <v>237.75749174252601</v>
      </c>
      <c r="G368">
        <v>1449596</v>
      </c>
      <c r="H368">
        <v>3602</v>
      </c>
      <c r="I368">
        <v>344652309</v>
      </c>
      <c r="J368">
        <v>1281827</v>
      </c>
      <c r="K368">
        <v>88.43</v>
      </c>
      <c r="L368">
        <v>3.15</v>
      </c>
      <c r="M368">
        <v>1.65</v>
      </c>
      <c r="N368" s="3">
        <f t="shared" si="5"/>
        <v>9.5581988105352591E-3</v>
      </c>
    </row>
    <row r="369" spans="1:14" x14ac:dyDescent="0.3">
      <c r="A369" s="1">
        <v>43809</v>
      </c>
      <c r="B369">
        <v>242.35</v>
      </c>
      <c r="C369">
        <v>242.35</v>
      </c>
      <c r="D369">
        <v>235</v>
      </c>
      <c r="E369">
        <v>235.4</v>
      </c>
      <c r="F369">
        <v>237.26010649409</v>
      </c>
      <c r="G369">
        <v>507446</v>
      </c>
      <c r="H369">
        <v>10455</v>
      </c>
      <c r="I369">
        <v>120396692</v>
      </c>
      <c r="J369">
        <v>273050</v>
      </c>
      <c r="K369">
        <v>53.81</v>
      </c>
      <c r="L369">
        <v>7.35</v>
      </c>
      <c r="M369">
        <v>-6.95</v>
      </c>
      <c r="N369" s="3">
        <f t="shared" si="5"/>
        <v>-2.4652993577791542E-2</v>
      </c>
    </row>
    <row r="370" spans="1:14" x14ac:dyDescent="0.3">
      <c r="A370" s="1">
        <v>43808</v>
      </c>
      <c r="B370">
        <v>243.3</v>
      </c>
      <c r="C370">
        <v>243.3</v>
      </c>
      <c r="D370">
        <v>240.85</v>
      </c>
      <c r="E370">
        <v>241.35</v>
      </c>
      <c r="F370">
        <v>241.855558683948</v>
      </c>
      <c r="G370">
        <v>294791</v>
      </c>
      <c r="H370">
        <v>4058</v>
      </c>
      <c r="I370">
        <v>71296842</v>
      </c>
      <c r="J370">
        <v>147071</v>
      </c>
      <c r="K370">
        <v>49.89</v>
      </c>
      <c r="L370">
        <v>2.4500000000000002</v>
      </c>
      <c r="M370">
        <v>-1.95</v>
      </c>
      <c r="N370" s="3">
        <f t="shared" si="5"/>
        <v>-8.0147965474723255E-3</v>
      </c>
    </row>
    <row r="371" spans="1:14" x14ac:dyDescent="0.3">
      <c r="A371" s="1">
        <v>43805</v>
      </c>
      <c r="B371">
        <v>247.15</v>
      </c>
      <c r="C371">
        <v>247.15</v>
      </c>
      <c r="D371">
        <v>242.6</v>
      </c>
      <c r="E371">
        <v>243.3</v>
      </c>
      <c r="F371">
        <v>244.19137057377699</v>
      </c>
      <c r="G371">
        <v>263656</v>
      </c>
      <c r="H371">
        <v>3956</v>
      </c>
      <c r="I371">
        <v>64382520</v>
      </c>
      <c r="J371">
        <v>114197</v>
      </c>
      <c r="K371">
        <v>43.31</v>
      </c>
      <c r="L371">
        <v>4.55</v>
      </c>
      <c r="M371">
        <v>-3.85</v>
      </c>
      <c r="N371" s="3">
        <f t="shared" si="5"/>
        <v>-1.4580801944106903E-2</v>
      </c>
    </row>
    <row r="372" spans="1:14" x14ac:dyDescent="0.3">
      <c r="A372" s="1">
        <v>43804</v>
      </c>
      <c r="B372">
        <v>243.95</v>
      </c>
      <c r="C372">
        <v>247.4</v>
      </c>
      <c r="D372">
        <v>243.15</v>
      </c>
      <c r="E372">
        <v>246.9</v>
      </c>
      <c r="F372">
        <v>245.76156045960499</v>
      </c>
      <c r="G372">
        <v>469272</v>
      </c>
      <c r="H372">
        <v>14704</v>
      </c>
      <c r="I372">
        <v>115329019</v>
      </c>
      <c r="J372">
        <v>231045</v>
      </c>
      <c r="K372">
        <v>49.23</v>
      </c>
      <c r="L372">
        <v>4.25</v>
      </c>
      <c r="M372">
        <v>2.95</v>
      </c>
      <c r="N372" s="3">
        <f t="shared" si="5"/>
        <v>1.5422578655151141E-2</v>
      </c>
    </row>
    <row r="373" spans="1:14" x14ac:dyDescent="0.3">
      <c r="A373" s="1">
        <v>43803</v>
      </c>
      <c r="B373">
        <v>244.5</v>
      </c>
      <c r="C373">
        <v>244.5</v>
      </c>
      <c r="D373">
        <v>242.2</v>
      </c>
      <c r="E373">
        <v>243.15</v>
      </c>
      <c r="F373">
        <v>243.180400362396</v>
      </c>
      <c r="G373">
        <v>278148</v>
      </c>
      <c r="H373">
        <v>3272</v>
      </c>
      <c r="I373">
        <v>67640142</v>
      </c>
      <c r="J373">
        <v>129260</v>
      </c>
      <c r="K373">
        <v>46.47</v>
      </c>
      <c r="L373">
        <v>2.2999999999999998</v>
      </c>
      <c r="M373">
        <v>-1.35</v>
      </c>
      <c r="N373" s="3">
        <f t="shared" si="5"/>
        <v>-3.8918476034411663E-3</v>
      </c>
    </row>
    <row r="374" spans="1:14" x14ac:dyDescent="0.3">
      <c r="A374" s="1">
        <v>43802</v>
      </c>
      <c r="B374">
        <v>245.35</v>
      </c>
      <c r="C374">
        <v>245.75</v>
      </c>
      <c r="D374">
        <v>242.65</v>
      </c>
      <c r="E374">
        <v>244.1</v>
      </c>
      <c r="F374">
        <v>243.967421207076</v>
      </c>
      <c r="G374">
        <v>283528</v>
      </c>
      <c r="H374">
        <v>2813</v>
      </c>
      <c r="I374">
        <v>69171595</v>
      </c>
      <c r="J374">
        <v>100788</v>
      </c>
      <c r="K374">
        <v>35.549999999999997</v>
      </c>
      <c r="L374">
        <v>3.1</v>
      </c>
      <c r="M374">
        <v>-1.25</v>
      </c>
      <c r="N374" s="3">
        <f t="shared" si="5"/>
        <v>-3.4700959379464968E-3</v>
      </c>
    </row>
    <row r="375" spans="1:14" x14ac:dyDescent="0.3">
      <c r="A375" s="1">
        <v>43801</v>
      </c>
      <c r="B375">
        <v>246.25</v>
      </c>
      <c r="C375">
        <v>246.8</v>
      </c>
      <c r="D375">
        <v>244.6</v>
      </c>
      <c r="E375">
        <v>244.95</v>
      </c>
      <c r="F375">
        <v>245.626767518261</v>
      </c>
      <c r="G375">
        <v>347309</v>
      </c>
      <c r="H375">
        <v>5479</v>
      </c>
      <c r="I375">
        <v>85308387</v>
      </c>
      <c r="J375">
        <v>159940</v>
      </c>
      <c r="K375">
        <v>46.05</v>
      </c>
      <c r="L375">
        <v>2.2000000000000002</v>
      </c>
      <c r="M375">
        <v>-1.3</v>
      </c>
      <c r="N375" s="3">
        <f t="shared" si="5"/>
        <v>-5.6829713821798487E-3</v>
      </c>
    </row>
    <row r="376" spans="1:14" x14ac:dyDescent="0.3">
      <c r="A376" s="1">
        <v>43798</v>
      </c>
      <c r="B376">
        <v>247.4</v>
      </c>
      <c r="C376">
        <v>247.45</v>
      </c>
      <c r="D376">
        <v>245.05</v>
      </c>
      <c r="E376">
        <v>246.35</v>
      </c>
      <c r="F376">
        <v>246.20136168346301</v>
      </c>
      <c r="G376">
        <v>300951</v>
      </c>
      <c r="H376">
        <v>2626</v>
      </c>
      <c r="I376">
        <v>74094546</v>
      </c>
      <c r="J376">
        <v>140503</v>
      </c>
      <c r="K376">
        <v>46.69</v>
      </c>
      <c r="L376">
        <v>2.4</v>
      </c>
      <c r="M376">
        <v>-1.05</v>
      </c>
      <c r="N376" s="3">
        <f t="shared" si="5"/>
        <v>-1.013787510137875E-3</v>
      </c>
    </row>
    <row r="377" spans="1:14" x14ac:dyDescent="0.3">
      <c r="A377" s="1">
        <v>43797</v>
      </c>
      <c r="B377">
        <v>248</v>
      </c>
      <c r="C377">
        <v>248</v>
      </c>
      <c r="D377">
        <v>245.75</v>
      </c>
      <c r="E377">
        <v>246.6</v>
      </c>
      <c r="F377">
        <v>246.74848574792699</v>
      </c>
      <c r="G377">
        <v>306587</v>
      </c>
      <c r="H377">
        <v>3752</v>
      </c>
      <c r="I377">
        <v>75649878</v>
      </c>
      <c r="J377">
        <v>118297</v>
      </c>
      <c r="K377">
        <v>38.590000000000003</v>
      </c>
      <c r="L377">
        <v>2.25</v>
      </c>
      <c r="M377">
        <v>-1.4</v>
      </c>
      <c r="N377" s="3">
        <f t="shared" si="5"/>
        <v>-1.4172909495849132E-3</v>
      </c>
    </row>
    <row r="378" spans="1:14" x14ac:dyDescent="0.3">
      <c r="A378" s="1">
        <v>43796</v>
      </c>
      <c r="B378">
        <v>250</v>
      </c>
      <c r="C378">
        <v>250</v>
      </c>
      <c r="D378">
        <v>246.55</v>
      </c>
      <c r="E378">
        <v>246.95</v>
      </c>
      <c r="F378">
        <v>247.734397307649</v>
      </c>
      <c r="G378">
        <v>419559</v>
      </c>
      <c r="H378">
        <v>5188</v>
      </c>
      <c r="I378">
        <v>103939196</v>
      </c>
      <c r="J378">
        <v>168035</v>
      </c>
      <c r="K378">
        <v>40.049999999999997</v>
      </c>
      <c r="L378">
        <v>3.45</v>
      </c>
      <c r="M378">
        <v>-3.05</v>
      </c>
      <c r="N378" s="3">
        <f t="shared" si="5"/>
        <v>-8.6310718586913113E-3</v>
      </c>
    </row>
    <row r="379" spans="1:14" x14ac:dyDescent="0.3">
      <c r="A379" s="1">
        <v>43795</v>
      </c>
      <c r="B379">
        <v>248.8</v>
      </c>
      <c r="C379">
        <v>250.35</v>
      </c>
      <c r="D379">
        <v>247.6</v>
      </c>
      <c r="E379">
        <v>249.1</v>
      </c>
      <c r="F379">
        <v>249.33700952242401</v>
      </c>
      <c r="G379">
        <v>343925</v>
      </c>
      <c r="H379">
        <v>5251</v>
      </c>
      <c r="I379">
        <v>85753231</v>
      </c>
      <c r="J379">
        <v>140186</v>
      </c>
      <c r="K379">
        <v>40.76</v>
      </c>
      <c r="L379">
        <v>2.75</v>
      </c>
      <c r="M379">
        <v>0.3</v>
      </c>
      <c r="N379" s="3">
        <f t="shared" si="5"/>
        <v>5.2461662631153464E-3</v>
      </c>
    </row>
    <row r="380" spans="1:14" x14ac:dyDescent="0.3">
      <c r="A380" s="1">
        <v>43794</v>
      </c>
      <c r="B380">
        <v>249.9</v>
      </c>
      <c r="C380">
        <v>249.9</v>
      </c>
      <c r="D380">
        <v>246.35</v>
      </c>
      <c r="E380">
        <v>247.8</v>
      </c>
      <c r="F380">
        <v>247.30042228699901</v>
      </c>
      <c r="G380">
        <v>270669</v>
      </c>
      <c r="H380">
        <v>4282</v>
      </c>
      <c r="I380">
        <v>66936558</v>
      </c>
      <c r="J380">
        <v>126258</v>
      </c>
      <c r="K380">
        <v>46.65</v>
      </c>
      <c r="L380">
        <v>3.55</v>
      </c>
      <c r="M380">
        <v>-2.1</v>
      </c>
      <c r="N380" s="3">
        <f t="shared" si="5"/>
        <v>6.0569351907936882E-4</v>
      </c>
    </row>
    <row r="381" spans="1:14" x14ac:dyDescent="0.3">
      <c r="A381" s="1">
        <v>43791</v>
      </c>
      <c r="B381">
        <v>247.6</v>
      </c>
      <c r="C381">
        <v>252.65</v>
      </c>
      <c r="D381">
        <v>246.65</v>
      </c>
      <c r="E381">
        <v>247.65</v>
      </c>
      <c r="F381">
        <v>249.38814901443101</v>
      </c>
      <c r="G381">
        <v>571193</v>
      </c>
      <c r="H381">
        <v>5809</v>
      </c>
      <c r="I381">
        <v>142448765</v>
      </c>
      <c r="J381">
        <v>149199</v>
      </c>
      <c r="K381">
        <v>26.12</v>
      </c>
      <c r="L381">
        <v>6</v>
      </c>
      <c r="M381">
        <v>0.05</v>
      </c>
      <c r="N381" s="3">
        <f t="shared" si="5"/>
        <v>7.9365079365080055E-3</v>
      </c>
    </row>
    <row r="382" spans="1:14" x14ac:dyDescent="0.3">
      <c r="A382" s="1">
        <v>43790</v>
      </c>
      <c r="B382">
        <v>251.5</v>
      </c>
      <c r="C382">
        <v>251.5</v>
      </c>
      <c r="D382">
        <v>245.1</v>
      </c>
      <c r="E382">
        <v>245.7</v>
      </c>
      <c r="F382">
        <v>247.29083848561899</v>
      </c>
      <c r="G382">
        <v>484898</v>
      </c>
      <c r="H382">
        <v>6010</v>
      </c>
      <c r="I382">
        <v>119910833</v>
      </c>
      <c r="J382">
        <v>253928</v>
      </c>
      <c r="K382">
        <v>52.37</v>
      </c>
      <c r="L382">
        <v>6.4</v>
      </c>
      <c r="M382">
        <v>-5.8</v>
      </c>
      <c r="N382" s="3">
        <f t="shared" si="5"/>
        <v>-1.9553072625698349E-2</v>
      </c>
    </row>
    <row r="383" spans="1:14" x14ac:dyDescent="0.3">
      <c r="A383" s="1">
        <v>43789</v>
      </c>
      <c r="B383">
        <v>250.85</v>
      </c>
      <c r="C383">
        <v>251.45</v>
      </c>
      <c r="D383">
        <v>246.8</v>
      </c>
      <c r="E383">
        <v>250.6</v>
      </c>
      <c r="F383">
        <v>249.584841764467</v>
      </c>
      <c r="G383">
        <v>308875</v>
      </c>
      <c r="H383">
        <v>5118</v>
      </c>
      <c r="I383">
        <v>77090518</v>
      </c>
      <c r="J383">
        <v>111846</v>
      </c>
      <c r="K383">
        <v>36.21</v>
      </c>
      <c r="L383">
        <v>4.6500000000000004</v>
      </c>
      <c r="M383">
        <v>-0.25</v>
      </c>
      <c r="N383" s="3">
        <f t="shared" si="5"/>
        <v>5.0130338881090837E-3</v>
      </c>
    </row>
    <row r="384" spans="1:14" x14ac:dyDescent="0.3">
      <c r="A384" s="1">
        <v>43788</v>
      </c>
      <c r="B384">
        <v>251.05</v>
      </c>
      <c r="C384">
        <v>251.75</v>
      </c>
      <c r="D384">
        <v>248.85</v>
      </c>
      <c r="E384">
        <v>249.35</v>
      </c>
      <c r="F384">
        <v>249.494566432797</v>
      </c>
      <c r="G384">
        <v>263823</v>
      </c>
      <c r="H384">
        <v>2816</v>
      </c>
      <c r="I384">
        <v>65822405</v>
      </c>
      <c r="J384">
        <v>138490</v>
      </c>
      <c r="K384">
        <v>52.49</v>
      </c>
      <c r="L384">
        <v>2.9</v>
      </c>
      <c r="M384">
        <v>-1.7</v>
      </c>
      <c r="N384" s="3">
        <f t="shared" si="5"/>
        <v>-5.5832502492522661E-3</v>
      </c>
    </row>
    <row r="385" spans="1:14" x14ac:dyDescent="0.3">
      <c r="A385" s="1">
        <v>43787</v>
      </c>
      <c r="B385">
        <v>251</v>
      </c>
      <c r="C385">
        <v>252.2</v>
      </c>
      <c r="D385">
        <v>248.75</v>
      </c>
      <c r="E385">
        <v>250.75</v>
      </c>
      <c r="F385">
        <v>250.875840706735</v>
      </c>
      <c r="G385">
        <v>359965</v>
      </c>
      <c r="H385">
        <v>4752</v>
      </c>
      <c r="I385">
        <v>90306522</v>
      </c>
      <c r="J385">
        <v>157820</v>
      </c>
      <c r="K385">
        <v>43.84</v>
      </c>
      <c r="L385">
        <v>3.45</v>
      </c>
      <c r="M385">
        <v>-0.25</v>
      </c>
      <c r="N385" s="3">
        <f t="shared" si="5"/>
        <v>3.9896269698780893E-4</v>
      </c>
    </row>
    <row r="386" spans="1:14" x14ac:dyDescent="0.3">
      <c r="A386" s="1">
        <v>43784</v>
      </c>
      <c r="B386">
        <v>254.6</v>
      </c>
      <c r="C386">
        <v>255.8</v>
      </c>
      <c r="D386">
        <v>250.15</v>
      </c>
      <c r="E386">
        <v>250.65</v>
      </c>
      <c r="F386">
        <v>251.987275728452</v>
      </c>
      <c r="G386">
        <v>399237</v>
      </c>
      <c r="H386">
        <v>3503</v>
      </c>
      <c r="I386">
        <v>100602644</v>
      </c>
      <c r="J386">
        <v>183857</v>
      </c>
      <c r="K386">
        <v>46.05</v>
      </c>
      <c r="L386">
        <v>5.65</v>
      </c>
      <c r="M386">
        <v>-3.95</v>
      </c>
      <c r="N386" s="3">
        <f t="shared" si="5"/>
        <v>-1.2994683992911924E-2</v>
      </c>
    </row>
    <row r="387" spans="1:14" x14ac:dyDescent="0.3">
      <c r="A387" s="1">
        <v>43783</v>
      </c>
      <c r="B387">
        <v>255</v>
      </c>
      <c r="C387">
        <v>255.95</v>
      </c>
      <c r="D387">
        <v>253.25</v>
      </c>
      <c r="E387">
        <v>253.95</v>
      </c>
      <c r="F387">
        <v>254.402023555684</v>
      </c>
      <c r="G387">
        <v>336734</v>
      </c>
      <c r="H387">
        <v>3086</v>
      </c>
      <c r="I387">
        <v>85665811</v>
      </c>
      <c r="J387">
        <v>168374</v>
      </c>
      <c r="K387">
        <v>50</v>
      </c>
      <c r="L387">
        <v>2.7</v>
      </c>
      <c r="M387">
        <v>-1.05</v>
      </c>
      <c r="N387" s="3">
        <f t="shared" ref="N387:N450" si="6">(E387-E388)/E388</f>
        <v>0</v>
      </c>
    </row>
    <row r="388" spans="1:14" x14ac:dyDescent="0.3">
      <c r="A388" s="1">
        <v>43782</v>
      </c>
      <c r="B388">
        <v>259.8</v>
      </c>
      <c r="C388">
        <v>259.8</v>
      </c>
      <c r="D388">
        <v>253.25</v>
      </c>
      <c r="E388">
        <v>253.95</v>
      </c>
      <c r="F388">
        <v>255.533677836208</v>
      </c>
      <c r="G388">
        <v>416639</v>
      </c>
      <c r="H388">
        <v>4462</v>
      </c>
      <c r="I388">
        <v>106465296</v>
      </c>
      <c r="J388">
        <v>222252</v>
      </c>
      <c r="K388">
        <v>53.34</v>
      </c>
      <c r="L388">
        <v>6.55</v>
      </c>
      <c r="M388">
        <v>-5.85</v>
      </c>
      <c r="N388" s="3">
        <f t="shared" si="6"/>
        <v>-2.0821283979178845E-2</v>
      </c>
    </row>
    <row r="389" spans="1:14" x14ac:dyDescent="0.3">
      <c r="A389" s="1">
        <v>43780</v>
      </c>
      <c r="B389">
        <v>261</v>
      </c>
      <c r="C389">
        <v>262.35000000000002</v>
      </c>
      <c r="D389">
        <v>258.8</v>
      </c>
      <c r="E389">
        <v>259.35000000000002</v>
      </c>
      <c r="F389">
        <v>260.01291823465402</v>
      </c>
      <c r="G389">
        <v>385579</v>
      </c>
      <c r="H389">
        <v>2742</v>
      </c>
      <c r="I389">
        <v>100255521</v>
      </c>
      <c r="J389">
        <v>187236</v>
      </c>
      <c r="K389">
        <v>48.56</v>
      </c>
      <c r="L389">
        <v>3.55</v>
      </c>
      <c r="M389">
        <v>-1.65</v>
      </c>
      <c r="N389" s="3">
        <f t="shared" si="6"/>
        <v>-4.2234593971970276E-3</v>
      </c>
    </row>
    <row r="390" spans="1:14" x14ac:dyDescent="0.3">
      <c r="A390" s="1">
        <v>43777</v>
      </c>
      <c r="B390">
        <v>265</v>
      </c>
      <c r="C390">
        <v>265.35000000000002</v>
      </c>
      <c r="D390">
        <v>260</v>
      </c>
      <c r="E390">
        <v>260.45</v>
      </c>
      <c r="F390">
        <v>261.50184714328401</v>
      </c>
      <c r="G390">
        <v>401160</v>
      </c>
      <c r="H390">
        <v>4363</v>
      </c>
      <c r="I390">
        <v>104904081</v>
      </c>
      <c r="J390">
        <v>166961</v>
      </c>
      <c r="K390">
        <v>41.62</v>
      </c>
      <c r="L390">
        <v>5.35</v>
      </c>
      <c r="M390">
        <v>-4.55</v>
      </c>
      <c r="N390" s="3">
        <f t="shared" si="6"/>
        <v>-2.0496427228281267E-2</v>
      </c>
    </row>
    <row r="391" spans="1:14" x14ac:dyDescent="0.3">
      <c r="A391" s="1">
        <v>43776</v>
      </c>
      <c r="B391">
        <v>263.5</v>
      </c>
      <c r="C391">
        <v>266.2</v>
      </c>
      <c r="D391">
        <v>261.89999999999998</v>
      </c>
      <c r="E391">
        <v>265.89999999999998</v>
      </c>
      <c r="F391">
        <v>264.95582455827798</v>
      </c>
      <c r="G391">
        <v>460301</v>
      </c>
      <c r="H391">
        <v>3870</v>
      </c>
      <c r="I391">
        <v>121959431</v>
      </c>
      <c r="J391">
        <v>196208</v>
      </c>
      <c r="K391">
        <v>42.63</v>
      </c>
      <c r="L391">
        <v>4.3</v>
      </c>
      <c r="M391">
        <v>2.4</v>
      </c>
      <c r="N391" s="3">
        <f t="shared" si="6"/>
        <v>1.779904306220087E-2</v>
      </c>
    </row>
    <row r="392" spans="1:14" x14ac:dyDescent="0.3">
      <c r="A392" s="1">
        <v>43775</v>
      </c>
      <c r="B392">
        <v>263.55</v>
      </c>
      <c r="C392">
        <v>263.8</v>
      </c>
      <c r="D392">
        <v>259.95</v>
      </c>
      <c r="E392">
        <v>261.25</v>
      </c>
      <c r="F392">
        <v>261.89670735335397</v>
      </c>
      <c r="G392">
        <v>494101</v>
      </c>
      <c r="H392">
        <v>4466</v>
      </c>
      <c r="I392">
        <v>129403425</v>
      </c>
      <c r="J392">
        <v>236051</v>
      </c>
      <c r="K392">
        <v>47.77</v>
      </c>
      <c r="L392">
        <v>3.85</v>
      </c>
      <c r="M392">
        <v>-2.2999999999999998</v>
      </c>
      <c r="N392" s="3">
        <f t="shared" si="6"/>
        <v>-6.2761506276149768E-3</v>
      </c>
    </row>
    <row r="393" spans="1:14" x14ac:dyDescent="0.3">
      <c r="A393" s="1">
        <v>43774</v>
      </c>
      <c r="B393">
        <v>261.8</v>
      </c>
      <c r="C393">
        <v>263.85000000000002</v>
      </c>
      <c r="D393">
        <v>258.60000000000002</v>
      </c>
      <c r="E393">
        <v>262.89999999999998</v>
      </c>
      <c r="F393">
        <v>261.324144428392</v>
      </c>
      <c r="G393">
        <v>586976</v>
      </c>
      <c r="H393">
        <v>5159</v>
      </c>
      <c r="I393">
        <v>153391001</v>
      </c>
      <c r="J393">
        <v>235545</v>
      </c>
      <c r="K393">
        <v>40.130000000000003</v>
      </c>
      <c r="L393">
        <v>5.25</v>
      </c>
      <c r="M393">
        <v>1.1000000000000001</v>
      </c>
      <c r="N393" s="3">
        <f t="shared" si="6"/>
        <v>9.6006144393241174E-3</v>
      </c>
    </row>
    <row r="394" spans="1:14" x14ac:dyDescent="0.3">
      <c r="A394" s="1">
        <v>43773</v>
      </c>
      <c r="B394">
        <v>263</v>
      </c>
      <c r="C394">
        <v>264.95</v>
      </c>
      <c r="D394">
        <v>259.85000000000002</v>
      </c>
      <c r="E394">
        <v>260.39999999999998</v>
      </c>
      <c r="F394">
        <v>262.16556989515698</v>
      </c>
      <c r="G394">
        <v>504663</v>
      </c>
      <c r="H394">
        <v>5893</v>
      </c>
      <c r="I394">
        <v>132305263</v>
      </c>
      <c r="J394">
        <v>217132</v>
      </c>
      <c r="K394">
        <v>43.03</v>
      </c>
      <c r="L394">
        <v>5.0999999999999996</v>
      </c>
      <c r="M394">
        <v>-2.6</v>
      </c>
      <c r="N394" s="3">
        <f t="shared" si="6"/>
        <v>-3.4443168771528285E-3</v>
      </c>
    </row>
    <row r="395" spans="1:14" x14ac:dyDescent="0.3">
      <c r="A395" s="1">
        <v>43770</v>
      </c>
      <c r="B395">
        <v>259.3</v>
      </c>
      <c r="C395">
        <v>262.89999999999998</v>
      </c>
      <c r="D395">
        <v>259</v>
      </c>
      <c r="E395">
        <v>261.3</v>
      </c>
      <c r="F395">
        <v>261.43120147338601</v>
      </c>
      <c r="G395">
        <v>427858</v>
      </c>
      <c r="H395">
        <v>5233</v>
      </c>
      <c r="I395">
        <v>111855431</v>
      </c>
      <c r="J395">
        <v>189354</v>
      </c>
      <c r="K395">
        <v>44.26</v>
      </c>
      <c r="L395">
        <v>3.9</v>
      </c>
      <c r="M395">
        <v>2</v>
      </c>
      <c r="N395" s="3">
        <f t="shared" si="6"/>
        <v>1.45602795573675E-2</v>
      </c>
    </row>
    <row r="396" spans="1:14" x14ac:dyDescent="0.3">
      <c r="A396" s="1">
        <v>43769</v>
      </c>
      <c r="B396">
        <v>260</v>
      </c>
      <c r="C396">
        <v>262.75</v>
      </c>
      <c r="D396">
        <v>256.39999999999998</v>
      </c>
      <c r="E396">
        <v>257.55</v>
      </c>
      <c r="F396">
        <v>258.98311828176901</v>
      </c>
      <c r="G396">
        <v>537623</v>
      </c>
      <c r="H396">
        <v>8005</v>
      </c>
      <c r="I396">
        <v>139235281</v>
      </c>
      <c r="J396">
        <v>201106</v>
      </c>
      <c r="K396">
        <v>37.409999999999997</v>
      </c>
      <c r="L396">
        <v>6.35</v>
      </c>
      <c r="M396">
        <v>-2.4500000000000002</v>
      </c>
      <c r="N396" s="3">
        <f t="shared" si="6"/>
        <v>-7.1318427139551504E-3</v>
      </c>
    </row>
    <row r="397" spans="1:14" x14ac:dyDescent="0.3">
      <c r="A397" s="1">
        <v>43768</v>
      </c>
      <c r="B397">
        <v>255</v>
      </c>
      <c r="C397">
        <v>263.95</v>
      </c>
      <c r="D397">
        <v>254.45</v>
      </c>
      <c r="E397">
        <v>259.39999999999998</v>
      </c>
      <c r="F397">
        <v>259.86162350936303</v>
      </c>
      <c r="G397">
        <v>1070348</v>
      </c>
      <c r="H397">
        <v>10881</v>
      </c>
      <c r="I397">
        <v>278142369</v>
      </c>
      <c r="J397">
        <v>423415</v>
      </c>
      <c r="K397">
        <v>39.56</v>
      </c>
      <c r="L397">
        <v>9.5</v>
      </c>
      <c r="M397">
        <v>4.4000000000000004</v>
      </c>
      <c r="N397" s="3">
        <f t="shared" si="6"/>
        <v>2.4284304047383919E-2</v>
      </c>
    </row>
    <row r="398" spans="1:14" x14ac:dyDescent="0.3">
      <c r="A398" s="1">
        <v>43767</v>
      </c>
      <c r="B398">
        <v>251</v>
      </c>
      <c r="C398">
        <v>255</v>
      </c>
      <c r="D398">
        <v>249.65</v>
      </c>
      <c r="E398">
        <v>253.25</v>
      </c>
      <c r="F398">
        <v>253.03461867508099</v>
      </c>
      <c r="G398">
        <v>517813</v>
      </c>
      <c r="H398">
        <v>5122</v>
      </c>
      <c r="I398">
        <v>131024615</v>
      </c>
      <c r="J398">
        <v>206728</v>
      </c>
      <c r="K398">
        <v>39.92</v>
      </c>
      <c r="L398">
        <v>5.35</v>
      </c>
      <c r="M398">
        <v>2.25</v>
      </c>
      <c r="N398" s="3">
        <f t="shared" si="6"/>
        <v>1.0978043912175649E-2</v>
      </c>
    </row>
    <row r="399" spans="1:14" x14ac:dyDescent="0.3">
      <c r="A399" s="1">
        <v>43765</v>
      </c>
      <c r="B399">
        <v>250.7</v>
      </c>
      <c r="C399">
        <v>251.1</v>
      </c>
      <c r="D399">
        <v>249.5</v>
      </c>
      <c r="E399">
        <v>250.5</v>
      </c>
      <c r="F399">
        <v>250.41118832242299</v>
      </c>
      <c r="G399">
        <v>223197</v>
      </c>
      <c r="H399">
        <v>4783</v>
      </c>
      <c r="I399">
        <v>55891026</v>
      </c>
      <c r="J399">
        <v>165980</v>
      </c>
      <c r="K399">
        <v>74.36</v>
      </c>
      <c r="L399">
        <v>1.6</v>
      </c>
      <c r="M399">
        <v>-0.2</v>
      </c>
      <c r="N399" s="3">
        <f t="shared" si="6"/>
        <v>1.0691950776679466E-2</v>
      </c>
    </row>
    <row r="400" spans="1:14" x14ac:dyDescent="0.3">
      <c r="A400" s="1">
        <v>43763</v>
      </c>
      <c r="B400">
        <v>255.7</v>
      </c>
      <c r="C400">
        <v>257.35000000000002</v>
      </c>
      <c r="D400">
        <v>247.05</v>
      </c>
      <c r="E400">
        <v>247.85</v>
      </c>
      <c r="F400">
        <v>251.35759785769599</v>
      </c>
      <c r="G400">
        <v>1381317</v>
      </c>
      <c r="H400">
        <v>17461</v>
      </c>
      <c r="I400">
        <v>347204523</v>
      </c>
      <c r="J400">
        <v>527145</v>
      </c>
      <c r="K400">
        <v>38.159999999999997</v>
      </c>
      <c r="L400">
        <v>10.3</v>
      </c>
      <c r="M400">
        <v>-7.85</v>
      </c>
      <c r="N400" s="3">
        <f t="shared" si="6"/>
        <v>-4.4185579433620985E-3</v>
      </c>
    </row>
    <row r="401" spans="1:14" x14ac:dyDescent="0.3">
      <c r="A401" s="1">
        <v>43762</v>
      </c>
      <c r="B401">
        <v>252.8</v>
      </c>
      <c r="C401">
        <v>253.95</v>
      </c>
      <c r="D401">
        <v>248.05</v>
      </c>
      <c r="E401">
        <v>248.95</v>
      </c>
      <c r="F401">
        <v>251.51805914328301</v>
      </c>
      <c r="G401">
        <v>608556</v>
      </c>
      <c r="H401">
        <v>6713</v>
      </c>
      <c r="I401">
        <v>153062824</v>
      </c>
      <c r="J401">
        <v>252328</v>
      </c>
      <c r="K401">
        <v>41.46</v>
      </c>
      <c r="L401">
        <v>5.9</v>
      </c>
      <c r="M401">
        <v>-3.85</v>
      </c>
      <c r="N401" s="3">
        <f t="shared" si="6"/>
        <v>-8.1673306772908818E-3</v>
      </c>
    </row>
    <row r="402" spans="1:14" x14ac:dyDescent="0.3">
      <c r="A402" s="1">
        <v>43761</v>
      </c>
      <c r="B402">
        <v>250</v>
      </c>
      <c r="C402">
        <v>251.95</v>
      </c>
      <c r="D402">
        <v>249.1</v>
      </c>
      <c r="E402">
        <v>251</v>
      </c>
      <c r="F402">
        <v>250.78118388661201</v>
      </c>
      <c r="G402">
        <v>462274</v>
      </c>
      <c r="H402">
        <v>4158</v>
      </c>
      <c r="I402">
        <v>115929621</v>
      </c>
      <c r="J402">
        <v>240130</v>
      </c>
      <c r="K402">
        <v>51.95</v>
      </c>
      <c r="L402">
        <v>2.85</v>
      </c>
      <c r="M402">
        <v>1</v>
      </c>
      <c r="N402" s="3">
        <f t="shared" si="6"/>
        <v>8.6397428169580296E-3</v>
      </c>
    </row>
    <row r="403" spans="1:14" x14ac:dyDescent="0.3">
      <c r="A403" s="1">
        <v>43760</v>
      </c>
      <c r="B403">
        <v>245.9</v>
      </c>
      <c r="C403">
        <v>251</v>
      </c>
      <c r="D403">
        <v>245.05</v>
      </c>
      <c r="E403">
        <v>248.85</v>
      </c>
      <c r="F403">
        <v>248.74450094897199</v>
      </c>
      <c r="G403">
        <v>2284576</v>
      </c>
      <c r="H403">
        <v>4894</v>
      </c>
      <c r="I403">
        <v>568275717</v>
      </c>
      <c r="J403">
        <v>1889923</v>
      </c>
      <c r="K403">
        <v>82.73</v>
      </c>
      <c r="L403">
        <v>5.95</v>
      </c>
      <c r="M403">
        <v>2.95</v>
      </c>
      <c r="N403" s="3">
        <f t="shared" si="6"/>
        <v>9.5334685598377055E-3</v>
      </c>
    </row>
    <row r="404" spans="1:14" x14ac:dyDescent="0.3">
      <c r="A404" s="1">
        <v>43756</v>
      </c>
      <c r="B404">
        <v>246.5</v>
      </c>
      <c r="C404">
        <v>247.75</v>
      </c>
      <c r="D404">
        <v>245</v>
      </c>
      <c r="E404">
        <v>246.5</v>
      </c>
      <c r="F404">
        <v>246.50500493338001</v>
      </c>
      <c r="G404">
        <v>398307</v>
      </c>
      <c r="H404">
        <v>3406</v>
      </c>
      <c r="I404">
        <v>98184669</v>
      </c>
      <c r="J404">
        <v>155110</v>
      </c>
      <c r="K404">
        <v>38.94</v>
      </c>
      <c r="L404">
        <v>2.75</v>
      </c>
      <c r="M404">
        <v>0</v>
      </c>
      <c r="N404" s="3">
        <f t="shared" si="6"/>
        <v>2.6438885499288417E-3</v>
      </c>
    </row>
    <row r="405" spans="1:14" x14ac:dyDescent="0.3">
      <c r="A405" s="1">
        <v>43755</v>
      </c>
      <c r="B405">
        <v>243</v>
      </c>
      <c r="C405">
        <v>246.6</v>
      </c>
      <c r="D405">
        <v>243</v>
      </c>
      <c r="E405">
        <v>245.85</v>
      </c>
      <c r="F405">
        <v>245.49626965553099</v>
      </c>
      <c r="G405">
        <v>523008</v>
      </c>
      <c r="H405">
        <v>6836</v>
      </c>
      <c r="I405">
        <v>128396513</v>
      </c>
      <c r="J405">
        <v>229027</v>
      </c>
      <c r="K405">
        <v>43.79</v>
      </c>
      <c r="L405">
        <v>3.6</v>
      </c>
      <c r="M405">
        <v>2.85</v>
      </c>
      <c r="N405" s="3">
        <f t="shared" si="6"/>
        <v>8.8223225276980125E-3</v>
      </c>
    </row>
    <row r="406" spans="1:14" x14ac:dyDescent="0.3">
      <c r="A406" s="1">
        <v>43754</v>
      </c>
      <c r="B406">
        <v>247</v>
      </c>
      <c r="C406">
        <v>247.5</v>
      </c>
      <c r="D406">
        <v>242.2</v>
      </c>
      <c r="E406">
        <v>243.7</v>
      </c>
      <c r="F406">
        <v>244.007432586692</v>
      </c>
      <c r="G406">
        <v>433631</v>
      </c>
      <c r="H406">
        <v>5681</v>
      </c>
      <c r="I406">
        <v>105809187</v>
      </c>
      <c r="J406">
        <v>202795</v>
      </c>
      <c r="K406">
        <v>46.77</v>
      </c>
      <c r="L406">
        <v>5.3</v>
      </c>
      <c r="M406">
        <v>-3.3</v>
      </c>
      <c r="N406" s="3">
        <f t="shared" si="6"/>
        <v>-1.5353535353535399E-2</v>
      </c>
    </row>
    <row r="407" spans="1:14" x14ac:dyDescent="0.3">
      <c r="A407" s="1">
        <v>43753</v>
      </c>
      <c r="B407">
        <v>247.4</v>
      </c>
      <c r="C407">
        <v>249.2</v>
      </c>
      <c r="D407">
        <v>245.1</v>
      </c>
      <c r="E407">
        <v>247.5</v>
      </c>
      <c r="F407">
        <v>247.713430573556</v>
      </c>
      <c r="G407">
        <v>364184</v>
      </c>
      <c r="H407">
        <v>3960</v>
      </c>
      <c r="I407">
        <v>90213268</v>
      </c>
      <c r="J407">
        <v>123017</v>
      </c>
      <c r="K407">
        <v>33.78</v>
      </c>
      <c r="L407">
        <v>4.0999999999999996</v>
      </c>
      <c r="M407">
        <v>0.1</v>
      </c>
      <c r="N407" s="3">
        <f t="shared" si="6"/>
        <v>1.3513513513513561E-2</v>
      </c>
    </row>
    <row r="408" spans="1:14" x14ac:dyDescent="0.3">
      <c r="A408" s="1">
        <v>43752</v>
      </c>
      <c r="B408">
        <v>247</v>
      </c>
      <c r="C408">
        <v>247</v>
      </c>
      <c r="D408">
        <v>243.1</v>
      </c>
      <c r="E408">
        <v>244.2</v>
      </c>
      <c r="F408">
        <v>244.532394252226</v>
      </c>
      <c r="G408">
        <v>321307</v>
      </c>
      <c r="H408">
        <v>2942</v>
      </c>
      <c r="I408">
        <v>78569970</v>
      </c>
      <c r="J408">
        <v>129309</v>
      </c>
      <c r="K408">
        <v>40.24</v>
      </c>
      <c r="L408">
        <v>3.9</v>
      </c>
      <c r="M408">
        <v>-2.8</v>
      </c>
      <c r="N408" s="3">
        <f t="shared" si="6"/>
        <v>4.0966816878326224E-4</v>
      </c>
    </row>
    <row r="409" spans="1:14" x14ac:dyDescent="0.3">
      <c r="A409" s="1">
        <v>43749</v>
      </c>
      <c r="B409">
        <v>243</v>
      </c>
      <c r="C409">
        <v>246.2</v>
      </c>
      <c r="D409">
        <v>241.25</v>
      </c>
      <c r="E409">
        <v>244.1</v>
      </c>
      <c r="F409">
        <v>244.016231934648</v>
      </c>
      <c r="G409">
        <v>320849</v>
      </c>
      <c r="H409">
        <v>4217</v>
      </c>
      <c r="I409">
        <v>78292364</v>
      </c>
      <c r="J409">
        <v>113631</v>
      </c>
      <c r="K409">
        <v>35.42</v>
      </c>
      <c r="L409">
        <v>4.95</v>
      </c>
      <c r="M409">
        <v>1.1000000000000001</v>
      </c>
      <c r="N409" s="3">
        <f t="shared" si="6"/>
        <v>4.7334842560197805E-3</v>
      </c>
    </row>
    <row r="410" spans="1:14" x14ac:dyDescent="0.3">
      <c r="A410" s="1">
        <v>43748</v>
      </c>
      <c r="B410">
        <v>247.15</v>
      </c>
      <c r="C410">
        <v>247.35</v>
      </c>
      <c r="D410">
        <v>242.55</v>
      </c>
      <c r="E410">
        <v>242.95</v>
      </c>
      <c r="F410">
        <v>244.29385279381901</v>
      </c>
      <c r="G410">
        <v>423542</v>
      </c>
      <c r="H410">
        <v>5173</v>
      </c>
      <c r="I410">
        <v>103468707</v>
      </c>
      <c r="J410">
        <v>193515</v>
      </c>
      <c r="K410">
        <v>45.69</v>
      </c>
      <c r="L410">
        <v>4.8</v>
      </c>
      <c r="M410">
        <v>-4.2</v>
      </c>
      <c r="N410" s="3">
        <f t="shared" si="6"/>
        <v>-1.6794819910967242E-2</v>
      </c>
    </row>
    <row r="411" spans="1:14" x14ac:dyDescent="0.3">
      <c r="A411" s="1">
        <v>43747</v>
      </c>
      <c r="B411">
        <v>252.85</v>
      </c>
      <c r="C411">
        <v>252.85</v>
      </c>
      <c r="D411">
        <v>246.5</v>
      </c>
      <c r="E411">
        <v>247.1</v>
      </c>
      <c r="F411">
        <v>248.253620764625</v>
      </c>
      <c r="G411">
        <v>358764</v>
      </c>
      <c r="H411">
        <v>4157</v>
      </c>
      <c r="I411">
        <v>89064462</v>
      </c>
      <c r="J411">
        <v>144660</v>
      </c>
      <c r="K411">
        <v>40.32</v>
      </c>
      <c r="L411">
        <v>6.35</v>
      </c>
      <c r="M411">
        <v>-5.75</v>
      </c>
      <c r="N411" s="3">
        <f t="shared" si="6"/>
        <v>-1.8080667593880433E-2</v>
      </c>
    </row>
    <row r="412" spans="1:14" x14ac:dyDescent="0.3">
      <c r="A412" s="1">
        <v>43745</v>
      </c>
      <c r="B412">
        <v>257.5</v>
      </c>
      <c r="C412">
        <v>258.2</v>
      </c>
      <c r="D412">
        <v>250.8</v>
      </c>
      <c r="E412">
        <v>251.65</v>
      </c>
      <c r="F412">
        <v>254.127012516983</v>
      </c>
      <c r="G412">
        <v>332668</v>
      </c>
      <c r="H412">
        <v>5144</v>
      </c>
      <c r="I412">
        <v>84539925</v>
      </c>
      <c r="J412">
        <v>128590</v>
      </c>
      <c r="K412">
        <v>38.65</v>
      </c>
      <c r="L412">
        <v>7.4</v>
      </c>
      <c r="M412">
        <v>-5.85</v>
      </c>
      <c r="N412" s="3">
        <f t="shared" si="6"/>
        <v>-2.1768707482993175E-2</v>
      </c>
    </row>
    <row r="413" spans="1:14" x14ac:dyDescent="0.3">
      <c r="A413" s="1">
        <v>43742</v>
      </c>
      <c r="B413">
        <v>263.10000000000002</v>
      </c>
      <c r="C413">
        <v>264</v>
      </c>
      <c r="D413">
        <v>255.1</v>
      </c>
      <c r="E413">
        <v>257.25</v>
      </c>
      <c r="F413">
        <v>257.90398259585402</v>
      </c>
      <c r="G413">
        <v>529529</v>
      </c>
      <c r="H413">
        <v>7444</v>
      </c>
      <c r="I413">
        <v>136567638</v>
      </c>
      <c r="J413">
        <v>162458</v>
      </c>
      <c r="K413">
        <v>30.68</v>
      </c>
      <c r="L413">
        <v>8.9</v>
      </c>
      <c r="M413">
        <v>-5.85</v>
      </c>
      <c r="N413" s="3">
        <f t="shared" si="6"/>
        <v>-1.6628440366972561E-2</v>
      </c>
    </row>
    <row r="414" spans="1:14" x14ac:dyDescent="0.3">
      <c r="A414" s="1">
        <v>43741</v>
      </c>
      <c r="B414">
        <v>257</v>
      </c>
      <c r="C414">
        <v>262.10000000000002</v>
      </c>
      <c r="D414">
        <v>256.2</v>
      </c>
      <c r="E414">
        <v>261.60000000000002</v>
      </c>
      <c r="F414">
        <v>259.340594941002</v>
      </c>
      <c r="G414">
        <v>330184</v>
      </c>
      <c r="H414">
        <v>4292</v>
      </c>
      <c r="I414">
        <v>85630115</v>
      </c>
      <c r="J414">
        <v>107070</v>
      </c>
      <c r="K414">
        <v>32.43</v>
      </c>
      <c r="L414">
        <v>5.9</v>
      </c>
      <c r="M414">
        <v>4.5999999999999996</v>
      </c>
      <c r="N414" s="3">
        <f t="shared" si="6"/>
        <v>2.2274325908558098E-2</v>
      </c>
    </row>
    <row r="415" spans="1:14" x14ac:dyDescent="0.3">
      <c r="A415" s="1">
        <v>43739</v>
      </c>
      <c r="B415">
        <v>259.7</v>
      </c>
      <c r="C415">
        <v>262.45</v>
      </c>
      <c r="D415">
        <v>254.95</v>
      </c>
      <c r="E415">
        <v>255.9</v>
      </c>
      <c r="F415">
        <v>258.55665022525</v>
      </c>
      <c r="G415">
        <v>701886</v>
      </c>
      <c r="H415">
        <v>6718</v>
      </c>
      <c r="I415">
        <v>181477293</v>
      </c>
      <c r="J415">
        <v>152361</v>
      </c>
      <c r="K415">
        <v>21.71</v>
      </c>
      <c r="L415">
        <v>7.5</v>
      </c>
      <c r="M415">
        <v>-3.8</v>
      </c>
      <c r="N415" s="3">
        <f t="shared" si="6"/>
        <v>-1.4632268001540173E-2</v>
      </c>
    </row>
    <row r="416" spans="1:14" x14ac:dyDescent="0.3">
      <c r="A416" s="1">
        <v>43738</v>
      </c>
      <c r="B416">
        <v>255.4</v>
      </c>
      <c r="C416">
        <v>260.75</v>
      </c>
      <c r="D416">
        <v>249.5</v>
      </c>
      <c r="E416">
        <v>259.7</v>
      </c>
      <c r="F416">
        <v>254.999361981655</v>
      </c>
      <c r="G416">
        <v>821293</v>
      </c>
      <c r="H416">
        <v>6955</v>
      </c>
      <c r="I416">
        <v>209429191</v>
      </c>
      <c r="J416">
        <v>259418</v>
      </c>
      <c r="K416">
        <v>31.59</v>
      </c>
      <c r="L416">
        <v>11.25</v>
      </c>
      <c r="M416">
        <v>4.3</v>
      </c>
      <c r="N416" s="3">
        <f t="shared" si="6"/>
        <v>2.6888098062475219E-2</v>
      </c>
    </row>
    <row r="417" spans="1:14" x14ac:dyDescent="0.3">
      <c r="A417" s="1">
        <v>43735</v>
      </c>
      <c r="B417">
        <v>250.6</v>
      </c>
      <c r="C417">
        <v>258.10000000000002</v>
      </c>
      <c r="D417">
        <v>250.1</v>
      </c>
      <c r="E417">
        <v>252.9</v>
      </c>
      <c r="F417">
        <v>254.678562117132</v>
      </c>
      <c r="G417">
        <v>958882</v>
      </c>
      <c r="H417">
        <v>9508</v>
      </c>
      <c r="I417">
        <v>244206689</v>
      </c>
      <c r="J417">
        <v>271761</v>
      </c>
      <c r="K417">
        <v>28.34</v>
      </c>
      <c r="L417">
        <v>8</v>
      </c>
      <c r="M417">
        <v>2.2999999999999998</v>
      </c>
      <c r="N417" s="3">
        <f t="shared" si="6"/>
        <v>1.0185739964050375E-2</v>
      </c>
    </row>
    <row r="418" spans="1:14" x14ac:dyDescent="0.3">
      <c r="A418" s="1">
        <v>43734</v>
      </c>
      <c r="B418">
        <v>247.85</v>
      </c>
      <c r="C418">
        <v>251.3</v>
      </c>
      <c r="D418">
        <v>246</v>
      </c>
      <c r="E418">
        <v>250.35</v>
      </c>
      <c r="F418">
        <v>249.135009559465</v>
      </c>
      <c r="G418">
        <v>775671</v>
      </c>
      <c r="H418">
        <v>10174</v>
      </c>
      <c r="I418">
        <v>193246802</v>
      </c>
      <c r="J418">
        <v>304813</v>
      </c>
      <c r="K418">
        <v>39.299999999999997</v>
      </c>
      <c r="L418">
        <v>5.3</v>
      </c>
      <c r="M418">
        <v>2.5</v>
      </c>
      <c r="N418" s="3">
        <f t="shared" si="6"/>
        <v>6.2299035369774228E-3</v>
      </c>
    </row>
    <row r="419" spans="1:14" x14ac:dyDescent="0.3">
      <c r="A419" s="1">
        <v>43733</v>
      </c>
      <c r="B419">
        <v>255.8</v>
      </c>
      <c r="C419">
        <v>256.2</v>
      </c>
      <c r="D419">
        <v>242.75</v>
      </c>
      <c r="E419">
        <v>248.8</v>
      </c>
      <c r="F419">
        <v>252.05302926226099</v>
      </c>
      <c r="G419">
        <v>742458</v>
      </c>
      <c r="H419">
        <v>13135</v>
      </c>
      <c r="I419">
        <v>187138788</v>
      </c>
      <c r="J419">
        <v>231448</v>
      </c>
      <c r="K419">
        <v>31.17</v>
      </c>
      <c r="L419">
        <v>13.45</v>
      </c>
      <c r="M419">
        <v>-7</v>
      </c>
      <c r="N419" s="3">
        <f t="shared" si="6"/>
        <v>-2.8124999999999956E-2</v>
      </c>
    </row>
    <row r="420" spans="1:14" x14ac:dyDescent="0.3">
      <c r="A420" s="1">
        <v>43732</v>
      </c>
      <c r="B420">
        <v>255.4</v>
      </c>
      <c r="C420">
        <v>258</v>
      </c>
      <c r="D420">
        <v>253.9</v>
      </c>
      <c r="E420">
        <v>256</v>
      </c>
      <c r="F420">
        <v>255.888336841772</v>
      </c>
      <c r="G420">
        <v>759597</v>
      </c>
      <c r="H420">
        <v>10036</v>
      </c>
      <c r="I420">
        <v>194372013</v>
      </c>
      <c r="J420">
        <v>217853</v>
      </c>
      <c r="K420">
        <v>28.68</v>
      </c>
      <c r="L420">
        <v>4.0999999999999996</v>
      </c>
      <c r="M420">
        <v>0.6</v>
      </c>
      <c r="N420" s="3">
        <f t="shared" si="6"/>
        <v>5.1040439733019685E-3</v>
      </c>
    </row>
    <row r="421" spans="1:14" x14ac:dyDescent="0.3">
      <c r="A421" s="1">
        <v>43731</v>
      </c>
      <c r="B421">
        <v>249.1</v>
      </c>
      <c r="C421">
        <v>260.3</v>
      </c>
      <c r="D421">
        <v>249.1</v>
      </c>
      <c r="E421">
        <v>254.7</v>
      </c>
      <c r="F421">
        <v>255.814902644417</v>
      </c>
      <c r="G421">
        <v>2784432</v>
      </c>
      <c r="H421">
        <v>28769</v>
      </c>
      <c r="I421">
        <v>712299201</v>
      </c>
      <c r="J421">
        <v>762398</v>
      </c>
      <c r="K421">
        <v>27.38</v>
      </c>
      <c r="L421">
        <v>11.2</v>
      </c>
      <c r="M421">
        <v>5.6</v>
      </c>
      <c r="N421" s="3">
        <f t="shared" si="6"/>
        <v>6.9494016376233397E-2</v>
      </c>
    </row>
    <row r="422" spans="1:14" x14ac:dyDescent="0.3">
      <c r="A422" s="1">
        <v>43728</v>
      </c>
      <c r="B422">
        <v>237</v>
      </c>
      <c r="C422">
        <v>248.4</v>
      </c>
      <c r="D422">
        <v>234.4</v>
      </c>
      <c r="E422">
        <v>238.15</v>
      </c>
      <c r="F422">
        <v>241.16071183420399</v>
      </c>
      <c r="G422">
        <v>1799183</v>
      </c>
      <c r="H422">
        <v>16791</v>
      </c>
      <c r="I422">
        <v>433892253</v>
      </c>
      <c r="J422">
        <v>391116</v>
      </c>
      <c r="K422">
        <v>21.74</v>
      </c>
      <c r="L422">
        <v>14</v>
      </c>
      <c r="M422">
        <v>1.1499999999999999</v>
      </c>
      <c r="N422" s="3">
        <f t="shared" si="6"/>
        <v>5.913410770855357E-3</v>
      </c>
    </row>
    <row r="423" spans="1:14" x14ac:dyDescent="0.3">
      <c r="A423" s="1">
        <v>43727</v>
      </c>
      <c r="B423">
        <v>240.4</v>
      </c>
      <c r="C423">
        <v>240.4</v>
      </c>
      <c r="D423">
        <v>236.15</v>
      </c>
      <c r="E423">
        <v>236.75</v>
      </c>
      <c r="F423">
        <v>237.31529975933299</v>
      </c>
      <c r="G423">
        <v>223546</v>
      </c>
      <c r="H423">
        <v>3338</v>
      </c>
      <c r="I423">
        <v>53050886</v>
      </c>
      <c r="J423">
        <v>82476</v>
      </c>
      <c r="K423">
        <v>36.89</v>
      </c>
      <c r="L423">
        <v>4.25</v>
      </c>
      <c r="M423">
        <v>-3.65</v>
      </c>
      <c r="N423" s="3">
        <f t="shared" si="6"/>
        <v>-1.1894824707846387E-2</v>
      </c>
    </row>
    <row r="424" spans="1:14" x14ac:dyDescent="0.3">
      <c r="A424" s="1">
        <v>43726</v>
      </c>
      <c r="B424">
        <v>238</v>
      </c>
      <c r="C424">
        <v>242.3</v>
      </c>
      <c r="D424">
        <v>234.1</v>
      </c>
      <c r="E424">
        <v>239.6</v>
      </c>
      <c r="F424">
        <v>237.75092773091899</v>
      </c>
      <c r="G424">
        <v>1144459</v>
      </c>
      <c r="H424">
        <v>9056</v>
      </c>
      <c r="I424">
        <v>272096189</v>
      </c>
      <c r="J424">
        <v>425418</v>
      </c>
      <c r="K424">
        <v>37.17</v>
      </c>
      <c r="L424">
        <v>8.1999999999999993</v>
      </c>
      <c r="M424">
        <v>1.6</v>
      </c>
      <c r="N424" s="3">
        <f t="shared" si="6"/>
        <v>1.0331014126080491E-2</v>
      </c>
    </row>
    <row r="425" spans="1:14" x14ac:dyDescent="0.3">
      <c r="A425" s="1">
        <v>43725</v>
      </c>
      <c r="B425">
        <v>239.9</v>
      </c>
      <c r="C425">
        <v>240.05</v>
      </c>
      <c r="D425">
        <v>236.85</v>
      </c>
      <c r="E425">
        <v>237.15</v>
      </c>
      <c r="F425">
        <v>238.02536001876501</v>
      </c>
      <c r="G425">
        <v>609621</v>
      </c>
      <c r="H425">
        <v>3671</v>
      </c>
      <c r="I425">
        <v>145105258</v>
      </c>
      <c r="J425">
        <v>418859</v>
      </c>
      <c r="K425">
        <v>68.709999999999994</v>
      </c>
      <c r="L425">
        <v>3.2</v>
      </c>
      <c r="M425">
        <v>-2.75</v>
      </c>
      <c r="N425" s="3">
        <f t="shared" si="6"/>
        <v>-9.1915604762899047E-3</v>
      </c>
    </row>
    <row r="426" spans="1:14" x14ac:dyDescent="0.3">
      <c r="A426" s="1">
        <v>43724</v>
      </c>
      <c r="B426">
        <v>240.7</v>
      </c>
      <c r="C426">
        <v>241.05</v>
      </c>
      <c r="D426">
        <v>238.3</v>
      </c>
      <c r="E426">
        <v>239.35</v>
      </c>
      <c r="F426">
        <v>239.35166698140699</v>
      </c>
      <c r="G426">
        <v>232996</v>
      </c>
      <c r="H426">
        <v>2571</v>
      </c>
      <c r="I426">
        <v>55767981</v>
      </c>
      <c r="J426">
        <v>83861</v>
      </c>
      <c r="K426">
        <v>35.99</v>
      </c>
      <c r="L426">
        <v>2.75</v>
      </c>
      <c r="M426">
        <v>-1.35</v>
      </c>
      <c r="N426" s="3">
        <f t="shared" si="6"/>
        <v>-2.5005209418628646E-3</v>
      </c>
    </row>
    <row r="427" spans="1:14" x14ac:dyDescent="0.3">
      <c r="A427" s="1">
        <v>43721</v>
      </c>
      <c r="B427">
        <v>242</v>
      </c>
      <c r="C427">
        <v>242.35</v>
      </c>
      <c r="D427">
        <v>238.6</v>
      </c>
      <c r="E427">
        <v>239.95</v>
      </c>
      <c r="F427">
        <v>240.53294331635499</v>
      </c>
      <c r="G427">
        <v>396393</v>
      </c>
      <c r="H427">
        <v>5431</v>
      </c>
      <c r="I427">
        <v>95345575</v>
      </c>
      <c r="J427">
        <v>135556</v>
      </c>
      <c r="K427">
        <v>34.200000000000003</v>
      </c>
      <c r="L427">
        <v>3.75</v>
      </c>
      <c r="M427">
        <v>-2.0499999999999998</v>
      </c>
      <c r="N427" s="3">
        <f t="shared" si="6"/>
        <v>-3.5299003322260079E-3</v>
      </c>
    </row>
    <row r="428" spans="1:14" x14ac:dyDescent="0.3">
      <c r="A428" s="1">
        <v>43720</v>
      </c>
      <c r="B428">
        <v>244.95</v>
      </c>
      <c r="C428">
        <v>244.95</v>
      </c>
      <c r="D428">
        <v>240.05</v>
      </c>
      <c r="E428">
        <v>240.8</v>
      </c>
      <c r="F428">
        <v>242.24134489781</v>
      </c>
      <c r="G428">
        <v>493004</v>
      </c>
      <c r="H428">
        <v>6079</v>
      </c>
      <c r="I428">
        <v>119425952</v>
      </c>
      <c r="J428">
        <v>201070</v>
      </c>
      <c r="K428">
        <v>40.78</v>
      </c>
      <c r="L428">
        <v>4.9000000000000004</v>
      </c>
      <c r="M428">
        <v>-4.1500000000000004</v>
      </c>
      <c r="N428" s="3">
        <f t="shared" si="6"/>
        <v>-1.1697106505232892E-2</v>
      </c>
    </row>
    <row r="429" spans="1:14" x14ac:dyDescent="0.3">
      <c r="A429" s="1">
        <v>43719</v>
      </c>
      <c r="B429">
        <v>245.5</v>
      </c>
      <c r="C429">
        <v>245.55</v>
      </c>
      <c r="D429">
        <v>243</v>
      </c>
      <c r="E429">
        <v>243.65</v>
      </c>
      <c r="F429">
        <v>244.94783589249599</v>
      </c>
      <c r="G429">
        <v>1308045</v>
      </c>
      <c r="H429">
        <v>3628</v>
      </c>
      <c r="I429">
        <v>320402792</v>
      </c>
      <c r="J429">
        <v>1127263</v>
      </c>
      <c r="K429">
        <v>86.18</v>
      </c>
      <c r="L429">
        <v>2.5499999999999998</v>
      </c>
      <c r="M429">
        <v>-1.85</v>
      </c>
      <c r="N429" s="3">
        <f t="shared" si="6"/>
        <v>-7.5356415478614837E-3</v>
      </c>
    </row>
    <row r="430" spans="1:14" x14ac:dyDescent="0.3">
      <c r="A430" s="1">
        <v>43717</v>
      </c>
      <c r="B430">
        <v>244.25</v>
      </c>
      <c r="C430">
        <v>246.55</v>
      </c>
      <c r="D430">
        <v>243.25</v>
      </c>
      <c r="E430">
        <v>245.5</v>
      </c>
      <c r="F430">
        <v>245.62221445172401</v>
      </c>
      <c r="G430">
        <v>380356</v>
      </c>
      <c r="H430">
        <v>3049</v>
      </c>
      <c r="I430">
        <v>93423883</v>
      </c>
      <c r="J430">
        <v>158393</v>
      </c>
      <c r="K430">
        <v>41.64</v>
      </c>
      <c r="L430">
        <v>3.3</v>
      </c>
      <c r="M430">
        <v>1.25</v>
      </c>
      <c r="N430" s="3">
        <f t="shared" si="6"/>
        <v>6.3537610166018096E-3</v>
      </c>
    </row>
    <row r="431" spans="1:14" x14ac:dyDescent="0.3">
      <c r="A431" s="1">
        <v>43714</v>
      </c>
      <c r="B431">
        <v>245.8</v>
      </c>
      <c r="C431">
        <v>245.8</v>
      </c>
      <c r="D431">
        <v>243.3</v>
      </c>
      <c r="E431">
        <v>243.95</v>
      </c>
      <c r="F431">
        <v>244.24742726554399</v>
      </c>
      <c r="G431">
        <v>211351</v>
      </c>
      <c r="H431">
        <v>2444</v>
      </c>
      <c r="I431">
        <v>51621938</v>
      </c>
      <c r="J431">
        <v>79013</v>
      </c>
      <c r="K431">
        <v>37.380000000000003</v>
      </c>
      <c r="L431">
        <v>2.5</v>
      </c>
      <c r="M431">
        <v>-1.85</v>
      </c>
      <c r="N431" s="3">
        <f t="shared" si="6"/>
        <v>-1.6369961121342569E-3</v>
      </c>
    </row>
    <row r="432" spans="1:14" x14ac:dyDescent="0.3">
      <c r="A432" s="1">
        <v>43713</v>
      </c>
      <c r="B432">
        <v>242.3</v>
      </c>
      <c r="C432">
        <v>246.85</v>
      </c>
      <c r="D432">
        <v>242.15</v>
      </c>
      <c r="E432">
        <v>244.35</v>
      </c>
      <c r="F432">
        <v>244.172133156836</v>
      </c>
      <c r="G432">
        <v>326352</v>
      </c>
      <c r="H432">
        <v>3417</v>
      </c>
      <c r="I432">
        <v>79686064</v>
      </c>
      <c r="J432">
        <v>113176</v>
      </c>
      <c r="K432">
        <v>34.68</v>
      </c>
      <c r="L432">
        <v>4.7</v>
      </c>
      <c r="M432">
        <v>2.0499999999999998</v>
      </c>
      <c r="N432" s="3">
        <f t="shared" si="6"/>
        <v>4.9352251696483185E-3</v>
      </c>
    </row>
    <row r="433" spans="1:14" x14ac:dyDescent="0.3">
      <c r="A433" s="1">
        <v>43712</v>
      </c>
      <c r="B433">
        <v>242</v>
      </c>
      <c r="C433">
        <v>244.5</v>
      </c>
      <c r="D433">
        <v>241.25</v>
      </c>
      <c r="E433">
        <v>243.15</v>
      </c>
      <c r="F433">
        <v>243.11968115156</v>
      </c>
      <c r="G433">
        <v>177012</v>
      </c>
      <c r="H433">
        <v>4644</v>
      </c>
      <c r="I433">
        <v>43035101</v>
      </c>
      <c r="J433">
        <v>62516</v>
      </c>
      <c r="K433">
        <v>35.32</v>
      </c>
      <c r="L433">
        <v>3.25</v>
      </c>
      <c r="M433">
        <v>1.1499999999999999</v>
      </c>
      <c r="N433" s="3">
        <f t="shared" si="6"/>
        <v>6.8322981366459859E-3</v>
      </c>
    </row>
    <row r="434" spans="1:14" x14ac:dyDescent="0.3">
      <c r="A434" s="1">
        <v>43711</v>
      </c>
      <c r="B434">
        <v>244.85</v>
      </c>
      <c r="C434">
        <v>244.85</v>
      </c>
      <c r="D434">
        <v>240.65</v>
      </c>
      <c r="E434">
        <v>241.5</v>
      </c>
      <c r="F434">
        <v>242.12166818220501</v>
      </c>
      <c r="G434">
        <v>281528</v>
      </c>
      <c r="H434">
        <v>3680</v>
      </c>
      <c r="I434">
        <v>68164029</v>
      </c>
      <c r="J434">
        <v>115575</v>
      </c>
      <c r="K434">
        <v>41.05</v>
      </c>
      <c r="L434">
        <v>4.2</v>
      </c>
      <c r="M434">
        <v>-3.35</v>
      </c>
      <c r="N434" s="3">
        <f t="shared" si="6"/>
        <v>-1.6493585827733706E-2</v>
      </c>
    </row>
    <row r="435" spans="1:14" x14ac:dyDescent="0.3">
      <c r="A435" s="1">
        <v>43707</v>
      </c>
      <c r="B435">
        <v>241.7</v>
      </c>
      <c r="C435">
        <v>247.05</v>
      </c>
      <c r="D435">
        <v>239.15</v>
      </c>
      <c r="E435">
        <v>245.55</v>
      </c>
      <c r="F435">
        <v>244.43681141667599</v>
      </c>
      <c r="G435">
        <v>564928</v>
      </c>
      <c r="H435">
        <v>5231</v>
      </c>
      <c r="I435">
        <v>138089199</v>
      </c>
      <c r="J435">
        <v>288640</v>
      </c>
      <c r="K435">
        <v>51.09</v>
      </c>
      <c r="L435">
        <v>7.9</v>
      </c>
      <c r="M435">
        <v>3.85</v>
      </c>
      <c r="N435" s="3">
        <f t="shared" si="6"/>
        <v>1.719138359569182E-2</v>
      </c>
    </row>
    <row r="436" spans="1:14" x14ac:dyDescent="0.3">
      <c r="A436" s="1">
        <v>43706</v>
      </c>
      <c r="B436">
        <v>244.5</v>
      </c>
      <c r="C436">
        <v>245.45</v>
      </c>
      <c r="D436">
        <v>240.35</v>
      </c>
      <c r="E436">
        <v>241.4</v>
      </c>
      <c r="F436">
        <v>243.34160574451701</v>
      </c>
      <c r="G436">
        <v>199982</v>
      </c>
      <c r="H436">
        <v>3330</v>
      </c>
      <c r="I436">
        <v>48663941</v>
      </c>
      <c r="J436">
        <v>70094</v>
      </c>
      <c r="K436">
        <v>35.049999999999997</v>
      </c>
      <c r="L436">
        <v>5.0999999999999996</v>
      </c>
      <c r="M436">
        <v>-3.1</v>
      </c>
      <c r="N436" s="3">
        <f t="shared" si="6"/>
        <v>-1.7900732302685133E-2</v>
      </c>
    </row>
    <row r="437" spans="1:14" x14ac:dyDescent="0.3">
      <c r="A437" s="1">
        <v>43705</v>
      </c>
      <c r="B437">
        <v>247</v>
      </c>
      <c r="C437">
        <v>247.55</v>
      </c>
      <c r="D437">
        <v>243.1</v>
      </c>
      <c r="E437">
        <v>245.8</v>
      </c>
      <c r="F437">
        <v>245.46641966595999</v>
      </c>
      <c r="G437">
        <v>221052</v>
      </c>
      <c r="H437">
        <v>3490</v>
      </c>
      <c r="I437">
        <v>54260843</v>
      </c>
      <c r="J437">
        <v>62944</v>
      </c>
      <c r="K437">
        <v>28.47</v>
      </c>
      <c r="L437">
        <v>4.45</v>
      </c>
      <c r="M437">
        <v>-1.2</v>
      </c>
      <c r="N437" s="3">
        <f t="shared" si="6"/>
        <v>1.0181225819588678E-3</v>
      </c>
    </row>
    <row r="438" spans="1:14" x14ac:dyDescent="0.3">
      <c r="A438" s="1">
        <v>43704</v>
      </c>
      <c r="B438">
        <v>244.5</v>
      </c>
      <c r="C438">
        <v>246.35</v>
      </c>
      <c r="D438">
        <v>242.7</v>
      </c>
      <c r="E438">
        <v>245.55</v>
      </c>
      <c r="F438">
        <v>245.35190659368101</v>
      </c>
      <c r="G438">
        <v>700595</v>
      </c>
      <c r="H438">
        <v>5822</v>
      </c>
      <c r="I438">
        <v>171892319</v>
      </c>
      <c r="J438">
        <v>524868</v>
      </c>
      <c r="K438">
        <v>74.92</v>
      </c>
      <c r="L438">
        <v>3.65</v>
      </c>
      <c r="M438">
        <v>1.05</v>
      </c>
      <c r="N438" s="3">
        <f t="shared" si="6"/>
        <v>1.2368583797155224E-2</v>
      </c>
    </row>
    <row r="439" spans="1:14" x14ac:dyDescent="0.3">
      <c r="A439" s="1">
        <v>43703</v>
      </c>
      <c r="B439">
        <v>244</v>
      </c>
      <c r="C439">
        <v>244</v>
      </c>
      <c r="D439">
        <v>234.95</v>
      </c>
      <c r="E439">
        <v>242.55</v>
      </c>
      <c r="F439">
        <v>239.82736259558101</v>
      </c>
      <c r="G439">
        <v>331394</v>
      </c>
      <c r="H439">
        <v>4134</v>
      </c>
      <c r="I439">
        <v>79477349</v>
      </c>
      <c r="J439">
        <v>95907</v>
      </c>
      <c r="K439">
        <v>28.94</v>
      </c>
      <c r="L439">
        <v>9.0500000000000007</v>
      </c>
      <c r="M439">
        <v>-1.45</v>
      </c>
      <c r="N439" s="3">
        <f t="shared" si="6"/>
        <v>2.7754237288135641E-2</v>
      </c>
    </row>
    <row r="440" spans="1:14" x14ac:dyDescent="0.3">
      <c r="A440" s="1">
        <v>43700</v>
      </c>
      <c r="B440">
        <v>239.45</v>
      </c>
      <c r="C440">
        <v>241.15</v>
      </c>
      <c r="D440">
        <v>234.7</v>
      </c>
      <c r="E440">
        <v>236</v>
      </c>
      <c r="F440">
        <v>236.62418391420999</v>
      </c>
      <c r="G440">
        <v>626466</v>
      </c>
      <c r="H440">
        <v>7006</v>
      </c>
      <c r="I440">
        <v>148237006</v>
      </c>
      <c r="J440">
        <v>238890</v>
      </c>
      <c r="K440">
        <v>38.130000000000003</v>
      </c>
      <c r="L440">
        <v>6.45</v>
      </c>
      <c r="M440">
        <v>-3.45</v>
      </c>
      <c r="N440" s="3">
        <f t="shared" si="6"/>
        <v>-1.7076218242398977E-2</v>
      </c>
    </row>
    <row r="441" spans="1:14" x14ac:dyDescent="0.3">
      <c r="A441" s="1">
        <v>43699</v>
      </c>
      <c r="B441">
        <v>242</v>
      </c>
      <c r="C441">
        <v>246</v>
      </c>
      <c r="D441">
        <v>238.95</v>
      </c>
      <c r="E441">
        <v>240.1</v>
      </c>
      <c r="F441">
        <v>242.50182581015599</v>
      </c>
      <c r="G441">
        <v>397084</v>
      </c>
      <c r="H441">
        <v>6172</v>
      </c>
      <c r="I441">
        <v>96293595</v>
      </c>
      <c r="J441">
        <v>119505</v>
      </c>
      <c r="K441">
        <v>30.1</v>
      </c>
      <c r="L441">
        <v>7.05</v>
      </c>
      <c r="M441">
        <v>-1.9</v>
      </c>
      <c r="N441" s="3">
        <f t="shared" si="6"/>
        <v>-6.2086092715231793E-3</v>
      </c>
    </row>
    <row r="442" spans="1:14" x14ac:dyDescent="0.3">
      <c r="A442" s="1">
        <v>43698</v>
      </c>
      <c r="B442">
        <v>248.7</v>
      </c>
      <c r="C442">
        <v>248.7</v>
      </c>
      <c r="D442">
        <v>240.85</v>
      </c>
      <c r="E442">
        <v>241.6</v>
      </c>
      <c r="F442">
        <v>242.886754425996</v>
      </c>
      <c r="G442">
        <v>510563</v>
      </c>
      <c r="H442">
        <v>7123</v>
      </c>
      <c r="I442">
        <v>124008990</v>
      </c>
      <c r="J442">
        <v>270503</v>
      </c>
      <c r="K442">
        <v>52.98</v>
      </c>
      <c r="L442">
        <v>7.85</v>
      </c>
      <c r="M442">
        <v>-7.1</v>
      </c>
      <c r="N442" s="3">
        <f t="shared" si="6"/>
        <v>-2.007706347596843E-2</v>
      </c>
    </row>
    <row r="443" spans="1:14" x14ac:dyDescent="0.3">
      <c r="A443" s="1">
        <v>43697</v>
      </c>
      <c r="B443">
        <v>252</v>
      </c>
      <c r="C443">
        <v>252.15</v>
      </c>
      <c r="D443">
        <v>245.55</v>
      </c>
      <c r="E443">
        <v>246.55</v>
      </c>
      <c r="F443">
        <v>247.20675390371801</v>
      </c>
      <c r="G443">
        <v>478390</v>
      </c>
      <c r="H443">
        <v>8999</v>
      </c>
      <c r="I443">
        <v>118261239</v>
      </c>
      <c r="J443">
        <v>284841</v>
      </c>
      <c r="K443">
        <v>59.54</v>
      </c>
      <c r="L443">
        <v>6.6</v>
      </c>
      <c r="M443">
        <v>-5.45</v>
      </c>
      <c r="N443" s="3">
        <f t="shared" si="6"/>
        <v>-2.0071542130365591E-2</v>
      </c>
    </row>
    <row r="444" spans="1:14" x14ac:dyDescent="0.3">
      <c r="A444" s="1">
        <v>43696</v>
      </c>
      <c r="B444">
        <v>253.3</v>
      </c>
      <c r="C444">
        <v>257.45</v>
      </c>
      <c r="D444">
        <v>251</v>
      </c>
      <c r="E444">
        <v>251.6</v>
      </c>
      <c r="F444">
        <v>252.917306252081</v>
      </c>
      <c r="G444">
        <v>1086902</v>
      </c>
      <c r="H444">
        <v>5244</v>
      </c>
      <c r="I444">
        <v>274896326</v>
      </c>
      <c r="J444">
        <v>832286</v>
      </c>
      <c r="K444">
        <v>76.569999999999993</v>
      </c>
      <c r="L444">
        <v>6.45</v>
      </c>
      <c r="M444">
        <v>-1.7</v>
      </c>
      <c r="N444" s="3">
        <f t="shared" si="6"/>
        <v>-5.1403716884144378E-3</v>
      </c>
    </row>
    <row r="445" spans="1:14" x14ac:dyDescent="0.3">
      <c r="A445" s="1">
        <v>43693</v>
      </c>
      <c r="B445">
        <v>248.85</v>
      </c>
      <c r="C445">
        <v>253.4</v>
      </c>
      <c r="D445">
        <v>247.4</v>
      </c>
      <c r="E445">
        <v>252.9</v>
      </c>
      <c r="F445">
        <v>251.31546284538601</v>
      </c>
      <c r="G445">
        <v>265391</v>
      </c>
      <c r="H445">
        <v>4428</v>
      </c>
      <c r="I445">
        <v>66696862</v>
      </c>
      <c r="J445">
        <v>97796</v>
      </c>
      <c r="K445">
        <v>36.85</v>
      </c>
      <c r="L445">
        <v>6</v>
      </c>
      <c r="M445">
        <v>4.05</v>
      </c>
      <c r="N445" s="3">
        <f t="shared" si="6"/>
        <v>1.6274864376130245E-2</v>
      </c>
    </row>
    <row r="446" spans="1:14" x14ac:dyDescent="0.3">
      <c r="A446" s="1">
        <v>43691</v>
      </c>
      <c r="B446">
        <v>245.6</v>
      </c>
      <c r="C446">
        <v>253.55</v>
      </c>
      <c r="D446">
        <v>244.2</v>
      </c>
      <c r="E446">
        <v>248.85</v>
      </c>
      <c r="F446">
        <v>249.46419361539299</v>
      </c>
      <c r="G446">
        <v>394762</v>
      </c>
      <c r="H446">
        <v>4744</v>
      </c>
      <c r="I446">
        <v>98478984</v>
      </c>
      <c r="J446">
        <v>175795</v>
      </c>
      <c r="K446">
        <v>44.53</v>
      </c>
      <c r="L446">
        <v>9.35</v>
      </c>
      <c r="M446">
        <v>3.25</v>
      </c>
      <c r="N446" s="3">
        <f t="shared" si="6"/>
        <v>1.1174319382364892E-2</v>
      </c>
    </row>
    <row r="447" spans="1:14" x14ac:dyDescent="0.3">
      <c r="A447" s="1">
        <v>43690</v>
      </c>
      <c r="B447">
        <v>254.4</v>
      </c>
      <c r="C447">
        <v>254.4</v>
      </c>
      <c r="D447">
        <v>244.2</v>
      </c>
      <c r="E447">
        <v>246.1</v>
      </c>
      <c r="F447">
        <v>247.95281983865701</v>
      </c>
      <c r="G447">
        <v>629841</v>
      </c>
      <c r="H447">
        <v>11835</v>
      </c>
      <c r="I447">
        <v>156170852</v>
      </c>
      <c r="J447">
        <v>338408</v>
      </c>
      <c r="K447">
        <v>53.73</v>
      </c>
      <c r="L447">
        <v>10.199999999999999</v>
      </c>
      <c r="M447">
        <v>-8.3000000000000007</v>
      </c>
      <c r="N447" s="3">
        <f t="shared" si="6"/>
        <v>-3.2055063913471016E-2</v>
      </c>
    </row>
    <row r="448" spans="1:14" x14ac:dyDescent="0.3">
      <c r="A448" s="1">
        <v>43686</v>
      </c>
      <c r="B448">
        <v>259</v>
      </c>
      <c r="C448">
        <v>259</v>
      </c>
      <c r="D448">
        <v>253.6</v>
      </c>
      <c r="E448">
        <v>254.25</v>
      </c>
      <c r="F448">
        <v>255.15020621714299</v>
      </c>
      <c r="G448">
        <v>519113</v>
      </c>
      <c r="H448">
        <v>5812</v>
      </c>
      <c r="I448">
        <v>132451789</v>
      </c>
      <c r="J448">
        <v>340612</v>
      </c>
      <c r="K448">
        <v>65.61</v>
      </c>
      <c r="L448">
        <v>5.4</v>
      </c>
      <c r="M448">
        <v>-4.75</v>
      </c>
      <c r="N448" s="3">
        <f t="shared" si="6"/>
        <v>-1.3579049466537343E-2</v>
      </c>
    </row>
    <row r="449" spans="1:14" x14ac:dyDescent="0.3">
      <c r="A449" s="1">
        <v>43685</v>
      </c>
      <c r="B449">
        <v>254.25</v>
      </c>
      <c r="C449">
        <v>258.7</v>
      </c>
      <c r="D449">
        <v>252.95</v>
      </c>
      <c r="E449">
        <v>257.75</v>
      </c>
      <c r="F449">
        <v>255.656202050139</v>
      </c>
      <c r="G449">
        <v>514209</v>
      </c>
      <c r="H449">
        <v>8545</v>
      </c>
      <c r="I449">
        <v>131460720</v>
      </c>
      <c r="J449">
        <v>241654</v>
      </c>
      <c r="K449">
        <v>47</v>
      </c>
      <c r="L449">
        <v>5.75</v>
      </c>
      <c r="M449">
        <v>3.5</v>
      </c>
      <c r="N449" s="3">
        <f t="shared" si="6"/>
        <v>1.5763546798029555E-2</v>
      </c>
    </row>
    <row r="450" spans="1:14" x14ac:dyDescent="0.3">
      <c r="A450" s="1">
        <v>43684</v>
      </c>
      <c r="B450">
        <v>258.85000000000002</v>
      </c>
      <c r="C450">
        <v>259.45</v>
      </c>
      <c r="D450">
        <v>253.05</v>
      </c>
      <c r="E450">
        <v>253.75</v>
      </c>
      <c r="F450">
        <v>256.32273957663898</v>
      </c>
      <c r="G450">
        <v>513510</v>
      </c>
      <c r="H450">
        <v>8563</v>
      </c>
      <c r="I450">
        <v>131624290</v>
      </c>
      <c r="J450">
        <v>274913</v>
      </c>
      <c r="K450">
        <v>53.54</v>
      </c>
      <c r="L450">
        <v>6.4</v>
      </c>
      <c r="M450">
        <v>-5.0999999999999996</v>
      </c>
      <c r="N450" s="3">
        <f t="shared" si="6"/>
        <v>-1.9891850135187246E-2</v>
      </c>
    </row>
    <row r="451" spans="1:14" x14ac:dyDescent="0.3">
      <c r="A451" s="1">
        <v>43683</v>
      </c>
      <c r="B451">
        <v>259.5</v>
      </c>
      <c r="C451">
        <v>261.5</v>
      </c>
      <c r="D451">
        <v>258.10000000000002</v>
      </c>
      <c r="E451">
        <v>258.89999999999998</v>
      </c>
      <c r="F451">
        <v>259.834472340753</v>
      </c>
      <c r="G451">
        <v>453465</v>
      </c>
      <c r="H451">
        <v>9261</v>
      </c>
      <c r="I451">
        <v>117825839</v>
      </c>
      <c r="J451">
        <v>236740</v>
      </c>
      <c r="K451">
        <v>52.21</v>
      </c>
      <c r="L451">
        <v>3.4</v>
      </c>
      <c r="M451">
        <v>-0.6</v>
      </c>
      <c r="N451" s="3">
        <f t="shared" ref="N451:N514" si="7">(E451-E452)/E452</f>
        <v>-2.5043344249664192E-3</v>
      </c>
    </row>
    <row r="452" spans="1:14" x14ac:dyDescent="0.3">
      <c r="A452" s="1">
        <v>43682</v>
      </c>
      <c r="B452">
        <v>265.39999999999998</v>
      </c>
      <c r="C452">
        <v>265.39999999999998</v>
      </c>
      <c r="D452">
        <v>257.60000000000002</v>
      </c>
      <c r="E452">
        <v>259.55</v>
      </c>
      <c r="F452">
        <v>259.61533289492502</v>
      </c>
      <c r="G452">
        <v>474444</v>
      </c>
      <c r="H452">
        <v>5166</v>
      </c>
      <c r="I452">
        <v>123172937</v>
      </c>
      <c r="J452">
        <v>199189</v>
      </c>
      <c r="K452">
        <v>41.98</v>
      </c>
      <c r="L452">
        <v>7.8</v>
      </c>
      <c r="M452">
        <v>-5.85</v>
      </c>
      <c r="N452" s="3">
        <f t="shared" si="7"/>
        <v>-1.908541194255484E-2</v>
      </c>
    </row>
    <row r="453" spans="1:14" x14ac:dyDescent="0.3">
      <c r="A453" s="1">
        <v>43679</v>
      </c>
      <c r="B453">
        <v>268</v>
      </c>
      <c r="C453">
        <v>268</v>
      </c>
      <c r="D453">
        <v>263.2</v>
      </c>
      <c r="E453">
        <v>264.60000000000002</v>
      </c>
      <c r="F453">
        <v>264.72431970099302</v>
      </c>
      <c r="G453">
        <v>480524</v>
      </c>
      <c r="H453">
        <v>5174</v>
      </c>
      <c r="I453">
        <v>127206389</v>
      </c>
      <c r="J453">
        <v>203829</v>
      </c>
      <c r="K453">
        <v>42.42</v>
      </c>
      <c r="L453">
        <v>4.8</v>
      </c>
      <c r="M453">
        <v>-3.4</v>
      </c>
      <c r="N453" s="3">
        <f t="shared" si="7"/>
        <v>-1.1210762331838564E-2</v>
      </c>
    </row>
    <row r="454" spans="1:14" x14ac:dyDescent="0.3">
      <c r="A454" s="1">
        <v>43678</v>
      </c>
      <c r="B454">
        <v>270.55</v>
      </c>
      <c r="C454">
        <v>270.95</v>
      </c>
      <c r="D454">
        <v>266.60000000000002</v>
      </c>
      <c r="E454">
        <v>267.60000000000002</v>
      </c>
      <c r="F454">
        <v>268.13231500102199</v>
      </c>
      <c r="G454">
        <v>200393</v>
      </c>
      <c r="H454">
        <v>2607</v>
      </c>
      <c r="I454">
        <v>53731839</v>
      </c>
      <c r="J454">
        <v>94144</v>
      </c>
      <c r="K454">
        <v>46.98</v>
      </c>
      <c r="L454">
        <v>4.3499999999999996</v>
      </c>
      <c r="M454">
        <v>-2.95</v>
      </c>
      <c r="N454" s="3">
        <f t="shared" si="7"/>
        <v>-9.0723940011108624E-3</v>
      </c>
    </row>
    <row r="455" spans="1:14" x14ac:dyDescent="0.3">
      <c r="A455" s="1">
        <v>43677</v>
      </c>
      <c r="B455">
        <v>268</v>
      </c>
      <c r="C455">
        <v>270.95</v>
      </c>
      <c r="D455">
        <v>266.05</v>
      </c>
      <c r="E455">
        <v>270.05</v>
      </c>
      <c r="F455">
        <v>269.352034674751</v>
      </c>
      <c r="G455">
        <v>1884945</v>
      </c>
      <c r="H455">
        <v>3386</v>
      </c>
      <c r="I455">
        <v>507713771</v>
      </c>
      <c r="J455">
        <v>1722309</v>
      </c>
      <c r="K455">
        <v>91.37</v>
      </c>
      <c r="L455">
        <v>4.9000000000000004</v>
      </c>
      <c r="M455">
        <v>2.0499999999999998</v>
      </c>
      <c r="N455" s="3">
        <f t="shared" si="7"/>
        <v>3.9033457249071056E-3</v>
      </c>
    </row>
    <row r="456" spans="1:14" x14ac:dyDescent="0.3">
      <c r="A456" s="1">
        <v>43676</v>
      </c>
      <c r="B456">
        <v>268.55</v>
      </c>
      <c r="C456">
        <v>269.89999999999998</v>
      </c>
      <c r="D456">
        <v>266.5</v>
      </c>
      <c r="E456">
        <v>269</v>
      </c>
      <c r="F456">
        <v>268.52948717205697</v>
      </c>
      <c r="G456">
        <v>862765</v>
      </c>
      <c r="H456">
        <v>5330</v>
      </c>
      <c r="I456">
        <v>231677843</v>
      </c>
      <c r="J456">
        <v>636920</v>
      </c>
      <c r="K456">
        <v>73.819999999999993</v>
      </c>
      <c r="L456">
        <v>3.4</v>
      </c>
      <c r="M456">
        <v>0.45</v>
      </c>
      <c r="N456" s="3">
        <f t="shared" si="7"/>
        <v>4.8561822936122956E-3</v>
      </c>
    </row>
    <row r="457" spans="1:14" x14ac:dyDescent="0.3">
      <c r="A457" s="1">
        <v>43675</v>
      </c>
      <c r="B457">
        <v>269.55</v>
      </c>
      <c r="C457">
        <v>271</v>
      </c>
      <c r="D457">
        <v>266.5</v>
      </c>
      <c r="E457">
        <v>267.7</v>
      </c>
      <c r="F457">
        <v>268.45872255955101</v>
      </c>
      <c r="G457">
        <v>205536</v>
      </c>
      <c r="H457">
        <v>1943</v>
      </c>
      <c r="I457">
        <v>55177932</v>
      </c>
      <c r="J457">
        <v>79300</v>
      </c>
      <c r="K457">
        <v>38.58</v>
      </c>
      <c r="L457">
        <v>4.5</v>
      </c>
      <c r="M457">
        <v>-1.85</v>
      </c>
      <c r="N457" s="3">
        <f t="shared" si="7"/>
        <v>-9.6189419163892811E-3</v>
      </c>
    </row>
    <row r="458" spans="1:14" x14ac:dyDescent="0.3">
      <c r="A458" s="1">
        <v>43672</v>
      </c>
      <c r="B458">
        <v>269.8</v>
      </c>
      <c r="C458">
        <v>270.89999999999998</v>
      </c>
      <c r="D458">
        <v>267</v>
      </c>
      <c r="E458">
        <v>270.3</v>
      </c>
      <c r="F458">
        <v>269.62630979905703</v>
      </c>
      <c r="G458">
        <v>195927</v>
      </c>
      <c r="H458">
        <v>1782</v>
      </c>
      <c r="I458">
        <v>52827074</v>
      </c>
      <c r="J458">
        <v>71660</v>
      </c>
      <c r="K458">
        <v>36.57</v>
      </c>
      <c r="L458">
        <v>3.9</v>
      </c>
      <c r="M458">
        <v>0.5</v>
      </c>
      <c r="N458" s="3">
        <f t="shared" si="7"/>
        <v>8.5820895522388477E-3</v>
      </c>
    </row>
    <row r="459" spans="1:14" x14ac:dyDescent="0.3">
      <c r="A459" s="1">
        <v>43671</v>
      </c>
      <c r="B459">
        <v>271</v>
      </c>
      <c r="C459">
        <v>272.5</v>
      </c>
      <c r="D459">
        <v>267.05</v>
      </c>
      <c r="E459">
        <v>268</v>
      </c>
      <c r="F459">
        <v>269.59047378284799</v>
      </c>
      <c r="G459">
        <v>708067</v>
      </c>
      <c r="H459">
        <v>2377</v>
      </c>
      <c r="I459">
        <v>190888118</v>
      </c>
      <c r="J459">
        <v>587360</v>
      </c>
      <c r="K459">
        <v>82.95</v>
      </c>
      <c r="L459">
        <v>5.45</v>
      </c>
      <c r="M459">
        <v>-3</v>
      </c>
      <c r="N459" s="3">
        <f t="shared" si="7"/>
        <v>-1.0522429388960763E-2</v>
      </c>
    </row>
    <row r="460" spans="1:14" x14ac:dyDescent="0.3">
      <c r="A460" s="1">
        <v>43670</v>
      </c>
      <c r="B460">
        <v>270.7</v>
      </c>
      <c r="C460">
        <v>273.25</v>
      </c>
      <c r="D460">
        <v>268</v>
      </c>
      <c r="E460">
        <v>270.85000000000002</v>
      </c>
      <c r="F460">
        <v>270.144045580316</v>
      </c>
      <c r="G460">
        <v>275031</v>
      </c>
      <c r="H460">
        <v>2762</v>
      </c>
      <c r="I460">
        <v>74297987</v>
      </c>
      <c r="J460">
        <v>83412</v>
      </c>
      <c r="K460">
        <v>30.33</v>
      </c>
      <c r="L460">
        <v>5.25</v>
      </c>
      <c r="M460">
        <v>0.15</v>
      </c>
      <c r="N460" s="3">
        <f t="shared" si="7"/>
        <v>5.5411895086824572E-4</v>
      </c>
    </row>
    <row r="461" spans="1:14" x14ac:dyDescent="0.3">
      <c r="A461" s="1">
        <v>43669</v>
      </c>
      <c r="B461">
        <v>266</v>
      </c>
      <c r="C461">
        <v>271.8</v>
      </c>
      <c r="D461">
        <v>264.89999999999998</v>
      </c>
      <c r="E461">
        <v>270.7</v>
      </c>
      <c r="F461">
        <v>269.20599361778699</v>
      </c>
      <c r="G461">
        <v>388580</v>
      </c>
      <c r="H461">
        <v>5519</v>
      </c>
      <c r="I461">
        <v>104608065</v>
      </c>
      <c r="J461">
        <v>189108</v>
      </c>
      <c r="K461">
        <v>48.67</v>
      </c>
      <c r="L461">
        <v>6.9</v>
      </c>
      <c r="M461">
        <v>4.7</v>
      </c>
      <c r="N461" s="3">
        <f t="shared" si="7"/>
        <v>2.3827534039334387E-2</v>
      </c>
    </row>
    <row r="462" spans="1:14" x14ac:dyDescent="0.3">
      <c r="A462" s="1">
        <v>43668</v>
      </c>
      <c r="B462">
        <v>268.39999999999998</v>
      </c>
      <c r="C462">
        <v>268.39999999999998</v>
      </c>
      <c r="D462">
        <v>264.05</v>
      </c>
      <c r="E462">
        <v>264.39999999999998</v>
      </c>
      <c r="F462">
        <v>265.25548083345302</v>
      </c>
      <c r="G462">
        <v>305428</v>
      </c>
      <c r="H462">
        <v>4484</v>
      </c>
      <c r="I462">
        <v>81016451</v>
      </c>
      <c r="J462">
        <v>150240</v>
      </c>
      <c r="K462">
        <v>49.19</v>
      </c>
      <c r="L462">
        <v>4.3499999999999996</v>
      </c>
      <c r="M462">
        <v>-4</v>
      </c>
      <c r="N462" s="3">
        <f t="shared" si="7"/>
        <v>-1.490312965722802E-2</v>
      </c>
    </row>
    <row r="463" spans="1:14" x14ac:dyDescent="0.3">
      <c r="A463" s="1">
        <v>43665</v>
      </c>
      <c r="B463">
        <v>273.5</v>
      </c>
      <c r="C463">
        <v>274.14999999999998</v>
      </c>
      <c r="D463">
        <v>268.05</v>
      </c>
      <c r="E463">
        <v>268.39999999999998</v>
      </c>
      <c r="F463">
        <v>269.92443788085302</v>
      </c>
      <c r="G463">
        <v>547126</v>
      </c>
      <c r="H463">
        <v>5621</v>
      </c>
      <c r="I463">
        <v>147682678</v>
      </c>
      <c r="J463">
        <v>295414</v>
      </c>
      <c r="K463">
        <v>53.99</v>
      </c>
      <c r="L463">
        <v>6.1</v>
      </c>
      <c r="M463">
        <v>-5.0999999999999996</v>
      </c>
      <c r="N463" s="3">
        <f t="shared" si="7"/>
        <v>-1.6669719728888116E-2</v>
      </c>
    </row>
    <row r="464" spans="1:14" x14ac:dyDescent="0.3">
      <c r="A464" s="1">
        <v>43664</v>
      </c>
      <c r="B464">
        <v>273.5</v>
      </c>
      <c r="C464">
        <v>274.89999999999998</v>
      </c>
      <c r="D464">
        <v>272.3</v>
      </c>
      <c r="E464">
        <v>272.95</v>
      </c>
      <c r="F464">
        <v>273.726837394283</v>
      </c>
      <c r="G464">
        <v>210706</v>
      </c>
      <c r="H464">
        <v>2063</v>
      </c>
      <c r="I464">
        <v>57675887</v>
      </c>
      <c r="J464">
        <v>94095</v>
      </c>
      <c r="K464">
        <v>44.66</v>
      </c>
      <c r="L464">
        <v>2.6</v>
      </c>
      <c r="M464">
        <v>-0.55000000000000004</v>
      </c>
      <c r="N464" s="3">
        <f t="shared" si="7"/>
        <v>5.4985337243393427E-4</v>
      </c>
    </row>
    <row r="465" spans="1:14" x14ac:dyDescent="0.3">
      <c r="A465" s="1">
        <v>43663</v>
      </c>
      <c r="B465">
        <v>272</v>
      </c>
      <c r="C465">
        <v>273.2</v>
      </c>
      <c r="D465">
        <v>270.7</v>
      </c>
      <c r="E465">
        <v>272.8</v>
      </c>
      <c r="F465">
        <v>272.176483487148</v>
      </c>
      <c r="G465">
        <v>209776</v>
      </c>
      <c r="H465">
        <v>2554</v>
      </c>
      <c r="I465">
        <v>57096094</v>
      </c>
      <c r="J465">
        <v>93638</v>
      </c>
      <c r="K465">
        <v>44.64</v>
      </c>
      <c r="L465">
        <v>2.5</v>
      </c>
      <c r="M465">
        <v>0.8</v>
      </c>
      <c r="N465" s="3">
        <f t="shared" si="7"/>
        <v>3.310040456050144E-3</v>
      </c>
    </row>
    <row r="466" spans="1:14" x14ac:dyDescent="0.3">
      <c r="A466" s="1">
        <v>43662</v>
      </c>
      <c r="B466">
        <v>271.05</v>
      </c>
      <c r="C466">
        <v>272.75</v>
      </c>
      <c r="D466">
        <v>270.64999999999998</v>
      </c>
      <c r="E466">
        <v>271.89999999999998</v>
      </c>
      <c r="F466">
        <v>271.645851636283</v>
      </c>
      <c r="G466">
        <v>291392</v>
      </c>
      <c r="H466">
        <v>5224</v>
      </c>
      <c r="I466">
        <v>79155428</v>
      </c>
      <c r="J466">
        <v>148582</v>
      </c>
      <c r="K466">
        <v>50.99</v>
      </c>
      <c r="L466">
        <v>2.1</v>
      </c>
      <c r="M466">
        <v>0.85</v>
      </c>
      <c r="N466" s="3">
        <f t="shared" si="7"/>
        <v>3.6913990402362498E-3</v>
      </c>
    </row>
    <row r="467" spans="1:14" x14ac:dyDescent="0.3">
      <c r="A467" s="1">
        <v>43661</v>
      </c>
      <c r="B467">
        <v>275.10000000000002</v>
      </c>
      <c r="C467">
        <v>275.60000000000002</v>
      </c>
      <c r="D467">
        <v>270.5</v>
      </c>
      <c r="E467">
        <v>270.89999999999998</v>
      </c>
      <c r="F467">
        <v>271.30047351954602</v>
      </c>
      <c r="G467">
        <v>1277244</v>
      </c>
      <c r="H467">
        <v>3891</v>
      </c>
      <c r="I467">
        <v>346516902</v>
      </c>
      <c r="J467">
        <v>1059779</v>
      </c>
      <c r="K467">
        <v>82.97</v>
      </c>
      <c r="L467">
        <v>5.0999999999999996</v>
      </c>
      <c r="M467">
        <v>-4.2</v>
      </c>
      <c r="N467" s="3">
        <f t="shared" si="7"/>
        <v>-1.4729950900163708E-2</v>
      </c>
    </row>
    <row r="468" spans="1:14" x14ac:dyDescent="0.3">
      <c r="A468" s="1">
        <v>43658</v>
      </c>
      <c r="B468">
        <v>277.5</v>
      </c>
      <c r="C468">
        <v>277.5</v>
      </c>
      <c r="D468">
        <v>273.2</v>
      </c>
      <c r="E468">
        <v>274.95</v>
      </c>
      <c r="F468">
        <v>274.93206333550103</v>
      </c>
      <c r="G468">
        <v>381208</v>
      </c>
      <c r="H468">
        <v>2322</v>
      </c>
      <c r="I468">
        <v>104806302</v>
      </c>
      <c r="J468">
        <v>179855</v>
      </c>
      <c r="K468">
        <v>47.18</v>
      </c>
      <c r="L468">
        <v>4.3</v>
      </c>
      <c r="M468">
        <v>-2.5499999999999998</v>
      </c>
      <c r="N468" s="3">
        <f t="shared" si="7"/>
        <v>-2.720348204570185E-3</v>
      </c>
    </row>
    <row r="469" spans="1:14" x14ac:dyDescent="0.3">
      <c r="A469" s="1">
        <v>43657</v>
      </c>
      <c r="B469">
        <v>273.7</v>
      </c>
      <c r="C469">
        <v>276.89999999999998</v>
      </c>
      <c r="D469">
        <v>273.7</v>
      </c>
      <c r="E469">
        <v>275.7</v>
      </c>
      <c r="F469">
        <v>275.77142377868302</v>
      </c>
      <c r="G469">
        <v>518641</v>
      </c>
      <c r="H469">
        <v>3665</v>
      </c>
      <c r="I469">
        <v>143026367</v>
      </c>
      <c r="J469">
        <v>329339</v>
      </c>
      <c r="K469">
        <v>63.5</v>
      </c>
      <c r="L469">
        <v>3.2</v>
      </c>
      <c r="M469">
        <v>2</v>
      </c>
      <c r="N469" s="3">
        <f t="shared" si="7"/>
        <v>8.5970367660507252E-3</v>
      </c>
    </row>
    <row r="470" spans="1:14" x14ac:dyDescent="0.3">
      <c r="A470" s="1">
        <v>43656</v>
      </c>
      <c r="B470">
        <v>274.8</v>
      </c>
      <c r="C470">
        <v>275.14999999999998</v>
      </c>
      <c r="D470">
        <v>270.89999999999998</v>
      </c>
      <c r="E470">
        <v>273.35000000000002</v>
      </c>
      <c r="F470">
        <v>273.59867186344002</v>
      </c>
      <c r="G470">
        <v>513652</v>
      </c>
      <c r="H470">
        <v>3804</v>
      </c>
      <c r="I470">
        <v>140534505</v>
      </c>
      <c r="J470">
        <v>272978</v>
      </c>
      <c r="K470">
        <v>53.14</v>
      </c>
      <c r="L470">
        <v>4.25</v>
      </c>
      <c r="M470">
        <v>-1.45</v>
      </c>
      <c r="N470" s="3">
        <f t="shared" si="7"/>
        <v>1.0986998718183899E-3</v>
      </c>
    </row>
    <row r="471" spans="1:14" x14ac:dyDescent="0.3">
      <c r="A471" s="1">
        <v>43655</v>
      </c>
      <c r="B471">
        <v>278.5</v>
      </c>
      <c r="C471">
        <v>278.5</v>
      </c>
      <c r="D471">
        <v>272.45</v>
      </c>
      <c r="E471">
        <v>273.05</v>
      </c>
      <c r="F471">
        <v>273.92325263855298</v>
      </c>
      <c r="G471">
        <v>620321</v>
      </c>
      <c r="H471">
        <v>7436</v>
      </c>
      <c r="I471">
        <v>169920346</v>
      </c>
      <c r="J471">
        <v>357589</v>
      </c>
      <c r="K471">
        <v>57.65</v>
      </c>
      <c r="L471">
        <v>6.05</v>
      </c>
      <c r="M471">
        <v>-5.45</v>
      </c>
      <c r="N471" s="3">
        <f t="shared" si="7"/>
        <v>-1.5326361341507392E-2</v>
      </c>
    </row>
    <row r="472" spans="1:14" x14ac:dyDescent="0.3">
      <c r="A472" s="1">
        <v>43654</v>
      </c>
      <c r="B472">
        <v>281.64999999999998</v>
      </c>
      <c r="C472">
        <v>282.95</v>
      </c>
      <c r="D472">
        <v>275.89999999999998</v>
      </c>
      <c r="E472">
        <v>277.3</v>
      </c>
      <c r="F472">
        <v>278.78522054616798</v>
      </c>
      <c r="G472">
        <v>700919</v>
      </c>
      <c r="H472">
        <v>6353</v>
      </c>
      <c r="I472">
        <v>195405858</v>
      </c>
      <c r="J472">
        <v>352195</v>
      </c>
      <c r="K472">
        <v>50.25</v>
      </c>
      <c r="L472">
        <v>7.05</v>
      </c>
      <c r="M472">
        <v>-4.3499999999999996</v>
      </c>
      <c r="N472" s="3">
        <f t="shared" si="7"/>
        <v>-7.6936840221863562E-3</v>
      </c>
    </row>
    <row r="473" spans="1:14" x14ac:dyDescent="0.3">
      <c r="A473" s="1">
        <v>43651</v>
      </c>
      <c r="B473">
        <v>277</v>
      </c>
      <c r="C473">
        <v>281.85000000000002</v>
      </c>
      <c r="D473">
        <v>268.10000000000002</v>
      </c>
      <c r="E473">
        <v>279.45</v>
      </c>
      <c r="F473">
        <v>276.63882482211</v>
      </c>
      <c r="G473">
        <v>1975803</v>
      </c>
      <c r="H473">
        <v>12121</v>
      </c>
      <c r="I473">
        <v>546583820</v>
      </c>
      <c r="J473">
        <v>726634</v>
      </c>
      <c r="K473">
        <v>36.78</v>
      </c>
      <c r="L473">
        <v>13.75</v>
      </c>
      <c r="M473">
        <v>2.4500000000000002</v>
      </c>
      <c r="N473" s="3">
        <f t="shared" si="7"/>
        <v>6.3017644940583364E-3</v>
      </c>
    </row>
    <row r="474" spans="1:14" x14ac:dyDescent="0.3">
      <c r="A474" s="1">
        <v>43650</v>
      </c>
      <c r="B474">
        <v>278.60000000000002</v>
      </c>
      <c r="C474">
        <v>278.60000000000002</v>
      </c>
      <c r="D474">
        <v>275.35000000000002</v>
      </c>
      <c r="E474">
        <v>277.7</v>
      </c>
      <c r="F474">
        <v>276.75116557709902</v>
      </c>
      <c r="G474">
        <v>629302</v>
      </c>
      <c r="H474">
        <v>5372</v>
      </c>
      <c r="I474">
        <v>174160062</v>
      </c>
      <c r="J474">
        <v>340977</v>
      </c>
      <c r="K474">
        <v>54.18</v>
      </c>
      <c r="L474">
        <v>3.25</v>
      </c>
      <c r="M474">
        <v>-0.9</v>
      </c>
      <c r="N474" s="3">
        <f t="shared" si="7"/>
        <v>3.6140224069389233E-3</v>
      </c>
    </row>
    <row r="475" spans="1:14" x14ac:dyDescent="0.3">
      <c r="A475" s="1">
        <v>43649</v>
      </c>
      <c r="B475">
        <v>275</v>
      </c>
      <c r="C475">
        <v>277.5</v>
      </c>
      <c r="D475">
        <v>272.25</v>
      </c>
      <c r="E475">
        <v>276.7</v>
      </c>
      <c r="F475">
        <v>274.15606973487701</v>
      </c>
      <c r="G475">
        <v>561326</v>
      </c>
      <c r="H475">
        <v>4391</v>
      </c>
      <c r="I475">
        <v>153890930</v>
      </c>
      <c r="J475">
        <v>327623</v>
      </c>
      <c r="K475">
        <v>58.37</v>
      </c>
      <c r="L475">
        <v>5.25</v>
      </c>
      <c r="M475">
        <v>1.7</v>
      </c>
      <c r="N475" s="3">
        <f t="shared" si="7"/>
        <v>1.0776255707762515E-2</v>
      </c>
    </row>
    <row r="476" spans="1:14" x14ac:dyDescent="0.3">
      <c r="A476" s="1">
        <v>43648</v>
      </c>
      <c r="B476">
        <v>275.14999999999998</v>
      </c>
      <c r="C476">
        <v>275.89999999999998</v>
      </c>
      <c r="D476">
        <v>273.3</v>
      </c>
      <c r="E476">
        <v>273.75</v>
      </c>
      <c r="F476">
        <v>273.89907549418098</v>
      </c>
      <c r="G476">
        <v>701564</v>
      </c>
      <c r="H476">
        <v>4691</v>
      </c>
      <c r="I476">
        <v>192157731</v>
      </c>
      <c r="J476">
        <v>553461</v>
      </c>
      <c r="K476">
        <v>78.89</v>
      </c>
      <c r="L476">
        <v>2.6</v>
      </c>
      <c r="M476">
        <v>-1.4</v>
      </c>
      <c r="N476" s="3">
        <f t="shared" si="7"/>
        <v>-4.0021830089140356E-3</v>
      </c>
    </row>
    <row r="477" spans="1:14" x14ac:dyDescent="0.3">
      <c r="A477" s="1">
        <v>43647</v>
      </c>
      <c r="B477">
        <v>274.89999999999998</v>
      </c>
      <c r="C477">
        <v>276.35000000000002</v>
      </c>
      <c r="D477">
        <v>274.10000000000002</v>
      </c>
      <c r="E477">
        <v>274.85000000000002</v>
      </c>
      <c r="F477">
        <v>275.08890105418499</v>
      </c>
      <c r="G477">
        <v>476766</v>
      </c>
      <c r="H477">
        <v>2821</v>
      </c>
      <c r="I477">
        <v>131153035</v>
      </c>
      <c r="J477">
        <v>293239</v>
      </c>
      <c r="K477">
        <v>61.51</v>
      </c>
      <c r="L477">
        <v>2.25</v>
      </c>
      <c r="M477">
        <v>-0.05</v>
      </c>
      <c r="N477" s="3">
        <f t="shared" si="7"/>
        <v>3.2852710348605005E-3</v>
      </c>
    </row>
    <row r="478" spans="1:14" x14ac:dyDescent="0.3">
      <c r="A478" s="1">
        <v>43644</v>
      </c>
      <c r="B478">
        <v>274.2</v>
      </c>
      <c r="C478">
        <v>275.39999999999998</v>
      </c>
      <c r="D478">
        <v>272.64999999999998</v>
      </c>
      <c r="E478">
        <v>273.95</v>
      </c>
      <c r="F478">
        <v>273.98155360341201</v>
      </c>
      <c r="G478">
        <v>515331</v>
      </c>
      <c r="H478">
        <v>3711</v>
      </c>
      <c r="I478">
        <v>141191188</v>
      </c>
      <c r="J478">
        <v>288716</v>
      </c>
      <c r="K478">
        <v>56.03</v>
      </c>
      <c r="L478">
        <v>2.75</v>
      </c>
      <c r="M478">
        <v>-0.25</v>
      </c>
      <c r="N478" s="3">
        <f t="shared" si="7"/>
        <v>1.4622555291536365E-3</v>
      </c>
    </row>
    <row r="479" spans="1:14" x14ac:dyDescent="0.3">
      <c r="A479" s="1">
        <v>43643</v>
      </c>
      <c r="B479">
        <v>278</v>
      </c>
      <c r="C479">
        <v>278.14999999999998</v>
      </c>
      <c r="D479">
        <v>272.95</v>
      </c>
      <c r="E479">
        <v>273.55</v>
      </c>
      <c r="F479">
        <v>274.91075225917899</v>
      </c>
      <c r="G479">
        <v>516338</v>
      </c>
      <c r="H479">
        <v>4771</v>
      </c>
      <c r="I479">
        <v>141946868</v>
      </c>
      <c r="J479">
        <v>280398</v>
      </c>
      <c r="K479">
        <v>54.31</v>
      </c>
      <c r="L479">
        <v>5.2</v>
      </c>
      <c r="M479">
        <v>-4.45</v>
      </c>
      <c r="N479" s="3">
        <f t="shared" si="7"/>
        <v>-1.3701099693528073E-2</v>
      </c>
    </row>
    <row r="480" spans="1:14" x14ac:dyDescent="0.3">
      <c r="A480" s="1">
        <v>43642</v>
      </c>
      <c r="B480">
        <v>278.5</v>
      </c>
      <c r="C480">
        <v>278.64999999999998</v>
      </c>
      <c r="D480">
        <v>276.55</v>
      </c>
      <c r="E480">
        <v>277.35000000000002</v>
      </c>
      <c r="F480">
        <v>277.44340241701701</v>
      </c>
      <c r="G480">
        <v>475462</v>
      </c>
      <c r="H480">
        <v>2907</v>
      </c>
      <c r="I480">
        <v>131913795</v>
      </c>
      <c r="J480">
        <v>296002</v>
      </c>
      <c r="K480">
        <v>62.26</v>
      </c>
      <c r="L480">
        <v>2.1</v>
      </c>
      <c r="M480">
        <v>-1.1499999999999999</v>
      </c>
      <c r="N480" s="3">
        <f t="shared" si="7"/>
        <v>-3.234501347708813E-3</v>
      </c>
    </row>
    <row r="481" spans="1:14" x14ac:dyDescent="0.3">
      <c r="A481" s="1">
        <v>43641</v>
      </c>
      <c r="B481">
        <v>275.7</v>
      </c>
      <c r="C481">
        <v>279.95</v>
      </c>
      <c r="D481">
        <v>274.45</v>
      </c>
      <c r="E481">
        <v>278.25</v>
      </c>
      <c r="F481">
        <v>278.25515391153698</v>
      </c>
      <c r="G481">
        <v>662361</v>
      </c>
      <c r="H481">
        <v>9500</v>
      </c>
      <c r="I481">
        <v>184305362</v>
      </c>
      <c r="J481">
        <v>437213</v>
      </c>
      <c r="K481">
        <v>66.010000000000005</v>
      </c>
      <c r="L481">
        <v>5.5</v>
      </c>
      <c r="M481">
        <v>2.5499999999999998</v>
      </c>
      <c r="N481" s="3">
        <f t="shared" si="7"/>
        <v>7.0575461454939871E-3</v>
      </c>
    </row>
    <row r="482" spans="1:14" x14ac:dyDescent="0.3">
      <c r="A482" s="1">
        <v>43640</v>
      </c>
      <c r="B482">
        <v>274</v>
      </c>
      <c r="C482">
        <v>277.2</v>
      </c>
      <c r="D482">
        <v>274</v>
      </c>
      <c r="E482">
        <v>276.3</v>
      </c>
      <c r="F482">
        <v>276.464196103826</v>
      </c>
      <c r="G482">
        <v>430833</v>
      </c>
      <c r="H482">
        <v>3544</v>
      </c>
      <c r="I482">
        <v>119109899</v>
      </c>
      <c r="J482">
        <v>284083</v>
      </c>
      <c r="K482">
        <v>65.94</v>
      </c>
      <c r="L482">
        <v>3.2</v>
      </c>
      <c r="M482">
        <v>2.2999999999999998</v>
      </c>
      <c r="N482" s="3">
        <f t="shared" si="7"/>
        <v>7.474931631722922E-3</v>
      </c>
    </row>
    <row r="483" spans="1:14" x14ac:dyDescent="0.3">
      <c r="A483" s="1">
        <v>43637</v>
      </c>
      <c r="B483">
        <v>277.89999999999998</v>
      </c>
      <c r="C483">
        <v>277.89999999999998</v>
      </c>
      <c r="D483">
        <v>273.35000000000002</v>
      </c>
      <c r="E483">
        <v>274.25</v>
      </c>
      <c r="F483">
        <v>274.29344708751103</v>
      </c>
      <c r="G483">
        <v>940742</v>
      </c>
      <c r="H483">
        <v>5692</v>
      </c>
      <c r="I483">
        <v>258039366</v>
      </c>
      <c r="J483">
        <v>606842</v>
      </c>
      <c r="K483">
        <v>64.510000000000005</v>
      </c>
      <c r="L483">
        <v>4.55</v>
      </c>
      <c r="M483">
        <v>-3.65</v>
      </c>
      <c r="N483" s="3">
        <f t="shared" si="7"/>
        <v>-1.0463647844127648E-2</v>
      </c>
    </row>
    <row r="484" spans="1:14" x14ac:dyDescent="0.3">
      <c r="A484" s="1">
        <v>43636</v>
      </c>
      <c r="B484">
        <v>278.35000000000002</v>
      </c>
      <c r="C484">
        <v>278.35000000000002</v>
      </c>
      <c r="D484">
        <v>275.35000000000002</v>
      </c>
      <c r="E484">
        <v>277.14999999999998</v>
      </c>
      <c r="F484">
        <v>276.15445369669402</v>
      </c>
      <c r="G484">
        <v>515190</v>
      </c>
      <c r="H484">
        <v>4818</v>
      </c>
      <c r="I484">
        <v>142272013</v>
      </c>
      <c r="J484">
        <v>309089</v>
      </c>
      <c r="K484">
        <v>60</v>
      </c>
      <c r="L484">
        <v>3</v>
      </c>
      <c r="M484">
        <v>-1.2</v>
      </c>
      <c r="N484" s="3">
        <f t="shared" si="7"/>
        <v>-7.2111051018584991E-4</v>
      </c>
    </row>
    <row r="485" spans="1:14" x14ac:dyDescent="0.3">
      <c r="A485" s="1">
        <v>43635</v>
      </c>
      <c r="B485">
        <v>276</v>
      </c>
      <c r="C485">
        <v>278.89999999999998</v>
      </c>
      <c r="D485">
        <v>275.5</v>
      </c>
      <c r="E485">
        <v>277.35000000000002</v>
      </c>
      <c r="F485">
        <v>277.00047160707197</v>
      </c>
      <c r="G485">
        <v>595835</v>
      </c>
      <c r="H485">
        <v>3165</v>
      </c>
      <c r="I485">
        <v>165046576</v>
      </c>
      <c r="J485">
        <v>285581</v>
      </c>
      <c r="K485">
        <v>47.93</v>
      </c>
      <c r="L485">
        <v>3.4</v>
      </c>
      <c r="M485">
        <v>1.35</v>
      </c>
      <c r="N485" s="3">
        <f t="shared" si="7"/>
        <v>6.3497822931785188E-3</v>
      </c>
    </row>
    <row r="486" spans="1:14" x14ac:dyDescent="0.3">
      <c r="A486" s="1">
        <v>43634</v>
      </c>
      <c r="B486">
        <v>276.5</v>
      </c>
      <c r="C486">
        <v>277.8</v>
      </c>
      <c r="D486">
        <v>274</v>
      </c>
      <c r="E486">
        <v>275.60000000000002</v>
      </c>
      <c r="F486">
        <v>275.91138108964401</v>
      </c>
      <c r="G486">
        <v>1090704</v>
      </c>
      <c r="H486">
        <v>6332</v>
      </c>
      <c r="I486">
        <v>300937647</v>
      </c>
      <c r="J486">
        <v>815219</v>
      </c>
      <c r="K486">
        <v>74.739999999999995</v>
      </c>
      <c r="L486">
        <v>3.8</v>
      </c>
      <c r="M486">
        <v>-0.9</v>
      </c>
      <c r="N486" s="3">
        <f t="shared" si="7"/>
        <v>1.0897203051217267E-3</v>
      </c>
    </row>
    <row r="487" spans="1:14" x14ac:dyDescent="0.3">
      <c r="A487" s="1">
        <v>43633</v>
      </c>
      <c r="B487">
        <v>279</v>
      </c>
      <c r="C487">
        <v>279</v>
      </c>
      <c r="D487">
        <v>274.45</v>
      </c>
      <c r="E487">
        <v>275.3</v>
      </c>
      <c r="F487">
        <v>275.53483005445003</v>
      </c>
      <c r="G487">
        <v>936447</v>
      </c>
      <c r="H487">
        <v>4082</v>
      </c>
      <c r="I487">
        <v>258023765</v>
      </c>
      <c r="J487">
        <v>321447</v>
      </c>
      <c r="K487">
        <v>34.33</v>
      </c>
      <c r="L487">
        <v>4.55</v>
      </c>
      <c r="M487">
        <v>-3.7</v>
      </c>
      <c r="N487" s="3">
        <f t="shared" si="7"/>
        <v>-9.5340888649036778E-3</v>
      </c>
    </row>
    <row r="488" spans="1:14" x14ac:dyDescent="0.3">
      <c r="A488" s="1">
        <v>43630</v>
      </c>
      <c r="B488">
        <v>280.7</v>
      </c>
      <c r="C488">
        <v>280.7</v>
      </c>
      <c r="D488">
        <v>277.25</v>
      </c>
      <c r="E488">
        <v>277.95</v>
      </c>
      <c r="F488">
        <v>278.482550277641</v>
      </c>
      <c r="G488">
        <v>556112</v>
      </c>
      <c r="H488">
        <v>4080</v>
      </c>
      <c r="I488">
        <v>154867488</v>
      </c>
      <c r="J488">
        <v>296002</v>
      </c>
      <c r="K488">
        <v>53.23</v>
      </c>
      <c r="L488">
        <v>3.45</v>
      </c>
      <c r="M488">
        <v>-2.75</v>
      </c>
      <c r="N488" s="3">
        <f t="shared" si="7"/>
        <v>-6.7893514382706237E-3</v>
      </c>
    </row>
    <row r="489" spans="1:14" x14ac:dyDescent="0.3">
      <c r="A489" s="1">
        <v>43629</v>
      </c>
      <c r="B489">
        <v>279.89999999999998</v>
      </c>
      <c r="C489">
        <v>281.25</v>
      </c>
      <c r="D489">
        <v>278.55</v>
      </c>
      <c r="E489">
        <v>279.85000000000002</v>
      </c>
      <c r="F489">
        <v>279.85705119025801</v>
      </c>
      <c r="G489">
        <v>551687</v>
      </c>
      <c r="H489">
        <v>2678</v>
      </c>
      <c r="I489">
        <v>154393497</v>
      </c>
      <c r="J489">
        <v>279631</v>
      </c>
      <c r="K489">
        <v>50.69</v>
      </c>
      <c r="L489">
        <v>2.7</v>
      </c>
      <c r="M489">
        <v>-0.05</v>
      </c>
      <c r="N489" s="3">
        <f t="shared" si="7"/>
        <v>-5.3571428571420453E-4</v>
      </c>
    </row>
    <row r="490" spans="1:14" x14ac:dyDescent="0.3">
      <c r="A490" s="1">
        <v>43628</v>
      </c>
      <c r="B490">
        <v>281.89999999999998</v>
      </c>
      <c r="C490">
        <v>281.89999999999998</v>
      </c>
      <c r="D490">
        <v>278.25</v>
      </c>
      <c r="E490">
        <v>280</v>
      </c>
      <c r="F490">
        <v>279.67143903513897</v>
      </c>
      <c r="G490">
        <v>322202</v>
      </c>
      <c r="H490">
        <v>2919</v>
      </c>
      <c r="I490">
        <v>90110697</v>
      </c>
      <c r="J490">
        <v>135326</v>
      </c>
      <c r="K490">
        <v>42</v>
      </c>
      <c r="L490">
        <v>3.65</v>
      </c>
      <c r="M490">
        <v>-1.9</v>
      </c>
      <c r="N490" s="3">
        <f t="shared" si="7"/>
        <v>0</v>
      </c>
    </row>
    <row r="491" spans="1:14" x14ac:dyDescent="0.3">
      <c r="A491" s="1">
        <v>43627</v>
      </c>
      <c r="B491">
        <v>280.3</v>
      </c>
      <c r="C491">
        <v>281.5</v>
      </c>
      <c r="D491">
        <v>279.39999999999998</v>
      </c>
      <c r="E491">
        <v>280</v>
      </c>
      <c r="F491">
        <v>280.31185611185401</v>
      </c>
      <c r="G491">
        <v>274213</v>
      </c>
      <c r="H491">
        <v>2272</v>
      </c>
      <c r="I491">
        <v>76865155</v>
      </c>
      <c r="J491">
        <v>98872</v>
      </c>
      <c r="K491">
        <v>36.06</v>
      </c>
      <c r="L491">
        <v>2.1</v>
      </c>
      <c r="M491">
        <v>-0.3</v>
      </c>
      <c r="N491" s="3">
        <f t="shared" si="7"/>
        <v>1.4306151645206624E-3</v>
      </c>
    </row>
    <row r="492" spans="1:14" x14ac:dyDescent="0.3">
      <c r="A492" s="1">
        <v>43626</v>
      </c>
      <c r="B492">
        <v>278</v>
      </c>
      <c r="C492">
        <v>280.5</v>
      </c>
      <c r="D492">
        <v>277.10000000000002</v>
      </c>
      <c r="E492">
        <v>279.60000000000002</v>
      </c>
      <c r="F492">
        <v>279.590798050476</v>
      </c>
      <c r="G492">
        <v>1670972</v>
      </c>
      <c r="H492">
        <v>6517</v>
      </c>
      <c r="I492">
        <v>467188395</v>
      </c>
      <c r="J492">
        <v>1100020</v>
      </c>
      <c r="K492">
        <v>65.83</v>
      </c>
      <c r="L492">
        <v>3.4</v>
      </c>
      <c r="M492">
        <v>1.6</v>
      </c>
      <c r="N492" s="3">
        <f t="shared" si="7"/>
        <v>1.3410656034795382E-2</v>
      </c>
    </row>
    <row r="493" spans="1:14" x14ac:dyDescent="0.3">
      <c r="A493" s="1">
        <v>43623</v>
      </c>
      <c r="B493">
        <v>276.14999999999998</v>
      </c>
      <c r="C493">
        <v>276.89999999999998</v>
      </c>
      <c r="D493">
        <v>274.5</v>
      </c>
      <c r="E493">
        <v>275.89999999999998</v>
      </c>
      <c r="F493">
        <v>275.56738634872897</v>
      </c>
      <c r="G493">
        <v>404021</v>
      </c>
      <c r="H493">
        <v>3572</v>
      </c>
      <c r="I493">
        <v>111335011</v>
      </c>
      <c r="J493">
        <v>183313</v>
      </c>
      <c r="K493">
        <v>45.37</v>
      </c>
      <c r="L493">
        <v>2.4</v>
      </c>
      <c r="M493">
        <v>-0.25</v>
      </c>
      <c r="N493" s="3">
        <f t="shared" si="7"/>
        <v>-7.2437522636742294E-4</v>
      </c>
    </row>
    <row r="494" spans="1:14" x14ac:dyDescent="0.3">
      <c r="A494" s="1">
        <v>43622</v>
      </c>
      <c r="B494">
        <v>281</v>
      </c>
      <c r="C494">
        <v>281</v>
      </c>
      <c r="D494">
        <v>275.5</v>
      </c>
      <c r="E494">
        <v>276.10000000000002</v>
      </c>
      <c r="F494">
        <v>277.487182696579</v>
      </c>
      <c r="G494">
        <v>407457</v>
      </c>
      <c r="H494">
        <v>4447</v>
      </c>
      <c r="I494">
        <v>113064095</v>
      </c>
      <c r="J494">
        <v>154049</v>
      </c>
      <c r="K494">
        <v>37.81</v>
      </c>
      <c r="L494">
        <v>5.5</v>
      </c>
      <c r="M494">
        <v>-4.9000000000000004</v>
      </c>
      <c r="N494" s="3">
        <f t="shared" si="7"/>
        <v>-1.2694439477918665E-2</v>
      </c>
    </row>
    <row r="495" spans="1:14" x14ac:dyDescent="0.3">
      <c r="A495" s="1">
        <v>43620</v>
      </c>
      <c r="B495">
        <v>279.7</v>
      </c>
      <c r="C495">
        <v>282.14999999999998</v>
      </c>
      <c r="D495">
        <v>278.89999999999998</v>
      </c>
      <c r="E495">
        <v>279.64999999999998</v>
      </c>
      <c r="F495">
        <v>280.46565024933398</v>
      </c>
      <c r="G495">
        <v>492711</v>
      </c>
      <c r="H495">
        <v>4705</v>
      </c>
      <c r="I495">
        <v>138188511</v>
      </c>
      <c r="J495">
        <v>179766</v>
      </c>
      <c r="K495">
        <v>36.479999999999997</v>
      </c>
      <c r="L495">
        <v>3.25</v>
      </c>
      <c r="M495">
        <v>-0.05</v>
      </c>
      <c r="N495" s="3">
        <f t="shared" si="7"/>
        <v>3.9490217196193351E-3</v>
      </c>
    </row>
    <row r="496" spans="1:14" x14ac:dyDescent="0.3">
      <c r="A496" s="1">
        <v>43619</v>
      </c>
      <c r="B496">
        <v>281</v>
      </c>
      <c r="C496">
        <v>281.64999999999998</v>
      </c>
      <c r="D496">
        <v>275.45</v>
      </c>
      <c r="E496">
        <v>278.55</v>
      </c>
      <c r="F496">
        <v>277.806444269802</v>
      </c>
      <c r="G496">
        <v>738020</v>
      </c>
      <c r="H496">
        <v>8822</v>
      </c>
      <c r="I496">
        <v>205026712</v>
      </c>
      <c r="J496">
        <v>312530</v>
      </c>
      <c r="K496">
        <v>42.35</v>
      </c>
      <c r="L496">
        <v>6.2</v>
      </c>
      <c r="M496">
        <v>-2.4500000000000002</v>
      </c>
      <c r="N496" s="3">
        <f t="shared" si="7"/>
        <v>-3.5887313834547245E-4</v>
      </c>
    </row>
    <row r="497" spans="1:14" x14ac:dyDescent="0.3">
      <c r="A497" s="1">
        <v>43616</v>
      </c>
      <c r="B497">
        <v>289</v>
      </c>
      <c r="C497">
        <v>291.45</v>
      </c>
      <c r="D497">
        <v>277.89999999999998</v>
      </c>
      <c r="E497">
        <v>278.64999999999998</v>
      </c>
      <c r="F497">
        <v>282.40263896814099</v>
      </c>
      <c r="G497">
        <v>1062006</v>
      </c>
      <c r="H497">
        <v>8266</v>
      </c>
      <c r="I497">
        <v>299913297</v>
      </c>
      <c r="J497">
        <v>500329</v>
      </c>
      <c r="K497">
        <v>47.11</v>
      </c>
      <c r="L497">
        <v>13.55</v>
      </c>
      <c r="M497">
        <v>-10.35</v>
      </c>
      <c r="N497" s="3">
        <f t="shared" si="7"/>
        <v>-3.6146662054652522E-2</v>
      </c>
    </row>
    <row r="498" spans="1:14" x14ac:dyDescent="0.3">
      <c r="A498" s="1">
        <v>43615</v>
      </c>
      <c r="B498">
        <v>289.55</v>
      </c>
      <c r="C498">
        <v>290.89999999999998</v>
      </c>
      <c r="D498">
        <v>288.2</v>
      </c>
      <c r="E498">
        <v>289.10000000000002</v>
      </c>
      <c r="F498">
        <v>289.79632390682599</v>
      </c>
      <c r="G498">
        <v>245478</v>
      </c>
      <c r="H498">
        <v>2015</v>
      </c>
      <c r="I498">
        <v>71138622</v>
      </c>
      <c r="J498">
        <v>88672</v>
      </c>
      <c r="K498">
        <v>36.119999999999997</v>
      </c>
      <c r="L498">
        <v>2.7</v>
      </c>
      <c r="M498">
        <v>-0.45</v>
      </c>
      <c r="N498" s="3">
        <f t="shared" si="7"/>
        <v>2.6010057222125888E-3</v>
      </c>
    </row>
    <row r="499" spans="1:14" x14ac:dyDescent="0.3">
      <c r="A499" s="1">
        <v>43614</v>
      </c>
      <c r="B499">
        <v>289.95</v>
      </c>
      <c r="C499">
        <v>291.5</v>
      </c>
      <c r="D499">
        <v>287.95</v>
      </c>
      <c r="E499">
        <v>288.35000000000002</v>
      </c>
      <c r="F499">
        <v>289.505182312209</v>
      </c>
      <c r="G499">
        <v>365088</v>
      </c>
      <c r="H499">
        <v>2876</v>
      </c>
      <c r="I499">
        <v>105694868</v>
      </c>
      <c r="J499">
        <v>142974</v>
      </c>
      <c r="K499">
        <v>39.159999999999997</v>
      </c>
      <c r="L499">
        <v>3.55</v>
      </c>
      <c r="M499">
        <v>-1.6</v>
      </c>
      <c r="N499" s="3">
        <f t="shared" si="7"/>
        <v>-2.2491349480968071E-3</v>
      </c>
    </row>
    <row r="500" spans="1:14" x14ac:dyDescent="0.3">
      <c r="A500" s="1">
        <v>43613</v>
      </c>
      <c r="B500">
        <v>291.25</v>
      </c>
      <c r="C500">
        <v>291.7</v>
      </c>
      <c r="D500">
        <v>288.2</v>
      </c>
      <c r="E500">
        <v>289</v>
      </c>
      <c r="F500">
        <v>290.01488908034997</v>
      </c>
      <c r="G500">
        <v>437569</v>
      </c>
      <c r="H500">
        <v>4077</v>
      </c>
      <c r="I500">
        <v>126901525</v>
      </c>
      <c r="J500">
        <v>173402</v>
      </c>
      <c r="K500">
        <v>39.630000000000003</v>
      </c>
      <c r="L500">
        <v>3.5</v>
      </c>
      <c r="M500">
        <v>-2.25</v>
      </c>
      <c r="N500" s="3">
        <f t="shared" si="7"/>
        <v>-4.8209366391183794E-3</v>
      </c>
    </row>
    <row r="501" spans="1:14" x14ac:dyDescent="0.3">
      <c r="A501" s="1">
        <v>43612</v>
      </c>
      <c r="B501">
        <v>292</v>
      </c>
      <c r="C501">
        <v>293.55</v>
      </c>
      <c r="D501">
        <v>289.25</v>
      </c>
      <c r="E501">
        <v>290.39999999999998</v>
      </c>
      <c r="F501">
        <v>290.92571984260297</v>
      </c>
      <c r="G501">
        <v>621108</v>
      </c>
      <c r="H501">
        <v>4462</v>
      </c>
      <c r="I501">
        <v>180696292</v>
      </c>
      <c r="J501">
        <v>299553</v>
      </c>
      <c r="K501">
        <v>48.23</v>
      </c>
      <c r="L501">
        <v>4.3</v>
      </c>
      <c r="M501">
        <v>-1.6</v>
      </c>
      <c r="N501" s="3">
        <f t="shared" si="7"/>
        <v>8.6162329829398592E-4</v>
      </c>
    </row>
    <row r="502" spans="1:14" x14ac:dyDescent="0.3">
      <c r="A502" s="1">
        <v>43609</v>
      </c>
      <c r="B502">
        <v>292</v>
      </c>
      <c r="C502">
        <v>292</v>
      </c>
      <c r="D502">
        <v>287.5</v>
      </c>
      <c r="E502">
        <v>290.14999999999998</v>
      </c>
      <c r="F502">
        <v>289.707348180986</v>
      </c>
      <c r="G502">
        <v>682128</v>
      </c>
      <c r="H502">
        <v>9121</v>
      </c>
      <c r="I502">
        <v>197617494</v>
      </c>
      <c r="J502">
        <v>329408</v>
      </c>
      <c r="K502">
        <v>48.29</v>
      </c>
      <c r="L502">
        <v>4.5</v>
      </c>
      <c r="M502">
        <v>-1.85</v>
      </c>
      <c r="N502" s="3">
        <f t="shared" si="7"/>
        <v>5.7192374350085867E-3</v>
      </c>
    </row>
    <row r="503" spans="1:14" x14ac:dyDescent="0.3">
      <c r="A503" s="1">
        <v>43608</v>
      </c>
      <c r="B503">
        <v>304.89999999999998</v>
      </c>
      <c r="C503">
        <v>305.55</v>
      </c>
      <c r="D503">
        <v>287.10000000000002</v>
      </c>
      <c r="E503">
        <v>288.5</v>
      </c>
      <c r="F503">
        <v>293.93046322262001</v>
      </c>
      <c r="G503">
        <v>1376811</v>
      </c>
      <c r="H503">
        <v>14807</v>
      </c>
      <c r="I503">
        <v>404686695</v>
      </c>
      <c r="J503">
        <v>536760</v>
      </c>
      <c r="K503">
        <v>38.99</v>
      </c>
      <c r="L503">
        <v>18.45</v>
      </c>
      <c r="M503">
        <v>-16.399999999999999</v>
      </c>
      <c r="N503" s="3">
        <f t="shared" si="7"/>
        <v>-3.6888666332832616E-2</v>
      </c>
    </row>
    <row r="504" spans="1:14" x14ac:dyDescent="0.3">
      <c r="A504" s="1">
        <v>43607</v>
      </c>
      <c r="B504">
        <v>302.95</v>
      </c>
      <c r="C504">
        <v>302.95</v>
      </c>
      <c r="D504">
        <v>296.8</v>
      </c>
      <c r="E504">
        <v>299.55</v>
      </c>
      <c r="F504">
        <v>298.72798463556802</v>
      </c>
      <c r="G504">
        <v>665433</v>
      </c>
      <c r="H504">
        <v>4746</v>
      </c>
      <c r="I504">
        <v>198783459</v>
      </c>
      <c r="J504">
        <v>338741</v>
      </c>
      <c r="K504">
        <v>50.91</v>
      </c>
      <c r="L504">
        <v>6.15</v>
      </c>
      <c r="M504">
        <v>-3.4</v>
      </c>
      <c r="N504" s="3">
        <f t="shared" si="7"/>
        <v>-1.8833933835571567E-2</v>
      </c>
    </row>
    <row r="505" spans="1:14" x14ac:dyDescent="0.3">
      <c r="A505" s="1">
        <v>43606</v>
      </c>
      <c r="B505">
        <v>307</v>
      </c>
      <c r="C505">
        <v>309.85000000000002</v>
      </c>
      <c r="D505">
        <v>304.85000000000002</v>
      </c>
      <c r="E505">
        <v>305.3</v>
      </c>
      <c r="F505">
        <v>306.95452292768101</v>
      </c>
      <c r="G505">
        <v>682014</v>
      </c>
      <c r="H505">
        <v>5078</v>
      </c>
      <c r="I505">
        <v>209347282</v>
      </c>
      <c r="J505">
        <v>270872</v>
      </c>
      <c r="K505">
        <v>39.72</v>
      </c>
      <c r="L505">
        <v>5</v>
      </c>
      <c r="M505">
        <v>-1.7</v>
      </c>
      <c r="N505" s="3">
        <f t="shared" si="7"/>
        <v>-5.5374592833875849E-3</v>
      </c>
    </row>
    <row r="506" spans="1:14" x14ac:dyDescent="0.3">
      <c r="A506" s="1">
        <v>43605</v>
      </c>
      <c r="B506">
        <v>305</v>
      </c>
      <c r="C506">
        <v>307.55</v>
      </c>
      <c r="D506">
        <v>302.25</v>
      </c>
      <c r="E506">
        <v>307</v>
      </c>
      <c r="F506">
        <v>305.08426988264398</v>
      </c>
      <c r="G506">
        <v>434663</v>
      </c>
      <c r="H506">
        <v>3738</v>
      </c>
      <c r="I506">
        <v>132608844</v>
      </c>
      <c r="J506">
        <v>190821</v>
      </c>
      <c r="K506">
        <v>43.9</v>
      </c>
      <c r="L506">
        <v>5.3</v>
      </c>
      <c r="M506">
        <v>2</v>
      </c>
      <c r="N506" s="3">
        <f t="shared" si="7"/>
        <v>1.8579960185799677E-2</v>
      </c>
    </row>
    <row r="507" spans="1:14" x14ac:dyDescent="0.3">
      <c r="A507" s="1">
        <v>43602</v>
      </c>
      <c r="B507">
        <v>296.14999999999998</v>
      </c>
      <c r="C507">
        <v>302.25</v>
      </c>
      <c r="D507">
        <v>295</v>
      </c>
      <c r="E507">
        <v>301.39999999999998</v>
      </c>
      <c r="F507">
        <v>298.73035747972</v>
      </c>
      <c r="G507">
        <v>551304</v>
      </c>
      <c r="H507">
        <v>11304</v>
      </c>
      <c r="I507">
        <v>164691241</v>
      </c>
      <c r="J507">
        <v>242770</v>
      </c>
      <c r="K507">
        <v>44.04</v>
      </c>
      <c r="L507">
        <v>7.25</v>
      </c>
      <c r="M507">
        <v>5.25</v>
      </c>
      <c r="N507" s="3">
        <f t="shared" si="7"/>
        <v>2.2734984730234099E-2</v>
      </c>
    </row>
    <row r="508" spans="1:14" x14ac:dyDescent="0.3">
      <c r="A508" s="1">
        <v>43601</v>
      </c>
      <c r="B508">
        <v>299</v>
      </c>
      <c r="C508">
        <v>299</v>
      </c>
      <c r="D508">
        <v>293.25</v>
      </c>
      <c r="E508">
        <v>294.7</v>
      </c>
      <c r="F508">
        <v>294.929224514081</v>
      </c>
      <c r="G508">
        <v>403360</v>
      </c>
      <c r="H508">
        <v>2618</v>
      </c>
      <c r="I508">
        <v>118962652</v>
      </c>
      <c r="J508">
        <v>191054</v>
      </c>
      <c r="K508">
        <v>47.37</v>
      </c>
      <c r="L508">
        <v>5.75</v>
      </c>
      <c r="M508">
        <v>-4.3</v>
      </c>
      <c r="N508" s="3">
        <f t="shared" si="7"/>
        <v>-8.078088185796143E-3</v>
      </c>
    </row>
    <row r="509" spans="1:14" x14ac:dyDescent="0.3">
      <c r="A509" s="1">
        <v>43600</v>
      </c>
      <c r="B509">
        <v>297.7</v>
      </c>
      <c r="C509">
        <v>299.25</v>
      </c>
      <c r="D509">
        <v>292.89999999999998</v>
      </c>
      <c r="E509">
        <v>297.10000000000002</v>
      </c>
      <c r="F509">
        <v>297.14162027861198</v>
      </c>
      <c r="G509">
        <v>632706</v>
      </c>
      <c r="H509">
        <v>5925</v>
      </c>
      <c r="I509">
        <v>188003286</v>
      </c>
      <c r="J509">
        <v>242289</v>
      </c>
      <c r="K509">
        <v>38.29</v>
      </c>
      <c r="L509">
        <v>6.35</v>
      </c>
      <c r="M509">
        <v>-0.6</v>
      </c>
      <c r="N509" s="3">
        <f t="shared" si="7"/>
        <v>1.0544217687074907E-2</v>
      </c>
    </row>
    <row r="510" spans="1:14" x14ac:dyDescent="0.3">
      <c r="A510" s="1">
        <v>43599</v>
      </c>
      <c r="B510">
        <v>291.2</v>
      </c>
      <c r="C510">
        <v>297.7</v>
      </c>
      <c r="D510">
        <v>289</v>
      </c>
      <c r="E510">
        <v>294</v>
      </c>
      <c r="F510">
        <v>294.69705922606403</v>
      </c>
      <c r="G510">
        <v>796423</v>
      </c>
      <c r="H510">
        <v>7083</v>
      </c>
      <c r="I510">
        <v>234703516</v>
      </c>
      <c r="J510">
        <v>195429</v>
      </c>
      <c r="K510">
        <v>24.54</v>
      </c>
      <c r="L510">
        <v>8.6999999999999993</v>
      </c>
      <c r="M510">
        <v>2.8</v>
      </c>
      <c r="N510" s="3">
        <f t="shared" si="7"/>
        <v>1.4317750560634732E-2</v>
      </c>
    </row>
    <row r="511" spans="1:14" x14ac:dyDescent="0.3">
      <c r="A511" s="1">
        <v>43598</v>
      </c>
      <c r="B511">
        <v>296</v>
      </c>
      <c r="C511">
        <v>303.5</v>
      </c>
      <c r="D511">
        <v>288</v>
      </c>
      <c r="E511">
        <v>289.85000000000002</v>
      </c>
      <c r="F511">
        <v>295.97015287357902</v>
      </c>
      <c r="G511">
        <v>1253454</v>
      </c>
      <c r="H511">
        <v>11084</v>
      </c>
      <c r="I511">
        <v>370984972</v>
      </c>
      <c r="J511">
        <v>313950</v>
      </c>
      <c r="K511">
        <v>25.05</v>
      </c>
      <c r="L511">
        <v>15.5</v>
      </c>
      <c r="M511">
        <v>-6.15</v>
      </c>
      <c r="N511" s="3">
        <f t="shared" si="7"/>
        <v>-2.6368827678871234E-2</v>
      </c>
    </row>
    <row r="512" spans="1:14" x14ac:dyDescent="0.3">
      <c r="A512" s="1">
        <v>43595</v>
      </c>
      <c r="B512">
        <v>299.8</v>
      </c>
      <c r="C512">
        <v>300.55</v>
      </c>
      <c r="D512">
        <v>296.95</v>
      </c>
      <c r="E512">
        <v>297.7</v>
      </c>
      <c r="F512">
        <v>298.28420256991598</v>
      </c>
      <c r="G512">
        <v>459081</v>
      </c>
      <c r="H512">
        <v>3125</v>
      </c>
      <c r="I512">
        <v>136936610</v>
      </c>
      <c r="J512">
        <v>202468</v>
      </c>
      <c r="K512">
        <v>44.1</v>
      </c>
      <c r="L512">
        <v>3.6</v>
      </c>
      <c r="M512">
        <v>-2.1</v>
      </c>
      <c r="N512" s="3">
        <f t="shared" si="7"/>
        <v>-7.0046697798533111E-3</v>
      </c>
    </row>
    <row r="513" spans="1:14" x14ac:dyDescent="0.3">
      <c r="A513" s="1">
        <v>43594</v>
      </c>
      <c r="B513">
        <v>300</v>
      </c>
      <c r="C513">
        <v>301.3</v>
      </c>
      <c r="D513">
        <v>296.35000000000002</v>
      </c>
      <c r="E513">
        <v>299.8</v>
      </c>
      <c r="F513">
        <v>298.847462431005</v>
      </c>
      <c r="G513">
        <v>684474</v>
      </c>
      <c r="H513">
        <v>5822</v>
      </c>
      <c r="I513">
        <v>204553318</v>
      </c>
      <c r="J513">
        <v>282478</v>
      </c>
      <c r="K513">
        <v>41.27</v>
      </c>
      <c r="L513">
        <v>4.95</v>
      </c>
      <c r="M513">
        <v>-0.2</v>
      </c>
      <c r="N513" s="3">
        <f t="shared" si="7"/>
        <v>-3.1587697423108517E-3</v>
      </c>
    </row>
    <row r="514" spans="1:14" x14ac:dyDescent="0.3">
      <c r="A514" s="1">
        <v>43593</v>
      </c>
      <c r="B514">
        <v>300.85000000000002</v>
      </c>
      <c r="C514">
        <v>303.2</v>
      </c>
      <c r="D514">
        <v>298.60000000000002</v>
      </c>
      <c r="E514">
        <v>300.75</v>
      </c>
      <c r="F514">
        <v>301.31227287446399</v>
      </c>
      <c r="G514">
        <v>166758</v>
      </c>
      <c r="H514">
        <v>1713</v>
      </c>
      <c r="I514">
        <v>50246232</v>
      </c>
      <c r="J514">
        <v>62516</v>
      </c>
      <c r="K514">
        <v>37.49</v>
      </c>
      <c r="L514">
        <v>4.5999999999999996</v>
      </c>
      <c r="M514">
        <v>-0.1</v>
      </c>
      <c r="N514" s="3">
        <f t="shared" si="7"/>
        <v>-5.2918802712089387E-3</v>
      </c>
    </row>
    <row r="515" spans="1:14" x14ac:dyDescent="0.3">
      <c r="A515" s="1">
        <v>43592</v>
      </c>
      <c r="B515">
        <v>308.10000000000002</v>
      </c>
      <c r="C515">
        <v>309.55</v>
      </c>
      <c r="D515">
        <v>301.45</v>
      </c>
      <c r="E515">
        <v>302.35000000000002</v>
      </c>
      <c r="F515">
        <v>305.73365584266901</v>
      </c>
      <c r="G515">
        <v>598639</v>
      </c>
      <c r="H515">
        <v>11122</v>
      </c>
      <c r="I515">
        <v>183024090</v>
      </c>
      <c r="J515">
        <v>256853</v>
      </c>
      <c r="K515">
        <v>42.91</v>
      </c>
      <c r="L515">
        <v>8.1</v>
      </c>
      <c r="M515">
        <v>-5.75</v>
      </c>
      <c r="N515" s="3">
        <f t="shared" ref="N515:N578" si="8">(E515-E516)/E516</f>
        <v>-1.5146579804560186E-2</v>
      </c>
    </row>
    <row r="516" spans="1:14" x14ac:dyDescent="0.3">
      <c r="A516" s="1">
        <v>43591</v>
      </c>
      <c r="B516">
        <v>304</v>
      </c>
      <c r="C516">
        <v>307.5</v>
      </c>
      <c r="D516">
        <v>300.95</v>
      </c>
      <c r="E516">
        <v>307</v>
      </c>
      <c r="F516">
        <v>305.26494171707498</v>
      </c>
      <c r="G516">
        <v>432631</v>
      </c>
      <c r="H516">
        <v>2927</v>
      </c>
      <c r="I516">
        <v>132067077</v>
      </c>
      <c r="J516">
        <v>149820</v>
      </c>
      <c r="K516">
        <v>34.630000000000003</v>
      </c>
      <c r="L516">
        <v>6.55</v>
      </c>
      <c r="M516">
        <v>3</v>
      </c>
      <c r="N516" s="3">
        <f t="shared" si="8"/>
        <v>1.1198945981554602E-2</v>
      </c>
    </row>
    <row r="517" spans="1:14" x14ac:dyDescent="0.3">
      <c r="A517" s="1">
        <v>43588</v>
      </c>
      <c r="B517">
        <v>304</v>
      </c>
      <c r="C517">
        <v>307.35000000000002</v>
      </c>
      <c r="D517">
        <v>302.89999999999998</v>
      </c>
      <c r="E517">
        <v>303.60000000000002</v>
      </c>
      <c r="F517">
        <v>304.53557429946198</v>
      </c>
      <c r="G517">
        <v>441625</v>
      </c>
      <c r="H517">
        <v>2932</v>
      </c>
      <c r="I517">
        <v>134490523</v>
      </c>
      <c r="J517">
        <v>189198</v>
      </c>
      <c r="K517">
        <v>42.84</v>
      </c>
      <c r="L517">
        <v>4.45</v>
      </c>
      <c r="M517">
        <v>-0.4</v>
      </c>
      <c r="N517" s="3">
        <f t="shared" si="8"/>
        <v>-3.4465780403740509E-3</v>
      </c>
    </row>
    <row r="518" spans="1:14" x14ac:dyDescent="0.3">
      <c r="A518" s="1">
        <v>43587</v>
      </c>
      <c r="B518">
        <v>302</v>
      </c>
      <c r="C518">
        <v>306.25</v>
      </c>
      <c r="D518">
        <v>299</v>
      </c>
      <c r="E518">
        <v>304.64999999999998</v>
      </c>
      <c r="F518">
        <v>301.54696195676797</v>
      </c>
      <c r="G518">
        <v>2180861</v>
      </c>
      <c r="H518">
        <v>6767</v>
      </c>
      <c r="I518">
        <v>657632009</v>
      </c>
      <c r="J518">
        <v>1228909</v>
      </c>
      <c r="K518">
        <v>56.35</v>
      </c>
      <c r="L518">
        <v>7.25</v>
      </c>
      <c r="M518">
        <v>2.65</v>
      </c>
      <c r="N518" s="3">
        <f t="shared" si="8"/>
        <v>1.028021886917581E-2</v>
      </c>
    </row>
    <row r="519" spans="1:14" x14ac:dyDescent="0.3">
      <c r="A519" s="1">
        <v>43585</v>
      </c>
      <c r="B519">
        <v>305</v>
      </c>
      <c r="C519">
        <v>307.45</v>
      </c>
      <c r="D519">
        <v>300.14999999999998</v>
      </c>
      <c r="E519">
        <v>301.55</v>
      </c>
      <c r="F519">
        <v>302.381127188432</v>
      </c>
      <c r="G519">
        <v>415423</v>
      </c>
      <c r="H519">
        <v>4673</v>
      </c>
      <c r="I519">
        <v>125616075</v>
      </c>
      <c r="J519">
        <v>168524</v>
      </c>
      <c r="K519">
        <v>40.57</v>
      </c>
      <c r="L519">
        <v>7.3</v>
      </c>
      <c r="M519">
        <v>-3.45</v>
      </c>
      <c r="N519" s="3">
        <f t="shared" si="8"/>
        <v>-1.0175611357295146E-2</v>
      </c>
    </row>
    <row r="520" spans="1:14" x14ac:dyDescent="0.3">
      <c r="A520" s="1">
        <v>43581</v>
      </c>
      <c r="B520">
        <v>305.89999999999998</v>
      </c>
      <c r="C520">
        <v>306.2</v>
      </c>
      <c r="D520">
        <v>302.64999999999998</v>
      </c>
      <c r="E520">
        <v>304.64999999999998</v>
      </c>
      <c r="F520">
        <v>304.33650331438099</v>
      </c>
      <c r="G520">
        <v>195059</v>
      </c>
      <c r="H520">
        <v>1377</v>
      </c>
      <c r="I520">
        <v>59363574</v>
      </c>
      <c r="J520">
        <v>92024</v>
      </c>
      <c r="K520">
        <v>47.18</v>
      </c>
      <c r="L520">
        <v>3.55</v>
      </c>
      <c r="M520">
        <v>-1.25</v>
      </c>
      <c r="N520" s="3">
        <f t="shared" si="8"/>
        <v>4.9261083743834901E-4</v>
      </c>
    </row>
    <row r="521" spans="1:14" x14ac:dyDescent="0.3">
      <c r="A521" s="1">
        <v>43580</v>
      </c>
      <c r="B521">
        <v>306.45</v>
      </c>
      <c r="C521">
        <v>309.7</v>
      </c>
      <c r="D521">
        <v>302.64999999999998</v>
      </c>
      <c r="E521">
        <v>304.5</v>
      </c>
      <c r="F521">
        <v>307.77093442340203</v>
      </c>
      <c r="G521">
        <v>562411</v>
      </c>
      <c r="H521">
        <v>3172</v>
      </c>
      <c r="I521">
        <v>173093759</v>
      </c>
      <c r="J521">
        <v>283526</v>
      </c>
      <c r="K521">
        <v>50.41</v>
      </c>
      <c r="L521">
        <v>7.05</v>
      </c>
      <c r="M521">
        <v>-1.95</v>
      </c>
      <c r="N521" s="3">
        <f t="shared" si="8"/>
        <v>-6.3631913852177802E-3</v>
      </c>
    </row>
    <row r="522" spans="1:14" x14ac:dyDescent="0.3">
      <c r="A522" s="1">
        <v>43579</v>
      </c>
      <c r="B522">
        <v>303</v>
      </c>
      <c r="C522">
        <v>307.2</v>
      </c>
      <c r="D522">
        <v>298.7</v>
      </c>
      <c r="E522">
        <v>306.45</v>
      </c>
      <c r="F522">
        <v>301.78428190624697</v>
      </c>
      <c r="G522">
        <v>384525</v>
      </c>
      <c r="H522">
        <v>3212</v>
      </c>
      <c r="I522">
        <v>116043601</v>
      </c>
      <c r="J522">
        <v>215314</v>
      </c>
      <c r="K522">
        <v>55.99</v>
      </c>
      <c r="L522">
        <v>8.5</v>
      </c>
      <c r="M522">
        <v>3.45</v>
      </c>
      <c r="N522" s="3">
        <f t="shared" si="8"/>
        <v>1.0219218724245808E-2</v>
      </c>
    </row>
    <row r="523" spans="1:14" x14ac:dyDescent="0.3">
      <c r="A523" s="1">
        <v>43578</v>
      </c>
      <c r="B523">
        <v>303.7</v>
      </c>
      <c r="C523">
        <v>304.60000000000002</v>
      </c>
      <c r="D523">
        <v>301.64999999999998</v>
      </c>
      <c r="E523">
        <v>303.35000000000002</v>
      </c>
      <c r="F523">
        <v>303.85961575788298</v>
      </c>
      <c r="G523">
        <v>535808</v>
      </c>
      <c r="H523">
        <v>2224</v>
      </c>
      <c r="I523">
        <v>162810413</v>
      </c>
      <c r="J523">
        <v>361052</v>
      </c>
      <c r="K523">
        <v>67.38</v>
      </c>
      <c r="L523">
        <v>2.95</v>
      </c>
      <c r="M523">
        <v>-0.35</v>
      </c>
      <c r="N523" s="3">
        <f t="shared" si="8"/>
        <v>5.4690089492874846E-3</v>
      </c>
    </row>
    <row r="524" spans="1:14" x14ac:dyDescent="0.3">
      <c r="A524" s="1">
        <v>43577</v>
      </c>
      <c r="B524">
        <v>304.35000000000002</v>
      </c>
      <c r="C524">
        <v>305.14999999999998</v>
      </c>
      <c r="D524">
        <v>301</v>
      </c>
      <c r="E524">
        <v>301.7</v>
      </c>
      <c r="F524">
        <v>302.629696130821</v>
      </c>
      <c r="G524">
        <v>466714</v>
      </c>
      <c r="H524">
        <v>2131</v>
      </c>
      <c r="I524">
        <v>141241516</v>
      </c>
      <c r="J524">
        <v>272534</v>
      </c>
      <c r="K524">
        <v>58.39</v>
      </c>
      <c r="L524">
        <v>4.1500000000000004</v>
      </c>
      <c r="M524">
        <v>-2.65</v>
      </c>
      <c r="N524" s="3">
        <f t="shared" si="8"/>
        <v>-8.7070806637096557E-3</v>
      </c>
    </row>
    <row r="525" spans="1:14" x14ac:dyDescent="0.3">
      <c r="A525" s="1">
        <v>43573</v>
      </c>
      <c r="B525">
        <v>307.3</v>
      </c>
      <c r="C525">
        <v>308</v>
      </c>
      <c r="D525">
        <v>303.39999999999998</v>
      </c>
      <c r="E525">
        <v>304.35000000000002</v>
      </c>
      <c r="F525">
        <v>305.37892812968198</v>
      </c>
      <c r="G525">
        <v>397772</v>
      </c>
      <c r="H525">
        <v>2675</v>
      </c>
      <c r="I525">
        <v>121471187</v>
      </c>
      <c r="J525">
        <v>168741</v>
      </c>
      <c r="K525">
        <v>42.42</v>
      </c>
      <c r="L525">
        <v>4.5999999999999996</v>
      </c>
      <c r="M525">
        <v>-2.95</v>
      </c>
      <c r="N525" s="3">
        <f t="shared" si="8"/>
        <v>-8.7933561309232657E-3</v>
      </c>
    </row>
    <row r="526" spans="1:14" x14ac:dyDescent="0.3">
      <c r="A526" s="1">
        <v>43571</v>
      </c>
      <c r="B526">
        <v>307.8</v>
      </c>
      <c r="C526">
        <v>309.75</v>
      </c>
      <c r="D526">
        <v>306.10000000000002</v>
      </c>
      <c r="E526">
        <v>307.05</v>
      </c>
      <c r="F526">
        <v>308.08262700975399</v>
      </c>
      <c r="G526">
        <v>447505</v>
      </c>
      <c r="H526">
        <v>4005</v>
      </c>
      <c r="I526">
        <v>137868516</v>
      </c>
      <c r="J526">
        <v>187916</v>
      </c>
      <c r="K526">
        <v>41.99</v>
      </c>
      <c r="L526">
        <v>3.65</v>
      </c>
      <c r="M526">
        <v>-0.75</v>
      </c>
      <c r="N526" s="3">
        <f t="shared" si="8"/>
        <v>6.5563022455335188E-3</v>
      </c>
    </row>
    <row r="527" spans="1:14" x14ac:dyDescent="0.3">
      <c r="A527" s="1">
        <v>43570</v>
      </c>
      <c r="B527">
        <v>307</v>
      </c>
      <c r="C527">
        <v>310</v>
      </c>
      <c r="D527">
        <v>304.35000000000002</v>
      </c>
      <c r="E527">
        <v>305.05</v>
      </c>
      <c r="F527">
        <v>306.23583252261102</v>
      </c>
      <c r="G527">
        <v>554033</v>
      </c>
      <c r="H527">
        <v>4982</v>
      </c>
      <c r="I527">
        <v>169664757</v>
      </c>
      <c r="J527">
        <v>196447</v>
      </c>
      <c r="K527">
        <v>35.46</v>
      </c>
      <c r="L527">
        <v>5.65</v>
      </c>
      <c r="M527">
        <v>-1.95</v>
      </c>
      <c r="N527" s="3">
        <f t="shared" si="8"/>
        <v>-1.799738219895325E-3</v>
      </c>
    </row>
    <row r="528" spans="1:14" x14ac:dyDescent="0.3">
      <c r="A528" s="1">
        <v>43567</v>
      </c>
      <c r="B528">
        <v>296.39999999999998</v>
      </c>
      <c r="C528">
        <v>306.39999999999998</v>
      </c>
      <c r="D528">
        <v>295.60000000000002</v>
      </c>
      <c r="E528">
        <v>305.60000000000002</v>
      </c>
      <c r="F528">
        <v>299.35048949781202</v>
      </c>
      <c r="G528">
        <v>4545577</v>
      </c>
      <c r="H528">
        <v>9338</v>
      </c>
      <c r="I528">
        <v>1360720700</v>
      </c>
      <c r="J528">
        <v>618798</v>
      </c>
      <c r="K528">
        <v>13.61</v>
      </c>
      <c r="L528">
        <v>10.8</v>
      </c>
      <c r="M528">
        <v>9.1999999999999993</v>
      </c>
      <c r="N528" s="3">
        <f t="shared" si="8"/>
        <v>3.1387107661154275E-2</v>
      </c>
    </row>
    <row r="529" spans="1:14" x14ac:dyDescent="0.3">
      <c r="A529" s="1">
        <v>43566</v>
      </c>
      <c r="B529">
        <v>294.95</v>
      </c>
      <c r="C529">
        <v>297.25</v>
      </c>
      <c r="D529">
        <v>293</v>
      </c>
      <c r="E529">
        <v>296.3</v>
      </c>
      <c r="F529">
        <v>294.35333169293699</v>
      </c>
      <c r="G529">
        <v>829068</v>
      </c>
      <c r="H529">
        <v>6308</v>
      </c>
      <c r="I529">
        <v>244038928</v>
      </c>
      <c r="J529">
        <v>503228</v>
      </c>
      <c r="K529">
        <v>60.7</v>
      </c>
      <c r="L529">
        <v>4.25</v>
      </c>
      <c r="M529">
        <v>1.35</v>
      </c>
      <c r="N529" s="3">
        <f t="shared" si="8"/>
        <v>7.8231292517007191E-3</v>
      </c>
    </row>
    <row r="530" spans="1:14" x14ac:dyDescent="0.3">
      <c r="A530" s="1">
        <v>43565</v>
      </c>
      <c r="B530">
        <v>294.55</v>
      </c>
      <c r="C530">
        <v>296.60000000000002</v>
      </c>
      <c r="D530">
        <v>293.45</v>
      </c>
      <c r="E530">
        <v>294</v>
      </c>
      <c r="F530">
        <v>295.06168006120998</v>
      </c>
      <c r="G530">
        <v>537159</v>
      </c>
      <c r="H530">
        <v>1862</v>
      </c>
      <c r="I530">
        <v>158495037</v>
      </c>
      <c r="J530">
        <v>346567</v>
      </c>
      <c r="K530">
        <v>64.52</v>
      </c>
      <c r="L530">
        <v>3.15</v>
      </c>
      <c r="M530">
        <v>-0.55000000000000004</v>
      </c>
      <c r="N530" s="3">
        <f t="shared" si="8"/>
        <v>-7.9298127214443136E-3</v>
      </c>
    </row>
    <row r="531" spans="1:14" x14ac:dyDescent="0.3">
      <c r="A531" s="1">
        <v>43564</v>
      </c>
      <c r="B531">
        <v>292.55</v>
      </c>
      <c r="C531">
        <v>296.7</v>
      </c>
      <c r="D531">
        <v>292.39999999999998</v>
      </c>
      <c r="E531">
        <v>296.35000000000002</v>
      </c>
      <c r="F531">
        <v>295.63973487471497</v>
      </c>
      <c r="G531">
        <v>849108</v>
      </c>
      <c r="H531">
        <v>2700</v>
      </c>
      <c r="I531">
        <v>251030064</v>
      </c>
      <c r="J531">
        <v>622776</v>
      </c>
      <c r="K531">
        <v>73.34</v>
      </c>
      <c r="L531">
        <v>4.3</v>
      </c>
      <c r="M531">
        <v>3.8</v>
      </c>
      <c r="N531" s="3">
        <f t="shared" si="8"/>
        <v>1.2989232609810327E-2</v>
      </c>
    </row>
    <row r="532" spans="1:14" x14ac:dyDescent="0.3">
      <c r="A532" s="1">
        <v>43563</v>
      </c>
      <c r="B532">
        <v>293.5</v>
      </c>
      <c r="C532">
        <v>295</v>
      </c>
      <c r="D532">
        <v>291.7</v>
      </c>
      <c r="E532">
        <v>292.55</v>
      </c>
      <c r="F532">
        <v>292.55679975678902</v>
      </c>
      <c r="G532">
        <v>374984</v>
      </c>
      <c r="H532">
        <v>2713</v>
      </c>
      <c r="I532">
        <v>109704119</v>
      </c>
      <c r="J532">
        <v>225252</v>
      </c>
      <c r="K532">
        <v>60.07</v>
      </c>
      <c r="L532">
        <v>3.3</v>
      </c>
      <c r="M532">
        <v>-0.95</v>
      </c>
      <c r="N532" s="3">
        <f t="shared" si="8"/>
        <v>-7.1270999490920276E-3</v>
      </c>
    </row>
    <row r="533" spans="1:14" x14ac:dyDescent="0.3">
      <c r="A533" s="1">
        <v>43560</v>
      </c>
      <c r="B533">
        <v>295.2</v>
      </c>
      <c r="C533">
        <v>296</v>
      </c>
      <c r="D533">
        <v>292.75</v>
      </c>
      <c r="E533">
        <v>294.64999999999998</v>
      </c>
      <c r="F533">
        <v>294.29112808544102</v>
      </c>
      <c r="G533">
        <v>2110638</v>
      </c>
      <c r="H533">
        <v>1831</v>
      </c>
      <c r="I533">
        <v>621142038</v>
      </c>
      <c r="J533">
        <v>1986792</v>
      </c>
      <c r="K533">
        <v>94.13</v>
      </c>
      <c r="L533">
        <v>3.25</v>
      </c>
      <c r="M533">
        <v>-0.55000000000000004</v>
      </c>
      <c r="N533" s="3">
        <f t="shared" si="8"/>
        <v>5.093378607809075E-4</v>
      </c>
    </row>
    <row r="534" spans="1:14" x14ac:dyDescent="0.3">
      <c r="A534" s="1">
        <v>43559</v>
      </c>
      <c r="B534">
        <v>295.95</v>
      </c>
      <c r="C534">
        <v>296.89999999999998</v>
      </c>
      <c r="D534">
        <v>293.95</v>
      </c>
      <c r="E534">
        <v>294.5</v>
      </c>
      <c r="F534">
        <v>294.841492260736</v>
      </c>
      <c r="G534">
        <v>183480</v>
      </c>
      <c r="H534">
        <v>2258</v>
      </c>
      <c r="I534">
        <v>54097517</v>
      </c>
      <c r="J534">
        <v>64695</v>
      </c>
      <c r="K534">
        <v>35.26</v>
      </c>
      <c r="L534">
        <v>2.95</v>
      </c>
      <c r="M534">
        <v>-1.45</v>
      </c>
      <c r="N534" s="3">
        <f t="shared" si="8"/>
        <v>-4.5631232043265935E-3</v>
      </c>
    </row>
    <row r="535" spans="1:14" x14ac:dyDescent="0.3">
      <c r="A535" s="1">
        <v>43558</v>
      </c>
      <c r="B535">
        <v>297.8</v>
      </c>
      <c r="C535">
        <v>298.45</v>
      </c>
      <c r="D535">
        <v>295</v>
      </c>
      <c r="E535">
        <v>295.85000000000002</v>
      </c>
      <c r="F535">
        <v>297.17588355257101</v>
      </c>
      <c r="G535">
        <v>428073</v>
      </c>
      <c r="H535">
        <v>2109</v>
      </c>
      <c r="I535">
        <v>127212972</v>
      </c>
      <c r="J535">
        <v>190213</v>
      </c>
      <c r="K535">
        <v>44.43</v>
      </c>
      <c r="L535">
        <v>3.45</v>
      </c>
      <c r="M535">
        <v>-1.95</v>
      </c>
      <c r="N535" s="3">
        <f t="shared" si="8"/>
        <v>-4.207337596768764E-3</v>
      </c>
    </row>
    <row r="536" spans="1:14" x14ac:dyDescent="0.3">
      <c r="A536" s="1">
        <v>43557</v>
      </c>
      <c r="B536">
        <v>297</v>
      </c>
      <c r="C536">
        <v>299.7</v>
      </c>
      <c r="D536">
        <v>294.7</v>
      </c>
      <c r="E536">
        <v>297.10000000000002</v>
      </c>
      <c r="F536">
        <v>297.26995735644999</v>
      </c>
      <c r="G536">
        <v>455872</v>
      </c>
      <c r="H536">
        <v>2418</v>
      </c>
      <c r="I536">
        <v>135517050</v>
      </c>
      <c r="J536">
        <v>201612</v>
      </c>
      <c r="K536">
        <v>44.23</v>
      </c>
      <c r="L536">
        <v>5</v>
      </c>
      <c r="M536">
        <v>0.1</v>
      </c>
      <c r="N536" s="3">
        <f t="shared" si="8"/>
        <v>-6.7272115708035191E-4</v>
      </c>
    </row>
    <row r="537" spans="1:14" x14ac:dyDescent="0.3">
      <c r="A537" s="1">
        <v>43556</v>
      </c>
      <c r="B537">
        <v>297.25</v>
      </c>
      <c r="C537">
        <v>299.5</v>
      </c>
      <c r="D537">
        <v>296.5</v>
      </c>
      <c r="E537">
        <v>297.3</v>
      </c>
      <c r="F537">
        <v>297.98102973894402</v>
      </c>
      <c r="G537">
        <v>303844</v>
      </c>
      <c r="H537">
        <v>2884</v>
      </c>
      <c r="I537">
        <v>90539748</v>
      </c>
      <c r="J537">
        <v>85642</v>
      </c>
      <c r="K537">
        <v>28.19</v>
      </c>
      <c r="L537">
        <v>3</v>
      </c>
      <c r="M537">
        <v>0.05</v>
      </c>
      <c r="N537" s="3">
        <f t="shared" si="8"/>
        <v>2.0222446916077614E-3</v>
      </c>
    </row>
    <row r="538" spans="1:14" x14ac:dyDescent="0.3">
      <c r="A538" s="1">
        <v>43553</v>
      </c>
      <c r="B538">
        <v>301.05</v>
      </c>
      <c r="C538">
        <v>302.95</v>
      </c>
      <c r="D538">
        <v>295.8</v>
      </c>
      <c r="E538">
        <v>296.7</v>
      </c>
      <c r="F538">
        <v>297.42400440953497</v>
      </c>
      <c r="G538">
        <v>595074</v>
      </c>
      <c r="H538">
        <v>3617</v>
      </c>
      <c r="I538">
        <v>176989292</v>
      </c>
      <c r="J538">
        <v>222708</v>
      </c>
      <c r="K538">
        <v>37.43</v>
      </c>
      <c r="L538">
        <v>7.15</v>
      </c>
      <c r="M538">
        <v>-4.3499999999999996</v>
      </c>
      <c r="N538" s="3">
        <f t="shared" si="8"/>
        <v>-1.1000000000000038E-2</v>
      </c>
    </row>
    <row r="539" spans="1:14" x14ac:dyDescent="0.3">
      <c r="A539" s="1">
        <v>43552</v>
      </c>
      <c r="B539">
        <v>294.95</v>
      </c>
      <c r="C539">
        <v>301.5</v>
      </c>
      <c r="D539">
        <v>293.14999999999998</v>
      </c>
      <c r="E539">
        <v>300</v>
      </c>
      <c r="F539">
        <v>297.58354170336798</v>
      </c>
      <c r="G539">
        <v>703876</v>
      </c>
      <c r="H539">
        <v>8443</v>
      </c>
      <c r="I539">
        <v>209461913</v>
      </c>
      <c r="J539">
        <v>305721</v>
      </c>
      <c r="K539">
        <v>43.43</v>
      </c>
      <c r="L539">
        <v>8.35</v>
      </c>
      <c r="M539">
        <v>5.05</v>
      </c>
      <c r="N539" s="3">
        <f t="shared" si="8"/>
        <v>2.3890784982935155E-2</v>
      </c>
    </row>
    <row r="540" spans="1:14" x14ac:dyDescent="0.3">
      <c r="A540" s="1">
        <v>43551</v>
      </c>
      <c r="B540">
        <v>293</v>
      </c>
      <c r="C540">
        <v>296.35000000000002</v>
      </c>
      <c r="D540">
        <v>291.75</v>
      </c>
      <c r="E540">
        <v>293</v>
      </c>
      <c r="F540">
        <v>293.94731762361403</v>
      </c>
      <c r="G540">
        <v>416515</v>
      </c>
      <c r="H540">
        <v>2831</v>
      </c>
      <c r="I540">
        <v>122433467</v>
      </c>
      <c r="J540">
        <v>196484</v>
      </c>
      <c r="K540">
        <v>47.17</v>
      </c>
      <c r="L540">
        <v>4.5999999999999996</v>
      </c>
      <c r="M540">
        <v>0</v>
      </c>
      <c r="N540" s="3">
        <f t="shared" si="8"/>
        <v>-6.8212824010910182E-4</v>
      </c>
    </row>
    <row r="541" spans="1:14" x14ac:dyDescent="0.3">
      <c r="A541" s="1">
        <v>43550</v>
      </c>
      <c r="B541">
        <v>295</v>
      </c>
      <c r="C541">
        <v>296.3</v>
      </c>
      <c r="D541">
        <v>291.2</v>
      </c>
      <c r="E541">
        <v>293.2</v>
      </c>
      <c r="F541">
        <v>293.33597474488698</v>
      </c>
      <c r="G541">
        <v>406096</v>
      </c>
      <c r="H541">
        <v>2150</v>
      </c>
      <c r="I541">
        <v>119122566</v>
      </c>
      <c r="J541">
        <v>128044</v>
      </c>
      <c r="K541">
        <v>31.53</v>
      </c>
      <c r="L541">
        <v>5.0999999999999996</v>
      </c>
      <c r="M541">
        <v>-1.8</v>
      </c>
      <c r="N541" s="3">
        <f t="shared" si="8"/>
        <v>-6.7750677506775072E-3</v>
      </c>
    </row>
    <row r="542" spans="1:14" x14ac:dyDescent="0.3">
      <c r="A542" s="1">
        <v>43549</v>
      </c>
      <c r="B542">
        <v>297</v>
      </c>
      <c r="C542">
        <v>297</v>
      </c>
      <c r="D542">
        <v>293.45</v>
      </c>
      <c r="E542">
        <v>295.2</v>
      </c>
      <c r="F542">
        <v>294.61752854026702</v>
      </c>
      <c r="G542">
        <v>282408</v>
      </c>
      <c r="H542">
        <v>2031</v>
      </c>
      <c r="I542">
        <v>83202347</v>
      </c>
      <c r="J542">
        <v>88814</v>
      </c>
      <c r="K542">
        <v>31.45</v>
      </c>
      <c r="L542">
        <v>3.55</v>
      </c>
      <c r="M542">
        <v>-1.8</v>
      </c>
      <c r="N542" s="3">
        <f t="shared" si="8"/>
        <v>-8.3977158212966072E-3</v>
      </c>
    </row>
    <row r="543" spans="1:14" x14ac:dyDescent="0.3">
      <c r="A543" s="1">
        <v>43546</v>
      </c>
      <c r="B543">
        <v>300</v>
      </c>
      <c r="C543">
        <v>300.39999999999998</v>
      </c>
      <c r="D543">
        <v>296.3</v>
      </c>
      <c r="E543">
        <v>297.7</v>
      </c>
      <c r="F543">
        <v>297.50167358314798</v>
      </c>
      <c r="G543">
        <v>535677</v>
      </c>
      <c r="H543">
        <v>3990</v>
      </c>
      <c r="I543">
        <v>159364804</v>
      </c>
      <c r="J543">
        <v>223901</v>
      </c>
      <c r="K543">
        <v>41.8</v>
      </c>
      <c r="L543">
        <v>4.0999999999999996</v>
      </c>
      <c r="M543">
        <v>-2.2999999999999998</v>
      </c>
      <c r="N543" s="3">
        <f t="shared" si="8"/>
        <v>-2.6800670016750802E-3</v>
      </c>
    </row>
    <row r="544" spans="1:14" x14ac:dyDescent="0.3">
      <c r="A544" s="1">
        <v>43544</v>
      </c>
      <c r="B544">
        <v>300</v>
      </c>
      <c r="C544">
        <v>301.60000000000002</v>
      </c>
      <c r="D544">
        <v>296.64999999999998</v>
      </c>
      <c r="E544">
        <v>298.5</v>
      </c>
      <c r="F544">
        <v>298.66949937607802</v>
      </c>
      <c r="G544">
        <v>578598</v>
      </c>
      <c r="H544">
        <v>3099</v>
      </c>
      <c r="I544">
        <v>172809575</v>
      </c>
      <c r="J544">
        <v>220428</v>
      </c>
      <c r="K544">
        <v>38.1</v>
      </c>
      <c r="L544">
        <v>4.95</v>
      </c>
      <c r="M544">
        <v>-1.5</v>
      </c>
      <c r="N544" s="3">
        <f t="shared" si="8"/>
        <v>-3.0060120240480203E-3</v>
      </c>
    </row>
    <row r="545" spans="1:14" x14ac:dyDescent="0.3">
      <c r="A545" s="1">
        <v>43543</v>
      </c>
      <c r="B545">
        <v>294.5</v>
      </c>
      <c r="C545">
        <v>300</v>
      </c>
      <c r="D545">
        <v>293.35000000000002</v>
      </c>
      <c r="E545">
        <v>299.39999999999998</v>
      </c>
      <c r="F545">
        <v>297.49691410921599</v>
      </c>
      <c r="G545">
        <v>530965</v>
      </c>
      <c r="H545">
        <v>3960</v>
      </c>
      <c r="I545">
        <v>157960449</v>
      </c>
      <c r="J545">
        <v>236855</v>
      </c>
      <c r="K545">
        <v>44.61</v>
      </c>
      <c r="L545">
        <v>6.65</v>
      </c>
      <c r="M545">
        <v>4.9000000000000004</v>
      </c>
      <c r="N545" s="3">
        <f t="shared" si="8"/>
        <v>2.4465355004277083E-2</v>
      </c>
    </row>
    <row r="546" spans="1:14" x14ac:dyDescent="0.3">
      <c r="A546" s="1">
        <v>43542</v>
      </c>
      <c r="B546">
        <v>291.10000000000002</v>
      </c>
      <c r="C546">
        <v>294.10000000000002</v>
      </c>
      <c r="D546">
        <v>291.10000000000002</v>
      </c>
      <c r="E546">
        <v>292.25</v>
      </c>
      <c r="F546">
        <v>292.32391037033898</v>
      </c>
      <c r="G546">
        <v>774208</v>
      </c>
      <c r="H546">
        <v>1933</v>
      </c>
      <c r="I546">
        <v>226319510</v>
      </c>
      <c r="J546">
        <v>592168</v>
      </c>
      <c r="K546">
        <v>76.489999999999995</v>
      </c>
      <c r="L546">
        <v>3</v>
      </c>
      <c r="M546">
        <v>1.1499999999999999</v>
      </c>
      <c r="N546" s="3">
        <f t="shared" si="8"/>
        <v>4.4681216703901403E-3</v>
      </c>
    </row>
    <row r="547" spans="1:14" x14ac:dyDescent="0.3">
      <c r="A547" s="1">
        <v>43539</v>
      </c>
      <c r="B547">
        <v>296</v>
      </c>
      <c r="C547">
        <v>296.75</v>
      </c>
      <c r="D547">
        <v>289.5</v>
      </c>
      <c r="E547">
        <v>290.95</v>
      </c>
      <c r="F547">
        <v>293.06281252792002</v>
      </c>
      <c r="G547">
        <v>346969</v>
      </c>
      <c r="H547">
        <v>3080</v>
      </c>
      <c r="I547">
        <v>101683711</v>
      </c>
      <c r="J547">
        <v>93062</v>
      </c>
      <c r="K547">
        <v>26.82</v>
      </c>
      <c r="L547">
        <v>7.25</v>
      </c>
      <c r="M547">
        <v>-5.05</v>
      </c>
      <c r="N547" s="3">
        <f t="shared" si="8"/>
        <v>-1.523100355390083E-2</v>
      </c>
    </row>
    <row r="548" spans="1:14" x14ac:dyDescent="0.3">
      <c r="A548" s="1">
        <v>43538</v>
      </c>
      <c r="B548">
        <v>290.3</v>
      </c>
      <c r="C548">
        <v>296</v>
      </c>
      <c r="D548">
        <v>290.3</v>
      </c>
      <c r="E548">
        <v>295.45</v>
      </c>
      <c r="F548">
        <v>293.73279955387699</v>
      </c>
      <c r="G548">
        <v>365819</v>
      </c>
      <c r="H548">
        <v>8685</v>
      </c>
      <c r="I548">
        <v>107453039</v>
      </c>
      <c r="J548">
        <v>140831</v>
      </c>
      <c r="K548">
        <v>38.5</v>
      </c>
      <c r="L548">
        <v>5.7</v>
      </c>
      <c r="M548">
        <v>5.15</v>
      </c>
      <c r="N548" s="3">
        <f t="shared" si="8"/>
        <v>2.2048846675711575E-3</v>
      </c>
    </row>
    <row r="549" spans="1:14" x14ac:dyDescent="0.3">
      <c r="A549" s="1">
        <v>43537</v>
      </c>
      <c r="B549">
        <v>296</v>
      </c>
      <c r="C549">
        <v>296.89999999999998</v>
      </c>
      <c r="D549">
        <v>294.2</v>
      </c>
      <c r="E549">
        <v>294.8</v>
      </c>
      <c r="F549">
        <v>295.26181291433301</v>
      </c>
      <c r="G549">
        <v>446651</v>
      </c>
      <c r="H549">
        <v>3327</v>
      </c>
      <c r="I549">
        <v>131878984</v>
      </c>
      <c r="J549">
        <v>193903</v>
      </c>
      <c r="K549">
        <v>43.41</v>
      </c>
      <c r="L549">
        <v>2.7</v>
      </c>
      <c r="M549">
        <v>-1.2</v>
      </c>
      <c r="N549" s="3">
        <f t="shared" si="8"/>
        <v>8.4875233406891861E-4</v>
      </c>
    </row>
    <row r="550" spans="1:14" x14ac:dyDescent="0.3">
      <c r="A550" s="1">
        <v>43536</v>
      </c>
      <c r="B550">
        <v>293.05</v>
      </c>
      <c r="C550">
        <v>295.55</v>
      </c>
      <c r="D550">
        <v>293.05</v>
      </c>
      <c r="E550">
        <v>294.55</v>
      </c>
      <c r="F550">
        <v>294.40712620518099</v>
      </c>
      <c r="G550">
        <v>410934</v>
      </c>
      <c r="H550">
        <v>3380</v>
      </c>
      <c r="I550">
        <v>120981898</v>
      </c>
      <c r="J550">
        <v>168223</v>
      </c>
      <c r="K550">
        <v>40.94</v>
      </c>
      <c r="L550">
        <v>2.5</v>
      </c>
      <c r="M550">
        <v>1.5</v>
      </c>
      <c r="N550" s="3">
        <f t="shared" si="8"/>
        <v>5.2901023890785373E-3</v>
      </c>
    </row>
    <row r="551" spans="1:14" x14ac:dyDescent="0.3">
      <c r="A551" s="1">
        <v>43535</v>
      </c>
      <c r="B551">
        <v>292</v>
      </c>
      <c r="C551">
        <v>294.7</v>
      </c>
      <c r="D551">
        <v>291.14999999999998</v>
      </c>
      <c r="E551">
        <v>293</v>
      </c>
      <c r="F551">
        <v>293.14257020492897</v>
      </c>
      <c r="G551">
        <v>395307</v>
      </c>
      <c r="H551">
        <v>3256</v>
      </c>
      <c r="I551">
        <v>115881310</v>
      </c>
      <c r="J551">
        <v>135922</v>
      </c>
      <c r="K551">
        <v>34.380000000000003</v>
      </c>
      <c r="L551">
        <v>3.55</v>
      </c>
      <c r="M551">
        <v>1</v>
      </c>
      <c r="N551" s="3">
        <f t="shared" si="8"/>
        <v>3.2528676596472817E-3</v>
      </c>
    </row>
    <row r="552" spans="1:14" x14ac:dyDescent="0.3">
      <c r="A552" s="1">
        <v>43532</v>
      </c>
      <c r="B552">
        <v>290.95</v>
      </c>
      <c r="C552">
        <v>293.14999999999998</v>
      </c>
      <c r="D552">
        <v>289.2</v>
      </c>
      <c r="E552">
        <v>292.05</v>
      </c>
      <c r="F552">
        <v>291.49876877662302</v>
      </c>
      <c r="G552">
        <v>535240</v>
      </c>
      <c r="H552">
        <v>5528</v>
      </c>
      <c r="I552">
        <v>156021801</v>
      </c>
      <c r="J552">
        <v>176198</v>
      </c>
      <c r="K552">
        <v>32.92</v>
      </c>
      <c r="L552">
        <v>3.95</v>
      </c>
      <c r="M552">
        <v>1.1000000000000001</v>
      </c>
      <c r="N552" s="3">
        <f t="shared" si="8"/>
        <v>6.8953628684709526E-3</v>
      </c>
    </row>
    <row r="553" spans="1:14" x14ac:dyDescent="0.3">
      <c r="A553" s="1">
        <v>43531</v>
      </c>
      <c r="B553">
        <v>285.89999999999998</v>
      </c>
      <c r="C553">
        <v>290.89999999999998</v>
      </c>
      <c r="D553">
        <v>285.60000000000002</v>
      </c>
      <c r="E553">
        <v>290.05</v>
      </c>
      <c r="F553">
        <v>289.02336747457298</v>
      </c>
      <c r="G553">
        <v>530053</v>
      </c>
      <c r="H553">
        <v>4399</v>
      </c>
      <c r="I553">
        <v>153197703</v>
      </c>
      <c r="J553">
        <v>221274</v>
      </c>
      <c r="K553">
        <v>41.75</v>
      </c>
      <c r="L553">
        <v>5.3</v>
      </c>
      <c r="M553">
        <v>4.1500000000000004</v>
      </c>
      <c r="N553" s="3">
        <f t="shared" si="8"/>
        <v>1.6114906288316772E-2</v>
      </c>
    </row>
    <row r="554" spans="1:14" x14ac:dyDescent="0.3">
      <c r="A554" s="1">
        <v>43530</v>
      </c>
      <c r="B554">
        <v>284.5</v>
      </c>
      <c r="C554">
        <v>288.89999999999998</v>
      </c>
      <c r="D554">
        <v>284.5</v>
      </c>
      <c r="E554">
        <v>285.45</v>
      </c>
      <c r="F554">
        <v>286.420222356593</v>
      </c>
      <c r="G554">
        <v>911239</v>
      </c>
      <c r="H554">
        <v>8165</v>
      </c>
      <c r="I554">
        <v>260997277</v>
      </c>
      <c r="J554">
        <v>384381</v>
      </c>
      <c r="K554">
        <v>42.18</v>
      </c>
      <c r="L554">
        <v>4.4000000000000004</v>
      </c>
      <c r="M554">
        <v>0.95</v>
      </c>
      <c r="N554" s="3">
        <f t="shared" si="8"/>
        <v>9.9062444719618305E-3</v>
      </c>
    </row>
    <row r="555" spans="1:14" x14ac:dyDescent="0.3">
      <c r="A555" s="1">
        <v>43529</v>
      </c>
      <c r="B555">
        <v>279.10000000000002</v>
      </c>
      <c r="C555">
        <v>283.60000000000002</v>
      </c>
      <c r="D555">
        <v>276.2</v>
      </c>
      <c r="E555">
        <v>282.64999999999998</v>
      </c>
      <c r="F555">
        <v>280.866986130626</v>
      </c>
      <c r="G555">
        <v>655473</v>
      </c>
      <c r="H555">
        <v>6592</v>
      </c>
      <c r="I555">
        <v>184100726</v>
      </c>
      <c r="J555">
        <v>298863</v>
      </c>
      <c r="K555">
        <v>45.6</v>
      </c>
      <c r="L555">
        <v>7.4</v>
      </c>
      <c r="M555">
        <v>3.55</v>
      </c>
      <c r="N555" s="3">
        <f t="shared" si="8"/>
        <v>1.7458603311734936E-2</v>
      </c>
    </row>
    <row r="556" spans="1:14" x14ac:dyDescent="0.3">
      <c r="A556" s="1">
        <v>43525</v>
      </c>
      <c r="B556">
        <v>277</v>
      </c>
      <c r="C556">
        <v>278.64999999999998</v>
      </c>
      <c r="D556">
        <v>276.10000000000002</v>
      </c>
      <c r="E556">
        <v>277.8</v>
      </c>
      <c r="F556">
        <v>277.18422128533098</v>
      </c>
      <c r="G556">
        <v>689752</v>
      </c>
      <c r="H556">
        <v>4140</v>
      </c>
      <c r="I556">
        <v>191188371</v>
      </c>
      <c r="J556">
        <v>326037</v>
      </c>
      <c r="K556">
        <v>47.27</v>
      </c>
      <c r="L556">
        <v>2.5499999999999998</v>
      </c>
      <c r="M556">
        <v>0.8</v>
      </c>
      <c r="N556" s="3">
        <f t="shared" si="8"/>
        <v>5.975013579576441E-3</v>
      </c>
    </row>
    <row r="557" spans="1:14" x14ac:dyDescent="0.3">
      <c r="A557" s="1">
        <v>43524</v>
      </c>
      <c r="B557">
        <v>276.7</v>
      </c>
      <c r="C557">
        <v>276.89999999999998</v>
      </c>
      <c r="D557">
        <v>274.35000000000002</v>
      </c>
      <c r="E557">
        <v>276.14999999999998</v>
      </c>
      <c r="F557">
        <v>275.68300472496003</v>
      </c>
      <c r="G557">
        <v>480004</v>
      </c>
      <c r="H557">
        <v>2937</v>
      </c>
      <c r="I557">
        <v>132328945</v>
      </c>
      <c r="J557">
        <v>262530</v>
      </c>
      <c r="K557">
        <v>54.69</v>
      </c>
      <c r="L557">
        <v>2.5499999999999998</v>
      </c>
      <c r="M557">
        <v>-0.55000000000000004</v>
      </c>
      <c r="N557" s="3">
        <f t="shared" si="8"/>
        <v>3.9992728594799706E-3</v>
      </c>
    </row>
    <row r="558" spans="1:14" x14ac:dyDescent="0.3">
      <c r="A558" s="1">
        <v>43523</v>
      </c>
      <c r="B558">
        <v>276.5</v>
      </c>
      <c r="C558">
        <v>278.75</v>
      </c>
      <c r="D558">
        <v>273.85000000000002</v>
      </c>
      <c r="E558">
        <v>275.05</v>
      </c>
      <c r="F558">
        <v>275.694579989766</v>
      </c>
      <c r="G558">
        <v>480774</v>
      </c>
      <c r="H558">
        <v>3126</v>
      </c>
      <c r="I558">
        <v>132546786</v>
      </c>
      <c r="J558">
        <v>197216</v>
      </c>
      <c r="K558">
        <v>41.02</v>
      </c>
      <c r="L558">
        <v>4.9000000000000004</v>
      </c>
      <c r="M558">
        <v>-1.45</v>
      </c>
      <c r="N558" s="3">
        <f t="shared" si="8"/>
        <v>3.6370249136214854E-4</v>
      </c>
    </row>
    <row r="559" spans="1:14" x14ac:dyDescent="0.3">
      <c r="A559" s="1">
        <v>43522</v>
      </c>
      <c r="B559">
        <v>276</v>
      </c>
      <c r="C559">
        <v>276.75</v>
      </c>
      <c r="D559">
        <v>274.05</v>
      </c>
      <c r="E559">
        <v>274.95</v>
      </c>
      <c r="F559">
        <v>275.58704228768403</v>
      </c>
      <c r="G559">
        <v>544201</v>
      </c>
      <c r="H559">
        <v>2800</v>
      </c>
      <c r="I559">
        <v>149974744</v>
      </c>
      <c r="J559">
        <v>262546</v>
      </c>
      <c r="K559">
        <v>48.24</v>
      </c>
      <c r="L559">
        <v>2.7</v>
      </c>
      <c r="M559">
        <v>-1.05</v>
      </c>
      <c r="N559" s="3">
        <f t="shared" si="8"/>
        <v>-6.5040650406504473E-3</v>
      </c>
    </row>
    <row r="560" spans="1:14" x14ac:dyDescent="0.3">
      <c r="A560" s="1">
        <v>43521</v>
      </c>
      <c r="B560">
        <v>275</v>
      </c>
      <c r="C560">
        <v>277.2</v>
      </c>
      <c r="D560">
        <v>273.3</v>
      </c>
      <c r="E560">
        <v>276.75</v>
      </c>
      <c r="F560">
        <v>275.91987695029701</v>
      </c>
      <c r="G560">
        <v>497360</v>
      </c>
      <c r="H560">
        <v>2951</v>
      </c>
      <c r="I560">
        <v>137231510</v>
      </c>
      <c r="J560">
        <v>215215</v>
      </c>
      <c r="K560">
        <v>43.27</v>
      </c>
      <c r="L560">
        <v>3.9</v>
      </c>
      <c r="M560">
        <v>1.75</v>
      </c>
      <c r="N560" s="3">
        <f t="shared" si="8"/>
        <v>8.9318264673714492E-3</v>
      </c>
    </row>
    <row r="561" spans="1:14" x14ac:dyDescent="0.3">
      <c r="A561" s="1">
        <v>43518</v>
      </c>
      <c r="B561">
        <v>276</v>
      </c>
      <c r="C561">
        <v>276</v>
      </c>
      <c r="D561">
        <v>273.25</v>
      </c>
      <c r="E561">
        <v>274.3</v>
      </c>
      <c r="F561">
        <v>274.15606705041603</v>
      </c>
      <c r="G561">
        <v>774462</v>
      </c>
      <c r="H561">
        <v>5115</v>
      </c>
      <c r="I561">
        <v>212323456</v>
      </c>
      <c r="J561">
        <v>203016</v>
      </c>
      <c r="K561">
        <v>26.21</v>
      </c>
      <c r="L561">
        <v>2.75</v>
      </c>
      <c r="M561">
        <v>-1.7</v>
      </c>
      <c r="N561" s="3">
        <f t="shared" si="8"/>
        <v>-2.1826118588576427E-3</v>
      </c>
    </row>
    <row r="562" spans="1:14" x14ac:dyDescent="0.3">
      <c r="A562" s="1">
        <v>43517</v>
      </c>
      <c r="B562">
        <v>276</v>
      </c>
      <c r="C562">
        <v>277</v>
      </c>
      <c r="D562">
        <v>274.10000000000002</v>
      </c>
      <c r="E562">
        <v>274.89999999999998</v>
      </c>
      <c r="F562">
        <v>274.94818411476399</v>
      </c>
      <c r="G562">
        <v>375657</v>
      </c>
      <c r="H562">
        <v>3092</v>
      </c>
      <c r="I562">
        <v>103286210</v>
      </c>
      <c r="J562">
        <v>199263</v>
      </c>
      <c r="K562">
        <v>53.04</v>
      </c>
      <c r="L562">
        <v>2.9</v>
      </c>
      <c r="M562">
        <v>-1.1000000000000001</v>
      </c>
      <c r="N562" s="3">
        <f t="shared" si="8"/>
        <v>-3.4439006706545056E-3</v>
      </c>
    </row>
    <row r="563" spans="1:14" x14ac:dyDescent="0.3">
      <c r="A563" s="1">
        <v>43516</v>
      </c>
      <c r="B563">
        <v>277.5</v>
      </c>
      <c r="C563">
        <v>278.39999999999998</v>
      </c>
      <c r="D563">
        <v>274</v>
      </c>
      <c r="E563">
        <v>275.85000000000002</v>
      </c>
      <c r="F563">
        <v>275.13398578004598</v>
      </c>
      <c r="G563">
        <v>441211</v>
      </c>
      <c r="H563">
        <v>3625</v>
      </c>
      <c r="I563">
        <v>121392141</v>
      </c>
      <c r="J563">
        <v>199259</v>
      </c>
      <c r="K563">
        <v>45.16</v>
      </c>
      <c r="L563">
        <v>4.4000000000000004</v>
      </c>
      <c r="M563">
        <v>-1.65</v>
      </c>
      <c r="N563" s="3">
        <f t="shared" si="8"/>
        <v>2.7262813522355503E-3</v>
      </c>
    </row>
    <row r="564" spans="1:14" x14ac:dyDescent="0.3">
      <c r="A564" s="1">
        <v>43515</v>
      </c>
      <c r="B564">
        <v>274.14999999999998</v>
      </c>
      <c r="C564">
        <v>278.75</v>
      </c>
      <c r="D564">
        <v>274</v>
      </c>
      <c r="E564">
        <v>275.10000000000002</v>
      </c>
      <c r="F564">
        <v>276.746096457254</v>
      </c>
      <c r="G564">
        <v>294348</v>
      </c>
      <c r="H564">
        <v>3340</v>
      </c>
      <c r="I564">
        <v>81459660</v>
      </c>
      <c r="J564">
        <v>89286</v>
      </c>
      <c r="K564">
        <v>30.33</v>
      </c>
      <c r="L564">
        <v>4.75</v>
      </c>
      <c r="M564">
        <v>0.95</v>
      </c>
      <c r="N564" s="3">
        <f t="shared" si="8"/>
        <v>3.4652562465805055E-3</v>
      </c>
    </row>
    <row r="565" spans="1:14" x14ac:dyDescent="0.3">
      <c r="A565" s="1">
        <v>43514</v>
      </c>
      <c r="B565">
        <v>280.5</v>
      </c>
      <c r="C565">
        <v>282.14999999999998</v>
      </c>
      <c r="D565">
        <v>273.75</v>
      </c>
      <c r="E565">
        <v>274.14999999999998</v>
      </c>
      <c r="F565">
        <v>276.75698286557298</v>
      </c>
      <c r="G565">
        <v>775398</v>
      </c>
      <c r="H565">
        <v>5394</v>
      </c>
      <c r="I565">
        <v>214596811</v>
      </c>
      <c r="J565">
        <v>271348</v>
      </c>
      <c r="K565">
        <v>34.99</v>
      </c>
      <c r="L565">
        <v>8.4</v>
      </c>
      <c r="M565">
        <v>-6.35</v>
      </c>
      <c r="N565" s="3">
        <f t="shared" si="8"/>
        <v>-1.9492131616595298E-2</v>
      </c>
    </row>
    <row r="566" spans="1:14" x14ac:dyDescent="0.3">
      <c r="A566" s="1">
        <v>43511</v>
      </c>
      <c r="B566">
        <v>279</v>
      </c>
      <c r="C566">
        <v>280.60000000000002</v>
      </c>
      <c r="D566">
        <v>275.5</v>
      </c>
      <c r="E566">
        <v>279.60000000000002</v>
      </c>
      <c r="F566">
        <v>278.53788238485998</v>
      </c>
      <c r="G566">
        <v>250631</v>
      </c>
      <c r="H566">
        <v>2761</v>
      </c>
      <c r="I566">
        <v>69810228</v>
      </c>
      <c r="J566">
        <v>72264</v>
      </c>
      <c r="K566">
        <v>28.83</v>
      </c>
      <c r="L566">
        <v>5.0999999999999996</v>
      </c>
      <c r="M566">
        <v>0.6</v>
      </c>
      <c r="N566" s="3">
        <f t="shared" si="8"/>
        <v>6.1173083843110675E-3</v>
      </c>
    </row>
    <row r="567" spans="1:14" x14ac:dyDescent="0.3">
      <c r="A567" s="1">
        <v>43510</v>
      </c>
      <c r="B567">
        <v>278</v>
      </c>
      <c r="C567">
        <v>280</v>
      </c>
      <c r="D567">
        <v>276.89999999999998</v>
      </c>
      <c r="E567">
        <v>277.89999999999998</v>
      </c>
      <c r="F567">
        <v>278.33584930988599</v>
      </c>
      <c r="G567">
        <v>655544</v>
      </c>
      <c r="H567">
        <v>5274</v>
      </c>
      <c r="I567">
        <v>182461396</v>
      </c>
      <c r="J567">
        <v>262778</v>
      </c>
      <c r="K567">
        <v>40.090000000000003</v>
      </c>
      <c r="L567">
        <v>3.1</v>
      </c>
      <c r="M567">
        <v>-0.1</v>
      </c>
      <c r="N567" s="3">
        <f t="shared" si="8"/>
        <v>2.8870443883073061E-3</v>
      </c>
    </row>
    <row r="568" spans="1:14" x14ac:dyDescent="0.3">
      <c r="A568" s="1">
        <v>43509</v>
      </c>
      <c r="B568">
        <v>279.2</v>
      </c>
      <c r="C568">
        <v>283.55</v>
      </c>
      <c r="D568">
        <v>275.35000000000002</v>
      </c>
      <c r="E568">
        <v>277.10000000000002</v>
      </c>
      <c r="F568">
        <v>279.11817268666698</v>
      </c>
      <c r="G568">
        <v>784496</v>
      </c>
      <c r="H568">
        <v>9324</v>
      </c>
      <c r="I568">
        <v>218967090</v>
      </c>
      <c r="J568">
        <v>261667</v>
      </c>
      <c r="K568">
        <v>33.35</v>
      </c>
      <c r="L568">
        <v>8.1999999999999993</v>
      </c>
      <c r="M568">
        <v>-2.1</v>
      </c>
      <c r="N568" s="3">
        <f t="shared" si="8"/>
        <v>5.9901978580505872E-3</v>
      </c>
    </row>
    <row r="569" spans="1:14" x14ac:dyDescent="0.3">
      <c r="A569" s="1">
        <v>43508</v>
      </c>
      <c r="B569">
        <v>277.45</v>
      </c>
      <c r="C569">
        <v>280.45</v>
      </c>
      <c r="D569">
        <v>274.5</v>
      </c>
      <c r="E569">
        <v>275.45</v>
      </c>
      <c r="F569">
        <v>277.49056768431899</v>
      </c>
      <c r="G569">
        <v>481271</v>
      </c>
      <c r="H569">
        <v>3183</v>
      </c>
      <c r="I569">
        <v>133548163</v>
      </c>
      <c r="J569">
        <v>192818</v>
      </c>
      <c r="K569">
        <v>40.06</v>
      </c>
      <c r="L569">
        <v>5.95</v>
      </c>
      <c r="M569">
        <v>-2</v>
      </c>
      <c r="N569" s="3">
        <f t="shared" si="8"/>
        <v>-7.2085060371238066E-3</v>
      </c>
    </row>
    <row r="570" spans="1:14" x14ac:dyDescent="0.3">
      <c r="A570" s="1">
        <v>43507</v>
      </c>
      <c r="B570">
        <v>278.3</v>
      </c>
      <c r="C570">
        <v>278.3</v>
      </c>
      <c r="D570">
        <v>268.5</v>
      </c>
      <c r="E570">
        <v>277.45</v>
      </c>
      <c r="F570">
        <v>275.01991246648601</v>
      </c>
      <c r="G570">
        <v>639298</v>
      </c>
      <c r="H570">
        <v>4479</v>
      </c>
      <c r="I570">
        <v>175819680</v>
      </c>
      <c r="J570">
        <v>296438</v>
      </c>
      <c r="K570">
        <v>46.37</v>
      </c>
      <c r="L570">
        <v>9.8000000000000007</v>
      </c>
      <c r="M570">
        <v>-0.85</v>
      </c>
      <c r="N570" s="3">
        <f t="shared" si="8"/>
        <v>5.8002537611019237E-3</v>
      </c>
    </row>
    <row r="571" spans="1:14" x14ac:dyDescent="0.3">
      <c r="A571" s="1">
        <v>43504</v>
      </c>
      <c r="B571">
        <v>281</v>
      </c>
      <c r="C571">
        <v>281</v>
      </c>
      <c r="D571">
        <v>274.60000000000002</v>
      </c>
      <c r="E571">
        <v>275.85000000000002</v>
      </c>
      <c r="F571">
        <v>277.41264581927499</v>
      </c>
      <c r="G571">
        <v>247481</v>
      </c>
      <c r="H571">
        <v>2140</v>
      </c>
      <c r="I571">
        <v>68654359</v>
      </c>
      <c r="J571">
        <v>100533</v>
      </c>
      <c r="K571">
        <v>40.619999999999997</v>
      </c>
      <c r="L571">
        <v>6.4</v>
      </c>
      <c r="M571">
        <v>-5.15</v>
      </c>
      <c r="N571" s="3">
        <f t="shared" si="8"/>
        <v>-1.3941018766755952E-2</v>
      </c>
    </row>
    <row r="572" spans="1:14" x14ac:dyDescent="0.3">
      <c r="A572" s="1">
        <v>43503</v>
      </c>
      <c r="B572">
        <v>278.25</v>
      </c>
      <c r="C572">
        <v>280.5</v>
      </c>
      <c r="D572">
        <v>277.10000000000002</v>
      </c>
      <c r="E572">
        <v>279.75</v>
      </c>
      <c r="F572">
        <v>278.64820499260298</v>
      </c>
      <c r="G572">
        <v>521892</v>
      </c>
      <c r="H572">
        <v>2959</v>
      </c>
      <c r="I572">
        <v>145424269</v>
      </c>
      <c r="J572">
        <v>260242</v>
      </c>
      <c r="K572">
        <v>49.87</v>
      </c>
      <c r="L572">
        <v>3.4</v>
      </c>
      <c r="M572">
        <v>1.5</v>
      </c>
      <c r="N572" s="3">
        <f t="shared" si="8"/>
        <v>7.9264997297783767E-3</v>
      </c>
    </row>
    <row r="573" spans="1:14" x14ac:dyDescent="0.3">
      <c r="A573" s="1">
        <v>43502</v>
      </c>
      <c r="B573">
        <v>274.39999999999998</v>
      </c>
      <c r="C573">
        <v>278.10000000000002</v>
      </c>
      <c r="D573">
        <v>274.39999999999998</v>
      </c>
      <c r="E573">
        <v>277.55</v>
      </c>
      <c r="F573">
        <v>276.79410940431899</v>
      </c>
      <c r="G573">
        <v>492412</v>
      </c>
      <c r="H573">
        <v>3837</v>
      </c>
      <c r="I573">
        <v>136296741</v>
      </c>
      <c r="J573">
        <v>265823</v>
      </c>
      <c r="K573">
        <v>53.98</v>
      </c>
      <c r="L573">
        <v>3.7</v>
      </c>
      <c r="M573">
        <v>3.15</v>
      </c>
      <c r="N573" s="3">
        <f t="shared" si="8"/>
        <v>1.1479591836734819E-2</v>
      </c>
    </row>
    <row r="574" spans="1:14" x14ac:dyDescent="0.3">
      <c r="A574" s="1">
        <v>43501</v>
      </c>
      <c r="B574">
        <v>277.2</v>
      </c>
      <c r="C574">
        <v>277.89999999999998</v>
      </c>
      <c r="D574">
        <v>272.85000000000002</v>
      </c>
      <c r="E574">
        <v>274.39999999999998</v>
      </c>
      <c r="F574">
        <v>274.77002399992898</v>
      </c>
      <c r="G574">
        <v>564585</v>
      </c>
      <c r="H574">
        <v>4283</v>
      </c>
      <c r="I574">
        <v>155131034</v>
      </c>
      <c r="J574">
        <v>268981</v>
      </c>
      <c r="K574">
        <v>47.64</v>
      </c>
      <c r="L574">
        <v>5.05</v>
      </c>
      <c r="M574">
        <v>-2.8</v>
      </c>
      <c r="N574" s="3">
        <f t="shared" si="8"/>
        <v>-9.0285301552907194E-3</v>
      </c>
    </row>
    <row r="575" spans="1:14" x14ac:dyDescent="0.3">
      <c r="A575" s="1">
        <v>43500</v>
      </c>
      <c r="B575">
        <v>281.7</v>
      </c>
      <c r="C575">
        <v>281.7</v>
      </c>
      <c r="D575">
        <v>276.2</v>
      </c>
      <c r="E575">
        <v>276.89999999999998</v>
      </c>
      <c r="F575">
        <v>277.57922965708599</v>
      </c>
      <c r="G575">
        <v>412232</v>
      </c>
      <c r="H575">
        <v>2914</v>
      </c>
      <c r="I575">
        <v>114427041</v>
      </c>
      <c r="J575">
        <v>158908</v>
      </c>
      <c r="K575">
        <v>38.549999999999997</v>
      </c>
      <c r="L575">
        <v>5.5</v>
      </c>
      <c r="M575">
        <v>-4.8</v>
      </c>
      <c r="N575" s="3">
        <f t="shared" si="8"/>
        <v>-1.388888888888901E-2</v>
      </c>
    </row>
    <row r="576" spans="1:14" x14ac:dyDescent="0.3">
      <c r="A576" s="1">
        <v>43497</v>
      </c>
      <c r="B576">
        <v>280</v>
      </c>
      <c r="C576">
        <v>284.89999999999998</v>
      </c>
      <c r="D576">
        <v>279.25</v>
      </c>
      <c r="E576">
        <v>280.8</v>
      </c>
      <c r="F576">
        <v>281.62564478452799</v>
      </c>
      <c r="G576">
        <v>1350645</v>
      </c>
      <c r="H576">
        <v>6958</v>
      </c>
      <c r="I576">
        <v>380376269</v>
      </c>
      <c r="J576">
        <v>521514</v>
      </c>
      <c r="K576">
        <v>38.61</v>
      </c>
      <c r="L576">
        <v>5.65</v>
      </c>
      <c r="M576">
        <v>0.8</v>
      </c>
      <c r="N576" s="3">
        <f t="shared" si="8"/>
        <v>7.3542600896861392E-3</v>
      </c>
    </row>
    <row r="577" spans="1:14" x14ac:dyDescent="0.3">
      <c r="A577" s="1">
        <v>43496</v>
      </c>
      <c r="B577">
        <v>277.39999999999998</v>
      </c>
      <c r="C577">
        <v>279.5</v>
      </c>
      <c r="D577">
        <v>273.7</v>
      </c>
      <c r="E577">
        <v>278.75</v>
      </c>
      <c r="F577">
        <v>276.86072087771402</v>
      </c>
      <c r="G577">
        <v>950286</v>
      </c>
      <c r="H577">
        <v>5916</v>
      </c>
      <c r="I577">
        <v>263096867</v>
      </c>
      <c r="J577">
        <v>436356</v>
      </c>
      <c r="K577">
        <v>45.92</v>
      </c>
      <c r="L577">
        <v>5.8</v>
      </c>
      <c r="M577">
        <v>1.35</v>
      </c>
      <c r="N577" s="3">
        <f t="shared" si="8"/>
        <v>1.4374090247452651E-2</v>
      </c>
    </row>
    <row r="578" spans="1:14" x14ac:dyDescent="0.3">
      <c r="A578" s="1">
        <v>43495</v>
      </c>
      <c r="B578">
        <v>280</v>
      </c>
      <c r="C578">
        <v>280.3</v>
      </c>
      <c r="D578">
        <v>273.75</v>
      </c>
      <c r="E578">
        <v>274.8</v>
      </c>
      <c r="F578">
        <v>275.29840343681298</v>
      </c>
      <c r="G578">
        <v>730444</v>
      </c>
      <c r="H578">
        <v>5464</v>
      </c>
      <c r="I578">
        <v>201090067</v>
      </c>
      <c r="J578">
        <v>320287</v>
      </c>
      <c r="K578">
        <v>43.85</v>
      </c>
      <c r="L578">
        <v>6.55</v>
      </c>
      <c r="M578">
        <v>-5.2</v>
      </c>
      <c r="N578" s="3">
        <f t="shared" si="8"/>
        <v>-1.3462574044157242E-2</v>
      </c>
    </row>
    <row r="579" spans="1:14" x14ac:dyDescent="0.3">
      <c r="A579" s="1">
        <v>43494</v>
      </c>
      <c r="B579">
        <v>276</v>
      </c>
      <c r="C579">
        <v>279</v>
      </c>
      <c r="D579">
        <v>274.64999999999998</v>
      </c>
      <c r="E579">
        <v>278.55</v>
      </c>
      <c r="F579">
        <v>276.55707362087799</v>
      </c>
      <c r="G579">
        <v>546163</v>
      </c>
      <c r="H579">
        <v>6010</v>
      </c>
      <c r="I579">
        <v>151045241</v>
      </c>
      <c r="J579">
        <v>265113</v>
      </c>
      <c r="K579">
        <v>48.54</v>
      </c>
      <c r="L579">
        <v>4.3499999999999996</v>
      </c>
      <c r="M579">
        <v>2.5499999999999998</v>
      </c>
      <c r="N579" s="3">
        <f t="shared" ref="N579:N642" si="9">(E579-E580)/E580</f>
        <v>1.4199890770071125E-2</v>
      </c>
    </row>
    <row r="580" spans="1:14" x14ac:dyDescent="0.3">
      <c r="A580" s="1">
        <v>43493</v>
      </c>
      <c r="B580">
        <v>279.3</v>
      </c>
      <c r="C580">
        <v>279.7</v>
      </c>
      <c r="D580">
        <v>274.10000000000002</v>
      </c>
      <c r="E580">
        <v>274.64999999999998</v>
      </c>
      <c r="F580">
        <v>276.22365160509003</v>
      </c>
      <c r="G580">
        <v>640836</v>
      </c>
      <c r="H580">
        <v>5142</v>
      </c>
      <c r="I580">
        <v>177014060</v>
      </c>
      <c r="J580">
        <v>206695</v>
      </c>
      <c r="K580">
        <v>32.25</v>
      </c>
      <c r="L580">
        <v>5.6</v>
      </c>
      <c r="M580">
        <v>-4.6500000000000004</v>
      </c>
      <c r="N580" s="3">
        <f t="shared" si="9"/>
        <v>-1.6472694717994708E-2</v>
      </c>
    </row>
    <row r="581" spans="1:14" x14ac:dyDescent="0.3">
      <c r="A581" s="1">
        <v>43490</v>
      </c>
      <c r="B581">
        <v>279.10000000000002</v>
      </c>
      <c r="C581">
        <v>282.60000000000002</v>
      </c>
      <c r="D581">
        <v>278.5</v>
      </c>
      <c r="E581">
        <v>279.25</v>
      </c>
      <c r="F581">
        <v>280.77199440343003</v>
      </c>
      <c r="G581">
        <v>439555</v>
      </c>
      <c r="H581">
        <v>5227</v>
      </c>
      <c r="I581">
        <v>123414734</v>
      </c>
      <c r="J581">
        <v>149451</v>
      </c>
      <c r="K581">
        <v>34</v>
      </c>
      <c r="L581">
        <v>4.0999999999999996</v>
      </c>
      <c r="M581">
        <v>0.15</v>
      </c>
      <c r="N581" s="3">
        <f t="shared" si="9"/>
        <v>1.2549300824669157E-3</v>
      </c>
    </row>
    <row r="582" spans="1:14" x14ac:dyDescent="0.3">
      <c r="A582" s="1">
        <v>43489</v>
      </c>
      <c r="B582">
        <v>279.45</v>
      </c>
      <c r="C582">
        <v>283.3</v>
      </c>
      <c r="D582">
        <v>278.05</v>
      </c>
      <c r="E582">
        <v>278.89999999999998</v>
      </c>
      <c r="F582">
        <v>280.63437952437698</v>
      </c>
      <c r="G582">
        <v>1635584</v>
      </c>
      <c r="H582">
        <v>10388</v>
      </c>
      <c r="I582">
        <v>459001101</v>
      </c>
      <c r="J582">
        <v>729899</v>
      </c>
      <c r="K582">
        <v>44.63</v>
      </c>
      <c r="L582">
        <v>5.25</v>
      </c>
      <c r="M582">
        <v>-0.55000000000000004</v>
      </c>
      <c r="N582" s="3">
        <f t="shared" si="9"/>
        <v>4.3212099387828183E-3</v>
      </c>
    </row>
    <row r="583" spans="1:14" x14ac:dyDescent="0.3">
      <c r="A583" s="1">
        <v>43488</v>
      </c>
      <c r="B583">
        <v>292</v>
      </c>
      <c r="C583">
        <v>294.3</v>
      </c>
      <c r="D583">
        <v>275</v>
      </c>
      <c r="E583">
        <v>277.7</v>
      </c>
      <c r="F583">
        <v>285.60722255521699</v>
      </c>
      <c r="G583">
        <v>1855216</v>
      </c>
      <c r="H583">
        <v>14874</v>
      </c>
      <c r="I583">
        <v>529863089</v>
      </c>
      <c r="J583">
        <v>586339</v>
      </c>
      <c r="K583">
        <v>31.6</v>
      </c>
      <c r="L583">
        <v>19.3</v>
      </c>
      <c r="M583">
        <v>-14.3</v>
      </c>
      <c r="N583" s="3">
        <f t="shared" si="9"/>
        <v>-4.1587575496117385E-2</v>
      </c>
    </row>
    <row r="584" spans="1:14" x14ac:dyDescent="0.3">
      <c r="A584" s="1">
        <v>43487</v>
      </c>
      <c r="B584">
        <v>290</v>
      </c>
      <c r="C584">
        <v>291.7</v>
      </c>
      <c r="D584">
        <v>285.2</v>
      </c>
      <c r="E584">
        <v>289.75</v>
      </c>
      <c r="F584">
        <v>287.85661827155002</v>
      </c>
      <c r="G584">
        <v>323793</v>
      </c>
      <c r="H584">
        <v>3169</v>
      </c>
      <c r="I584">
        <v>93205958</v>
      </c>
      <c r="J584">
        <v>117798</v>
      </c>
      <c r="K584">
        <v>36.380000000000003</v>
      </c>
      <c r="L584">
        <v>6.5</v>
      </c>
      <c r="M584">
        <v>-0.25</v>
      </c>
      <c r="N584" s="3">
        <f t="shared" si="9"/>
        <v>3.4524426031425082E-4</v>
      </c>
    </row>
    <row r="585" spans="1:14" x14ac:dyDescent="0.3">
      <c r="A585" s="1">
        <v>43486</v>
      </c>
      <c r="B585">
        <v>291</v>
      </c>
      <c r="C585">
        <v>292.5</v>
      </c>
      <c r="D585">
        <v>288.64999999999998</v>
      </c>
      <c r="E585">
        <v>289.64999999999998</v>
      </c>
      <c r="F585">
        <v>291.39309711773501</v>
      </c>
      <c r="G585">
        <v>656914</v>
      </c>
      <c r="H585">
        <v>3000</v>
      </c>
      <c r="I585">
        <v>191420205</v>
      </c>
      <c r="J585">
        <v>475854</v>
      </c>
      <c r="K585">
        <v>72.44</v>
      </c>
      <c r="L585">
        <v>3.85</v>
      </c>
      <c r="M585">
        <v>-1.35</v>
      </c>
      <c r="N585" s="3">
        <f t="shared" si="9"/>
        <v>-4.9811061490898159E-3</v>
      </c>
    </row>
    <row r="586" spans="1:14" x14ac:dyDescent="0.3">
      <c r="A586" s="1">
        <v>43483</v>
      </c>
      <c r="B586">
        <v>294</v>
      </c>
      <c r="C586">
        <v>294.95</v>
      </c>
      <c r="D586">
        <v>290.5</v>
      </c>
      <c r="E586">
        <v>291.10000000000002</v>
      </c>
      <c r="F586">
        <v>291.60822961872498</v>
      </c>
      <c r="G586">
        <v>313842</v>
      </c>
      <c r="H586">
        <v>2141</v>
      </c>
      <c r="I586">
        <v>91518910</v>
      </c>
      <c r="J586">
        <v>118431</v>
      </c>
      <c r="K586">
        <v>37.74</v>
      </c>
      <c r="L586">
        <v>4.45</v>
      </c>
      <c r="M586">
        <v>-2.9</v>
      </c>
      <c r="N586" s="3">
        <f t="shared" si="9"/>
        <v>-9.5270500170124353E-3</v>
      </c>
    </row>
    <row r="587" spans="1:14" x14ac:dyDescent="0.3">
      <c r="A587" s="1">
        <v>43482</v>
      </c>
      <c r="B587">
        <v>295.95</v>
      </c>
      <c r="C587">
        <v>295.95</v>
      </c>
      <c r="D587">
        <v>290.14999999999998</v>
      </c>
      <c r="E587">
        <v>293.89999999999998</v>
      </c>
      <c r="F587">
        <v>292.497752135349</v>
      </c>
      <c r="G587">
        <v>615473</v>
      </c>
      <c r="H587">
        <v>4126</v>
      </c>
      <c r="I587">
        <v>180024469</v>
      </c>
      <c r="J587">
        <v>257083</v>
      </c>
      <c r="K587">
        <v>41.77</v>
      </c>
      <c r="L587">
        <v>5.8</v>
      </c>
      <c r="M587">
        <v>-2.0499999999999998</v>
      </c>
      <c r="N587" s="3">
        <f t="shared" si="9"/>
        <v>-3.4013605442184604E-4</v>
      </c>
    </row>
    <row r="588" spans="1:14" x14ac:dyDescent="0.3">
      <c r="A588" s="1">
        <v>43481</v>
      </c>
      <c r="B588">
        <v>297</v>
      </c>
      <c r="C588">
        <v>297</v>
      </c>
      <c r="D588">
        <v>291.8</v>
      </c>
      <c r="E588">
        <v>294</v>
      </c>
      <c r="F588">
        <v>293.949019026266</v>
      </c>
      <c r="G588">
        <v>573155</v>
      </c>
      <c r="H588">
        <v>3463</v>
      </c>
      <c r="I588">
        <v>168478350</v>
      </c>
      <c r="J588">
        <v>211702</v>
      </c>
      <c r="K588">
        <v>36.94</v>
      </c>
      <c r="L588">
        <v>5.2</v>
      </c>
      <c r="M588">
        <v>-3</v>
      </c>
      <c r="N588" s="3">
        <f t="shared" si="9"/>
        <v>-8.7660148347944115E-3</v>
      </c>
    </row>
    <row r="589" spans="1:14" x14ac:dyDescent="0.3">
      <c r="A589" s="1">
        <v>43480</v>
      </c>
      <c r="B589">
        <v>295.10000000000002</v>
      </c>
      <c r="C589">
        <v>297.35000000000002</v>
      </c>
      <c r="D589">
        <v>294.10000000000002</v>
      </c>
      <c r="E589">
        <v>296.60000000000002</v>
      </c>
      <c r="F589">
        <v>296.18537100274102</v>
      </c>
      <c r="G589">
        <v>475576</v>
      </c>
      <c r="H589">
        <v>4619</v>
      </c>
      <c r="I589">
        <v>140858654</v>
      </c>
      <c r="J589">
        <v>233149</v>
      </c>
      <c r="K589">
        <v>49.02</v>
      </c>
      <c r="L589">
        <v>3.25</v>
      </c>
      <c r="M589">
        <v>1.5</v>
      </c>
      <c r="N589" s="3">
        <f t="shared" si="9"/>
        <v>7.8151546041454675E-3</v>
      </c>
    </row>
    <row r="590" spans="1:14" x14ac:dyDescent="0.3">
      <c r="A590" s="1">
        <v>43479</v>
      </c>
      <c r="B590">
        <v>295.39999999999998</v>
      </c>
      <c r="C590">
        <v>295.39999999999998</v>
      </c>
      <c r="D590">
        <v>290.05</v>
      </c>
      <c r="E590">
        <v>294.3</v>
      </c>
      <c r="F590">
        <v>292.48233350824501</v>
      </c>
      <c r="G590">
        <v>489769</v>
      </c>
      <c r="H590">
        <v>3492</v>
      </c>
      <c r="I590">
        <v>143248780</v>
      </c>
      <c r="J590">
        <v>241195</v>
      </c>
      <c r="K590">
        <v>49.25</v>
      </c>
      <c r="L590">
        <v>5.35</v>
      </c>
      <c r="M590">
        <v>-1.1000000000000001</v>
      </c>
      <c r="N590" s="3">
        <f t="shared" si="9"/>
        <v>-3.7237643872713813E-3</v>
      </c>
    </row>
    <row r="591" spans="1:14" x14ac:dyDescent="0.3">
      <c r="A591" s="1">
        <v>43476</v>
      </c>
      <c r="B591">
        <v>292</v>
      </c>
      <c r="C591">
        <v>296</v>
      </c>
      <c r="D591">
        <v>291.2</v>
      </c>
      <c r="E591">
        <v>295.39999999999998</v>
      </c>
      <c r="F591">
        <v>294.137843668919</v>
      </c>
      <c r="G591">
        <v>787022</v>
      </c>
      <c r="H591">
        <v>5885</v>
      </c>
      <c r="I591">
        <v>231492954</v>
      </c>
      <c r="J591">
        <v>317034</v>
      </c>
      <c r="K591">
        <v>40.28</v>
      </c>
      <c r="L591">
        <v>4.8</v>
      </c>
      <c r="M591">
        <v>3.4</v>
      </c>
      <c r="N591" s="3">
        <f t="shared" si="9"/>
        <v>2.0203764462096239E-2</v>
      </c>
    </row>
    <row r="592" spans="1:14" x14ac:dyDescent="0.3">
      <c r="A592" s="1">
        <v>43475</v>
      </c>
      <c r="B592">
        <v>290.7</v>
      </c>
      <c r="C592">
        <v>293.64999999999998</v>
      </c>
      <c r="D592">
        <v>289</v>
      </c>
      <c r="E592">
        <v>289.55</v>
      </c>
      <c r="F592">
        <v>291.21485392580303</v>
      </c>
      <c r="G592">
        <v>685987</v>
      </c>
      <c r="H592">
        <v>4871</v>
      </c>
      <c r="I592">
        <v>199769604</v>
      </c>
      <c r="J592">
        <v>256482</v>
      </c>
      <c r="K592">
        <v>37.39</v>
      </c>
      <c r="L592">
        <v>4.6500000000000004</v>
      </c>
      <c r="M592">
        <v>-1.1499999999999999</v>
      </c>
      <c r="N592" s="3">
        <f t="shared" si="9"/>
        <v>-3.9559683522531041E-3</v>
      </c>
    </row>
    <row r="593" spans="1:14" x14ac:dyDescent="0.3">
      <c r="A593" s="1">
        <v>43474</v>
      </c>
      <c r="B593">
        <v>284.2</v>
      </c>
      <c r="C593">
        <v>291.89999999999998</v>
      </c>
      <c r="D593">
        <v>284.2</v>
      </c>
      <c r="E593">
        <v>290.7</v>
      </c>
      <c r="F593">
        <v>289.16890373849498</v>
      </c>
      <c r="G593">
        <v>1159477</v>
      </c>
      <c r="H593">
        <v>9479</v>
      </c>
      <c r="I593">
        <v>335284693</v>
      </c>
      <c r="J593">
        <v>659774</v>
      </c>
      <c r="K593">
        <v>56.9</v>
      </c>
      <c r="L593">
        <v>7.7</v>
      </c>
      <c r="M593">
        <v>6.5</v>
      </c>
      <c r="N593" s="3">
        <f t="shared" si="9"/>
        <v>2.2871217452498243E-2</v>
      </c>
    </row>
    <row r="594" spans="1:14" x14ac:dyDescent="0.3">
      <c r="A594" s="1">
        <v>43473</v>
      </c>
      <c r="B594">
        <v>281.75</v>
      </c>
      <c r="C594">
        <v>285.14999999999998</v>
      </c>
      <c r="D594">
        <v>281.45</v>
      </c>
      <c r="E594">
        <v>284.2</v>
      </c>
      <c r="F594">
        <v>283.56499629163801</v>
      </c>
      <c r="G594">
        <v>310110</v>
      </c>
      <c r="H594">
        <v>3480</v>
      </c>
      <c r="I594">
        <v>87936341</v>
      </c>
      <c r="J594">
        <v>126866</v>
      </c>
      <c r="K594">
        <v>40.909999999999997</v>
      </c>
      <c r="L594">
        <v>3.7</v>
      </c>
      <c r="M594">
        <v>2.4500000000000002</v>
      </c>
      <c r="N594" s="3">
        <f t="shared" si="9"/>
        <v>8.6956521739130037E-3</v>
      </c>
    </row>
    <row r="595" spans="1:14" x14ac:dyDescent="0.3">
      <c r="A595" s="1">
        <v>43472</v>
      </c>
      <c r="B595">
        <v>283.35000000000002</v>
      </c>
      <c r="C595">
        <v>284.89999999999998</v>
      </c>
      <c r="D595">
        <v>281.2</v>
      </c>
      <c r="E595">
        <v>281.75</v>
      </c>
      <c r="F595">
        <v>282.60697614391501</v>
      </c>
      <c r="G595">
        <v>457158</v>
      </c>
      <c r="H595">
        <v>2830</v>
      </c>
      <c r="I595">
        <v>129196040</v>
      </c>
      <c r="J595">
        <v>167118</v>
      </c>
      <c r="K595">
        <v>36.56</v>
      </c>
      <c r="L595">
        <v>3.7</v>
      </c>
      <c r="M595">
        <v>-1.6</v>
      </c>
      <c r="N595" s="3">
        <f t="shared" si="9"/>
        <v>3.5618878005342831E-3</v>
      </c>
    </row>
    <row r="596" spans="1:14" x14ac:dyDescent="0.3">
      <c r="A596" s="1">
        <v>43469</v>
      </c>
      <c r="B596">
        <v>279.5</v>
      </c>
      <c r="C596">
        <v>282.8</v>
      </c>
      <c r="D596">
        <v>279.5</v>
      </c>
      <c r="E596">
        <v>280.75</v>
      </c>
      <c r="F596">
        <v>280.78691332932999</v>
      </c>
      <c r="G596">
        <v>601253</v>
      </c>
      <c r="H596">
        <v>3264</v>
      </c>
      <c r="I596">
        <v>168823974</v>
      </c>
      <c r="J596">
        <v>214917</v>
      </c>
      <c r="K596">
        <v>35.74</v>
      </c>
      <c r="L596">
        <v>3.3</v>
      </c>
      <c r="M596">
        <v>1.25</v>
      </c>
      <c r="N596" s="3">
        <f t="shared" si="9"/>
        <v>6.6332018644676329E-3</v>
      </c>
    </row>
    <row r="597" spans="1:14" x14ac:dyDescent="0.3">
      <c r="A597" s="1">
        <v>43468</v>
      </c>
      <c r="B597">
        <v>280.64999999999998</v>
      </c>
      <c r="C597">
        <v>282.25</v>
      </c>
      <c r="D597">
        <v>277.8</v>
      </c>
      <c r="E597">
        <v>278.89999999999998</v>
      </c>
      <c r="F597">
        <v>279.45009002132298</v>
      </c>
      <c r="G597">
        <v>361581</v>
      </c>
      <c r="H597">
        <v>3448</v>
      </c>
      <c r="I597">
        <v>101043843</v>
      </c>
      <c r="J597">
        <v>146407</v>
      </c>
      <c r="K597">
        <v>40.49</v>
      </c>
      <c r="L597">
        <v>4.45</v>
      </c>
      <c r="M597">
        <v>-1.75</v>
      </c>
      <c r="N597" s="3">
        <f t="shared" si="9"/>
        <v>-5.7040998217469619E-3</v>
      </c>
    </row>
    <row r="598" spans="1:14" x14ac:dyDescent="0.3">
      <c r="A598" s="1">
        <v>43467</v>
      </c>
      <c r="B598">
        <v>282.89999999999998</v>
      </c>
      <c r="C598">
        <v>283.35000000000002</v>
      </c>
      <c r="D598">
        <v>277.75</v>
      </c>
      <c r="E598">
        <v>280.5</v>
      </c>
      <c r="F598">
        <v>280.24463060134002</v>
      </c>
      <c r="G598">
        <v>626234</v>
      </c>
      <c r="H598">
        <v>3834</v>
      </c>
      <c r="I598">
        <v>175498716</v>
      </c>
      <c r="J598">
        <v>250886</v>
      </c>
      <c r="K598">
        <v>40.06</v>
      </c>
      <c r="L598">
        <v>5.6</v>
      </c>
      <c r="M598">
        <v>-2.4</v>
      </c>
      <c r="N598" s="3">
        <f t="shared" si="9"/>
        <v>-8.3082906133994088E-3</v>
      </c>
    </row>
    <row r="599" spans="1:14" x14ac:dyDescent="0.3">
      <c r="A599" s="1">
        <v>43466</v>
      </c>
      <c r="B599">
        <v>283.75</v>
      </c>
      <c r="C599">
        <v>283.75</v>
      </c>
      <c r="D599">
        <v>279.85000000000002</v>
      </c>
      <c r="E599">
        <v>282.85000000000002</v>
      </c>
      <c r="F599">
        <v>281.46352698283198</v>
      </c>
      <c r="G599">
        <v>230554</v>
      </c>
      <c r="H599">
        <v>2146</v>
      </c>
      <c r="I599">
        <v>64892542</v>
      </c>
      <c r="J599">
        <v>94207</v>
      </c>
      <c r="K599">
        <v>40.86</v>
      </c>
      <c r="L599">
        <v>3.9</v>
      </c>
      <c r="M599">
        <v>-0.9</v>
      </c>
      <c r="N599" s="3">
        <f t="shared" si="9"/>
        <v>4.2606071365171158E-3</v>
      </c>
    </row>
    <row r="600" spans="1:14" x14ac:dyDescent="0.3">
      <c r="A600" s="1">
        <v>43465</v>
      </c>
      <c r="B600">
        <v>283.5</v>
      </c>
      <c r="C600">
        <v>284</v>
      </c>
      <c r="D600">
        <v>281.2</v>
      </c>
      <c r="E600">
        <v>281.64999999999998</v>
      </c>
      <c r="F600">
        <v>282.43036837817402</v>
      </c>
      <c r="G600">
        <v>407516</v>
      </c>
      <c r="H600">
        <v>2287</v>
      </c>
      <c r="I600">
        <v>115094894</v>
      </c>
      <c r="J600">
        <v>202136</v>
      </c>
      <c r="K600">
        <v>49.6</v>
      </c>
      <c r="L600">
        <v>2.8</v>
      </c>
      <c r="M600">
        <v>-1.85</v>
      </c>
      <c r="N600" s="3">
        <f t="shared" si="9"/>
        <v>-1.0640184429863855E-3</v>
      </c>
    </row>
    <row r="601" spans="1:14" x14ac:dyDescent="0.3">
      <c r="A601" s="1">
        <v>43462</v>
      </c>
      <c r="B601">
        <v>279.75</v>
      </c>
      <c r="C601">
        <v>283.95</v>
      </c>
      <c r="D601">
        <v>279.55</v>
      </c>
      <c r="E601">
        <v>281.95</v>
      </c>
      <c r="F601">
        <v>282.16102565465798</v>
      </c>
      <c r="G601">
        <v>526649</v>
      </c>
      <c r="H601">
        <v>2968</v>
      </c>
      <c r="I601">
        <v>148599822</v>
      </c>
      <c r="J601">
        <v>246713</v>
      </c>
      <c r="K601">
        <v>46.85</v>
      </c>
      <c r="L601">
        <v>4.4000000000000004</v>
      </c>
      <c r="M601">
        <v>2.2000000000000002</v>
      </c>
      <c r="N601" s="3">
        <f t="shared" si="9"/>
        <v>7.8641644325290038E-3</v>
      </c>
    </row>
    <row r="602" spans="1:14" x14ac:dyDescent="0.3">
      <c r="A602" s="1">
        <v>43461</v>
      </c>
      <c r="B602">
        <v>284</v>
      </c>
      <c r="C602">
        <v>284</v>
      </c>
      <c r="D602">
        <v>277.60000000000002</v>
      </c>
      <c r="E602">
        <v>279.75</v>
      </c>
      <c r="F602">
        <v>279.63973587841201</v>
      </c>
      <c r="G602">
        <v>421624</v>
      </c>
      <c r="H602">
        <v>2874</v>
      </c>
      <c r="I602">
        <v>117902824</v>
      </c>
      <c r="J602">
        <v>168804</v>
      </c>
      <c r="K602">
        <v>40.04</v>
      </c>
      <c r="L602">
        <v>6.4</v>
      </c>
      <c r="M602">
        <v>-4.25</v>
      </c>
      <c r="N602" s="3">
        <f t="shared" si="9"/>
        <v>1.1022768341163757E-2</v>
      </c>
    </row>
    <row r="603" spans="1:14" x14ac:dyDescent="0.3">
      <c r="A603" s="1">
        <v>43460</v>
      </c>
      <c r="B603">
        <v>276</v>
      </c>
      <c r="C603">
        <v>278.45</v>
      </c>
      <c r="D603">
        <v>274.75</v>
      </c>
      <c r="E603">
        <v>276.7</v>
      </c>
      <c r="F603">
        <v>276.95296839043903</v>
      </c>
      <c r="G603">
        <v>416741</v>
      </c>
      <c r="H603">
        <v>3251</v>
      </c>
      <c r="I603">
        <v>115417657</v>
      </c>
      <c r="J603">
        <v>110838</v>
      </c>
      <c r="K603">
        <v>26.6</v>
      </c>
      <c r="L603">
        <v>3.7</v>
      </c>
      <c r="M603">
        <v>0.7</v>
      </c>
      <c r="N603" s="3">
        <f t="shared" si="9"/>
        <v>1.6289592760180584E-3</v>
      </c>
    </row>
    <row r="604" spans="1:14" x14ac:dyDescent="0.3">
      <c r="A604" s="1">
        <v>43458</v>
      </c>
      <c r="B604">
        <v>278</v>
      </c>
      <c r="C604">
        <v>280.8</v>
      </c>
      <c r="D604">
        <v>275.64999999999998</v>
      </c>
      <c r="E604">
        <v>276.25</v>
      </c>
      <c r="F604">
        <v>278.52504750737802</v>
      </c>
      <c r="G604">
        <v>370995</v>
      </c>
      <c r="H604">
        <v>2689</v>
      </c>
      <c r="I604">
        <v>103331400</v>
      </c>
      <c r="J604">
        <v>91093</v>
      </c>
      <c r="K604">
        <v>24.55</v>
      </c>
      <c r="L604">
        <v>5.15</v>
      </c>
      <c r="M604">
        <v>-1.75</v>
      </c>
      <c r="N604" s="3">
        <f t="shared" si="9"/>
        <v>-9.0415913200723324E-4</v>
      </c>
    </row>
    <row r="605" spans="1:14" x14ac:dyDescent="0.3">
      <c r="A605" s="1">
        <v>43455</v>
      </c>
      <c r="B605">
        <v>282.35000000000002</v>
      </c>
      <c r="C605">
        <v>284</v>
      </c>
      <c r="D605">
        <v>275.60000000000002</v>
      </c>
      <c r="E605">
        <v>276.5</v>
      </c>
      <c r="F605">
        <v>279.10433121638999</v>
      </c>
      <c r="G605">
        <v>410970</v>
      </c>
      <c r="H605">
        <v>3128</v>
      </c>
      <c r="I605">
        <v>114703507</v>
      </c>
      <c r="J605">
        <v>135356</v>
      </c>
      <c r="K605">
        <v>32.94</v>
      </c>
      <c r="L605">
        <v>8.4</v>
      </c>
      <c r="M605">
        <v>-5.85</v>
      </c>
      <c r="N605" s="3">
        <f t="shared" si="9"/>
        <v>-2.0198440822111939E-2</v>
      </c>
    </row>
    <row r="606" spans="1:14" x14ac:dyDescent="0.3">
      <c r="A606" s="1">
        <v>43454</v>
      </c>
      <c r="B606">
        <v>280.55</v>
      </c>
      <c r="C606">
        <v>284.25</v>
      </c>
      <c r="D606">
        <v>280.55</v>
      </c>
      <c r="E606">
        <v>282.2</v>
      </c>
      <c r="F606">
        <v>282.38023820427799</v>
      </c>
      <c r="G606">
        <v>329717</v>
      </c>
      <c r="H606">
        <v>2376</v>
      </c>
      <c r="I606">
        <v>93105565</v>
      </c>
      <c r="J606">
        <v>112614</v>
      </c>
      <c r="K606">
        <v>34.15</v>
      </c>
      <c r="L606">
        <v>3.7</v>
      </c>
      <c r="M606">
        <v>1.65</v>
      </c>
      <c r="N606" s="3">
        <f t="shared" si="9"/>
        <v>-2.4743725698126145E-3</v>
      </c>
    </row>
    <row r="607" spans="1:14" x14ac:dyDescent="0.3">
      <c r="A607" s="1">
        <v>43453</v>
      </c>
      <c r="B607">
        <v>280</v>
      </c>
      <c r="C607">
        <v>283.95</v>
      </c>
      <c r="D607">
        <v>278.75</v>
      </c>
      <c r="E607">
        <v>282.89999999999998</v>
      </c>
      <c r="F607">
        <v>282.102713664048</v>
      </c>
      <c r="G607">
        <v>706167</v>
      </c>
      <c r="H607">
        <v>4546</v>
      </c>
      <c r="I607">
        <v>199211627</v>
      </c>
      <c r="J607">
        <v>310683</v>
      </c>
      <c r="K607">
        <v>44</v>
      </c>
      <c r="L607">
        <v>5.2</v>
      </c>
      <c r="M607">
        <v>2.9</v>
      </c>
      <c r="N607" s="3">
        <f t="shared" si="9"/>
        <v>1.7625899280575459E-2</v>
      </c>
    </row>
    <row r="608" spans="1:14" x14ac:dyDescent="0.3">
      <c r="A608" s="1">
        <v>43452</v>
      </c>
      <c r="B608">
        <v>280.14999999999998</v>
      </c>
      <c r="C608">
        <v>280.7</v>
      </c>
      <c r="D608">
        <v>277.10000000000002</v>
      </c>
      <c r="E608">
        <v>278</v>
      </c>
      <c r="F608">
        <v>278.195782832372</v>
      </c>
      <c r="G608">
        <v>321116</v>
      </c>
      <c r="H608">
        <v>2892</v>
      </c>
      <c r="I608">
        <v>89333117</v>
      </c>
      <c r="J608">
        <v>114822</v>
      </c>
      <c r="K608">
        <v>35.76</v>
      </c>
      <c r="L608">
        <v>3.6</v>
      </c>
      <c r="M608">
        <v>-2.15</v>
      </c>
      <c r="N608" s="3">
        <f t="shared" si="9"/>
        <v>-7.4973223848626295E-3</v>
      </c>
    </row>
    <row r="609" spans="1:14" x14ac:dyDescent="0.3">
      <c r="A609" s="1">
        <v>43451</v>
      </c>
      <c r="B609">
        <v>275.75</v>
      </c>
      <c r="C609">
        <v>281.35000000000002</v>
      </c>
      <c r="D609">
        <v>275.75</v>
      </c>
      <c r="E609">
        <v>280.10000000000002</v>
      </c>
      <c r="F609">
        <v>278.89482625753101</v>
      </c>
      <c r="G609">
        <v>685152</v>
      </c>
      <c r="H609">
        <v>3959</v>
      </c>
      <c r="I609">
        <v>191085348</v>
      </c>
      <c r="J609">
        <v>400914</v>
      </c>
      <c r="K609">
        <v>58.51</v>
      </c>
      <c r="L609">
        <v>5.6</v>
      </c>
      <c r="M609">
        <v>4.3499999999999996</v>
      </c>
      <c r="N609" s="3">
        <f t="shared" si="9"/>
        <v>1.614366043896262E-2</v>
      </c>
    </row>
    <row r="610" spans="1:14" x14ac:dyDescent="0.3">
      <c r="A610" s="1">
        <v>43448</v>
      </c>
      <c r="B610">
        <v>275</v>
      </c>
      <c r="C610">
        <v>277.35000000000002</v>
      </c>
      <c r="D610">
        <v>273.7</v>
      </c>
      <c r="E610">
        <v>275.64999999999998</v>
      </c>
      <c r="F610">
        <v>275.919185939383</v>
      </c>
      <c r="G610">
        <v>1606416</v>
      </c>
      <c r="H610">
        <v>2715</v>
      </c>
      <c r="I610">
        <v>443240995</v>
      </c>
      <c r="J610">
        <v>364384</v>
      </c>
      <c r="K610">
        <v>22.68</v>
      </c>
      <c r="L610">
        <v>3.65</v>
      </c>
      <c r="M610">
        <v>0.65</v>
      </c>
      <c r="N610" s="3">
        <f t="shared" si="9"/>
        <v>1.8142235123350697E-4</v>
      </c>
    </row>
    <row r="611" spans="1:14" x14ac:dyDescent="0.3">
      <c r="A611" s="1">
        <v>43447</v>
      </c>
      <c r="B611">
        <v>279.3</v>
      </c>
      <c r="C611">
        <v>279.3</v>
      </c>
      <c r="D611">
        <v>273.5</v>
      </c>
      <c r="E611">
        <v>275.60000000000002</v>
      </c>
      <c r="F611">
        <v>276.51533401054502</v>
      </c>
      <c r="G611">
        <v>413460</v>
      </c>
      <c r="H611">
        <v>3381</v>
      </c>
      <c r="I611">
        <v>114328030</v>
      </c>
      <c r="J611">
        <v>145514</v>
      </c>
      <c r="K611">
        <v>35.19</v>
      </c>
      <c r="L611">
        <v>5.8</v>
      </c>
      <c r="M611">
        <v>-3.7</v>
      </c>
      <c r="N611" s="3">
        <f t="shared" si="9"/>
        <v>-1.8138944313424461E-4</v>
      </c>
    </row>
    <row r="612" spans="1:14" x14ac:dyDescent="0.3">
      <c r="A612" s="1">
        <v>43446</v>
      </c>
      <c r="B612">
        <v>276.95</v>
      </c>
      <c r="C612">
        <v>277</v>
      </c>
      <c r="D612">
        <v>272.7</v>
      </c>
      <c r="E612">
        <v>275.64999999999998</v>
      </c>
      <c r="F612">
        <v>275.12036393504701</v>
      </c>
      <c r="G612">
        <v>411502</v>
      </c>
      <c r="H612">
        <v>2675</v>
      </c>
      <c r="I612">
        <v>113212580</v>
      </c>
      <c r="J612">
        <v>122063</v>
      </c>
      <c r="K612">
        <v>29.66</v>
      </c>
      <c r="L612">
        <v>4.3</v>
      </c>
      <c r="M612">
        <v>-1.3</v>
      </c>
      <c r="N612" s="3">
        <f t="shared" si="9"/>
        <v>3.6409976333515387E-3</v>
      </c>
    </row>
    <row r="613" spans="1:14" x14ac:dyDescent="0.3">
      <c r="A613" s="1">
        <v>43445</v>
      </c>
      <c r="B613">
        <v>269.89999999999998</v>
      </c>
      <c r="C613">
        <v>275.64999999999998</v>
      </c>
      <c r="D613">
        <v>268.2</v>
      </c>
      <c r="E613">
        <v>274.64999999999998</v>
      </c>
      <c r="F613">
        <v>272.20876749094799</v>
      </c>
      <c r="G613">
        <v>357685</v>
      </c>
      <c r="H613">
        <v>3395</v>
      </c>
      <c r="I613">
        <v>97364993</v>
      </c>
      <c r="J613">
        <v>88485</v>
      </c>
      <c r="K613">
        <v>24.74</v>
      </c>
      <c r="L613">
        <v>7.45</v>
      </c>
      <c r="M613">
        <v>4.75</v>
      </c>
      <c r="N613" s="3">
        <f t="shared" si="9"/>
        <v>1.8353726362625097E-2</v>
      </c>
    </row>
    <row r="614" spans="1:14" x14ac:dyDescent="0.3">
      <c r="A614" s="1">
        <v>43444</v>
      </c>
      <c r="B614">
        <v>273.5</v>
      </c>
      <c r="C614">
        <v>273.5</v>
      </c>
      <c r="D614">
        <v>269.25</v>
      </c>
      <c r="E614">
        <v>269.7</v>
      </c>
      <c r="F614">
        <v>270.09524449728201</v>
      </c>
      <c r="G614">
        <v>1562001</v>
      </c>
      <c r="H614">
        <v>5231</v>
      </c>
      <c r="I614">
        <v>421889042</v>
      </c>
      <c r="J614">
        <v>1173418</v>
      </c>
      <c r="K614">
        <v>75.12</v>
      </c>
      <c r="L614">
        <v>4.25</v>
      </c>
      <c r="M614">
        <v>-3.8</v>
      </c>
      <c r="N614" s="3">
        <f t="shared" si="9"/>
        <v>-1.6052535570959627E-2</v>
      </c>
    </row>
    <row r="615" spans="1:14" x14ac:dyDescent="0.3">
      <c r="A615" s="1">
        <v>43441</v>
      </c>
      <c r="B615">
        <v>275</v>
      </c>
      <c r="C615">
        <v>276.14999999999998</v>
      </c>
      <c r="D615">
        <v>273.14999999999998</v>
      </c>
      <c r="E615">
        <v>274.10000000000002</v>
      </c>
      <c r="F615">
        <v>274.32318511627898</v>
      </c>
      <c r="G615">
        <v>671875</v>
      </c>
      <c r="H615">
        <v>2582</v>
      </c>
      <c r="I615">
        <v>184310890</v>
      </c>
      <c r="J615">
        <v>133342</v>
      </c>
      <c r="K615">
        <v>19.850000000000001</v>
      </c>
      <c r="L615">
        <v>3</v>
      </c>
      <c r="M615">
        <v>-0.9</v>
      </c>
      <c r="N615" s="3">
        <f t="shared" si="9"/>
        <v>7.3502388827636888E-3</v>
      </c>
    </row>
    <row r="616" spans="1:14" x14ac:dyDescent="0.3">
      <c r="A616" s="1">
        <v>43440</v>
      </c>
      <c r="B616">
        <v>275.25</v>
      </c>
      <c r="C616">
        <v>275.25</v>
      </c>
      <c r="D616">
        <v>271.3</v>
      </c>
      <c r="E616">
        <v>272.10000000000002</v>
      </c>
      <c r="F616">
        <v>272.80941004749701</v>
      </c>
      <c r="G616">
        <v>2089575</v>
      </c>
      <c r="H616">
        <v>4955</v>
      </c>
      <c r="I616">
        <v>570055723</v>
      </c>
      <c r="J616">
        <v>321198</v>
      </c>
      <c r="K616">
        <v>15.37</v>
      </c>
      <c r="L616">
        <v>3.95</v>
      </c>
      <c r="M616">
        <v>-3.15</v>
      </c>
      <c r="N616" s="3">
        <f t="shared" si="9"/>
        <v>-1.1444141689373214E-2</v>
      </c>
    </row>
    <row r="617" spans="1:14" x14ac:dyDescent="0.3">
      <c r="A617" s="1">
        <v>43439</v>
      </c>
      <c r="B617">
        <v>281.85000000000002</v>
      </c>
      <c r="C617">
        <v>281.89999999999998</v>
      </c>
      <c r="D617">
        <v>274.55</v>
      </c>
      <c r="E617">
        <v>275.25</v>
      </c>
      <c r="F617">
        <v>276.46250268591001</v>
      </c>
      <c r="G617">
        <v>497969</v>
      </c>
      <c r="H617">
        <v>7862</v>
      </c>
      <c r="I617">
        <v>137669756</v>
      </c>
      <c r="J617">
        <v>227459</v>
      </c>
      <c r="K617">
        <v>45.68</v>
      </c>
      <c r="L617">
        <v>7.35</v>
      </c>
      <c r="M617">
        <v>-6.6</v>
      </c>
      <c r="N617" s="3">
        <f t="shared" si="9"/>
        <v>-2.3416711016498216E-2</v>
      </c>
    </row>
    <row r="618" spans="1:14" x14ac:dyDescent="0.3">
      <c r="A618" s="1">
        <v>43438</v>
      </c>
      <c r="B618">
        <v>282.85000000000002</v>
      </c>
      <c r="C618">
        <v>283.25</v>
      </c>
      <c r="D618">
        <v>281.05</v>
      </c>
      <c r="E618">
        <v>281.85000000000002</v>
      </c>
      <c r="F618">
        <v>282.06474476663101</v>
      </c>
      <c r="G618">
        <v>433564</v>
      </c>
      <c r="H618">
        <v>2323</v>
      </c>
      <c r="I618">
        <v>122293119</v>
      </c>
      <c r="J618">
        <v>225385</v>
      </c>
      <c r="K618">
        <v>51.98</v>
      </c>
      <c r="L618">
        <v>2.2000000000000002</v>
      </c>
      <c r="M618">
        <v>-1</v>
      </c>
      <c r="N618" s="3">
        <f t="shared" si="9"/>
        <v>-4.0636042402826048E-3</v>
      </c>
    </row>
    <row r="619" spans="1:14" x14ac:dyDescent="0.3">
      <c r="A619" s="1">
        <v>43437</v>
      </c>
      <c r="B619">
        <v>287.25</v>
      </c>
      <c r="C619">
        <v>289.39999999999998</v>
      </c>
      <c r="D619">
        <v>282.60000000000002</v>
      </c>
      <c r="E619">
        <v>283</v>
      </c>
      <c r="F619">
        <v>285.71113339162298</v>
      </c>
      <c r="G619">
        <v>467773</v>
      </c>
      <c r="H619">
        <v>2921</v>
      </c>
      <c r="I619">
        <v>133647954</v>
      </c>
      <c r="J619">
        <v>184777</v>
      </c>
      <c r="K619">
        <v>39.5</v>
      </c>
      <c r="L619">
        <v>6.8</v>
      </c>
      <c r="M619">
        <v>-4.25</v>
      </c>
      <c r="N619" s="3">
        <f t="shared" si="9"/>
        <v>-1.1353711790393014E-2</v>
      </c>
    </row>
    <row r="620" spans="1:14" x14ac:dyDescent="0.3">
      <c r="A620" s="1">
        <v>43434</v>
      </c>
      <c r="B620">
        <v>289.89999999999998</v>
      </c>
      <c r="C620">
        <v>290.05</v>
      </c>
      <c r="D620">
        <v>285.2</v>
      </c>
      <c r="E620">
        <v>286.25</v>
      </c>
      <c r="F620">
        <v>287.51417835657497</v>
      </c>
      <c r="G620">
        <v>362207</v>
      </c>
      <c r="H620">
        <v>2456</v>
      </c>
      <c r="I620">
        <v>104139648</v>
      </c>
      <c r="J620">
        <v>121922</v>
      </c>
      <c r="K620">
        <v>33.659999999999997</v>
      </c>
      <c r="L620">
        <v>4.8499999999999996</v>
      </c>
      <c r="M620">
        <v>-3.65</v>
      </c>
      <c r="N620" s="3">
        <f t="shared" si="9"/>
        <v>-3.8280842178528714E-3</v>
      </c>
    </row>
    <row r="621" spans="1:14" x14ac:dyDescent="0.3">
      <c r="A621" s="1">
        <v>43433</v>
      </c>
      <c r="B621">
        <v>284.8</v>
      </c>
      <c r="C621">
        <v>288.85000000000002</v>
      </c>
      <c r="D621">
        <v>283.55</v>
      </c>
      <c r="E621">
        <v>287.35000000000002</v>
      </c>
      <c r="F621">
        <v>287.05014704602098</v>
      </c>
      <c r="G621">
        <v>528406</v>
      </c>
      <c r="H621">
        <v>3873</v>
      </c>
      <c r="I621">
        <v>151679020</v>
      </c>
      <c r="J621">
        <v>191418</v>
      </c>
      <c r="K621">
        <v>36.229999999999997</v>
      </c>
      <c r="L621">
        <v>5.3</v>
      </c>
      <c r="M621">
        <v>2.5499999999999998</v>
      </c>
      <c r="N621" s="3">
        <f t="shared" si="9"/>
        <v>1.8790994504520514E-2</v>
      </c>
    </row>
    <row r="622" spans="1:14" x14ac:dyDescent="0.3">
      <c r="A622" s="1">
        <v>43432</v>
      </c>
      <c r="B622">
        <v>286.3</v>
      </c>
      <c r="C622">
        <v>287.8</v>
      </c>
      <c r="D622">
        <v>281</v>
      </c>
      <c r="E622">
        <v>282.05</v>
      </c>
      <c r="F622">
        <v>284.21302773065401</v>
      </c>
      <c r="G622">
        <v>602438</v>
      </c>
      <c r="H622">
        <v>3661</v>
      </c>
      <c r="I622">
        <v>171220728</v>
      </c>
      <c r="J622">
        <v>171412</v>
      </c>
      <c r="K622">
        <v>28.45</v>
      </c>
      <c r="L622">
        <v>6.8</v>
      </c>
      <c r="M622">
        <v>-4.25</v>
      </c>
      <c r="N622" s="3">
        <f t="shared" si="9"/>
        <v>-9.4820017559262108E-3</v>
      </c>
    </row>
    <row r="623" spans="1:14" x14ac:dyDescent="0.3">
      <c r="A623" s="1">
        <v>43431</v>
      </c>
      <c r="B623">
        <v>286.89999999999998</v>
      </c>
      <c r="C623">
        <v>287.05</v>
      </c>
      <c r="D623">
        <v>282.85000000000002</v>
      </c>
      <c r="E623">
        <v>284.75</v>
      </c>
      <c r="F623">
        <v>284.35546051310303</v>
      </c>
      <c r="G623">
        <v>318688</v>
      </c>
      <c r="H623">
        <v>3082</v>
      </c>
      <c r="I623">
        <v>90620673</v>
      </c>
      <c r="J623">
        <v>86265</v>
      </c>
      <c r="K623">
        <v>27.07</v>
      </c>
      <c r="L623">
        <v>4.2</v>
      </c>
      <c r="M623">
        <v>-2.15</v>
      </c>
      <c r="N623" s="3">
        <f t="shared" si="9"/>
        <v>-3.1507089095045592E-3</v>
      </c>
    </row>
    <row r="624" spans="1:14" x14ac:dyDescent="0.3">
      <c r="A624" s="1">
        <v>43430</v>
      </c>
      <c r="B624">
        <v>281.25</v>
      </c>
      <c r="C624">
        <v>286.25</v>
      </c>
      <c r="D624">
        <v>280.8</v>
      </c>
      <c r="E624">
        <v>285.64999999999998</v>
      </c>
      <c r="F624">
        <v>283.72368591042903</v>
      </c>
      <c r="G624">
        <v>448942</v>
      </c>
      <c r="H624">
        <v>3805</v>
      </c>
      <c r="I624">
        <v>127375479</v>
      </c>
      <c r="J624">
        <v>142783</v>
      </c>
      <c r="K624">
        <v>31.8</v>
      </c>
      <c r="L624">
        <v>5.45</v>
      </c>
      <c r="M624">
        <v>4.4000000000000004</v>
      </c>
      <c r="N624" s="3">
        <f t="shared" si="9"/>
        <v>1.8541629523979281E-2</v>
      </c>
    </row>
    <row r="625" spans="1:14" x14ac:dyDescent="0.3">
      <c r="A625" s="1">
        <v>43426</v>
      </c>
      <c r="B625">
        <v>284</v>
      </c>
      <c r="C625">
        <v>284.3</v>
      </c>
      <c r="D625">
        <v>279.55</v>
      </c>
      <c r="E625">
        <v>280.45</v>
      </c>
      <c r="F625">
        <v>281.92672003302198</v>
      </c>
      <c r="G625">
        <v>339165</v>
      </c>
      <c r="H625">
        <v>3097</v>
      </c>
      <c r="I625">
        <v>95619676</v>
      </c>
      <c r="J625">
        <v>106302</v>
      </c>
      <c r="K625">
        <v>31.34</v>
      </c>
      <c r="L625">
        <v>4.75</v>
      </c>
      <c r="M625">
        <v>-3.55</v>
      </c>
      <c r="N625" s="3">
        <f t="shared" si="9"/>
        <v>-2.1348514499200241E-3</v>
      </c>
    </row>
    <row r="626" spans="1:14" x14ac:dyDescent="0.3">
      <c r="A626" s="1">
        <v>43425</v>
      </c>
      <c r="B626">
        <v>283.10000000000002</v>
      </c>
      <c r="C626">
        <v>284.7</v>
      </c>
      <c r="D626">
        <v>280.10000000000002</v>
      </c>
      <c r="E626">
        <v>281.05</v>
      </c>
      <c r="F626">
        <v>281.991771916461</v>
      </c>
      <c r="G626">
        <v>225812</v>
      </c>
      <c r="H626">
        <v>3196</v>
      </c>
      <c r="I626">
        <v>63677126</v>
      </c>
      <c r="J626">
        <v>59793</v>
      </c>
      <c r="K626">
        <v>26.48</v>
      </c>
      <c r="L626">
        <v>4.5999999999999996</v>
      </c>
      <c r="M626">
        <v>-2.0499999999999998</v>
      </c>
      <c r="N626" s="3">
        <f t="shared" si="9"/>
        <v>-8.9915373765867817E-3</v>
      </c>
    </row>
    <row r="627" spans="1:14" x14ac:dyDescent="0.3">
      <c r="A627" s="1">
        <v>43424</v>
      </c>
      <c r="B627">
        <v>284.45</v>
      </c>
      <c r="C627">
        <v>286.35000000000002</v>
      </c>
      <c r="D627">
        <v>281.7</v>
      </c>
      <c r="E627">
        <v>283.60000000000002</v>
      </c>
      <c r="F627">
        <v>284.21907027119801</v>
      </c>
      <c r="G627">
        <v>419176</v>
      </c>
      <c r="H627">
        <v>3585</v>
      </c>
      <c r="I627">
        <v>119137813</v>
      </c>
      <c r="J627">
        <v>122793</v>
      </c>
      <c r="K627">
        <v>29.29</v>
      </c>
      <c r="L627">
        <v>4.6500000000000004</v>
      </c>
      <c r="M627">
        <v>-0.85</v>
      </c>
      <c r="N627" s="3">
        <f t="shared" si="9"/>
        <v>-1.0567101091932178E-3</v>
      </c>
    </row>
    <row r="628" spans="1:14" x14ac:dyDescent="0.3">
      <c r="A628" s="1">
        <v>43423</v>
      </c>
      <c r="B628">
        <v>277.5</v>
      </c>
      <c r="C628">
        <v>284.64999999999998</v>
      </c>
      <c r="D628">
        <v>276.5</v>
      </c>
      <c r="E628">
        <v>283.89999999999998</v>
      </c>
      <c r="F628">
        <v>280.36428383947998</v>
      </c>
      <c r="G628">
        <v>1691604</v>
      </c>
      <c r="H628">
        <v>7099</v>
      </c>
      <c r="I628">
        <v>474265344</v>
      </c>
      <c r="J628">
        <v>1002789</v>
      </c>
      <c r="K628">
        <v>59.28</v>
      </c>
      <c r="L628">
        <v>8.15</v>
      </c>
      <c r="M628">
        <v>6.4</v>
      </c>
      <c r="N628" s="3">
        <f t="shared" si="9"/>
        <v>2.769230769230761E-2</v>
      </c>
    </row>
    <row r="629" spans="1:14" x14ac:dyDescent="0.3">
      <c r="A629" s="1">
        <v>43420</v>
      </c>
      <c r="B629">
        <v>277</v>
      </c>
      <c r="C629">
        <v>278.14999999999998</v>
      </c>
      <c r="D629">
        <v>275.05</v>
      </c>
      <c r="E629">
        <v>276.25</v>
      </c>
      <c r="F629">
        <v>276.46151627199498</v>
      </c>
      <c r="G629">
        <v>533862</v>
      </c>
      <c r="H629">
        <v>3678</v>
      </c>
      <c r="I629">
        <v>147592298</v>
      </c>
      <c r="J629">
        <v>211144</v>
      </c>
      <c r="K629">
        <v>39.549999999999997</v>
      </c>
      <c r="L629">
        <v>3.1</v>
      </c>
      <c r="M629">
        <v>-0.75</v>
      </c>
      <c r="N629" s="3">
        <f t="shared" si="9"/>
        <v>6.5585716888322517E-3</v>
      </c>
    </row>
    <row r="630" spans="1:14" x14ac:dyDescent="0.3">
      <c r="A630" s="1">
        <v>43419</v>
      </c>
      <c r="B630">
        <v>277</v>
      </c>
      <c r="C630">
        <v>279.2</v>
      </c>
      <c r="D630">
        <v>273.5</v>
      </c>
      <c r="E630">
        <v>274.45</v>
      </c>
      <c r="F630">
        <v>276.70793128307002</v>
      </c>
      <c r="G630">
        <v>2342887</v>
      </c>
      <c r="H630">
        <v>7078</v>
      </c>
      <c r="I630">
        <v>648295415</v>
      </c>
      <c r="J630">
        <v>469848</v>
      </c>
      <c r="K630">
        <v>20.05</v>
      </c>
      <c r="L630">
        <v>5.7</v>
      </c>
      <c r="M630">
        <v>-2.5499999999999998</v>
      </c>
      <c r="N630" s="3">
        <f t="shared" si="9"/>
        <v>-7.2345812986073432E-3</v>
      </c>
    </row>
    <row r="631" spans="1:14" x14ac:dyDescent="0.3">
      <c r="A631" s="1">
        <v>43418</v>
      </c>
      <c r="B631">
        <v>278.5</v>
      </c>
      <c r="C631">
        <v>278.5</v>
      </c>
      <c r="D631">
        <v>274.7</v>
      </c>
      <c r="E631">
        <v>276.45</v>
      </c>
      <c r="F631">
        <v>276.53107062480501</v>
      </c>
      <c r="G631">
        <v>312369</v>
      </c>
      <c r="H631">
        <v>4293</v>
      </c>
      <c r="I631">
        <v>86379734</v>
      </c>
      <c r="J631">
        <v>151576</v>
      </c>
      <c r="K631">
        <v>48.52</v>
      </c>
      <c r="L631">
        <v>3.8</v>
      </c>
      <c r="M631">
        <v>-2.0499999999999998</v>
      </c>
      <c r="N631" s="3">
        <f t="shared" si="9"/>
        <v>-1.6251354279522884E-3</v>
      </c>
    </row>
    <row r="632" spans="1:14" x14ac:dyDescent="0.3">
      <c r="A632" s="1">
        <v>43417</v>
      </c>
      <c r="B632">
        <v>274.95</v>
      </c>
      <c r="C632">
        <v>277.85000000000002</v>
      </c>
      <c r="D632">
        <v>273.25</v>
      </c>
      <c r="E632">
        <v>276.89999999999998</v>
      </c>
      <c r="F632">
        <v>275.270222610264</v>
      </c>
      <c r="G632">
        <v>348187</v>
      </c>
      <c r="H632">
        <v>3862</v>
      </c>
      <c r="I632">
        <v>95845513</v>
      </c>
      <c r="J632">
        <v>162159</v>
      </c>
      <c r="K632">
        <v>46.57</v>
      </c>
      <c r="L632">
        <v>4.5999999999999996</v>
      </c>
      <c r="M632">
        <v>1.95</v>
      </c>
      <c r="N632" s="3">
        <f t="shared" si="9"/>
        <v>1.1137484024100619E-2</v>
      </c>
    </row>
    <row r="633" spans="1:14" x14ac:dyDescent="0.3">
      <c r="A633" s="1">
        <v>43416</v>
      </c>
      <c r="B633">
        <v>278.45</v>
      </c>
      <c r="C633">
        <v>278.45</v>
      </c>
      <c r="D633">
        <v>273.25</v>
      </c>
      <c r="E633">
        <v>273.85000000000002</v>
      </c>
      <c r="F633">
        <v>275.44396730987899</v>
      </c>
      <c r="G633">
        <v>399142</v>
      </c>
      <c r="H633">
        <v>7085</v>
      </c>
      <c r="I633">
        <v>109941256</v>
      </c>
      <c r="J633">
        <v>172646</v>
      </c>
      <c r="K633">
        <v>43.25</v>
      </c>
      <c r="L633">
        <v>5.2</v>
      </c>
      <c r="M633">
        <v>-4.5999999999999996</v>
      </c>
      <c r="N633" s="3">
        <f t="shared" si="9"/>
        <v>-1.2263300270513894E-2</v>
      </c>
    </row>
    <row r="634" spans="1:14" x14ac:dyDescent="0.3">
      <c r="A634" s="1">
        <v>43413</v>
      </c>
      <c r="B634">
        <v>279.75</v>
      </c>
      <c r="C634">
        <v>280</v>
      </c>
      <c r="D634">
        <v>276</v>
      </c>
      <c r="E634">
        <v>277.25</v>
      </c>
      <c r="F634">
        <v>277.50440874839398</v>
      </c>
      <c r="G634">
        <v>500709</v>
      </c>
      <c r="H634">
        <v>6086</v>
      </c>
      <c r="I634">
        <v>138948955</v>
      </c>
      <c r="J634">
        <v>205773</v>
      </c>
      <c r="K634">
        <v>41.1</v>
      </c>
      <c r="L634">
        <v>4</v>
      </c>
      <c r="M634">
        <v>-2.5</v>
      </c>
      <c r="N634" s="3">
        <f t="shared" si="9"/>
        <v>-1.0351597358557835E-2</v>
      </c>
    </row>
    <row r="635" spans="1:14" x14ac:dyDescent="0.3">
      <c r="A635" s="1">
        <v>43411</v>
      </c>
      <c r="B635">
        <v>280.10000000000002</v>
      </c>
      <c r="C635">
        <v>281</v>
      </c>
      <c r="D635">
        <v>278.95</v>
      </c>
      <c r="E635">
        <v>280.14999999999998</v>
      </c>
      <c r="F635">
        <v>279.92805518813799</v>
      </c>
      <c r="G635">
        <v>136841</v>
      </c>
      <c r="H635">
        <v>2178</v>
      </c>
      <c r="I635">
        <v>38305635</v>
      </c>
      <c r="J635">
        <v>88064</v>
      </c>
      <c r="K635">
        <v>64.349999999999994</v>
      </c>
      <c r="L635">
        <v>2.0499999999999998</v>
      </c>
      <c r="M635">
        <v>0.05</v>
      </c>
      <c r="N635" s="3">
        <f t="shared" si="9"/>
        <v>9.9134823359769298E-3</v>
      </c>
    </row>
    <row r="636" spans="1:14" x14ac:dyDescent="0.3">
      <c r="A636" s="1">
        <v>43410</v>
      </c>
      <c r="B636">
        <v>281.5</v>
      </c>
      <c r="C636">
        <v>281.89999999999998</v>
      </c>
      <c r="D636">
        <v>276.39999999999998</v>
      </c>
      <c r="E636">
        <v>277.39999999999998</v>
      </c>
      <c r="F636">
        <v>278.04833990901301</v>
      </c>
      <c r="G636">
        <v>404014</v>
      </c>
      <c r="H636">
        <v>3364</v>
      </c>
      <c r="I636">
        <v>112335422</v>
      </c>
      <c r="J636">
        <v>127829</v>
      </c>
      <c r="K636">
        <v>31.64</v>
      </c>
      <c r="L636">
        <v>5.5</v>
      </c>
      <c r="M636">
        <v>-4.0999999999999996</v>
      </c>
      <c r="N636" s="3">
        <f t="shared" si="9"/>
        <v>-7.8683834048642529E-3</v>
      </c>
    </row>
    <row r="637" spans="1:14" x14ac:dyDescent="0.3">
      <c r="A637" s="1">
        <v>43409</v>
      </c>
      <c r="B637">
        <v>286.39999999999998</v>
      </c>
      <c r="C637">
        <v>286.39999999999998</v>
      </c>
      <c r="D637">
        <v>278.39999999999998</v>
      </c>
      <c r="E637">
        <v>279.60000000000002</v>
      </c>
      <c r="F637">
        <v>280.71323195615599</v>
      </c>
      <c r="G637">
        <v>425145</v>
      </c>
      <c r="H637">
        <v>3849</v>
      </c>
      <c r="I637">
        <v>119343827</v>
      </c>
      <c r="J637">
        <v>174342</v>
      </c>
      <c r="K637">
        <v>41.01</v>
      </c>
      <c r="L637">
        <v>8</v>
      </c>
      <c r="M637">
        <v>-6.8</v>
      </c>
      <c r="N637" s="3">
        <f t="shared" si="9"/>
        <v>-9.7396847883832113E-3</v>
      </c>
    </row>
    <row r="638" spans="1:14" x14ac:dyDescent="0.3">
      <c r="A638" s="1">
        <v>43406</v>
      </c>
      <c r="B638">
        <v>278.5</v>
      </c>
      <c r="C638">
        <v>285</v>
      </c>
      <c r="D638">
        <v>278.25</v>
      </c>
      <c r="E638">
        <v>282.35000000000002</v>
      </c>
      <c r="F638">
        <v>282.47400586596598</v>
      </c>
      <c r="G638">
        <v>855443</v>
      </c>
      <c r="H638">
        <v>6364</v>
      </c>
      <c r="I638">
        <v>241640411</v>
      </c>
      <c r="J638">
        <v>323122</v>
      </c>
      <c r="K638">
        <v>37.770000000000003</v>
      </c>
      <c r="L638">
        <v>6.75</v>
      </c>
      <c r="M638">
        <v>3.85</v>
      </c>
      <c r="N638" s="3">
        <f t="shared" si="9"/>
        <v>1.7477477477477559E-2</v>
      </c>
    </row>
    <row r="639" spans="1:14" x14ac:dyDescent="0.3">
      <c r="A639" s="1">
        <v>43405</v>
      </c>
      <c r="B639">
        <v>281.10000000000002</v>
      </c>
      <c r="C639">
        <v>281.89999999999998</v>
      </c>
      <c r="D639">
        <v>274.85000000000002</v>
      </c>
      <c r="E639">
        <v>277.5</v>
      </c>
      <c r="F639">
        <v>276.932007168339</v>
      </c>
      <c r="G639">
        <v>601534</v>
      </c>
      <c r="H639">
        <v>5146</v>
      </c>
      <c r="I639">
        <v>166584018</v>
      </c>
      <c r="J639">
        <v>196846</v>
      </c>
      <c r="K639">
        <v>32.72</v>
      </c>
      <c r="L639">
        <v>7.05</v>
      </c>
      <c r="M639">
        <v>-3.6</v>
      </c>
      <c r="N639" s="3">
        <f t="shared" si="9"/>
        <v>-8.2201572551823133E-3</v>
      </c>
    </row>
    <row r="640" spans="1:14" x14ac:dyDescent="0.3">
      <c r="A640" s="1">
        <v>43404</v>
      </c>
      <c r="B640">
        <v>280.89999999999998</v>
      </c>
      <c r="C640">
        <v>280.89999999999998</v>
      </c>
      <c r="D640">
        <v>273.14999999999998</v>
      </c>
      <c r="E640">
        <v>279.8</v>
      </c>
      <c r="F640">
        <v>277.27600603155201</v>
      </c>
      <c r="G640">
        <v>496058</v>
      </c>
      <c r="H640">
        <v>4251</v>
      </c>
      <c r="I640">
        <v>137544981</v>
      </c>
      <c r="J640">
        <v>124314</v>
      </c>
      <c r="K640">
        <v>25.06</v>
      </c>
      <c r="L640">
        <v>7.75</v>
      </c>
      <c r="M640">
        <v>-1.1000000000000001</v>
      </c>
      <c r="N640" s="3">
        <f t="shared" si="9"/>
        <v>2.8673835125448436E-3</v>
      </c>
    </row>
    <row r="641" spans="1:14" x14ac:dyDescent="0.3">
      <c r="A641" s="1">
        <v>43403</v>
      </c>
      <c r="B641">
        <v>283</v>
      </c>
      <c r="C641">
        <v>283.55</v>
      </c>
      <c r="D641">
        <v>278.2</v>
      </c>
      <c r="E641">
        <v>279</v>
      </c>
      <c r="F641">
        <v>280.78921757599102</v>
      </c>
      <c r="G641">
        <v>412449</v>
      </c>
      <c r="H641">
        <v>6350</v>
      </c>
      <c r="I641">
        <v>115811232</v>
      </c>
      <c r="J641">
        <v>155277</v>
      </c>
      <c r="K641">
        <v>37.65</v>
      </c>
      <c r="L641">
        <v>5.35</v>
      </c>
      <c r="M641">
        <v>-4</v>
      </c>
      <c r="N641" s="3">
        <f t="shared" si="9"/>
        <v>-1.6046552636219402E-2</v>
      </c>
    </row>
    <row r="642" spans="1:14" x14ac:dyDescent="0.3">
      <c r="A642" s="1">
        <v>43402</v>
      </c>
      <c r="B642">
        <v>282</v>
      </c>
      <c r="C642">
        <v>285</v>
      </c>
      <c r="D642">
        <v>279</v>
      </c>
      <c r="E642">
        <v>283.55</v>
      </c>
      <c r="F642">
        <v>282.68985319987701</v>
      </c>
      <c r="G642">
        <v>558787</v>
      </c>
      <c r="H642">
        <v>4621</v>
      </c>
      <c r="I642">
        <v>157963415</v>
      </c>
      <c r="J642">
        <v>90598</v>
      </c>
      <c r="K642">
        <v>16.21</v>
      </c>
      <c r="L642">
        <v>6</v>
      </c>
      <c r="M642">
        <v>1.55</v>
      </c>
      <c r="N642" s="3">
        <f t="shared" si="9"/>
        <v>1.0333155175485602E-2</v>
      </c>
    </row>
    <row r="643" spans="1:14" x14ac:dyDescent="0.3">
      <c r="A643" s="1">
        <v>43399</v>
      </c>
      <c r="B643">
        <v>290.55</v>
      </c>
      <c r="C643">
        <v>290.55</v>
      </c>
      <c r="D643">
        <v>276.25</v>
      </c>
      <c r="E643">
        <v>280.64999999999998</v>
      </c>
      <c r="F643">
        <v>281.20545412315403</v>
      </c>
      <c r="G643">
        <v>1317462</v>
      </c>
      <c r="H643">
        <v>11729</v>
      </c>
      <c r="I643">
        <v>370477500</v>
      </c>
      <c r="J643">
        <v>219041</v>
      </c>
      <c r="K643">
        <v>16.63</v>
      </c>
      <c r="L643">
        <v>14.3</v>
      </c>
      <c r="M643">
        <v>-9.9</v>
      </c>
      <c r="N643" s="3">
        <f t="shared" ref="N643:N706" si="10">(E643-E644)/E644</f>
        <v>-2.2976501305483107E-2</v>
      </c>
    </row>
    <row r="644" spans="1:14" x14ac:dyDescent="0.3">
      <c r="A644" s="1">
        <v>43398</v>
      </c>
      <c r="B644">
        <v>286</v>
      </c>
      <c r="C644">
        <v>289.5</v>
      </c>
      <c r="D644">
        <v>284.60000000000002</v>
      </c>
      <c r="E644">
        <v>287.25</v>
      </c>
      <c r="F644">
        <v>287.16978605890603</v>
      </c>
      <c r="G644">
        <v>465315</v>
      </c>
      <c r="H644">
        <v>3319</v>
      </c>
      <c r="I644">
        <v>133624409</v>
      </c>
      <c r="J644">
        <v>153645</v>
      </c>
      <c r="K644">
        <v>33.020000000000003</v>
      </c>
      <c r="L644">
        <v>4.9000000000000004</v>
      </c>
      <c r="M644">
        <v>1.25</v>
      </c>
      <c r="N644" s="3">
        <f t="shared" si="10"/>
        <v>-1.7376194613379669E-3</v>
      </c>
    </row>
    <row r="645" spans="1:14" x14ac:dyDescent="0.3">
      <c r="A645" s="1">
        <v>43397</v>
      </c>
      <c r="B645">
        <v>287.3</v>
      </c>
      <c r="C645">
        <v>289.60000000000002</v>
      </c>
      <c r="D645">
        <v>285.89999999999998</v>
      </c>
      <c r="E645">
        <v>287.75</v>
      </c>
      <c r="F645">
        <v>287.521687171422</v>
      </c>
      <c r="G645">
        <v>593277</v>
      </c>
      <c r="H645">
        <v>3330</v>
      </c>
      <c r="I645">
        <v>170580004</v>
      </c>
      <c r="J645">
        <v>197179</v>
      </c>
      <c r="K645">
        <v>33.24</v>
      </c>
      <c r="L645">
        <v>3.7</v>
      </c>
      <c r="M645">
        <v>0.45</v>
      </c>
      <c r="N645" s="3">
        <f t="shared" si="10"/>
        <v>6.470793983910538E-3</v>
      </c>
    </row>
    <row r="646" spans="1:14" x14ac:dyDescent="0.3">
      <c r="A646" s="1">
        <v>43396</v>
      </c>
      <c r="B646">
        <v>286.89999999999998</v>
      </c>
      <c r="C646">
        <v>291</v>
      </c>
      <c r="D646">
        <v>283.60000000000002</v>
      </c>
      <c r="E646">
        <v>285.89999999999998</v>
      </c>
      <c r="F646">
        <v>287.39134495187</v>
      </c>
      <c r="G646">
        <v>616773</v>
      </c>
      <c r="H646">
        <v>5180</v>
      </c>
      <c r="I646">
        <v>177255222</v>
      </c>
      <c r="J646">
        <v>189569</v>
      </c>
      <c r="K646">
        <v>30.74</v>
      </c>
      <c r="L646">
        <v>7.4</v>
      </c>
      <c r="M646">
        <v>-1</v>
      </c>
      <c r="N646" s="3">
        <f t="shared" si="10"/>
        <v>-8.1526452732004259E-3</v>
      </c>
    </row>
    <row r="647" spans="1:14" x14ac:dyDescent="0.3">
      <c r="A647" s="1">
        <v>43395</v>
      </c>
      <c r="B647">
        <v>292.7</v>
      </c>
      <c r="C647">
        <v>292.95</v>
      </c>
      <c r="D647">
        <v>287.3</v>
      </c>
      <c r="E647">
        <v>288.25</v>
      </c>
      <c r="F647">
        <v>290.51539544794298</v>
      </c>
      <c r="G647">
        <v>678155</v>
      </c>
      <c r="H647">
        <v>4583</v>
      </c>
      <c r="I647">
        <v>197014468</v>
      </c>
      <c r="J647">
        <v>222831</v>
      </c>
      <c r="K647">
        <v>32.86</v>
      </c>
      <c r="L647">
        <v>5.65</v>
      </c>
      <c r="M647">
        <v>-4.45</v>
      </c>
      <c r="N647" s="3">
        <f t="shared" si="10"/>
        <v>-6.9336106777600495E-4</v>
      </c>
    </row>
    <row r="648" spans="1:14" x14ac:dyDescent="0.3">
      <c r="A648" s="1">
        <v>43392</v>
      </c>
      <c r="B648">
        <v>285.8</v>
      </c>
      <c r="C648">
        <v>291</v>
      </c>
      <c r="D648">
        <v>284.89999999999998</v>
      </c>
      <c r="E648">
        <v>288.45</v>
      </c>
      <c r="F648">
        <v>288.235533602918</v>
      </c>
      <c r="G648">
        <v>728032</v>
      </c>
      <c r="H648">
        <v>4687</v>
      </c>
      <c r="I648">
        <v>209844692</v>
      </c>
      <c r="J648">
        <v>240341</v>
      </c>
      <c r="K648">
        <v>33.01</v>
      </c>
      <c r="L648">
        <v>6.1</v>
      </c>
      <c r="M648">
        <v>2.65</v>
      </c>
      <c r="N648" s="3">
        <f t="shared" si="10"/>
        <v>7.333682556312086E-3</v>
      </c>
    </row>
    <row r="649" spans="1:14" x14ac:dyDescent="0.3">
      <c r="A649" s="1">
        <v>43390</v>
      </c>
      <c r="B649">
        <v>285.5</v>
      </c>
      <c r="C649">
        <v>291.95</v>
      </c>
      <c r="D649">
        <v>281.89999999999998</v>
      </c>
      <c r="E649">
        <v>286.35000000000002</v>
      </c>
      <c r="F649">
        <v>288.081409175798</v>
      </c>
      <c r="G649">
        <v>2706206</v>
      </c>
      <c r="H649">
        <v>11705</v>
      </c>
      <c r="I649">
        <v>779607638</v>
      </c>
      <c r="J649">
        <v>1467315</v>
      </c>
      <c r="K649">
        <v>54.22</v>
      </c>
      <c r="L649">
        <v>10.050000000000001</v>
      </c>
      <c r="M649">
        <v>0.85</v>
      </c>
      <c r="N649" s="3">
        <f t="shared" si="10"/>
        <v>1.3448947089010834E-2</v>
      </c>
    </row>
    <row r="650" spans="1:14" x14ac:dyDescent="0.3">
      <c r="A650" s="1">
        <v>43389</v>
      </c>
      <c r="B650">
        <v>283.60000000000002</v>
      </c>
      <c r="C650">
        <v>283.8</v>
      </c>
      <c r="D650">
        <v>276.60000000000002</v>
      </c>
      <c r="E650">
        <v>282.55</v>
      </c>
      <c r="F650">
        <v>280.74121740211399</v>
      </c>
      <c r="G650">
        <v>611351</v>
      </c>
      <c r="H650">
        <v>4692</v>
      </c>
      <c r="I650">
        <v>171631424</v>
      </c>
      <c r="J650">
        <v>129180</v>
      </c>
      <c r="K650">
        <v>21.13</v>
      </c>
      <c r="L650">
        <v>7.2</v>
      </c>
      <c r="M650">
        <v>-1.05</v>
      </c>
      <c r="N650" s="3">
        <f t="shared" si="10"/>
        <v>3.3735795454545047E-3</v>
      </c>
    </row>
    <row r="651" spans="1:14" x14ac:dyDescent="0.3">
      <c r="A651" s="1">
        <v>43388</v>
      </c>
      <c r="B651">
        <v>278</v>
      </c>
      <c r="C651">
        <v>282.75</v>
      </c>
      <c r="D651">
        <v>276.3</v>
      </c>
      <c r="E651">
        <v>281.60000000000002</v>
      </c>
      <c r="F651">
        <v>279.53309581150501</v>
      </c>
      <c r="G651">
        <v>724986</v>
      </c>
      <c r="H651">
        <v>7771</v>
      </c>
      <c r="I651">
        <v>202657581</v>
      </c>
      <c r="J651">
        <v>216753</v>
      </c>
      <c r="K651">
        <v>29.9</v>
      </c>
      <c r="L651">
        <v>6.45</v>
      </c>
      <c r="M651">
        <v>3.6</v>
      </c>
      <c r="N651" s="3">
        <f t="shared" si="10"/>
        <v>2.5118310884601508E-2</v>
      </c>
    </row>
    <row r="652" spans="1:14" x14ac:dyDescent="0.3">
      <c r="A652" s="1">
        <v>43385</v>
      </c>
      <c r="B652">
        <v>268.89999999999998</v>
      </c>
      <c r="C652">
        <v>277.5</v>
      </c>
      <c r="D652">
        <v>267.75</v>
      </c>
      <c r="E652">
        <v>274.7</v>
      </c>
      <c r="F652">
        <v>274.41008222659298</v>
      </c>
      <c r="G652">
        <v>572929</v>
      </c>
      <c r="H652">
        <v>5475</v>
      </c>
      <c r="I652">
        <v>157217494</v>
      </c>
      <c r="J652">
        <v>130301</v>
      </c>
      <c r="K652">
        <v>22.74</v>
      </c>
      <c r="L652">
        <v>9.75</v>
      </c>
      <c r="M652">
        <v>5.8</v>
      </c>
      <c r="N652" s="3">
        <f t="shared" si="10"/>
        <v>3.5822021116138768E-2</v>
      </c>
    </row>
    <row r="653" spans="1:14" x14ac:dyDescent="0.3">
      <c r="A653" s="1">
        <v>43384</v>
      </c>
      <c r="B653">
        <v>265.55</v>
      </c>
      <c r="C653">
        <v>269.25</v>
      </c>
      <c r="D653">
        <v>263.60000000000002</v>
      </c>
      <c r="E653">
        <v>265.2</v>
      </c>
      <c r="F653">
        <v>265.81798524225201</v>
      </c>
      <c r="G653">
        <v>787112</v>
      </c>
      <c r="H653">
        <v>9358</v>
      </c>
      <c r="I653">
        <v>209228526</v>
      </c>
      <c r="J653">
        <v>307924</v>
      </c>
      <c r="K653">
        <v>39.119999999999997</v>
      </c>
      <c r="L653">
        <v>5.65</v>
      </c>
      <c r="M653">
        <v>-0.35</v>
      </c>
      <c r="N653" s="3">
        <f t="shared" si="10"/>
        <v>-1.7959637104240041E-2</v>
      </c>
    </row>
    <row r="654" spans="1:14" x14ac:dyDescent="0.3">
      <c r="A654" s="1">
        <v>43383</v>
      </c>
      <c r="B654">
        <v>270</v>
      </c>
      <c r="C654">
        <v>271.3</v>
      </c>
      <c r="D654">
        <v>267.35000000000002</v>
      </c>
      <c r="E654">
        <v>270.05</v>
      </c>
      <c r="F654">
        <v>269.685236286188</v>
      </c>
      <c r="G654">
        <v>473282</v>
      </c>
      <c r="H654">
        <v>5154</v>
      </c>
      <c r="I654">
        <v>127637168</v>
      </c>
      <c r="J654">
        <v>183247</v>
      </c>
      <c r="K654">
        <v>38.72</v>
      </c>
      <c r="L654">
        <v>3.95</v>
      </c>
      <c r="M654">
        <v>0.05</v>
      </c>
      <c r="N654" s="3">
        <f t="shared" si="10"/>
        <v>5.7728119180633572E-3</v>
      </c>
    </row>
    <row r="655" spans="1:14" x14ac:dyDescent="0.3">
      <c r="A655" s="1">
        <v>43382</v>
      </c>
      <c r="B655">
        <v>276</v>
      </c>
      <c r="C655">
        <v>276</v>
      </c>
      <c r="D655">
        <v>267.3</v>
      </c>
      <c r="E655">
        <v>268.5</v>
      </c>
      <c r="F655">
        <v>270.74348023457202</v>
      </c>
      <c r="G655">
        <v>431764</v>
      </c>
      <c r="H655">
        <v>5676</v>
      </c>
      <c r="I655">
        <v>116897288</v>
      </c>
      <c r="J655">
        <v>156160</v>
      </c>
      <c r="K655">
        <v>36.17</v>
      </c>
      <c r="L655">
        <v>8.6999999999999993</v>
      </c>
      <c r="M655">
        <v>-7.5</v>
      </c>
      <c r="N655" s="3">
        <f t="shared" si="10"/>
        <v>-1.8102029621502976E-2</v>
      </c>
    </row>
    <row r="656" spans="1:14" x14ac:dyDescent="0.3">
      <c r="A656" s="1">
        <v>43381</v>
      </c>
      <c r="B656">
        <v>279.3</v>
      </c>
      <c r="C656">
        <v>279.3</v>
      </c>
      <c r="D656">
        <v>269.55</v>
      </c>
      <c r="E656">
        <v>273.45</v>
      </c>
      <c r="F656">
        <v>273.683822897151</v>
      </c>
      <c r="G656">
        <v>767554</v>
      </c>
      <c r="H656">
        <v>7758</v>
      </c>
      <c r="I656">
        <v>210067113</v>
      </c>
      <c r="J656">
        <v>175594</v>
      </c>
      <c r="K656">
        <v>22.88</v>
      </c>
      <c r="L656">
        <v>9.75</v>
      </c>
      <c r="M656">
        <v>-5.85</v>
      </c>
      <c r="N656" s="3">
        <f t="shared" si="10"/>
        <v>-1.3350171387335338E-2</v>
      </c>
    </row>
    <row r="657" spans="1:14" x14ac:dyDescent="0.3">
      <c r="A657" s="1">
        <v>43378</v>
      </c>
      <c r="B657">
        <v>287</v>
      </c>
      <c r="C657">
        <v>287.55</v>
      </c>
      <c r="D657">
        <v>275.95</v>
      </c>
      <c r="E657">
        <v>277.14999999999998</v>
      </c>
      <c r="F657">
        <v>280.27975666787398</v>
      </c>
      <c r="G657">
        <v>637647</v>
      </c>
      <c r="H657">
        <v>7006</v>
      </c>
      <c r="I657">
        <v>178719546</v>
      </c>
      <c r="J657">
        <v>209486</v>
      </c>
      <c r="K657">
        <v>32.85</v>
      </c>
      <c r="L657">
        <v>11.6</v>
      </c>
      <c r="M657">
        <v>-9.85</v>
      </c>
      <c r="N657" s="3">
        <f t="shared" si="10"/>
        <v>-3.516100957354229E-2</v>
      </c>
    </row>
    <row r="658" spans="1:14" x14ac:dyDescent="0.3">
      <c r="A658" s="1">
        <v>43377</v>
      </c>
      <c r="B658">
        <v>292.5</v>
      </c>
      <c r="C658">
        <v>295.64999999999998</v>
      </c>
      <c r="D658">
        <v>285.55</v>
      </c>
      <c r="E658">
        <v>287.25</v>
      </c>
      <c r="F658">
        <v>290.14380919267097</v>
      </c>
      <c r="G658">
        <v>842693</v>
      </c>
      <c r="H658">
        <v>6067</v>
      </c>
      <c r="I658">
        <v>244502157</v>
      </c>
      <c r="J658">
        <v>374684</v>
      </c>
      <c r="K658">
        <v>44.46</v>
      </c>
      <c r="L658">
        <v>10.1</v>
      </c>
      <c r="M658">
        <v>-5.25</v>
      </c>
      <c r="N658" s="3">
        <f t="shared" si="10"/>
        <v>-2.4949083503055067E-2</v>
      </c>
    </row>
    <row r="659" spans="1:14" x14ac:dyDescent="0.3">
      <c r="A659" s="1">
        <v>43376</v>
      </c>
      <c r="B659">
        <v>299.7</v>
      </c>
      <c r="C659">
        <v>299.7</v>
      </c>
      <c r="D659">
        <v>294</v>
      </c>
      <c r="E659">
        <v>294.60000000000002</v>
      </c>
      <c r="F659">
        <v>296.65393742953199</v>
      </c>
      <c r="G659">
        <v>566753</v>
      </c>
      <c r="H659">
        <v>4453</v>
      </c>
      <c r="I659">
        <v>168129509</v>
      </c>
      <c r="J659">
        <v>187822</v>
      </c>
      <c r="K659">
        <v>33.14</v>
      </c>
      <c r="L659">
        <v>5.7</v>
      </c>
      <c r="M659">
        <v>-5.0999999999999996</v>
      </c>
      <c r="N659" s="3">
        <f t="shared" si="10"/>
        <v>-7.0778564206267812E-3</v>
      </c>
    </row>
    <row r="660" spans="1:14" x14ac:dyDescent="0.3">
      <c r="A660" s="1">
        <v>43374</v>
      </c>
      <c r="B660">
        <v>300.64999999999998</v>
      </c>
      <c r="C660">
        <v>302.95</v>
      </c>
      <c r="D660">
        <v>293.5</v>
      </c>
      <c r="E660">
        <v>296.7</v>
      </c>
      <c r="F660">
        <v>296.14536601663002</v>
      </c>
      <c r="G660">
        <v>808160</v>
      </c>
      <c r="H660">
        <v>4787</v>
      </c>
      <c r="I660">
        <v>239332839</v>
      </c>
      <c r="J660">
        <v>430914</v>
      </c>
      <c r="K660">
        <v>53.32</v>
      </c>
      <c r="L660">
        <v>9.4499999999999993</v>
      </c>
      <c r="M660">
        <v>-3.95</v>
      </c>
      <c r="N660" s="3">
        <f t="shared" si="10"/>
        <v>0</v>
      </c>
    </row>
    <row r="661" spans="1:14" x14ac:dyDescent="0.3">
      <c r="A661" s="1">
        <v>43371</v>
      </c>
      <c r="B661">
        <v>294.8</v>
      </c>
      <c r="C661">
        <v>299.89999999999998</v>
      </c>
      <c r="D661">
        <v>291.8</v>
      </c>
      <c r="E661">
        <v>296.7</v>
      </c>
      <c r="F661">
        <v>295.59711377112802</v>
      </c>
      <c r="G661">
        <v>1732988</v>
      </c>
      <c r="H661">
        <v>12140</v>
      </c>
      <c r="I661">
        <v>512266251</v>
      </c>
      <c r="J661">
        <v>655496</v>
      </c>
      <c r="K661">
        <v>37.82</v>
      </c>
      <c r="L661">
        <v>8.1</v>
      </c>
      <c r="M661">
        <v>1.9</v>
      </c>
      <c r="N661" s="3">
        <f t="shared" si="10"/>
        <v>1.1764705882352903E-2</v>
      </c>
    </row>
    <row r="662" spans="1:14" x14ac:dyDescent="0.3">
      <c r="A662" s="1">
        <v>43370</v>
      </c>
      <c r="B662">
        <v>293</v>
      </c>
      <c r="C662">
        <v>295</v>
      </c>
      <c r="D662">
        <v>289.5</v>
      </c>
      <c r="E662">
        <v>293.25</v>
      </c>
      <c r="F662">
        <v>291.92942092744198</v>
      </c>
      <c r="G662">
        <v>617591</v>
      </c>
      <c r="H662">
        <v>5899</v>
      </c>
      <c r="I662">
        <v>180292983</v>
      </c>
      <c r="J662">
        <v>197119</v>
      </c>
      <c r="K662">
        <v>31.92</v>
      </c>
      <c r="L662">
        <v>5.5</v>
      </c>
      <c r="M662">
        <v>0.25</v>
      </c>
      <c r="N662" s="3">
        <f t="shared" si="10"/>
        <v>8.5324232081911264E-4</v>
      </c>
    </row>
    <row r="663" spans="1:14" x14ac:dyDescent="0.3">
      <c r="A663" s="1">
        <v>43369</v>
      </c>
      <c r="B663">
        <v>302.2</v>
      </c>
      <c r="C663">
        <v>302.55</v>
      </c>
      <c r="D663">
        <v>289.95</v>
      </c>
      <c r="E663">
        <v>293</v>
      </c>
      <c r="F663">
        <v>293.414550786353</v>
      </c>
      <c r="G663">
        <v>1339474</v>
      </c>
      <c r="H663">
        <v>19746</v>
      </c>
      <c r="I663">
        <v>393021162</v>
      </c>
      <c r="J663">
        <v>704699</v>
      </c>
      <c r="K663">
        <v>52.61</v>
      </c>
      <c r="L663">
        <v>12.6</v>
      </c>
      <c r="M663">
        <v>-9.1999999999999993</v>
      </c>
      <c r="N663" s="3">
        <f t="shared" si="10"/>
        <v>-2.6739744228533504E-2</v>
      </c>
    </row>
    <row r="664" spans="1:14" x14ac:dyDescent="0.3">
      <c r="A664" s="1">
        <v>43368</v>
      </c>
      <c r="B664">
        <v>297.89999999999998</v>
      </c>
      <c r="C664">
        <v>302.2</v>
      </c>
      <c r="D664">
        <v>292.5</v>
      </c>
      <c r="E664">
        <v>301.05</v>
      </c>
      <c r="F664">
        <v>298.25138304439201</v>
      </c>
      <c r="G664">
        <v>937967</v>
      </c>
      <c r="H664">
        <v>53174</v>
      </c>
      <c r="I664">
        <v>279749955</v>
      </c>
      <c r="J664">
        <v>438413</v>
      </c>
      <c r="K664">
        <v>46.74</v>
      </c>
      <c r="L664">
        <v>9.6999999999999993</v>
      </c>
      <c r="M664">
        <v>3.15</v>
      </c>
      <c r="N664" s="3">
        <f t="shared" si="10"/>
        <v>1.0574018126888332E-2</v>
      </c>
    </row>
    <row r="665" spans="1:14" x14ac:dyDescent="0.3">
      <c r="A665" s="1">
        <v>43367</v>
      </c>
      <c r="B665">
        <v>305</v>
      </c>
      <c r="C665">
        <v>306.25</v>
      </c>
      <c r="D665">
        <v>292.39999999999998</v>
      </c>
      <c r="E665">
        <v>297.89999999999998</v>
      </c>
      <c r="F665">
        <v>299.46108632648401</v>
      </c>
      <c r="G665">
        <v>982688</v>
      </c>
      <c r="H665">
        <v>10314</v>
      </c>
      <c r="I665">
        <v>294276816</v>
      </c>
      <c r="J665">
        <v>412907</v>
      </c>
      <c r="K665">
        <v>42.02</v>
      </c>
      <c r="L665">
        <v>13.85</v>
      </c>
      <c r="M665">
        <v>-7.1</v>
      </c>
      <c r="N665" s="3">
        <f t="shared" si="10"/>
        <v>-1.9259259259259334E-2</v>
      </c>
    </row>
    <row r="666" spans="1:14" x14ac:dyDescent="0.3">
      <c r="A666" s="1">
        <v>43364</v>
      </c>
      <c r="B666">
        <v>300.95</v>
      </c>
      <c r="C666">
        <v>306.25</v>
      </c>
      <c r="D666">
        <v>300.95</v>
      </c>
      <c r="E666">
        <v>303.75</v>
      </c>
      <c r="F666">
        <v>303.69421231426702</v>
      </c>
      <c r="G666">
        <v>1190424</v>
      </c>
      <c r="H666">
        <v>7812</v>
      </c>
      <c r="I666">
        <v>361524879</v>
      </c>
      <c r="J666">
        <v>629321</v>
      </c>
      <c r="K666">
        <v>52.87</v>
      </c>
      <c r="L666">
        <v>5.3</v>
      </c>
      <c r="M666">
        <v>2.8</v>
      </c>
      <c r="N666" s="3">
        <f t="shared" si="10"/>
        <v>1.368262973469055E-2</v>
      </c>
    </row>
    <row r="667" spans="1:14" x14ac:dyDescent="0.3">
      <c r="A667" s="1">
        <v>43362</v>
      </c>
      <c r="B667">
        <v>305</v>
      </c>
      <c r="C667">
        <v>305.3</v>
      </c>
      <c r="D667">
        <v>298.10000000000002</v>
      </c>
      <c r="E667">
        <v>299.64999999999998</v>
      </c>
      <c r="F667">
        <v>301.97469195688501</v>
      </c>
      <c r="G667">
        <v>785442</v>
      </c>
      <c r="H667">
        <v>6638</v>
      </c>
      <c r="I667">
        <v>237183606</v>
      </c>
      <c r="J667">
        <v>500135</v>
      </c>
      <c r="K667">
        <v>63.68</v>
      </c>
      <c r="L667">
        <v>7.2</v>
      </c>
      <c r="M667">
        <v>-5.35</v>
      </c>
      <c r="N667" s="3">
        <f t="shared" si="10"/>
        <v>-9.7488433575678955E-3</v>
      </c>
    </row>
    <row r="668" spans="1:14" x14ac:dyDescent="0.3">
      <c r="A668" s="1">
        <v>43361</v>
      </c>
      <c r="B668">
        <v>304.5</v>
      </c>
      <c r="C668">
        <v>304.5</v>
      </c>
      <c r="D668">
        <v>299.5</v>
      </c>
      <c r="E668">
        <v>302.60000000000002</v>
      </c>
      <c r="F668">
        <v>302.39291521581998</v>
      </c>
      <c r="G668">
        <v>487072</v>
      </c>
      <c r="H668">
        <v>5131</v>
      </c>
      <c r="I668">
        <v>147287122</v>
      </c>
      <c r="J668">
        <v>207121</v>
      </c>
      <c r="K668">
        <v>42.52</v>
      </c>
      <c r="L668">
        <v>5</v>
      </c>
      <c r="M668">
        <v>-1.9</v>
      </c>
      <c r="N668" s="3">
        <f t="shared" si="10"/>
        <v>2.3186485591256889E-3</v>
      </c>
    </row>
    <row r="669" spans="1:14" x14ac:dyDescent="0.3">
      <c r="A669" s="1">
        <v>43360</v>
      </c>
      <c r="B669">
        <v>305.89999999999998</v>
      </c>
      <c r="C669">
        <v>306.05</v>
      </c>
      <c r="D669">
        <v>301.10000000000002</v>
      </c>
      <c r="E669">
        <v>301.89999999999998</v>
      </c>
      <c r="F669">
        <v>303.247508039575</v>
      </c>
      <c r="G669">
        <v>405805</v>
      </c>
      <c r="H669">
        <v>6257</v>
      </c>
      <c r="I669">
        <v>123059355</v>
      </c>
      <c r="J669">
        <v>185266</v>
      </c>
      <c r="K669">
        <v>45.65</v>
      </c>
      <c r="L669">
        <v>4.95</v>
      </c>
      <c r="M669">
        <v>-4</v>
      </c>
      <c r="N669" s="3">
        <f t="shared" si="10"/>
        <v>-1.6452190910571794E-2</v>
      </c>
    </row>
    <row r="670" spans="1:14" x14ac:dyDescent="0.3">
      <c r="A670" s="1">
        <v>43357</v>
      </c>
      <c r="B670">
        <v>307.8</v>
      </c>
      <c r="C670">
        <v>308.60000000000002</v>
      </c>
      <c r="D670">
        <v>305.10000000000002</v>
      </c>
      <c r="E670">
        <v>306.95</v>
      </c>
      <c r="F670">
        <v>306.412616170609</v>
      </c>
      <c r="G670">
        <v>2061085</v>
      </c>
      <c r="H670">
        <v>6425</v>
      </c>
      <c r="I670">
        <v>631542447</v>
      </c>
      <c r="J670">
        <v>1587852</v>
      </c>
      <c r="K670">
        <v>77.040000000000006</v>
      </c>
      <c r="L670">
        <v>3.5</v>
      </c>
      <c r="M670">
        <v>-0.85</v>
      </c>
      <c r="N670" s="3">
        <f t="shared" si="10"/>
        <v>1.4681892332789189E-3</v>
      </c>
    </row>
    <row r="671" spans="1:14" x14ac:dyDescent="0.3">
      <c r="A671" s="1">
        <v>43355</v>
      </c>
      <c r="B671">
        <v>297.25</v>
      </c>
      <c r="C671">
        <v>308.39999999999998</v>
      </c>
      <c r="D671">
        <v>295.64999999999998</v>
      </c>
      <c r="E671">
        <v>306.5</v>
      </c>
      <c r="F671">
        <v>300.00874770195202</v>
      </c>
      <c r="G671">
        <v>1851572</v>
      </c>
      <c r="H671">
        <v>7294</v>
      </c>
      <c r="I671">
        <v>555487797</v>
      </c>
      <c r="J671">
        <v>1189002</v>
      </c>
      <c r="K671">
        <v>64.22</v>
      </c>
      <c r="L671">
        <v>12.75</v>
      </c>
      <c r="M671">
        <v>9.25</v>
      </c>
      <c r="N671" s="3">
        <f t="shared" si="10"/>
        <v>3.1118587047939444E-2</v>
      </c>
    </row>
    <row r="672" spans="1:14" x14ac:dyDescent="0.3">
      <c r="A672" s="1">
        <v>43354</v>
      </c>
      <c r="B672">
        <v>306.89999999999998</v>
      </c>
      <c r="C672">
        <v>306.89999999999998</v>
      </c>
      <c r="D672">
        <v>295.7</v>
      </c>
      <c r="E672">
        <v>297.25</v>
      </c>
      <c r="F672">
        <v>298.18116712420101</v>
      </c>
      <c r="G672">
        <v>1013037</v>
      </c>
      <c r="H672">
        <v>8948</v>
      </c>
      <c r="I672">
        <v>302068555</v>
      </c>
      <c r="J672">
        <v>312260</v>
      </c>
      <c r="K672">
        <v>30.82</v>
      </c>
      <c r="L672">
        <v>11.2</v>
      </c>
      <c r="M672">
        <v>-9.65</v>
      </c>
      <c r="N672" s="3">
        <f t="shared" si="10"/>
        <v>-2.9229261920313485E-2</v>
      </c>
    </row>
    <row r="673" spans="1:14" x14ac:dyDescent="0.3">
      <c r="A673" s="1">
        <v>43353</v>
      </c>
      <c r="B673">
        <v>311</v>
      </c>
      <c r="C673">
        <v>312</v>
      </c>
      <c r="D673">
        <v>305.25</v>
      </c>
      <c r="E673">
        <v>306.2</v>
      </c>
      <c r="F673">
        <v>306.68674595533997</v>
      </c>
      <c r="G673">
        <v>501711</v>
      </c>
      <c r="H673">
        <v>4920</v>
      </c>
      <c r="I673">
        <v>153868114</v>
      </c>
      <c r="J673">
        <v>212658</v>
      </c>
      <c r="K673">
        <v>42.39</v>
      </c>
      <c r="L673">
        <v>6.75</v>
      </c>
      <c r="M673">
        <v>-4.8</v>
      </c>
      <c r="N673" s="3">
        <f t="shared" si="10"/>
        <v>-1.353092783505151E-2</v>
      </c>
    </row>
    <row r="674" spans="1:14" x14ac:dyDescent="0.3">
      <c r="A674" s="1">
        <v>43350</v>
      </c>
      <c r="B674">
        <v>312</v>
      </c>
      <c r="C674">
        <v>313.14999999999998</v>
      </c>
      <c r="D674">
        <v>308.14999999999998</v>
      </c>
      <c r="E674">
        <v>310.39999999999998</v>
      </c>
      <c r="F674">
        <v>311.18306602451003</v>
      </c>
      <c r="G674">
        <v>563518</v>
      </c>
      <c r="H674">
        <v>4127</v>
      </c>
      <c r="I674">
        <v>175357259</v>
      </c>
      <c r="J674">
        <v>250833</v>
      </c>
      <c r="K674">
        <v>44.51</v>
      </c>
      <c r="L674">
        <v>5</v>
      </c>
      <c r="M674">
        <v>-1.6</v>
      </c>
      <c r="N674" s="3">
        <f t="shared" si="10"/>
        <v>-9.6556163501773857E-4</v>
      </c>
    </row>
    <row r="675" spans="1:14" x14ac:dyDescent="0.3">
      <c r="A675" s="1">
        <v>43349</v>
      </c>
      <c r="B675">
        <v>311</v>
      </c>
      <c r="C675">
        <v>311.5</v>
      </c>
      <c r="D675">
        <v>308.10000000000002</v>
      </c>
      <c r="E675">
        <v>310.7</v>
      </c>
      <c r="F675">
        <v>310.114653649395</v>
      </c>
      <c r="G675">
        <v>401313</v>
      </c>
      <c r="H675">
        <v>3216</v>
      </c>
      <c r="I675">
        <v>124453042</v>
      </c>
      <c r="J675">
        <v>175702</v>
      </c>
      <c r="K675">
        <v>43.78</v>
      </c>
      <c r="L675">
        <v>3.4</v>
      </c>
      <c r="M675">
        <v>-0.3</v>
      </c>
      <c r="N675" s="3">
        <f t="shared" si="10"/>
        <v>1.6118633139909737E-3</v>
      </c>
    </row>
    <row r="676" spans="1:14" x14ac:dyDescent="0.3">
      <c r="A676" s="1">
        <v>43348</v>
      </c>
      <c r="B676">
        <v>310.2</v>
      </c>
      <c r="C676">
        <v>314</v>
      </c>
      <c r="D676">
        <v>309.14999999999998</v>
      </c>
      <c r="E676">
        <v>310.2</v>
      </c>
      <c r="F676">
        <v>311.10611964472099</v>
      </c>
      <c r="G676">
        <v>806354</v>
      </c>
      <c r="H676">
        <v>6547</v>
      </c>
      <c r="I676">
        <v>250861664</v>
      </c>
      <c r="J676">
        <v>218939</v>
      </c>
      <c r="K676">
        <v>27.15</v>
      </c>
      <c r="L676">
        <v>4.8499999999999996</v>
      </c>
      <c r="M676">
        <v>0</v>
      </c>
      <c r="N676" s="3">
        <f t="shared" si="10"/>
        <v>1.7761989342806764E-3</v>
      </c>
    </row>
    <row r="677" spans="1:14" x14ac:dyDescent="0.3">
      <c r="A677" s="1">
        <v>43347</v>
      </c>
      <c r="B677">
        <v>313</v>
      </c>
      <c r="C677">
        <v>313</v>
      </c>
      <c r="D677">
        <v>307</v>
      </c>
      <c r="E677">
        <v>309.64999999999998</v>
      </c>
      <c r="F677">
        <v>308.81946995500402</v>
      </c>
      <c r="G677">
        <v>676735</v>
      </c>
      <c r="H677">
        <v>5162</v>
      </c>
      <c r="I677">
        <v>208988944</v>
      </c>
      <c r="J677">
        <v>266692</v>
      </c>
      <c r="K677">
        <v>39.409999999999997</v>
      </c>
      <c r="L677">
        <v>6</v>
      </c>
      <c r="M677">
        <v>-3.35</v>
      </c>
      <c r="N677" s="3">
        <f t="shared" si="10"/>
        <v>-9.912070343725092E-3</v>
      </c>
    </row>
    <row r="678" spans="1:14" x14ac:dyDescent="0.3">
      <c r="A678" s="1">
        <v>43346</v>
      </c>
      <c r="B678">
        <v>322.35000000000002</v>
      </c>
      <c r="C678">
        <v>322.7</v>
      </c>
      <c r="D678">
        <v>310.8</v>
      </c>
      <c r="E678">
        <v>312.75</v>
      </c>
      <c r="F678">
        <v>317.14717679068701</v>
      </c>
      <c r="G678">
        <v>561223</v>
      </c>
      <c r="H678">
        <v>5172</v>
      </c>
      <c r="I678">
        <v>177990290</v>
      </c>
      <c r="J678">
        <v>215266</v>
      </c>
      <c r="K678">
        <v>38.36</v>
      </c>
      <c r="L678">
        <v>11.9</v>
      </c>
      <c r="M678">
        <v>-9.6</v>
      </c>
      <c r="N678" s="3">
        <f t="shared" si="10"/>
        <v>-2.0053266489111633E-2</v>
      </c>
    </row>
    <row r="679" spans="1:14" x14ac:dyDescent="0.3">
      <c r="A679" s="1">
        <v>43343</v>
      </c>
      <c r="B679">
        <v>321.2</v>
      </c>
      <c r="C679">
        <v>322.60000000000002</v>
      </c>
      <c r="D679">
        <v>317.3</v>
      </c>
      <c r="E679">
        <v>319.14999999999998</v>
      </c>
      <c r="F679">
        <v>320.36827270349499</v>
      </c>
      <c r="G679">
        <v>718788</v>
      </c>
      <c r="H679">
        <v>6425</v>
      </c>
      <c r="I679">
        <v>230276870</v>
      </c>
      <c r="J679">
        <v>244995</v>
      </c>
      <c r="K679">
        <v>34.08</v>
      </c>
      <c r="L679">
        <v>5.3</v>
      </c>
      <c r="M679">
        <v>-2.0499999999999998</v>
      </c>
      <c r="N679" s="3">
        <f t="shared" si="10"/>
        <v>-1.566416040100607E-4</v>
      </c>
    </row>
    <row r="680" spans="1:14" x14ac:dyDescent="0.3">
      <c r="A680" s="1">
        <v>43342</v>
      </c>
      <c r="B680">
        <v>314.55</v>
      </c>
      <c r="C680">
        <v>320</v>
      </c>
      <c r="D680">
        <v>314</v>
      </c>
      <c r="E680">
        <v>319.2</v>
      </c>
      <c r="F680">
        <v>317.695007881256</v>
      </c>
      <c r="G680">
        <v>1117842</v>
      </c>
      <c r="H680">
        <v>9567</v>
      </c>
      <c r="I680">
        <v>355132823</v>
      </c>
      <c r="J680">
        <v>396187</v>
      </c>
      <c r="K680">
        <v>35.44</v>
      </c>
      <c r="L680">
        <v>6</v>
      </c>
      <c r="M680">
        <v>4.6500000000000004</v>
      </c>
      <c r="N680" s="3">
        <f t="shared" si="10"/>
        <v>2.0786696514230894E-2</v>
      </c>
    </row>
    <row r="681" spans="1:14" x14ac:dyDescent="0.3">
      <c r="A681" s="1">
        <v>43341</v>
      </c>
      <c r="B681">
        <v>312.39999999999998</v>
      </c>
      <c r="C681">
        <v>315.25</v>
      </c>
      <c r="D681">
        <v>310</v>
      </c>
      <c r="E681">
        <v>312.7</v>
      </c>
      <c r="F681">
        <v>312.39577389853201</v>
      </c>
      <c r="G681">
        <v>674759</v>
      </c>
      <c r="H681">
        <v>4320</v>
      </c>
      <c r="I681">
        <v>210791860</v>
      </c>
      <c r="J681">
        <v>290434</v>
      </c>
      <c r="K681">
        <v>43.04</v>
      </c>
      <c r="L681">
        <v>5.25</v>
      </c>
      <c r="M681">
        <v>0.3</v>
      </c>
      <c r="N681" s="3">
        <f t="shared" si="10"/>
        <v>3.8523274478330293E-3</v>
      </c>
    </row>
    <row r="682" spans="1:14" x14ac:dyDescent="0.3">
      <c r="A682" s="1">
        <v>43340</v>
      </c>
      <c r="B682">
        <v>314</v>
      </c>
      <c r="C682">
        <v>315.5</v>
      </c>
      <c r="D682">
        <v>310.89999999999998</v>
      </c>
      <c r="E682">
        <v>311.5</v>
      </c>
      <c r="F682">
        <v>313.12451667027301</v>
      </c>
      <c r="G682">
        <v>896386</v>
      </c>
      <c r="H682">
        <v>4538</v>
      </c>
      <c r="I682">
        <v>280680433</v>
      </c>
      <c r="J682">
        <v>523547</v>
      </c>
      <c r="K682">
        <v>58.41</v>
      </c>
      <c r="L682">
        <v>4.5999999999999996</v>
      </c>
      <c r="M682">
        <v>-2.5</v>
      </c>
      <c r="N682" s="3">
        <f t="shared" si="10"/>
        <v>-6.2210878928058337E-3</v>
      </c>
    </row>
    <row r="683" spans="1:14" x14ac:dyDescent="0.3">
      <c r="A683" s="1">
        <v>43339</v>
      </c>
      <c r="B683">
        <v>312.8</v>
      </c>
      <c r="C683">
        <v>314.89999999999998</v>
      </c>
      <c r="D683">
        <v>310.7</v>
      </c>
      <c r="E683">
        <v>313.45</v>
      </c>
      <c r="F683">
        <v>313.72670388931101</v>
      </c>
      <c r="G683">
        <v>461547</v>
      </c>
      <c r="H683">
        <v>3671</v>
      </c>
      <c r="I683">
        <v>144799619</v>
      </c>
      <c r="J683">
        <v>246263</v>
      </c>
      <c r="K683">
        <v>53.36</v>
      </c>
      <c r="L683">
        <v>4.2</v>
      </c>
      <c r="M683">
        <v>0.65</v>
      </c>
      <c r="N683" s="3">
        <f t="shared" si="10"/>
        <v>9.9887224101819425E-3</v>
      </c>
    </row>
    <row r="684" spans="1:14" x14ac:dyDescent="0.3">
      <c r="A684" s="1">
        <v>43336</v>
      </c>
      <c r="B684">
        <v>311.5</v>
      </c>
      <c r="C684">
        <v>313</v>
      </c>
      <c r="D684">
        <v>306.89999999999998</v>
      </c>
      <c r="E684">
        <v>310.35000000000002</v>
      </c>
      <c r="F684">
        <v>309.421684369883</v>
      </c>
      <c r="G684">
        <v>527117</v>
      </c>
      <c r="H684">
        <v>3851</v>
      </c>
      <c r="I684">
        <v>163101430</v>
      </c>
      <c r="J684">
        <v>274895</v>
      </c>
      <c r="K684">
        <v>52.15</v>
      </c>
      <c r="L684">
        <v>6.1</v>
      </c>
      <c r="M684">
        <v>-1.1499999999999999</v>
      </c>
      <c r="N684" s="3">
        <f t="shared" si="10"/>
        <v>-3.2118194957443391E-3</v>
      </c>
    </row>
    <row r="685" spans="1:14" x14ac:dyDescent="0.3">
      <c r="A685" s="1">
        <v>43335</v>
      </c>
      <c r="B685">
        <v>314</v>
      </c>
      <c r="C685">
        <v>316.45</v>
      </c>
      <c r="D685">
        <v>307.60000000000002</v>
      </c>
      <c r="E685">
        <v>311.35000000000002</v>
      </c>
      <c r="F685">
        <v>311.59296322722599</v>
      </c>
      <c r="G685">
        <v>667124</v>
      </c>
      <c r="H685">
        <v>5220</v>
      </c>
      <c r="I685">
        <v>207871144</v>
      </c>
      <c r="J685">
        <v>312950</v>
      </c>
      <c r="K685">
        <v>46.91</v>
      </c>
      <c r="L685">
        <v>8.85</v>
      </c>
      <c r="M685">
        <v>-2.65</v>
      </c>
      <c r="N685" s="3">
        <f t="shared" si="10"/>
        <v>-4.4764188649080005E-3</v>
      </c>
    </row>
    <row r="686" spans="1:14" x14ac:dyDescent="0.3">
      <c r="A686" s="1">
        <v>43333</v>
      </c>
      <c r="B686">
        <v>315</v>
      </c>
      <c r="C686">
        <v>317</v>
      </c>
      <c r="D686">
        <v>312</v>
      </c>
      <c r="E686">
        <v>312.75</v>
      </c>
      <c r="F686">
        <v>313.59923966542101</v>
      </c>
      <c r="G686">
        <v>768609</v>
      </c>
      <c r="H686">
        <v>4621</v>
      </c>
      <c r="I686">
        <v>241035198</v>
      </c>
      <c r="J686">
        <v>417482</v>
      </c>
      <c r="K686">
        <v>54.32</v>
      </c>
      <c r="L686">
        <v>5</v>
      </c>
      <c r="M686">
        <v>-2.25</v>
      </c>
      <c r="N686" s="3">
        <f t="shared" si="10"/>
        <v>-1.1178537208560292E-3</v>
      </c>
    </row>
    <row r="687" spans="1:14" x14ac:dyDescent="0.3">
      <c r="A687" s="1">
        <v>43332</v>
      </c>
      <c r="B687">
        <v>314.95</v>
      </c>
      <c r="C687">
        <v>314.95</v>
      </c>
      <c r="D687">
        <v>311.45</v>
      </c>
      <c r="E687">
        <v>313.10000000000002</v>
      </c>
      <c r="F687">
        <v>313.26163159780799</v>
      </c>
      <c r="G687">
        <v>781320</v>
      </c>
      <c r="H687">
        <v>4421</v>
      </c>
      <c r="I687">
        <v>244757578</v>
      </c>
      <c r="J687">
        <v>447404</v>
      </c>
      <c r="K687">
        <v>57.26</v>
      </c>
      <c r="L687">
        <v>3.5</v>
      </c>
      <c r="M687">
        <v>-1.85</v>
      </c>
      <c r="N687" s="3">
        <f t="shared" si="10"/>
        <v>-2.071713147410286E-3</v>
      </c>
    </row>
    <row r="688" spans="1:14" x14ac:dyDescent="0.3">
      <c r="A688" s="1">
        <v>43329</v>
      </c>
      <c r="B688">
        <v>308</v>
      </c>
      <c r="C688">
        <v>315.2</v>
      </c>
      <c r="D688">
        <v>308</v>
      </c>
      <c r="E688">
        <v>313.75</v>
      </c>
      <c r="F688">
        <v>313.35302303136001</v>
      </c>
      <c r="G688">
        <v>1210176</v>
      </c>
      <c r="H688">
        <v>9957</v>
      </c>
      <c r="I688">
        <v>379212308</v>
      </c>
      <c r="J688">
        <v>602572</v>
      </c>
      <c r="K688">
        <v>49.79</v>
      </c>
      <c r="L688">
        <v>7.2</v>
      </c>
      <c r="M688">
        <v>5.75</v>
      </c>
      <c r="N688" s="3">
        <f t="shared" si="10"/>
        <v>2.2653194263363718E-2</v>
      </c>
    </row>
    <row r="689" spans="1:14" x14ac:dyDescent="0.3">
      <c r="A689" s="1">
        <v>43328</v>
      </c>
      <c r="B689">
        <v>308.14999999999998</v>
      </c>
      <c r="C689">
        <v>308.64999999999998</v>
      </c>
      <c r="D689">
        <v>305.2</v>
      </c>
      <c r="E689">
        <v>306.8</v>
      </c>
      <c r="F689">
        <v>306.97483318454999</v>
      </c>
      <c r="G689">
        <v>641877</v>
      </c>
      <c r="H689">
        <v>4714</v>
      </c>
      <c r="I689">
        <v>197040085</v>
      </c>
      <c r="J689">
        <v>412833</v>
      </c>
      <c r="K689">
        <v>64.319999999999993</v>
      </c>
      <c r="L689">
        <v>3.45</v>
      </c>
      <c r="M689">
        <v>-1.35</v>
      </c>
      <c r="N689" s="3">
        <f t="shared" si="10"/>
        <v>-1.4646053702196539E-3</v>
      </c>
    </row>
    <row r="690" spans="1:14" x14ac:dyDescent="0.3">
      <c r="A690" s="1">
        <v>43326</v>
      </c>
      <c r="B690">
        <v>306.35000000000002</v>
      </c>
      <c r="C690">
        <v>310.25</v>
      </c>
      <c r="D690">
        <v>306.35000000000002</v>
      </c>
      <c r="E690">
        <v>307.25</v>
      </c>
      <c r="F690">
        <v>308.15599881311999</v>
      </c>
      <c r="G690">
        <v>1054867</v>
      </c>
      <c r="H690">
        <v>9684</v>
      </c>
      <c r="I690">
        <v>325063594</v>
      </c>
      <c r="J690">
        <v>486089</v>
      </c>
      <c r="K690">
        <v>46.08</v>
      </c>
      <c r="L690">
        <v>3.9</v>
      </c>
      <c r="M690">
        <v>0.9</v>
      </c>
      <c r="N690" s="3">
        <f t="shared" si="10"/>
        <v>4.4132069303694762E-3</v>
      </c>
    </row>
    <row r="691" spans="1:14" x14ac:dyDescent="0.3">
      <c r="A691" s="1">
        <v>43325</v>
      </c>
      <c r="B691">
        <v>304.8</v>
      </c>
      <c r="C691">
        <v>307.7</v>
      </c>
      <c r="D691">
        <v>303.60000000000002</v>
      </c>
      <c r="E691">
        <v>305.89999999999998</v>
      </c>
      <c r="F691">
        <v>305.83772175689103</v>
      </c>
      <c r="G691">
        <v>981142</v>
      </c>
      <c r="H691">
        <v>6074</v>
      </c>
      <c r="I691">
        <v>300070234</v>
      </c>
      <c r="J691">
        <v>436268</v>
      </c>
      <c r="K691">
        <v>44.47</v>
      </c>
      <c r="L691">
        <v>4.0999999999999996</v>
      </c>
      <c r="M691">
        <v>1.1000000000000001</v>
      </c>
      <c r="N691" s="3">
        <f t="shared" si="10"/>
        <v>3.9382999671807965E-3</v>
      </c>
    </row>
    <row r="692" spans="1:14" x14ac:dyDescent="0.3">
      <c r="A692" s="1">
        <v>43322</v>
      </c>
      <c r="B692">
        <v>302</v>
      </c>
      <c r="C692">
        <v>306.8</v>
      </c>
      <c r="D692">
        <v>301.35000000000002</v>
      </c>
      <c r="E692">
        <v>304.7</v>
      </c>
      <c r="F692">
        <v>304.72923497944703</v>
      </c>
      <c r="G692">
        <v>726438</v>
      </c>
      <c r="H692">
        <v>5598</v>
      </c>
      <c r="I692">
        <v>221366896</v>
      </c>
      <c r="J692">
        <v>306128</v>
      </c>
      <c r="K692">
        <v>42.14</v>
      </c>
      <c r="L692">
        <v>5.45</v>
      </c>
      <c r="M692">
        <v>2.7</v>
      </c>
      <c r="N692" s="3">
        <f t="shared" si="10"/>
        <v>9.4417757164153241E-3</v>
      </c>
    </row>
    <row r="693" spans="1:14" x14ac:dyDescent="0.3">
      <c r="A693" s="1">
        <v>43321</v>
      </c>
      <c r="B693">
        <v>301</v>
      </c>
      <c r="C693">
        <v>304.14999999999998</v>
      </c>
      <c r="D693">
        <v>300.35000000000002</v>
      </c>
      <c r="E693">
        <v>301.85000000000002</v>
      </c>
      <c r="F693">
        <v>301.94468191163401</v>
      </c>
      <c r="G693">
        <v>1095356</v>
      </c>
      <c r="H693">
        <v>3840</v>
      </c>
      <c r="I693">
        <v>330736919</v>
      </c>
      <c r="J693">
        <v>729178</v>
      </c>
      <c r="K693">
        <v>66.569999999999993</v>
      </c>
      <c r="L693">
        <v>3.8</v>
      </c>
      <c r="M693">
        <v>0.85</v>
      </c>
      <c r="N693" s="3">
        <f t="shared" si="10"/>
        <v>4.8268974700400981E-3</v>
      </c>
    </row>
    <row r="694" spans="1:14" x14ac:dyDescent="0.3">
      <c r="A694" s="1">
        <v>43320</v>
      </c>
      <c r="B694">
        <v>301</v>
      </c>
      <c r="C694">
        <v>302.5</v>
      </c>
      <c r="D694">
        <v>299.85000000000002</v>
      </c>
      <c r="E694">
        <v>300.39999999999998</v>
      </c>
      <c r="F694">
        <v>301.30673388075502</v>
      </c>
      <c r="G694">
        <v>943453</v>
      </c>
      <c r="H694">
        <v>4773</v>
      </c>
      <c r="I694">
        <v>284268742</v>
      </c>
      <c r="J694">
        <v>589714</v>
      </c>
      <c r="K694">
        <v>62.51</v>
      </c>
      <c r="L694">
        <v>2.65</v>
      </c>
      <c r="M694">
        <v>-0.6</v>
      </c>
      <c r="N694" s="3">
        <f t="shared" si="10"/>
        <v>-2.1591097824282812E-3</v>
      </c>
    </row>
    <row r="695" spans="1:14" x14ac:dyDescent="0.3">
      <c r="A695" s="1">
        <v>43319</v>
      </c>
      <c r="B695">
        <v>304</v>
      </c>
      <c r="C695">
        <v>304</v>
      </c>
      <c r="D695">
        <v>300</v>
      </c>
      <c r="E695">
        <v>301.05</v>
      </c>
      <c r="F695">
        <v>301.81575687693697</v>
      </c>
      <c r="G695">
        <v>350374</v>
      </c>
      <c r="H695">
        <v>5000</v>
      </c>
      <c r="I695">
        <v>105748394</v>
      </c>
      <c r="J695">
        <v>154133</v>
      </c>
      <c r="K695">
        <v>43.99</v>
      </c>
      <c r="L695">
        <v>4</v>
      </c>
      <c r="M695">
        <v>-2.95</v>
      </c>
      <c r="N695" s="3">
        <f t="shared" si="10"/>
        <v>-1.8236074270557405E-3</v>
      </c>
    </row>
    <row r="696" spans="1:14" x14ac:dyDescent="0.3">
      <c r="A696" s="1">
        <v>43318</v>
      </c>
      <c r="B696">
        <v>304.2</v>
      </c>
      <c r="C696">
        <v>306.89999999999998</v>
      </c>
      <c r="D696">
        <v>300</v>
      </c>
      <c r="E696">
        <v>301.60000000000002</v>
      </c>
      <c r="F696">
        <v>303.22311698564801</v>
      </c>
      <c r="G696">
        <v>785310</v>
      </c>
      <c r="H696">
        <v>6506</v>
      </c>
      <c r="I696">
        <v>238124146</v>
      </c>
      <c r="J696">
        <v>315995</v>
      </c>
      <c r="K696">
        <v>40.24</v>
      </c>
      <c r="L696">
        <v>6.9</v>
      </c>
      <c r="M696">
        <v>-2.6</v>
      </c>
      <c r="N696" s="3">
        <f t="shared" si="10"/>
        <v>-7.0781893004114478E-3</v>
      </c>
    </row>
    <row r="697" spans="1:14" x14ac:dyDescent="0.3">
      <c r="A697" s="1">
        <v>43315</v>
      </c>
      <c r="B697">
        <v>299.10000000000002</v>
      </c>
      <c r="C697">
        <v>305.5</v>
      </c>
      <c r="D697">
        <v>298.5</v>
      </c>
      <c r="E697">
        <v>303.75</v>
      </c>
      <c r="F697">
        <v>302.381152318452</v>
      </c>
      <c r="G697">
        <v>926480</v>
      </c>
      <c r="H697">
        <v>7306</v>
      </c>
      <c r="I697">
        <v>280150090</v>
      </c>
      <c r="J697">
        <v>362843</v>
      </c>
      <c r="K697">
        <v>39.159999999999997</v>
      </c>
      <c r="L697">
        <v>7</v>
      </c>
      <c r="M697">
        <v>4.6500000000000004</v>
      </c>
      <c r="N697" s="3">
        <f t="shared" si="10"/>
        <v>1.5716435378699177E-2</v>
      </c>
    </row>
    <row r="698" spans="1:14" x14ac:dyDescent="0.3">
      <c r="A698" s="1">
        <v>43314</v>
      </c>
      <c r="B698">
        <v>301</v>
      </c>
      <c r="C698">
        <v>303.5</v>
      </c>
      <c r="D698">
        <v>297.5</v>
      </c>
      <c r="E698">
        <v>299.05</v>
      </c>
      <c r="F698">
        <v>300.58566283390002</v>
      </c>
      <c r="G698">
        <v>579738</v>
      </c>
      <c r="H698">
        <v>3981</v>
      </c>
      <c r="I698">
        <v>174260931</v>
      </c>
      <c r="J698">
        <v>221550</v>
      </c>
      <c r="K698">
        <v>38.22</v>
      </c>
      <c r="L698">
        <v>6</v>
      </c>
      <c r="M698">
        <v>-1.95</v>
      </c>
      <c r="N698" s="3">
        <f t="shared" si="10"/>
        <v>-8.7835598276432801E-3</v>
      </c>
    </row>
    <row r="699" spans="1:14" x14ac:dyDescent="0.3">
      <c r="A699" s="1">
        <v>43313</v>
      </c>
      <c r="B699">
        <v>297.5</v>
      </c>
      <c r="C699">
        <v>302.95</v>
      </c>
      <c r="D699">
        <v>296.10000000000002</v>
      </c>
      <c r="E699">
        <v>301.7</v>
      </c>
      <c r="F699">
        <v>299.14452105556001</v>
      </c>
      <c r="G699">
        <v>693546</v>
      </c>
      <c r="H699">
        <v>5342</v>
      </c>
      <c r="I699">
        <v>207470486</v>
      </c>
      <c r="J699">
        <v>271999</v>
      </c>
      <c r="K699">
        <v>39.22</v>
      </c>
      <c r="L699">
        <v>6.85</v>
      </c>
      <c r="M699">
        <v>4.2</v>
      </c>
      <c r="N699" s="3">
        <f t="shared" si="10"/>
        <v>1.5141318977119785E-2</v>
      </c>
    </row>
    <row r="700" spans="1:14" x14ac:dyDescent="0.3">
      <c r="A700" s="1">
        <v>43312</v>
      </c>
      <c r="B700">
        <v>301.45</v>
      </c>
      <c r="C700">
        <v>301.60000000000002</v>
      </c>
      <c r="D700">
        <v>295.7</v>
      </c>
      <c r="E700">
        <v>297.2</v>
      </c>
      <c r="F700">
        <v>298.04130120618402</v>
      </c>
      <c r="G700">
        <v>529355</v>
      </c>
      <c r="H700">
        <v>4356</v>
      </c>
      <c r="I700">
        <v>157769653</v>
      </c>
      <c r="J700">
        <v>219402</v>
      </c>
      <c r="K700">
        <v>41.45</v>
      </c>
      <c r="L700">
        <v>5.9</v>
      </c>
      <c r="M700">
        <v>-4.25</v>
      </c>
      <c r="N700" s="3">
        <f t="shared" si="10"/>
        <v>-1.2952507472600577E-2</v>
      </c>
    </row>
    <row r="701" spans="1:14" x14ac:dyDescent="0.3">
      <c r="A701" s="1">
        <v>43311</v>
      </c>
      <c r="B701">
        <v>302.7</v>
      </c>
      <c r="C701">
        <v>303.60000000000002</v>
      </c>
      <c r="D701">
        <v>300</v>
      </c>
      <c r="E701">
        <v>301.10000000000002</v>
      </c>
      <c r="F701">
        <v>301.62470418296198</v>
      </c>
      <c r="G701">
        <v>960898</v>
      </c>
      <c r="H701">
        <v>5252</v>
      </c>
      <c r="I701">
        <v>289830575</v>
      </c>
      <c r="J701">
        <v>510583</v>
      </c>
      <c r="K701">
        <v>53.14</v>
      </c>
      <c r="L701">
        <v>3.6</v>
      </c>
      <c r="M701">
        <v>-1.6</v>
      </c>
      <c r="N701" s="3">
        <f t="shared" si="10"/>
        <v>-3.6399735274651422E-3</v>
      </c>
    </row>
    <row r="702" spans="1:14" x14ac:dyDescent="0.3">
      <c r="A702" s="1">
        <v>43308</v>
      </c>
      <c r="B702">
        <v>300</v>
      </c>
      <c r="C702">
        <v>307</v>
      </c>
      <c r="D702">
        <v>294.85000000000002</v>
      </c>
      <c r="E702">
        <v>302.2</v>
      </c>
      <c r="F702">
        <v>301.75072252378902</v>
      </c>
      <c r="G702">
        <v>3471858</v>
      </c>
      <c r="H702">
        <v>24427</v>
      </c>
      <c r="I702">
        <v>1047635660</v>
      </c>
      <c r="J702">
        <v>1032701</v>
      </c>
      <c r="K702">
        <v>29.74</v>
      </c>
      <c r="L702">
        <v>12.15</v>
      </c>
      <c r="M702">
        <v>2.2000000000000002</v>
      </c>
      <c r="N702" s="3">
        <f t="shared" si="10"/>
        <v>5.2411631551453987E-2</v>
      </c>
    </row>
    <row r="703" spans="1:14" x14ac:dyDescent="0.3">
      <c r="A703" s="1">
        <v>43307</v>
      </c>
      <c r="B703">
        <v>287</v>
      </c>
      <c r="C703">
        <v>290.89999999999998</v>
      </c>
      <c r="D703">
        <v>284.89999999999998</v>
      </c>
      <c r="E703">
        <v>287.14999999999998</v>
      </c>
      <c r="F703">
        <v>288.03090668615903</v>
      </c>
      <c r="G703">
        <v>933002</v>
      </c>
      <c r="H703">
        <v>6893</v>
      </c>
      <c r="I703">
        <v>268733412</v>
      </c>
      <c r="J703">
        <v>312820</v>
      </c>
      <c r="K703">
        <v>33.53</v>
      </c>
      <c r="L703">
        <v>6</v>
      </c>
      <c r="M703">
        <v>0.15</v>
      </c>
      <c r="N703" s="3">
        <f t="shared" si="10"/>
        <v>3.8454815591678583E-3</v>
      </c>
    </row>
    <row r="704" spans="1:14" x14ac:dyDescent="0.3">
      <c r="A704" s="1">
        <v>43306</v>
      </c>
      <c r="B704">
        <v>284.7</v>
      </c>
      <c r="C704">
        <v>286.89999999999998</v>
      </c>
      <c r="D704">
        <v>283.2</v>
      </c>
      <c r="E704">
        <v>286.05</v>
      </c>
      <c r="F704">
        <v>285.66612144847397</v>
      </c>
      <c r="G704">
        <v>668234</v>
      </c>
      <c r="H704">
        <v>4864</v>
      </c>
      <c r="I704">
        <v>190891815</v>
      </c>
      <c r="J704">
        <v>319201</v>
      </c>
      <c r="K704">
        <v>47.77</v>
      </c>
      <c r="L704">
        <v>3.7</v>
      </c>
      <c r="M704">
        <v>1.35</v>
      </c>
      <c r="N704" s="3">
        <f t="shared" si="10"/>
        <v>6.3324538258575595E-3</v>
      </c>
    </row>
    <row r="705" spans="1:14" x14ac:dyDescent="0.3">
      <c r="A705" s="1">
        <v>43305</v>
      </c>
      <c r="B705">
        <v>285.7</v>
      </c>
      <c r="C705">
        <v>287</v>
      </c>
      <c r="D705">
        <v>283.55</v>
      </c>
      <c r="E705">
        <v>284.25</v>
      </c>
      <c r="F705">
        <v>284.51096585332698</v>
      </c>
      <c r="G705">
        <v>2654285</v>
      </c>
      <c r="H705">
        <v>5574</v>
      </c>
      <c r="I705">
        <v>755173189</v>
      </c>
      <c r="J705">
        <v>2101994</v>
      </c>
      <c r="K705">
        <v>79.19</v>
      </c>
      <c r="L705">
        <v>3.45</v>
      </c>
      <c r="M705">
        <v>-1.45</v>
      </c>
      <c r="N705" s="3">
        <f t="shared" si="10"/>
        <v>1.4091949973576792E-3</v>
      </c>
    </row>
    <row r="706" spans="1:14" x14ac:dyDescent="0.3">
      <c r="A706" s="1">
        <v>43304</v>
      </c>
      <c r="B706">
        <v>276</v>
      </c>
      <c r="C706">
        <v>286.5</v>
      </c>
      <c r="D706">
        <v>276</v>
      </c>
      <c r="E706">
        <v>283.85000000000002</v>
      </c>
      <c r="F706">
        <v>283.22250500612802</v>
      </c>
      <c r="G706">
        <v>1524132</v>
      </c>
      <c r="H706">
        <v>10507</v>
      </c>
      <c r="I706">
        <v>431668483</v>
      </c>
      <c r="J706">
        <v>517542</v>
      </c>
      <c r="K706">
        <v>33.96</v>
      </c>
      <c r="L706">
        <v>10.5</v>
      </c>
      <c r="M706">
        <v>7.85</v>
      </c>
      <c r="N706" s="3">
        <f t="shared" si="10"/>
        <v>3.8032547083562018E-2</v>
      </c>
    </row>
    <row r="707" spans="1:14" x14ac:dyDescent="0.3">
      <c r="A707" s="1">
        <v>43301</v>
      </c>
      <c r="B707">
        <v>272.89999999999998</v>
      </c>
      <c r="C707">
        <v>274.8</v>
      </c>
      <c r="D707">
        <v>271.10000000000002</v>
      </c>
      <c r="E707">
        <v>273.45</v>
      </c>
      <c r="F707">
        <v>273.18817931984898</v>
      </c>
      <c r="G707">
        <v>728486</v>
      </c>
      <c r="H707">
        <v>3801</v>
      </c>
      <c r="I707">
        <v>199013764</v>
      </c>
      <c r="J707">
        <v>244121</v>
      </c>
      <c r="K707">
        <v>33.51</v>
      </c>
      <c r="L707">
        <v>3.7</v>
      </c>
      <c r="M707">
        <v>0.55000000000000004</v>
      </c>
      <c r="N707" s="3">
        <f t="shared" ref="N707:N742" si="11">(E707-E708)/E708</f>
        <v>2.0153902528399097E-3</v>
      </c>
    </row>
    <row r="708" spans="1:14" x14ac:dyDescent="0.3">
      <c r="A708" s="1">
        <v>43300</v>
      </c>
      <c r="B708">
        <v>269.89999999999998</v>
      </c>
      <c r="C708">
        <v>274.45</v>
      </c>
      <c r="D708">
        <v>266.2</v>
      </c>
      <c r="E708">
        <v>272.89999999999998</v>
      </c>
      <c r="F708">
        <v>271.79185257390998</v>
      </c>
      <c r="G708">
        <v>810440</v>
      </c>
      <c r="H708">
        <v>4098</v>
      </c>
      <c r="I708">
        <v>220270989</v>
      </c>
      <c r="J708">
        <v>390489</v>
      </c>
      <c r="K708">
        <v>48.18</v>
      </c>
      <c r="L708">
        <v>8.25</v>
      </c>
      <c r="M708">
        <v>3</v>
      </c>
      <c r="N708" s="3">
        <f t="shared" si="11"/>
        <v>1.7144986954901104E-2</v>
      </c>
    </row>
    <row r="709" spans="1:14" x14ac:dyDescent="0.3">
      <c r="A709" s="1">
        <v>43299</v>
      </c>
      <c r="B709">
        <v>271.7</v>
      </c>
      <c r="C709">
        <v>271.7</v>
      </c>
      <c r="D709">
        <v>267.5</v>
      </c>
      <c r="E709">
        <v>268.3</v>
      </c>
      <c r="F709">
        <v>269.11936447217403</v>
      </c>
      <c r="G709">
        <v>408857</v>
      </c>
      <c r="H709">
        <v>2618</v>
      </c>
      <c r="I709">
        <v>110031336</v>
      </c>
      <c r="J709">
        <v>179910</v>
      </c>
      <c r="K709">
        <v>44</v>
      </c>
      <c r="L709">
        <v>4.2</v>
      </c>
      <c r="M709">
        <v>-3.4</v>
      </c>
      <c r="N709" s="3">
        <f t="shared" si="11"/>
        <v>-5.5596738324684945E-3</v>
      </c>
    </row>
    <row r="710" spans="1:14" x14ac:dyDescent="0.3">
      <c r="A710" s="1">
        <v>43298</v>
      </c>
      <c r="B710">
        <v>271.7</v>
      </c>
      <c r="C710">
        <v>273</v>
      </c>
      <c r="D710">
        <v>269.25</v>
      </c>
      <c r="E710">
        <v>269.8</v>
      </c>
      <c r="F710">
        <v>270.52736198161199</v>
      </c>
      <c r="G710">
        <v>546141</v>
      </c>
      <c r="H710">
        <v>4197</v>
      </c>
      <c r="I710">
        <v>147746084</v>
      </c>
      <c r="J710">
        <v>229053</v>
      </c>
      <c r="K710">
        <v>41.94</v>
      </c>
      <c r="L710">
        <v>3.75</v>
      </c>
      <c r="M710">
        <v>-1.9</v>
      </c>
      <c r="N710" s="3">
        <f t="shared" si="11"/>
        <v>-6.2615101289134022E-3</v>
      </c>
    </row>
    <row r="711" spans="1:14" x14ac:dyDescent="0.3">
      <c r="A711" s="1">
        <v>43297</v>
      </c>
      <c r="B711">
        <v>271</v>
      </c>
      <c r="C711">
        <v>273.14999999999998</v>
      </c>
      <c r="D711">
        <v>269.95</v>
      </c>
      <c r="E711">
        <v>271.5</v>
      </c>
      <c r="F711">
        <v>271.44101804583499</v>
      </c>
      <c r="G711">
        <v>596869</v>
      </c>
      <c r="H711">
        <v>4015</v>
      </c>
      <c r="I711">
        <v>162014729</v>
      </c>
      <c r="J711">
        <v>225693</v>
      </c>
      <c r="K711">
        <v>37.81</v>
      </c>
      <c r="L711">
        <v>3.2</v>
      </c>
      <c r="M711">
        <v>0.5</v>
      </c>
      <c r="N711" s="3">
        <f t="shared" si="11"/>
        <v>4.0680473372781906E-3</v>
      </c>
    </row>
    <row r="712" spans="1:14" x14ac:dyDescent="0.3">
      <c r="A712" s="1">
        <v>43294</v>
      </c>
      <c r="B712">
        <v>277</v>
      </c>
      <c r="C712">
        <v>278.2</v>
      </c>
      <c r="D712">
        <v>269.75</v>
      </c>
      <c r="E712">
        <v>270.39999999999998</v>
      </c>
      <c r="F712">
        <v>271.66174925129502</v>
      </c>
      <c r="G712">
        <v>531919</v>
      </c>
      <c r="H712">
        <v>3239</v>
      </c>
      <c r="I712">
        <v>144502046</v>
      </c>
      <c r="J712">
        <v>235895</v>
      </c>
      <c r="K712">
        <v>44.35</v>
      </c>
      <c r="L712">
        <v>8.4499999999999993</v>
      </c>
      <c r="M712">
        <v>-6.6</v>
      </c>
      <c r="N712" s="3">
        <f t="shared" si="11"/>
        <v>-2.2944896115627906E-2</v>
      </c>
    </row>
    <row r="713" spans="1:14" x14ac:dyDescent="0.3">
      <c r="A713" s="1">
        <v>43293</v>
      </c>
      <c r="B713">
        <v>276.2</v>
      </c>
      <c r="C713">
        <v>278.10000000000002</v>
      </c>
      <c r="D713">
        <v>273.3</v>
      </c>
      <c r="E713">
        <v>276.75</v>
      </c>
      <c r="F713">
        <v>276.137412496254</v>
      </c>
      <c r="G713">
        <v>513978</v>
      </c>
      <c r="H713">
        <v>4582</v>
      </c>
      <c r="I713">
        <v>141928555</v>
      </c>
      <c r="J713">
        <v>182202</v>
      </c>
      <c r="K713">
        <v>35.450000000000003</v>
      </c>
      <c r="L713">
        <v>4.8</v>
      </c>
      <c r="M713">
        <v>0.55000000000000004</v>
      </c>
      <c r="N713" s="3">
        <f t="shared" si="11"/>
        <v>3.9905677489570938E-3</v>
      </c>
    </row>
    <row r="714" spans="1:14" x14ac:dyDescent="0.3">
      <c r="A714" s="1">
        <v>43292</v>
      </c>
      <c r="B714">
        <v>276.5</v>
      </c>
      <c r="C714">
        <v>279.89999999999998</v>
      </c>
      <c r="D714">
        <v>274.05</v>
      </c>
      <c r="E714">
        <v>275.64999999999998</v>
      </c>
      <c r="F714">
        <v>277.61514528724598</v>
      </c>
      <c r="G714">
        <v>755641</v>
      </c>
      <c r="H714">
        <v>4651</v>
      </c>
      <c r="I714">
        <v>209777386</v>
      </c>
      <c r="J714">
        <v>257444</v>
      </c>
      <c r="K714">
        <v>34.07</v>
      </c>
      <c r="L714">
        <v>5.85</v>
      </c>
      <c r="M714">
        <v>-0.85</v>
      </c>
      <c r="N714" s="3">
        <f t="shared" si="11"/>
        <v>-2.1719457013575482E-3</v>
      </c>
    </row>
    <row r="715" spans="1:14" x14ac:dyDescent="0.3">
      <c r="A715" s="1">
        <v>43291</v>
      </c>
      <c r="B715">
        <v>275.5</v>
      </c>
      <c r="C715">
        <v>276.89999999999998</v>
      </c>
      <c r="D715">
        <v>273.2</v>
      </c>
      <c r="E715">
        <v>276.25</v>
      </c>
      <c r="F715">
        <v>275.43804801255601</v>
      </c>
      <c r="G715">
        <v>428138</v>
      </c>
      <c r="H715">
        <v>3202</v>
      </c>
      <c r="I715">
        <v>117925495</v>
      </c>
      <c r="J715">
        <v>185451</v>
      </c>
      <c r="K715">
        <v>43.32</v>
      </c>
      <c r="L715">
        <v>3.7</v>
      </c>
      <c r="M715">
        <v>0.75</v>
      </c>
      <c r="N715" s="3">
        <f t="shared" si="11"/>
        <v>7.2926162260711028E-3</v>
      </c>
    </row>
    <row r="716" spans="1:14" x14ac:dyDescent="0.3">
      <c r="A716" s="1">
        <v>43290</v>
      </c>
      <c r="B716">
        <v>275</v>
      </c>
      <c r="C716">
        <v>275.75</v>
      </c>
      <c r="D716">
        <v>272.5</v>
      </c>
      <c r="E716">
        <v>274.25</v>
      </c>
      <c r="F716">
        <v>273.93357627833802</v>
      </c>
      <c r="G716">
        <v>521380</v>
      </c>
      <c r="H716">
        <v>3713</v>
      </c>
      <c r="I716">
        <v>142823488</v>
      </c>
      <c r="J716">
        <v>193460</v>
      </c>
      <c r="K716">
        <v>37.11</v>
      </c>
      <c r="L716">
        <v>3.25</v>
      </c>
      <c r="M716">
        <v>-0.75</v>
      </c>
      <c r="N716" s="3">
        <f t="shared" si="11"/>
        <v>7.161219243481412E-3</v>
      </c>
    </row>
    <row r="717" spans="1:14" x14ac:dyDescent="0.3">
      <c r="A717" s="1">
        <v>43287</v>
      </c>
      <c r="B717">
        <v>272.95</v>
      </c>
      <c r="C717">
        <v>274.35000000000002</v>
      </c>
      <c r="D717">
        <v>270.3</v>
      </c>
      <c r="E717">
        <v>272.3</v>
      </c>
      <c r="F717">
        <v>272.79003492668699</v>
      </c>
      <c r="G717">
        <v>711204</v>
      </c>
      <c r="H717">
        <v>4540</v>
      </c>
      <c r="I717">
        <v>194009364</v>
      </c>
      <c r="J717">
        <v>294302</v>
      </c>
      <c r="K717">
        <v>41.38</v>
      </c>
      <c r="L717">
        <v>4.05</v>
      </c>
      <c r="M717">
        <v>-0.65</v>
      </c>
      <c r="N717" s="3">
        <f t="shared" si="11"/>
        <v>0</v>
      </c>
    </row>
    <row r="718" spans="1:14" x14ac:dyDescent="0.3">
      <c r="A718" s="1">
        <v>43286</v>
      </c>
      <c r="B718">
        <v>264.95</v>
      </c>
      <c r="C718">
        <v>273.55</v>
      </c>
      <c r="D718">
        <v>263.55</v>
      </c>
      <c r="E718">
        <v>272.3</v>
      </c>
      <c r="F718">
        <v>270.982023734633</v>
      </c>
      <c r="G718">
        <v>1220832</v>
      </c>
      <c r="H718">
        <v>7729</v>
      </c>
      <c r="I718">
        <v>330823526</v>
      </c>
      <c r="J718">
        <v>534631</v>
      </c>
      <c r="K718">
        <v>43.79</v>
      </c>
      <c r="L718">
        <v>10</v>
      </c>
      <c r="M718">
        <v>7.35</v>
      </c>
      <c r="N718" s="3">
        <f t="shared" si="11"/>
        <v>2.9684250330875489E-2</v>
      </c>
    </row>
    <row r="719" spans="1:14" x14ac:dyDescent="0.3">
      <c r="A719" s="1">
        <v>43285</v>
      </c>
      <c r="B719">
        <v>266</v>
      </c>
      <c r="C719">
        <v>266.39999999999998</v>
      </c>
      <c r="D719">
        <v>262.45</v>
      </c>
      <c r="E719">
        <v>264.45</v>
      </c>
      <c r="F719">
        <v>263.69877968031602</v>
      </c>
      <c r="G719">
        <v>2543268</v>
      </c>
      <c r="H719">
        <v>2277</v>
      </c>
      <c r="I719">
        <v>670656668</v>
      </c>
      <c r="J719">
        <v>2365820</v>
      </c>
      <c r="K719">
        <v>93.02</v>
      </c>
      <c r="L719">
        <v>3.95</v>
      </c>
      <c r="M719">
        <v>-1.55</v>
      </c>
      <c r="N719" s="3">
        <f t="shared" si="11"/>
        <v>-2.6400150858004478E-3</v>
      </c>
    </row>
    <row r="720" spans="1:14" x14ac:dyDescent="0.3">
      <c r="A720" s="1">
        <v>43284</v>
      </c>
      <c r="B720">
        <v>264</v>
      </c>
      <c r="C720">
        <v>266.39999999999998</v>
      </c>
      <c r="D720">
        <v>261.39999999999998</v>
      </c>
      <c r="E720">
        <v>265.14999999999998</v>
      </c>
      <c r="F720">
        <v>263.70060833837601</v>
      </c>
      <c r="G720">
        <v>313970</v>
      </c>
      <c r="H720">
        <v>2483</v>
      </c>
      <c r="I720">
        <v>82794080</v>
      </c>
      <c r="J720">
        <v>171284</v>
      </c>
      <c r="K720">
        <v>54.55</v>
      </c>
      <c r="L720">
        <v>5</v>
      </c>
      <c r="M720">
        <v>1.1499999999999999</v>
      </c>
      <c r="N720" s="3">
        <f t="shared" si="11"/>
        <v>7.9832731419880853E-3</v>
      </c>
    </row>
    <row r="721" spans="1:14" x14ac:dyDescent="0.3">
      <c r="A721" s="1">
        <v>43283</v>
      </c>
      <c r="B721">
        <v>268</v>
      </c>
      <c r="C721">
        <v>268</v>
      </c>
      <c r="D721">
        <v>260.35000000000002</v>
      </c>
      <c r="E721">
        <v>263.05</v>
      </c>
      <c r="F721">
        <v>262.69432607699201</v>
      </c>
      <c r="G721">
        <v>661077</v>
      </c>
      <c r="H721">
        <v>4325</v>
      </c>
      <c r="I721">
        <v>173661177</v>
      </c>
      <c r="J721">
        <v>411693</v>
      </c>
      <c r="K721">
        <v>62.28</v>
      </c>
      <c r="L721">
        <v>7.65</v>
      </c>
      <c r="M721">
        <v>-4.95</v>
      </c>
      <c r="N721" s="3">
        <f t="shared" si="11"/>
        <v>-1.1276075925577899E-2</v>
      </c>
    </row>
    <row r="722" spans="1:14" x14ac:dyDescent="0.3">
      <c r="A722" s="1">
        <v>43280</v>
      </c>
      <c r="B722">
        <v>262.5</v>
      </c>
      <c r="C722">
        <v>266.75</v>
      </c>
      <c r="D722">
        <v>260.3</v>
      </c>
      <c r="E722">
        <v>266.05</v>
      </c>
      <c r="F722">
        <v>264.50358904207098</v>
      </c>
      <c r="G722">
        <v>673996</v>
      </c>
      <c r="H722">
        <v>5435</v>
      </c>
      <c r="I722">
        <v>178274361</v>
      </c>
      <c r="J722">
        <v>259396</v>
      </c>
      <c r="K722">
        <v>38.49</v>
      </c>
      <c r="L722">
        <v>6.45</v>
      </c>
      <c r="M722">
        <v>3.55</v>
      </c>
      <c r="N722" s="3">
        <f t="shared" si="11"/>
        <v>2.3072486060373005E-2</v>
      </c>
    </row>
    <row r="723" spans="1:14" x14ac:dyDescent="0.3">
      <c r="A723" s="1">
        <v>43279</v>
      </c>
      <c r="B723">
        <v>263.5</v>
      </c>
      <c r="C723">
        <v>263.8</v>
      </c>
      <c r="D723">
        <v>258.89999999999998</v>
      </c>
      <c r="E723">
        <v>260.05</v>
      </c>
      <c r="F723">
        <v>262.21207299850698</v>
      </c>
      <c r="G723">
        <v>548066</v>
      </c>
      <c r="H723">
        <v>2728</v>
      </c>
      <c r="I723">
        <v>143709522</v>
      </c>
      <c r="J723">
        <v>365302</v>
      </c>
      <c r="K723">
        <v>66.650000000000006</v>
      </c>
      <c r="L723">
        <v>4.9000000000000004</v>
      </c>
      <c r="M723">
        <v>-3.45</v>
      </c>
      <c r="N723" s="3">
        <f t="shared" si="11"/>
        <v>-8.9557926829267002E-3</v>
      </c>
    </row>
    <row r="724" spans="1:14" x14ac:dyDescent="0.3">
      <c r="A724" s="1">
        <v>43278</v>
      </c>
      <c r="B724">
        <v>265.39999999999998</v>
      </c>
      <c r="C724">
        <v>265.8</v>
      </c>
      <c r="D724">
        <v>261.55</v>
      </c>
      <c r="E724">
        <v>262.39999999999998</v>
      </c>
      <c r="F724">
        <v>262.30159101728799</v>
      </c>
      <c r="G724">
        <v>380197</v>
      </c>
      <c r="H724">
        <v>3930</v>
      </c>
      <c r="I724">
        <v>99726278</v>
      </c>
      <c r="J724">
        <v>194083</v>
      </c>
      <c r="K724">
        <v>51.05</v>
      </c>
      <c r="L724">
        <v>4.25</v>
      </c>
      <c r="M724">
        <v>-3</v>
      </c>
      <c r="N724" s="3">
        <f t="shared" si="11"/>
        <v>-6.8130204390613605E-3</v>
      </c>
    </row>
    <row r="725" spans="1:14" x14ac:dyDescent="0.3">
      <c r="A725" s="1">
        <v>43277</v>
      </c>
      <c r="B725">
        <v>262</v>
      </c>
      <c r="C725">
        <v>266</v>
      </c>
      <c r="D725">
        <v>262</v>
      </c>
      <c r="E725">
        <v>264.2</v>
      </c>
      <c r="F725">
        <v>264.64663322458898</v>
      </c>
      <c r="G725">
        <v>492593</v>
      </c>
      <c r="H725">
        <v>3678</v>
      </c>
      <c r="I725">
        <v>130363079</v>
      </c>
      <c r="J725">
        <v>290588</v>
      </c>
      <c r="K725">
        <v>58.99</v>
      </c>
      <c r="L725">
        <v>4</v>
      </c>
      <c r="M725">
        <v>2.2000000000000002</v>
      </c>
      <c r="N725" s="3">
        <f t="shared" si="11"/>
        <v>6.2845172348123301E-3</v>
      </c>
    </row>
    <row r="726" spans="1:14" x14ac:dyDescent="0.3">
      <c r="A726" s="1">
        <v>43276</v>
      </c>
      <c r="B726">
        <v>265.14999999999998</v>
      </c>
      <c r="C726">
        <v>265.3</v>
      </c>
      <c r="D726">
        <v>260</v>
      </c>
      <c r="E726">
        <v>262.55</v>
      </c>
      <c r="F726">
        <v>261.98139613503201</v>
      </c>
      <c r="G726">
        <v>579772</v>
      </c>
      <c r="H726">
        <v>3549</v>
      </c>
      <c r="I726">
        <v>151889478</v>
      </c>
      <c r="J726">
        <v>387315</v>
      </c>
      <c r="K726">
        <v>66.8</v>
      </c>
      <c r="L726">
        <v>5.3</v>
      </c>
      <c r="M726">
        <v>-2.6</v>
      </c>
      <c r="N726" s="3">
        <f t="shared" si="11"/>
        <v>-9.8057703186874082E-3</v>
      </c>
    </row>
    <row r="727" spans="1:14" x14ac:dyDescent="0.3">
      <c r="A727" s="1">
        <v>43273</v>
      </c>
      <c r="B727">
        <v>260.25</v>
      </c>
      <c r="C727">
        <v>266.45</v>
      </c>
      <c r="D727">
        <v>260.14999999999998</v>
      </c>
      <c r="E727">
        <v>265.14999999999998</v>
      </c>
      <c r="F727">
        <v>265.03260241803798</v>
      </c>
      <c r="G727">
        <v>576583</v>
      </c>
      <c r="H727">
        <v>5622</v>
      </c>
      <c r="I727">
        <v>152813293</v>
      </c>
      <c r="J727">
        <v>278202</v>
      </c>
      <c r="K727">
        <v>48.25</v>
      </c>
      <c r="L727">
        <v>6.3</v>
      </c>
      <c r="M727">
        <v>4.9000000000000004</v>
      </c>
      <c r="N727" s="3">
        <f t="shared" si="11"/>
        <v>1.6679447852760605E-2</v>
      </c>
    </row>
    <row r="728" spans="1:14" x14ac:dyDescent="0.3">
      <c r="A728" s="1">
        <v>43272</v>
      </c>
      <c r="B728">
        <v>264.8</v>
      </c>
      <c r="C728">
        <v>264.8</v>
      </c>
      <c r="D728">
        <v>260.25</v>
      </c>
      <c r="E728">
        <v>260.8</v>
      </c>
      <c r="F728">
        <v>261.56401129541302</v>
      </c>
      <c r="G728">
        <v>294987</v>
      </c>
      <c r="H728">
        <v>2689</v>
      </c>
      <c r="I728">
        <v>77157983</v>
      </c>
      <c r="J728">
        <v>158102</v>
      </c>
      <c r="K728">
        <v>53.6</v>
      </c>
      <c r="L728">
        <v>4.55</v>
      </c>
      <c r="M728">
        <v>-4</v>
      </c>
      <c r="N728" s="3">
        <f t="shared" si="11"/>
        <v>-1.1184834123222706E-2</v>
      </c>
    </row>
    <row r="729" spans="1:14" x14ac:dyDescent="0.3">
      <c r="A729" s="1">
        <v>43271</v>
      </c>
      <c r="B729">
        <v>266.95</v>
      </c>
      <c r="C729">
        <v>266.95</v>
      </c>
      <c r="D729">
        <v>263.05</v>
      </c>
      <c r="E729">
        <v>263.75</v>
      </c>
      <c r="F729">
        <v>264.14806368379499</v>
      </c>
      <c r="G729">
        <v>350356</v>
      </c>
      <c r="H729">
        <v>3247</v>
      </c>
      <c r="I729">
        <v>92545859</v>
      </c>
      <c r="J729">
        <v>194868</v>
      </c>
      <c r="K729">
        <v>55.62</v>
      </c>
      <c r="L729">
        <v>3.9</v>
      </c>
      <c r="M729">
        <v>-3.2</v>
      </c>
      <c r="N729" s="3">
        <f t="shared" si="11"/>
        <v>-9.017471350741978E-3</v>
      </c>
    </row>
    <row r="730" spans="1:14" x14ac:dyDescent="0.3">
      <c r="A730" s="1">
        <v>43270</v>
      </c>
      <c r="B730">
        <v>263.55</v>
      </c>
      <c r="C730">
        <v>267.3</v>
      </c>
      <c r="D730">
        <v>263.05</v>
      </c>
      <c r="E730">
        <v>266.14999999999998</v>
      </c>
      <c r="F730">
        <v>264.90116757171802</v>
      </c>
      <c r="G730">
        <v>276043</v>
      </c>
      <c r="H730">
        <v>2625</v>
      </c>
      <c r="I730">
        <v>73124113</v>
      </c>
      <c r="J730">
        <v>134615</v>
      </c>
      <c r="K730">
        <v>48.77</v>
      </c>
      <c r="L730">
        <v>4.25</v>
      </c>
      <c r="M730">
        <v>2.6</v>
      </c>
      <c r="N730" s="3">
        <f t="shared" si="11"/>
        <v>7.571455612341473E-3</v>
      </c>
    </row>
    <row r="731" spans="1:14" x14ac:dyDescent="0.3">
      <c r="A731" s="1">
        <v>43269</v>
      </c>
      <c r="B731">
        <v>264.5</v>
      </c>
      <c r="C731">
        <v>265.60000000000002</v>
      </c>
      <c r="D731">
        <v>263.75</v>
      </c>
      <c r="E731">
        <v>264.14999999999998</v>
      </c>
      <c r="F731">
        <v>264.48954057680601</v>
      </c>
      <c r="G731">
        <v>277979</v>
      </c>
      <c r="H731">
        <v>3301</v>
      </c>
      <c r="I731">
        <v>73522538</v>
      </c>
      <c r="J731">
        <v>123854</v>
      </c>
      <c r="K731">
        <v>44.56</v>
      </c>
      <c r="L731">
        <v>1.85</v>
      </c>
      <c r="M731">
        <v>-0.35</v>
      </c>
      <c r="N731" s="3">
        <f t="shared" si="11"/>
        <v>-1.3232514177694622E-3</v>
      </c>
    </row>
    <row r="732" spans="1:14" x14ac:dyDescent="0.3">
      <c r="A732" s="1">
        <v>43266</v>
      </c>
      <c r="B732">
        <v>267.5</v>
      </c>
      <c r="C732">
        <v>267.60000000000002</v>
      </c>
      <c r="D732">
        <v>263.8</v>
      </c>
      <c r="E732">
        <v>264.5</v>
      </c>
      <c r="F732">
        <v>264.98424516200902</v>
      </c>
      <c r="G732">
        <v>358620</v>
      </c>
      <c r="H732">
        <v>6648</v>
      </c>
      <c r="I732">
        <v>95028650</v>
      </c>
      <c r="J732">
        <v>163466</v>
      </c>
      <c r="K732">
        <v>45.58</v>
      </c>
      <c r="L732">
        <v>3.8</v>
      </c>
      <c r="M732">
        <v>-3</v>
      </c>
      <c r="N732" s="3">
        <f t="shared" si="11"/>
        <v>-1.0104790419161635E-2</v>
      </c>
    </row>
    <row r="733" spans="1:14" x14ac:dyDescent="0.3">
      <c r="A733" s="1">
        <v>43265</v>
      </c>
      <c r="B733">
        <v>267</v>
      </c>
      <c r="C733">
        <v>268.8</v>
      </c>
      <c r="D733">
        <v>266.05</v>
      </c>
      <c r="E733">
        <v>267.2</v>
      </c>
      <c r="F733">
        <v>267.09279356382098</v>
      </c>
      <c r="G733">
        <v>650821</v>
      </c>
      <c r="H733">
        <v>3640</v>
      </c>
      <c r="I733">
        <v>173829599</v>
      </c>
      <c r="J733">
        <v>350592</v>
      </c>
      <c r="K733">
        <v>53.87</v>
      </c>
      <c r="L733">
        <v>2.75</v>
      </c>
      <c r="M733">
        <v>0.2</v>
      </c>
      <c r="N733" s="3">
        <f t="shared" si="11"/>
        <v>-3.3569563595674526E-3</v>
      </c>
    </row>
    <row r="734" spans="1:14" x14ac:dyDescent="0.3">
      <c r="A734" s="1">
        <v>43264</v>
      </c>
      <c r="B734">
        <v>273.89999999999998</v>
      </c>
      <c r="C734">
        <v>273.89999999999998</v>
      </c>
      <c r="D734">
        <v>267.60000000000002</v>
      </c>
      <c r="E734">
        <v>268.10000000000002</v>
      </c>
      <c r="F734">
        <v>270.34000450207202</v>
      </c>
      <c r="G734">
        <v>724111</v>
      </c>
      <c r="H734">
        <v>2790</v>
      </c>
      <c r="I734">
        <v>195756171</v>
      </c>
      <c r="J734">
        <v>452669</v>
      </c>
      <c r="K734">
        <v>62.51</v>
      </c>
      <c r="L734">
        <v>6.3</v>
      </c>
      <c r="M734">
        <v>-5.8</v>
      </c>
      <c r="N734" s="3">
        <f t="shared" si="11"/>
        <v>-7.0370370370369528E-3</v>
      </c>
    </row>
    <row r="735" spans="1:14" x14ac:dyDescent="0.3">
      <c r="A735" s="1">
        <v>43263</v>
      </c>
      <c r="B735">
        <v>269.25</v>
      </c>
      <c r="C735">
        <v>274</v>
      </c>
      <c r="D735">
        <v>269.25</v>
      </c>
      <c r="E735">
        <v>270</v>
      </c>
      <c r="F735">
        <v>271.19707705549399</v>
      </c>
      <c r="G735">
        <v>805147</v>
      </c>
      <c r="H735">
        <v>3440</v>
      </c>
      <c r="I735">
        <v>218353513</v>
      </c>
      <c r="J735">
        <v>491081</v>
      </c>
      <c r="K735">
        <v>60.99</v>
      </c>
      <c r="L735">
        <v>4.75</v>
      </c>
      <c r="M735">
        <v>0.75</v>
      </c>
      <c r="N735" s="3">
        <f t="shared" si="11"/>
        <v>3.1580902842282105E-3</v>
      </c>
    </row>
    <row r="736" spans="1:14" x14ac:dyDescent="0.3">
      <c r="A736" s="1">
        <v>43262</v>
      </c>
      <c r="B736">
        <v>267.85000000000002</v>
      </c>
      <c r="C736">
        <v>271.7</v>
      </c>
      <c r="D736">
        <v>267.85000000000002</v>
      </c>
      <c r="E736">
        <v>269.14999999999998</v>
      </c>
      <c r="F736">
        <v>270.48014519056198</v>
      </c>
      <c r="G736">
        <v>261725</v>
      </c>
      <c r="H736">
        <v>2697</v>
      </c>
      <c r="I736">
        <v>70791416</v>
      </c>
      <c r="J736">
        <v>110496</v>
      </c>
      <c r="K736">
        <v>42.22</v>
      </c>
      <c r="L736">
        <v>3.85</v>
      </c>
      <c r="M736">
        <v>1.3</v>
      </c>
      <c r="N736" s="3">
        <f t="shared" si="11"/>
        <v>4.853462759006737E-3</v>
      </c>
    </row>
    <row r="737" spans="1:14" x14ac:dyDescent="0.3">
      <c r="A737" s="1">
        <v>43259</v>
      </c>
      <c r="B737">
        <v>271.10000000000002</v>
      </c>
      <c r="C737">
        <v>271.8</v>
      </c>
      <c r="D737">
        <v>267.05</v>
      </c>
      <c r="E737">
        <v>267.85000000000002</v>
      </c>
      <c r="F737">
        <v>268.44717436963703</v>
      </c>
      <c r="G737">
        <v>285193</v>
      </c>
      <c r="H737">
        <v>3095</v>
      </c>
      <c r="I737">
        <v>76559255</v>
      </c>
      <c r="J737">
        <v>140804</v>
      </c>
      <c r="K737">
        <v>49.37</v>
      </c>
      <c r="L737">
        <v>4.75</v>
      </c>
      <c r="M737">
        <v>-3.25</v>
      </c>
      <c r="N737" s="3">
        <f t="shared" si="11"/>
        <v>-9.7966728280960338E-3</v>
      </c>
    </row>
    <row r="738" spans="1:14" x14ac:dyDescent="0.3">
      <c r="A738" s="1">
        <v>43258</v>
      </c>
      <c r="B738">
        <v>270.2</v>
      </c>
      <c r="C738">
        <v>272.05</v>
      </c>
      <c r="D738">
        <v>270.2</v>
      </c>
      <c r="E738">
        <v>270.5</v>
      </c>
      <c r="F738">
        <v>271.07525994922202</v>
      </c>
      <c r="G738">
        <v>432873</v>
      </c>
      <c r="H738">
        <v>2782</v>
      </c>
      <c r="I738">
        <v>117341161</v>
      </c>
      <c r="J738">
        <v>203835</v>
      </c>
      <c r="K738">
        <v>47.09</v>
      </c>
      <c r="L738">
        <v>1.85</v>
      </c>
      <c r="M738">
        <v>0.3</v>
      </c>
      <c r="N738" s="3">
        <f t="shared" si="11"/>
        <v>-3.6954915003703889E-4</v>
      </c>
    </row>
    <row r="739" spans="1:14" x14ac:dyDescent="0.3">
      <c r="A739" s="1">
        <v>43257</v>
      </c>
      <c r="B739">
        <v>268</v>
      </c>
      <c r="C739">
        <v>271.89999999999998</v>
      </c>
      <c r="D739">
        <v>267.60000000000002</v>
      </c>
      <c r="E739">
        <v>270.60000000000002</v>
      </c>
      <c r="F739">
        <v>269.27009964150102</v>
      </c>
      <c r="G739">
        <v>379360</v>
      </c>
      <c r="H739">
        <v>2551</v>
      </c>
      <c r="I739">
        <v>102150305</v>
      </c>
      <c r="J739">
        <v>191623</v>
      </c>
      <c r="K739">
        <v>50.51</v>
      </c>
      <c r="L739">
        <v>4.3</v>
      </c>
      <c r="M739">
        <v>2.6</v>
      </c>
      <c r="N739" s="3">
        <f t="shared" si="11"/>
        <v>1.2345679012345722E-2</v>
      </c>
    </row>
    <row r="740" spans="1:14" x14ac:dyDescent="0.3">
      <c r="A740" s="1">
        <v>43256</v>
      </c>
      <c r="B740">
        <v>270</v>
      </c>
      <c r="C740">
        <v>270.35000000000002</v>
      </c>
      <c r="D740">
        <v>266.8</v>
      </c>
      <c r="E740">
        <v>267.3</v>
      </c>
      <c r="F740">
        <v>268.05571846495599</v>
      </c>
      <c r="G740">
        <v>289868</v>
      </c>
      <c r="H740">
        <v>2027</v>
      </c>
      <c r="I740">
        <v>77700775</v>
      </c>
      <c r="J740">
        <v>155066</v>
      </c>
      <c r="K740">
        <v>53.5</v>
      </c>
      <c r="L740">
        <v>3.55</v>
      </c>
      <c r="M740">
        <v>-2.7</v>
      </c>
      <c r="N740" s="3">
        <f t="shared" si="11"/>
        <v>-4.0983606557375785E-3</v>
      </c>
    </row>
    <row r="741" spans="1:14" x14ac:dyDescent="0.3">
      <c r="A741" s="1">
        <v>43255</v>
      </c>
      <c r="B741">
        <v>270</v>
      </c>
      <c r="C741">
        <v>272.2</v>
      </c>
      <c r="D741">
        <v>267.5</v>
      </c>
      <c r="E741">
        <v>268.39999999999998</v>
      </c>
      <c r="F741">
        <v>269.09396716792099</v>
      </c>
      <c r="G741">
        <v>4856409</v>
      </c>
      <c r="H741">
        <v>4155</v>
      </c>
      <c r="I741">
        <v>1306830364</v>
      </c>
      <c r="J741">
        <v>4607150</v>
      </c>
      <c r="K741">
        <v>94.87</v>
      </c>
      <c r="L741">
        <v>4.7</v>
      </c>
      <c r="M741">
        <v>-1.6</v>
      </c>
      <c r="N741" s="3">
        <f t="shared" si="11"/>
        <v>-5.0046339202966554E-3</v>
      </c>
    </row>
    <row r="742" spans="1:14" x14ac:dyDescent="0.3">
      <c r="A742" s="1">
        <v>43252</v>
      </c>
      <c r="B742">
        <v>271.64999999999998</v>
      </c>
      <c r="C742">
        <v>272</v>
      </c>
      <c r="D742">
        <v>269.10000000000002</v>
      </c>
      <c r="E742">
        <v>269.75</v>
      </c>
      <c r="F742">
        <v>270.14781490592401</v>
      </c>
      <c r="G742">
        <v>313419</v>
      </c>
      <c r="H742">
        <v>2516</v>
      </c>
      <c r="I742">
        <v>84669458</v>
      </c>
      <c r="J742">
        <v>140749</v>
      </c>
      <c r="K742">
        <v>44.91</v>
      </c>
      <c r="L742">
        <v>2.9</v>
      </c>
      <c r="M742">
        <v>-1.9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42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2345</v>
      </c>
      <c r="C2">
        <v>2362</v>
      </c>
      <c r="D2">
        <v>2329.9499999999998</v>
      </c>
      <c r="E2">
        <v>2358.4499999999998</v>
      </c>
      <c r="F2">
        <v>2351.2075111230702</v>
      </c>
      <c r="G2">
        <v>77991</v>
      </c>
      <c r="H2">
        <v>7023</v>
      </c>
      <c r="I2">
        <v>183373025</v>
      </c>
      <c r="J2">
        <v>52697</v>
      </c>
      <c r="K2">
        <v>67.569999999999993</v>
      </c>
      <c r="L2">
        <v>32.049999999999997</v>
      </c>
      <c r="M2">
        <v>13.45</v>
      </c>
      <c r="N2" s="3">
        <f>(E2-E3)/E3</f>
        <v>7.303478762252508E-3</v>
      </c>
    </row>
    <row r="3" spans="1:14" x14ac:dyDescent="0.3">
      <c r="A3" s="1">
        <v>44347</v>
      </c>
      <c r="B3">
        <v>2325</v>
      </c>
      <c r="C3">
        <v>2344.5500000000002</v>
      </c>
      <c r="D3">
        <v>2320</v>
      </c>
      <c r="E3">
        <v>2341.35</v>
      </c>
      <c r="F3">
        <v>2332.1494875109602</v>
      </c>
      <c r="G3">
        <v>86636</v>
      </c>
      <c r="H3">
        <v>6015</v>
      </c>
      <c r="I3">
        <v>202048103</v>
      </c>
      <c r="J3">
        <v>55854</v>
      </c>
      <c r="K3">
        <v>64.47</v>
      </c>
      <c r="L3">
        <v>24.55</v>
      </c>
      <c r="M3">
        <v>16.350000000000001</v>
      </c>
      <c r="N3" s="3">
        <f t="shared" ref="N3:N66" si="0">(E3-E4)/E4</f>
        <v>7.9860513173754637E-3</v>
      </c>
    </row>
    <row r="4" spans="1:14" x14ac:dyDescent="0.3">
      <c r="A4" s="1">
        <v>44344</v>
      </c>
      <c r="B4">
        <v>2340</v>
      </c>
      <c r="C4">
        <v>2349.35</v>
      </c>
      <c r="D4">
        <v>2320</v>
      </c>
      <c r="E4">
        <v>2322.8000000000002</v>
      </c>
      <c r="F4">
        <v>2331.4156783338099</v>
      </c>
      <c r="G4">
        <v>51855</v>
      </c>
      <c r="H4">
        <v>7767</v>
      </c>
      <c r="I4">
        <v>120895560</v>
      </c>
      <c r="J4">
        <v>27838</v>
      </c>
      <c r="K4">
        <v>53.68</v>
      </c>
      <c r="L4">
        <v>29.35</v>
      </c>
      <c r="M4">
        <v>-17.2</v>
      </c>
      <c r="N4" s="3">
        <f t="shared" si="0"/>
        <v>-2.0622100017183911E-3</v>
      </c>
    </row>
    <row r="5" spans="1:14" x14ac:dyDescent="0.3">
      <c r="A5" s="1">
        <v>44343</v>
      </c>
      <c r="B5">
        <v>2357</v>
      </c>
      <c r="C5">
        <v>2357</v>
      </c>
      <c r="D5">
        <v>2320.75</v>
      </c>
      <c r="E5">
        <v>2327.6</v>
      </c>
      <c r="F5">
        <v>2332.6365436770702</v>
      </c>
      <c r="G5">
        <v>79275</v>
      </c>
      <c r="H5">
        <v>3607</v>
      </c>
      <c r="I5">
        <v>184919762</v>
      </c>
      <c r="J5">
        <v>24197</v>
      </c>
      <c r="K5">
        <v>30.52</v>
      </c>
      <c r="L5">
        <v>36.25</v>
      </c>
      <c r="M5">
        <v>-29.4</v>
      </c>
      <c r="N5" s="3">
        <f t="shared" si="0"/>
        <v>-1.0773709598588968E-2</v>
      </c>
    </row>
    <row r="6" spans="1:14" x14ac:dyDescent="0.3">
      <c r="A6" s="1">
        <v>44342</v>
      </c>
      <c r="B6">
        <v>2353</v>
      </c>
      <c r="C6">
        <v>2369.9</v>
      </c>
      <c r="D6">
        <v>2347</v>
      </c>
      <c r="E6">
        <v>2352.9499999999998</v>
      </c>
      <c r="F6">
        <v>2357.3117231241399</v>
      </c>
      <c r="G6">
        <v>46259</v>
      </c>
      <c r="H6">
        <v>4176</v>
      </c>
      <c r="I6">
        <v>109046883</v>
      </c>
      <c r="J6">
        <v>23596</v>
      </c>
      <c r="K6">
        <v>51.01</v>
      </c>
      <c r="L6">
        <v>22.9</v>
      </c>
      <c r="M6">
        <v>-0.05</v>
      </c>
      <c r="N6" s="3">
        <f t="shared" si="0"/>
        <v>3.7540259795660375E-3</v>
      </c>
    </row>
    <row r="7" spans="1:14" x14ac:dyDescent="0.3">
      <c r="A7" s="1">
        <v>44341</v>
      </c>
      <c r="B7">
        <v>2350</v>
      </c>
      <c r="C7">
        <v>2369.5500000000002</v>
      </c>
      <c r="D7">
        <v>2338.1999999999998</v>
      </c>
      <c r="E7">
        <v>2344.15</v>
      </c>
      <c r="F7">
        <v>2355.8632207927899</v>
      </c>
      <c r="G7">
        <v>30626</v>
      </c>
      <c r="H7">
        <v>2367</v>
      </c>
      <c r="I7">
        <v>72150667</v>
      </c>
      <c r="J7">
        <v>12624</v>
      </c>
      <c r="K7">
        <v>41.22</v>
      </c>
      <c r="L7">
        <v>31.35</v>
      </c>
      <c r="M7">
        <v>-5.85</v>
      </c>
      <c r="N7" s="3">
        <f t="shared" si="0"/>
        <v>3.3170689950350967E-3</v>
      </c>
    </row>
    <row r="8" spans="1:14" x14ac:dyDescent="0.3">
      <c r="A8" s="1">
        <v>44340</v>
      </c>
      <c r="B8">
        <v>2360</v>
      </c>
      <c r="C8">
        <v>2360</v>
      </c>
      <c r="D8">
        <v>2330</v>
      </c>
      <c r="E8">
        <v>2336.4</v>
      </c>
      <c r="F8">
        <v>2339.2769652402699</v>
      </c>
      <c r="G8">
        <v>36853</v>
      </c>
      <c r="H8">
        <v>4700</v>
      </c>
      <c r="I8">
        <v>86209374</v>
      </c>
      <c r="J8">
        <v>16296</v>
      </c>
      <c r="K8">
        <v>44.22</v>
      </c>
      <c r="L8">
        <v>30</v>
      </c>
      <c r="M8">
        <v>-23.6</v>
      </c>
      <c r="N8" s="3">
        <f t="shared" si="0"/>
        <v>-1.0293556995806214E-2</v>
      </c>
    </row>
    <row r="9" spans="1:14" x14ac:dyDescent="0.3">
      <c r="A9" s="1">
        <v>44337</v>
      </c>
      <c r="B9">
        <v>2350</v>
      </c>
      <c r="C9">
        <v>2365.75</v>
      </c>
      <c r="D9">
        <v>2341.9499999999998</v>
      </c>
      <c r="E9">
        <v>2360.6999999999998</v>
      </c>
      <c r="F9">
        <v>2358.4963615256102</v>
      </c>
      <c r="G9">
        <v>35317</v>
      </c>
      <c r="H9">
        <v>3048</v>
      </c>
      <c r="I9">
        <v>83295016</v>
      </c>
      <c r="J9">
        <v>12623</v>
      </c>
      <c r="K9">
        <v>35.74</v>
      </c>
      <c r="L9">
        <v>23.8</v>
      </c>
      <c r="M9">
        <v>10.7</v>
      </c>
      <c r="N9" s="3">
        <f t="shared" si="0"/>
        <v>7.0816091463674373E-3</v>
      </c>
    </row>
    <row r="10" spans="1:14" x14ac:dyDescent="0.3">
      <c r="A10" s="1">
        <v>44336</v>
      </c>
      <c r="B10">
        <v>2362</v>
      </c>
      <c r="C10">
        <v>2362</v>
      </c>
      <c r="D10">
        <v>2338.4</v>
      </c>
      <c r="E10">
        <v>2344.1</v>
      </c>
      <c r="F10">
        <v>2348.5939496376</v>
      </c>
      <c r="G10">
        <v>34907</v>
      </c>
      <c r="H10">
        <v>4647</v>
      </c>
      <c r="I10">
        <v>81982369</v>
      </c>
      <c r="J10">
        <v>14190</v>
      </c>
      <c r="K10">
        <v>40.65</v>
      </c>
      <c r="L10">
        <v>23.6</v>
      </c>
      <c r="M10">
        <v>-17.899999999999999</v>
      </c>
      <c r="N10" s="3">
        <f t="shared" si="0"/>
        <v>-6.7793737553493499E-3</v>
      </c>
    </row>
    <row r="11" spans="1:14" x14ac:dyDescent="0.3">
      <c r="A11" s="1">
        <v>44335</v>
      </c>
      <c r="B11">
        <v>2375</v>
      </c>
      <c r="C11">
        <v>2381.15</v>
      </c>
      <c r="D11">
        <v>2344.25</v>
      </c>
      <c r="E11">
        <v>2360.1</v>
      </c>
      <c r="F11">
        <v>2362.80016173378</v>
      </c>
      <c r="G11">
        <v>30915</v>
      </c>
      <c r="H11">
        <v>2538</v>
      </c>
      <c r="I11">
        <v>73045967</v>
      </c>
      <c r="J11">
        <v>10401</v>
      </c>
      <c r="K11">
        <v>33.64</v>
      </c>
      <c r="L11">
        <v>36.9</v>
      </c>
      <c r="M11">
        <v>-14.9</v>
      </c>
      <c r="N11" s="3">
        <f t="shared" si="0"/>
        <v>-5.8132187539492739E-3</v>
      </c>
    </row>
    <row r="12" spans="1:14" x14ac:dyDescent="0.3">
      <c r="A12" s="1">
        <v>44334</v>
      </c>
      <c r="B12">
        <v>2383</v>
      </c>
      <c r="C12">
        <v>2406</v>
      </c>
      <c r="D12">
        <v>2368.1</v>
      </c>
      <c r="E12">
        <v>2373.9</v>
      </c>
      <c r="F12">
        <v>2385.1706990105299</v>
      </c>
      <c r="G12">
        <v>15665</v>
      </c>
      <c r="H12">
        <v>1483</v>
      </c>
      <c r="I12">
        <v>37363699</v>
      </c>
      <c r="J12">
        <v>5505</v>
      </c>
      <c r="K12">
        <v>35.14</v>
      </c>
      <c r="L12">
        <v>37.9</v>
      </c>
      <c r="M12">
        <v>-9.1</v>
      </c>
      <c r="N12" s="3">
        <f t="shared" si="0"/>
        <v>-8.8383838383834551E-4</v>
      </c>
    </row>
    <row r="13" spans="1:14" x14ac:dyDescent="0.3">
      <c r="A13" s="1">
        <v>44333</v>
      </c>
      <c r="B13">
        <v>2385</v>
      </c>
      <c r="C13">
        <v>2394.9</v>
      </c>
      <c r="D13">
        <v>2367.3000000000002</v>
      </c>
      <c r="E13">
        <v>2376</v>
      </c>
      <c r="F13">
        <v>2376.2773675603298</v>
      </c>
      <c r="G13">
        <v>20179</v>
      </c>
      <c r="H13">
        <v>2287</v>
      </c>
      <c r="I13">
        <v>47950901</v>
      </c>
      <c r="J13">
        <v>5420</v>
      </c>
      <c r="K13">
        <v>26.86</v>
      </c>
      <c r="L13">
        <v>27.6</v>
      </c>
      <c r="M13">
        <v>-9</v>
      </c>
      <c r="N13" s="3">
        <f t="shared" si="0"/>
        <v>-3.3658700774157768E-4</v>
      </c>
    </row>
    <row r="14" spans="1:14" x14ac:dyDescent="0.3">
      <c r="A14" s="1">
        <v>44330</v>
      </c>
      <c r="B14">
        <v>2341.9</v>
      </c>
      <c r="C14">
        <v>2382.35</v>
      </c>
      <c r="D14">
        <v>2325</v>
      </c>
      <c r="E14">
        <v>2376.8000000000002</v>
      </c>
      <c r="F14">
        <v>2361.8420038756499</v>
      </c>
      <c r="G14">
        <v>87211</v>
      </c>
      <c r="H14">
        <v>7842</v>
      </c>
      <c r="I14">
        <v>205978603</v>
      </c>
      <c r="J14">
        <v>45889</v>
      </c>
      <c r="K14">
        <v>52.62</v>
      </c>
      <c r="L14">
        <v>57.35</v>
      </c>
      <c r="M14">
        <v>34.9</v>
      </c>
      <c r="N14" s="3">
        <f t="shared" si="0"/>
        <v>2.050192138425538E-2</v>
      </c>
    </row>
    <row r="15" spans="1:14" x14ac:dyDescent="0.3">
      <c r="A15" s="1">
        <v>44328</v>
      </c>
      <c r="B15">
        <v>2400</v>
      </c>
      <c r="C15">
        <v>2400</v>
      </c>
      <c r="D15">
        <v>2325</v>
      </c>
      <c r="E15">
        <v>2329.0500000000002</v>
      </c>
      <c r="F15">
        <v>2343.1298281396598</v>
      </c>
      <c r="G15">
        <v>86291</v>
      </c>
      <c r="H15">
        <v>12882</v>
      </c>
      <c r="I15">
        <v>202191016</v>
      </c>
      <c r="J15">
        <v>48235</v>
      </c>
      <c r="K15">
        <v>55.9</v>
      </c>
      <c r="L15">
        <v>75</v>
      </c>
      <c r="M15">
        <v>-70.95</v>
      </c>
      <c r="N15" s="3">
        <f t="shared" si="0"/>
        <v>-3.0733696783053772E-2</v>
      </c>
    </row>
    <row r="16" spans="1:14" x14ac:dyDescent="0.3">
      <c r="A16" s="1">
        <v>44327</v>
      </c>
      <c r="B16">
        <v>2400</v>
      </c>
      <c r="C16">
        <v>2426.8000000000002</v>
      </c>
      <c r="D16">
        <v>2395</v>
      </c>
      <c r="E16">
        <v>2402.9</v>
      </c>
      <c r="F16">
        <v>2403.7153890160098</v>
      </c>
      <c r="G16">
        <v>20976</v>
      </c>
      <c r="H16">
        <v>1854</v>
      </c>
      <c r="I16">
        <v>50420334</v>
      </c>
      <c r="J16">
        <v>7537</v>
      </c>
      <c r="K16">
        <v>35.93</v>
      </c>
      <c r="L16">
        <v>31.8</v>
      </c>
      <c r="M16">
        <v>2.9</v>
      </c>
      <c r="N16" s="3">
        <f t="shared" si="0"/>
        <v>-1.218885531643752E-2</v>
      </c>
    </row>
    <row r="17" spans="1:14" x14ac:dyDescent="0.3">
      <c r="A17" s="1">
        <v>44326</v>
      </c>
      <c r="B17">
        <v>2413</v>
      </c>
      <c r="C17">
        <v>2446</v>
      </c>
      <c r="D17">
        <v>2413</v>
      </c>
      <c r="E17">
        <v>2432.5500000000002</v>
      </c>
      <c r="F17">
        <v>2433.7698526363301</v>
      </c>
      <c r="G17">
        <v>53066</v>
      </c>
      <c r="H17">
        <v>5267</v>
      </c>
      <c r="I17">
        <v>129150431</v>
      </c>
      <c r="J17">
        <v>36111</v>
      </c>
      <c r="K17">
        <v>68.05</v>
      </c>
      <c r="L17">
        <v>33</v>
      </c>
      <c r="M17">
        <v>19.55</v>
      </c>
      <c r="N17" s="3">
        <f t="shared" si="0"/>
        <v>8.1019477828430091E-3</v>
      </c>
    </row>
    <row r="18" spans="1:14" x14ac:dyDescent="0.3">
      <c r="A18" s="1">
        <v>44323</v>
      </c>
      <c r="B18">
        <v>2391</v>
      </c>
      <c r="C18">
        <v>2423.85</v>
      </c>
      <c r="D18">
        <v>2391</v>
      </c>
      <c r="E18">
        <v>2413</v>
      </c>
      <c r="F18">
        <v>2409.6693518339998</v>
      </c>
      <c r="G18">
        <v>77835</v>
      </c>
      <c r="H18">
        <v>3437</v>
      </c>
      <c r="I18">
        <v>187556614</v>
      </c>
      <c r="J18">
        <v>55003</v>
      </c>
      <c r="K18">
        <v>70.67</v>
      </c>
      <c r="L18">
        <v>32.85</v>
      </c>
      <c r="M18">
        <v>22</v>
      </c>
      <c r="N18" s="3">
        <f t="shared" si="0"/>
        <v>1.0024905297084538E-2</v>
      </c>
    </row>
    <row r="19" spans="1:14" x14ac:dyDescent="0.3">
      <c r="A19" s="1">
        <v>44322</v>
      </c>
      <c r="B19">
        <v>2404.9</v>
      </c>
      <c r="C19">
        <v>2412.9</v>
      </c>
      <c r="D19">
        <v>2360</v>
      </c>
      <c r="E19">
        <v>2389.0500000000002</v>
      </c>
      <c r="F19">
        <v>2389.2090309892001</v>
      </c>
      <c r="G19">
        <v>37626</v>
      </c>
      <c r="H19">
        <v>3619</v>
      </c>
      <c r="I19">
        <v>89896379</v>
      </c>
      <c r="J19">
        <v>13290</v>
      </c>
      <c r="K19">
        <v>35.32</v>
      </c>
      <c r="L19">
        <v>52.9</v>
      </c>
      <c r="M19">
        <v>-15.85</v>
      </c>
      <c r="N19" s="3">
        <f t="shared" si="0"/>
        <v>-2.4426907177752342E-3</v>
      </c>
    </row>
    <row r="20" spans="1:14" x14ac:dyDescent="0.3">
      <c r="A20" s="1">
        <v>44321</v>
      </c>
      <c r="B20">
        <v>2424.65</v>
      </c>
      <c r="C20">
        <v>2428.65</v>
      </c>
      <c r="D20">
        <v>2369.5</v>
      </c>
      <c r="E20">
        <v>2394.9</v>
      </c>
      <c r="F20">
        <v>2391.7554913906401</v>
      </c>
      <c r="G20">
        <v>66149</v>
      </c>
      <c r="H20">
        <v>4632</v>
      </c>
      <c r="I20">
        <v>158212234</v>
      </c>
      <c r="J20">
        <v>25534</v>
      </c>
      <c r="K20">
        <v>38.6</v>
      </c>
      <c r="L20">
        <v>59.15</v>
      </c>
      <c r="M20">
        <v>-29.75</v>
      </c>
      <c r="N20" s="3">
        <f t="shared" si="0"/>
        <v>-5.7085919498474245E-3</v>
      </c>
    </row>
    <row r="21" spans="1:14" x14ac:dyDescent="0.3">
      <c r="A21" s="1">
        <v>44320</v>
      </c>
      <c r="B21">
        <v>2412</v>
      </c>
      <c r="C21">
        <v>2417.9499999999998</v>
      </c>
      <c r="D21">
        <v>2373.1999999999998</v>
      </c>
      <c r="E21">
        <v>2408.65</v>
      </c>
      <c r="F21">
        <v>2400.20455744731</v>
      </c>
      <c r="G21">
        <v>92859</v>
      </c>
      <c r="H21">
        <v>4901</v>
      </c>
      <c r="I21">
        <v>222880595</v>
      </c>
      <c r="J21">
        <v>59781</v>
      </c>
      <c r="K21">
        <v>64.38</v>
      </c>
      <c r="L21">
        <v>44.75</v>
      </c>
      <c r="M21">
        <v>-3.35</v>
      </c>
      <c r="N21" s="3">
        <f t="shared" si="0"/>
        <v>5.4001287723022496E-4</v>
      </c>
    </row>
    <row r="22" spans="1:14" x14ac:dyDescent="0.3">
      <c r="A22" s="1">
        <v>44319</v>
      </c>
      <c r="B22">
        <v>2341.15</v>
      </c>
      <c r="C22">
        <v>2414.4499999999998</v>
      </c>
      <c r="D22">
        <v>2341.15</v>
      </c>
      <c r="E22">
        <v>2407.35</v>
      </c>
      <c r="F22">
        <v>2397.1567060065599</v>
      </c>
      <c r="G22">
        <v>132605</v>
      </c>
      <c r="H22">
        <v>9632</v>
      </c>
      <c r="I22">
        <v>317874965</v>
      </c>
      <c r="J22">
        <v>53836</v>
      </c>
      <c r="K22">
        <v>40.6</v>
      </c>
      <c r="L22">
        <v>73.3</v>
      </c>
      <c r="M22">
        <v>66.2</v>
      </c>
      <c r="N22" s="3">
        <f t="shared" si="0"/>
        <v>2.2728721031501583E-2</v>
      </c>
    </row>
    <row r="23" spans="1:14" x14ac:dyDescent="0.3">
      <c r="A23" s="1">
        <v>44316</v>
      </c>
      <c r="B23">
        <v>2415</v>
      </c>
      <c r="C23">
        <v>2444.4499999999998</v>
      </c>
      <c r="D23">
        <v>2331</v>
      </c>
      <c r="E23">
        <v>2353.85</v>
      </c>
      <c r="F23">
        <v>2363.5293775548398</v>
      </c>
      <c r="G23">
        <v>178827</v>
      </c>
      <c r="H23">
        <v>16485</v>
      </c>
      <c r="I23">
        <v>422662868</v>
      </c>
      <c r="J23">
        <v>79891</v>
      </c>
      <c r="K23">
        <v>44.68</v>
      </c>
      <c r="L23">
        <v>113.45</v>
      </c>
      <c r="M23">
        <v>-61.15</v>
      </c>
      <c r="N23" s="3">
        <f t="shared" si="0"/>
        <v>-2.2913596645980892E-2</v>
      </c>
    </row>
    <row r="24" spans="1:14" x14ac:dyDescent="0.3">
      <c r="A24" s="1">
        <v>44315</v>
      </c>
      <c r="B24">
        <v>2438</v>
      </c>
      <c r="C24">
        <v>2449.4499999999998</v>
      </c>
      <c r="D24">
        <v>2384.1</v>
      </c>
      <c r="E24">
        <v>2409.0500000000002</v>
      </c>
      <c r="F24">
        <v>2419.8815293456801</v>
      </c>
      <c r="G24">
        <v>197627</v>
      </c>
      <c r="H24">
        <v>14914</v>
      </c>
      <c r="I24">
        <v>478233927</v>
      </c>
      <c r="J24">
        <v>75536</v>
      </c>
      <c r="K24">
        <v>38.22</v>
      </c>
      <c r="L24">
        <v>65.349999999999994</v>
      </c>
      <c r="M24">
        <v>-28.95</v>
      </c>
      <c r="N24" s="3">
        <f t="shared" si="0"/>
        <v>8.5168259243879592E-4</v>
      </c>
    </row>
    <row r="25" spans="1:14" x14ac:dyDescent="0.3">
      <c r="A25" s="1">
        <v>44314</v>
      </c>
      <c r="B25">
        <v>2372</v>
      </c>
      <c r="C25">
        <v>2444.5</v>
      </c>
      <c r="D25">
        <v>2365.75</v>
      </c>
      <c r="E25">
        <v>2407</v>
      </c>
      <c r="F25">
        <v>2417.9601402827602</v>
      </c>
      <c r="G25">
        <v>109208</v>
      </c>
      <c r="H25">
        <v>7250</v>
      </c>
      <c r="I25">
        <v>264060591</v>
      </c>
      <c r="J25">
        <v>46526</v>
      </c>
      <c r="K25">
        <v>42.6</v>
      </c>
      <c r="L25">
        <v>78.75</v>
      </c>
      <c r="M25">
        <v>35</v>
      </c>
      <c r="N25" s="3">
        <f t="shared" si="0"/>
        <v>1.0749979003947219E-2</v>
      </c>
    </row>
    <row r="26" spans="1:14" x14ac:dyDescent="0.3">
      <c r="A26" s="1">
        <v>44313</v>
      </c>
      <c r="B26">
        <v>2369</v>
      </c>
      <c r="C26">
        <v>2385.9</v>
      </c>
      <c r="D26">
        <v>2353.75</v>
      </c>
      <c r="E26">
        <v>2381.4</v>
      </c>
      <c r="F26">
        <v>2375.6532461298402</v>
      </c>
      <c r="G26">
        <v>66664</v>
      </c>
      <c r="H26">
        <v>3689</v>
      </c>
      <c r="I26">
        <v>158370548</v>
      </c>
      <c r="J26">
        <v>42100</v>
      </c>
      <c r="K26">
        <v>63.15</v>
      </c>
      <c r="L26">
        <v>32.15</v>
      </c>
      <c r="M26">
        <v>12.4</v>
      </c>
      <c r="N26" s="3">
        <f t="shared" si="0"/>
        <v>8.8754262958335387E-3</v>
      </c>
    </row>
    <row r="27" spans="1:14" x14ac:dyDescent="0.3">
      <c r="A27" s="1">
        <v>44312</v>
      </c>
      <c r="B27">
        <v>2312.0500000000002</v>
      </c>
      <c r="C27">
        <v>2368.5500000000002</v>
      </c>
      <c r="D27">
        <v>2312.0500000000002</v>
      </c>
      <c r="E27">
        <v>2360.4499999999998</v>
      </c>
      <c r="F27">
        <v>2335.89415031515</v>
      </c>
      <c r="G27">
        <v>81389</v>
      </c>
      <c r="H27">
        <v>5862</v>
      </c>
      <c r="I27">
        <v>190116089</v>
      </c>
      <c r="J27">
        <v>44294</v>
      </c>
      <c r="K27">
        <v>54.42</v>
      </c>
      <c r="L27">
        <v>56.5</v>
      </c>
      <c r="M27">
        <v>48.4</v>
      </c>
      <c r="N27" s="3">
        <f t="shared" si="0"/>
        <v>2.2703147678776295E-2</v>
      </c>
    </row>
    <row r="28" spans="1:14" x14ac:dyDescent="0.3">
      <c r="A28" s="1">
        <v>44309</v>
      </c>
      <c r="B28">
        <v>2349.9499999999998</v>
      </c>
      <c r="C28">
        <v>2349.9499999999998</v>
      </c>
      <c r="D28">
        <v>2300</v>
      </c>
      <c r="E28">
        <v>2308.0500000000002</v>
      </c>
      <c r="F28">
        <v>2316.1314592267599</v>
      </c>
      <c r="G28">
        <v>61327</v>
      </c>
      <c r="H28">
        <v>6970</v>
      </c>
      <c r="I28">
        <v>142041394</v>
      </c>
      <c r="J28">
        <v>29226</v>
      </c>
      <c r="K28">
        <v>47.66</v>
      </c>
      <c r="L28">
        <v>49.95</v>
      </c>
      <c r="M28">
        <v>-41.9</v>
      </c>
      <c r="N28" s="3">
        <f t="shared" si="0"/>
        <v>-1.7767469571878455E-2</v>
      </c>
    </row>
    <row r="29" spans="1:14" x14ac:dyDescent="0.3">
      <c r="A29" s="1">
        <v>44308</v>
      </c>
      <c r="B29">
        <v>2390</v>
      </c>
      <c r="C29">
        <v>2390</v>
      </c>
      <c r="D29">
        <v>2332.4499999999998</v>
      </c>
      <c r="E29">
        <v>2349.8000000000002</v>
      </c>
      <c r="F29">
        <v>2381.82011254689</v>
      </c>
      <c r="G29">
        <v>191920</v>
      </c>
      <c r="H29">
        <v>3936</v>
      </c>
      <c r="I29">
        <v>457118916</v>
      </c>
      <c r="J29">
        <v>170374</v>
      </c>
      <c r="K29">
        <v>88.77</v>
      </c>
      <c r="L29">
        <v>57.55</v>
      </c>
      <c r="M29">
        <v>-40.200000000000003</v>
      </c>
      <c r="N29" s="3">
        <f t="shared" si="0"/>
        <v>-1.8114200948540587E-2</v>
      </c>
    </row>
    <row r="30" spans="1:14" x14ac:dyDescent="0.3">
      <c r="A30" s="1">
        <v>44306</v>
      </c>
      <c r="B30">
        <v>2441.25</v>
      </c>
      <c r="C30">
        <v>2446.5500000000002</v>
      </c>
      <c r="D30">
        <v>2384</v>
      </c>
      <c r="E30">
        <v>2393.15</v>
      </c>
      <c r="F30">
        <v>2410.91849257382</v>
      </c>
      <c r="G30">
        <v>74803</v>
      </c>
      <c r="H30">
        <v>4789</v>
      </c>
      <c r="I30">
        <v>180343936</v>
      </c>
      <c r="J30">
        <v>32427</v>
      </c>
      <c r="K30">
        <v>43.35</v>
      </c>
      <c r="L30">
        <v>62.55</v>
      </c>
      <c r="M30">
        <v>-48.1</v>
      </c>
      <c r="N30" s="3">
        <f t="shared" si="0"/>
        <v>-1.3642452344152461E-2</v>
      </c>
    </row>
    <row r="31" spans="1:14" x14ac:dyDescent="0.3">
      <c r="A31" s="1">
        <v>44305</v>
      </c>
      <c r="B31">
        <v>2470</v>
      </c>
      <c r="C31">
        <v>2470</v>
      </c>
      <c r="D31">
        <v>2414.35</v>
      </c>
      <c r="E31">
        <v>2426.25</v>
      </c>
      <c r="F31">
        <v>2428.3089003857099</v>
      </c>
      <c r="G31">
        <v>75963</v>
      </c>
      <c r="H31">
        <v>4437</v>
      </c>
      <c r="I31">
        <v>184461629</v>
      </c>
      <c r="J31">
        <v>44894</v>
      </c>
      <c r="K31">
        <v>59.1</v>
      </c>
      <c r="L31">
        <v>55.65</v>
      </c>
      <c r="M31">
        <v>-43.75</v>
      </c>
      <c r="N31" s="3">
        <f t="shared" si="0"/>
        <v>-1.2374575132802837E-2</v>
      </c>
    </row>
    <row r="32" spans="1:14" x14ac:dyDescent="0.3">
      <c r="A32" s="1">
        <v>44302</v>
      </c>
      <c r="B32">
        <v>2465</v>
      </c>
      <c r="C32">
        <v>2477.5</v>
      </c>
      <c r="D32">
        <v>2440</v>
      </c>
      <c r="E32">
        <v>2456.65</v>
      </c>
      <c r="F32">
        <v>2456.2269466469102</v>
      </c>
      <c r="G32">
        <v>34431</v>
      </c>
      <c r="H32">
        <v>2088</v>
      </c>
      <c r="I32">
        <v>84570350</v>
      </c>
      <c r="J32">
        <v>9542</v>
      </c>
      <c r="K32">
        <v>27.71</v>
      </c>
      <c r="L32">
        <v>37.5</v>
      </c>
      <c r="M32">
        <v>-8.35</v>
      </c>
      <c r="N32" s="3">
        <f t="shared" si="0"/>
        <v>-1.4245014245010544E-4</v>
      </c>
    </row>
    <row r="33" spans="1:14" x14ac:dyDescent="0.3">
      <c r="A33" s="1">
        <v>44301</v>
      </c>
      <c r="B33">
        <v>2470</v>
      </c>
      <c r="C33">
        <v>2493.1</v>
      </c>
      <c r="D33">
        <v>2422.15</v>
      </c>
      <c r="E33">
        <v>2457</v>
      </c>
      <c r="F33">
        <v>2444.2913797981701</v>
      </c>
      <c r="G33">
        <v>106030</v>
      </c>
      <c r="H33">
        <v>6652</v>
      </c>
      <c r="I33">
        <v>259168215</v>
      </c>
      <c r="J33">
        <v>39312</v>
      </c>
      <c r="K33">
        <v>37.08</v>
      </c>
      <c r="L33">
        <v>70.95</v>
      </c>
      <c r="M33">
        <v>-13</v>
      </c>
      <c r="N33" s="3">
        <f t="shared" si="0"/>
        <v>4.8863913999503945E-4</v>
      </c>
    </row>
    <row r="34" spans="1:14" x14ac:dyDescent="0.3">
      <c r="A34" s="1">
        <v>44299</v>
      </c>
      <c r="B34">
        <v>2466</v>
      </c>
      <c r="C34">
        <v>2504.3000000000002</v>
      </c>
      <c r="D34">
        <v>2449</v>
      </c>
      <c r="E34">
        <v>2455.8000000000002</v>
      </c>
      <c r="F34">
        <v>2472.4720095693701</v>
      </c>
      <c r="G34">
        <v>33440</v>
      </c>
      <c r="H34">
        <v>2333</v>
      </c>
      <c r="I34">
        <v>82679464</v>
      </c>
      <c r="J34">
        <v>11288</v>
      </c>
      <c r="K34">
        <v>33.76</v>
      </c>
      <c r="L34">
        <v>55.3</v>
      </c>
      <c r="M34">
        <v>-10.199999999999999</v>
      </c>
      <c r="N34" s="3">
        <f t="shared" si="0"/>
        <v>-1.9304627014285422E-3</v>
      </c>
    </row>
    <row r="35" spans="1:14" x14ac:dyDescent="0.3">
      <c r="A35" s="1">
        <v>44298</v>
      </c>
      <c r="B35">
        <v>2459.5</v>
      </c>
      <c r="C35">
        <v>2488.15</v>
      </c>
      <c r="D35">
        <v>2437.25</v>
      </c>
      <c r="E35">
        <v>2460.5500000000002</v>
      </c>
      <c r="F35">
        <v>2454.1407899882602</v>
      </c>
      <c r="G35">
        <v>48583</v>
      </c>
      <c r="H35">
        <v>3589</v>
      </c>
      <c r="I35">
        <v>119229522</v>
      </c>
      <c r="J35">
        <v>25830</v>
      </c>
      <c r="K35">
        <v>53.17</v>
      </c>
      <c r="L35">
        <v>50.9</v>
      </c>
      <c r="M35">
        <v>1.05</v>
      </c>
      <c r="N35" s="3">
        <f t="shared" si="0"/>
        <v>-6.2198348108805255E-3</v>
      </c>
    </row>
    <row r="36" spans="1:14" x14ac:dyDescent="0.3">
      <c r="A36" s="1">
        <v>44295</v>
      </c>
      <c r="B36">
        <v>2416.0500000000002</v>
      </c>
      <c r="C36">
        <v>2483.6999999999998</v>
      </c>
      <c r="D36">
        <v>2416.0500000000002</v>
      </c>
      <c r="E36">
        <v>2475.9499999999998</v>
      </c>
      <c r="F36">
        <v>2467.7859735895099</v>
      </c>
      <c r="G36">
        <v>63081</v>
      </c>
      <c r="H36">
        <v>4459</v>
      </c>
      <c r="I36">
        <v>155670407</v>
      </c>
      <c r="J36">
        <v>20415</v>
      </c>
      <c r="K36">
        <v>32.36</v>
      </c>
      <c r="L36">
        <v>67.650000000000006</v>
      </c>
      <c r="M36">
        <v>59.9</v>
      </c>
      <c r="N36" s="3">
        <f t="shared" si="0"/>
        <v>2.7514369306745678E-2</v>
      </c>
    </row>
    <row r="37" spans="1:14" x14ac:dyDescent="0.3">
      <c r="A37" s="1">
        <v>44294</v>
      </c>
      <c r="B37">
        <v>2418</v>
      </c>
      <c r="C37">
        <v>2438.9</v>
      </c>
      <c r="D37">
        <v>2395.4</v>
      </c>
      <c r="E37">
        <v>2409.65</v>
      </c>
      <c r="F37">
        <v>2404.97444154909</v>
      </c>
      <c r="G37">
        <v>400259</v>
      </c>
      <c r="H37">
        <v>1728</v>
      </c>
      <c r="I37">
        <v>962612665</v>
      </c>
      <c r="J37">
        <v>387878</v>
      </c>
      <c r="K37">
        <v>96.91</v>
      </c>
      <c r="L37">
        <v>43.5</v>
      </c>
      <c r="M37">
        <v>-8.35</v>
      </c>
      <c r="N37" s="3">
        <f t="shared" si="0"/>
        <v>2.3085562164636172E-3</v>
      </c>
    </row>
    <row r="38" spans="1:14" x14ac:dyDescent="0.3">
      <c r="A38" s="1">
        <v>44293</v>
      </c>
      <c r="B38">
        <v>2410.5500000000002</v>
      </c>
      <c r="C38">
        <v>2434.5500000000002</v>
      </c>
      <c r="D38">
        <v>2387.65</v>
      </c>
      <c r="E38">
        <v>2404.1</v>
      </c>
      <c r="F38">
        <v>2412.3654445243201</v>
      </c>
      <c r="G38">
        <v>29211</v>
      </c>
      <c r="H38">
        <v>2141</v>
      </c>
      <c r="I38">
        <v>70467607</v>
      </c>
      <c r="J38">
        <v>9518</v>
      </c>
      <c r="K38">
        <v>32.58</v>
      </c>
      <c r="L38">
        <v>46.9</v>
      </c>
      <c r="M38">
        <v>-6.45</v>
      </c>
      <c r="N38" s="3">
        <f t="shared" si="0"/>
        <v>-1.4329920458558587E-3</v>
      </c>
    </row>
    <row r="39" spans="1:14" x14ac:dyDescent="0.3">
      <c r="A39" s="1">
        <v>44292</v>
      </c>
      <c r="B39">
        <v>2380</v>
      </c>
      <c r="C39">
        <v>2411</v>
      </c>
      <c r="D39">
        <v>2380</v>
      </c>
      <c r="E39">
        <v>2407.5500000000002</v>
      </c>
      <c r="F39">
        <v>2400.3412285059499</v>
      </c>
      <c r="G39">
        <v>62401</v>
      </c>
      <c r="H39">
        <v>6376</v>
      </c>
      <c r="I39">
        <v>149783693</v>
      </c>
      <c r="J39">
        <v>41994</v>
      </c>
      <c r="K39">
        <v>67.3</v>
      </c>
      <c r="L39">
        <v>31</v>
      </c>
      <c r="M39">
        <v>27.55</v>
      </c>
      <c r="N39" s="3">
        <f t="shared" si="0"/>
        <v>1.4367271271777525E-2</v>
      </c>
    </row>
    <row r="40" spans="1:14" x14ac:dyDescent="0.3">
      <c r="A40" s="1">
        <v>44291</v>
      </c>
      <c r="B40">
        <v>2386.1</v>
      </c>
      <c r="C40">
        <v>2416.9</v>
      </c>
      <c r="D40">
        <v>2338</v>
      </c>
      <c r="E40">
        <v>2373.4499999999998</v>
      </c>
      <c r="F40">
        <v>2370.8885223795401</v>
      </c>
      <c r="G40">
        <v>96405</v>
      </c>
      <c r="H40">
        <v>9449</v>
      </c>
      <c r="I40">
        <v>228565508</v>
      </c>
      <c r="J40">
        <v>59657</v>
      </c>
      <c r="K40">
        <v>61.88</v>
      </c>
      <c r="L40">
        <v>78.900000000000006</v>
      </c>
      <c r="M40">
        <v>-12.65</v>
      </c>
      <c r="N40" s="3">
        <f t="shared" si="0"/>
        <v>-1.0835816541290713E-2</v>
      </c>
    </row>
    <row r="41" spans="1:14" x14ac:dyDescent="0.3">
      <c r="A41" s="1">
        <v>44287</v>
      </c>
      <c r="B41">
        <v>2432.15</v>
      </c>
      <c r="C41">
        <v>2444.1999999999998</v>
      </c>
      <c r="D41">
        <v>2392</v>
      </c>
      <c r="E41">
        <v>2399.4499999999998</v>
      </c>
      <c r="F41">
        <v>2415.0986617929402</v>
      </c>
      <c r="G41">
        <v>32282</v>
      </c>
      <c r="H41">
        <v>2577</v>
      </c>
      <c r="I41">
        <v>77964215</v>
      </c>
      <c r="J41">
        <v>12479</v>
      </c>
      <c r="K41">
        <v>38.659999999999997</v>
      </c>
      <c r="L41">
        <v>52.2</v>
      </c>
      <c r="M41">
        <v>-32.700000000000003</v>
      </c>
      <c r="N41" s="3">
        <f t="shared" si="0"/>
        <v>-1.2896988645713495E-2</v>
      </c>
    </row>
    <row r="42" spans="1:14" x14ac:dyDescent="0.3">
      <c r="A42" s="1">
        <v>44286</v>
      </c>
      <c r="B42">
        <v>2396.4</v>
      </c>
      <c r="C42">
        <v>2437</v>
      </c>
      <c r="D42">
        <v>2382.35</v>
      </c>
      <c r="E42">
        <v>2430.8000000000002</v>
      </c>
      <c r="F42">
        <v>2414.62733134576</v>
      </c>
      <c r="G42">
        <v>72115</v>
      </c>
      <c r="H42">
        <v>4378</v>
      </c>
      <c r="I42">
        <v>174130850</v>
      </c>
      <c r="J42">
        <v>35135</v>
      </c>
      <c r="K42">
        <v>48.72</v>
      </c>
      <c r="L42">
        <v>54.65</v>
      </c>
      <c r="M42">
        <v>34.4</v>
      </c>
      <c r="N42" s="3">
        <f t="shared" si="0"/>
        <v>1.363579500437858E-2</v>
      </c>
    </row>
    <row r="43" spans="1:14" x14ac:dyDescent="0.3">
      <c r="A43" s="1">
        <v>44285</v>
      </c>
      <c r="B43">
        <v>2330</v>
      </c>
      <c r="C43">
        <v>2406</v>
      </c>
      <c r="D43">
        <v>2323.75</v>
      </c>
      <c r="E43">
        <v>2398.1</v>
      </c>
      <c r="F43">
        <v>2388.3362894130501</v>
      </c>
      <c r="G43">
        <v>103741</v>
      </c>
      <c r="H43">
        <v>5897</v>
      </c>
      <c r="I43">
        <v>247768395</v>
      </c>
      <c r="J43">
        <v>48785</v>
      </c>
      <c r="K43">
        <v>47.03</v>
      </c>
      <c r="L43">
        <v>82.25</v>
      </c>
      <c r="M43">
        <v>68.099999999999994</v>
      </c>
      <c r="N43" s="3">
        <f t="shared" si="0"/>
        <v>3.5896328293736464E-2</v>
      </c>
    </row>
    <row r="44" spans="1:14" x14ac:dyDescent="0.3">
      <c r="A44" s="1">
        <v>44281</v>
      </c>
      <c r="B44">
        <v>2262</v>
      </c>
      <c r="C44">
        <v>2324.6</v>
      </c>
      <c r="D44">
        <v>2249.15</v>
      </c>
      <c r="E44">
        <v>2315</v>
      </c>
      <c r="F44">
        <v>2299.8567170534302</v>
      </c>
      <c r="G44">
        <v>84546</v>
      </c>
      <c r="H44">
        <v>8117</v>
      </c>
      <c r="I44">
        <v>194443686</v>
      </c>
      <c r="J44">
        <v>47774</v>
      </c>
      <c r="K44">
        <v>56.51</v>
      </c>
      <c r="L44">
        <v>75.45</v>
      </c>
      <c r="M44">
        <v>53</v>
      </c>
      <c r="N44" s="3">
        <f t="shared" si="0"/>
        <v>3.4544398266076859E-2</v>
      </c>
    </row>
    <row r="45" spans="1:14" x14ac:dyDescent="0.3">
      <c r="A45" s="1">
        <v>44280</v>
      </c>
      <c r="B45">
        <v>2319</v>
      </c>
      <c r="C45">
        <v>2322.1</v>
      </c>
      <c r="D45">
        <v>2231.4</v>
      </c>
      <c r="E45">
        <v>2237.6999999999998</v>
      </c>
      <c r="F45">
        <v>2254.9823631457198</v>
      </c>
      <c r="G45">
        <v>83008</v>
      </c>
      <c r="H45">
        <v>3075</v>
      </c>
      <c r="I45">
        <v>187181576</v>
      </c>
      <c r="J45">
        <v>62786</v>
      </c>
      <c r="K45">
        <v>75.64</v>
      </c>
      <c r="L45">
        <v>90.7</v>
      </c>
      <c r="M45">
        <v>-81.3</v>
      </c>
      <c r="N45" s="3">
        <f t="shared" si="0"/>
        <v>-3.4704397903500751E-2</v>
      </c>
    </row>
    <row r="46" spans="1:14" x14ac:dyDescent="0.3">
      <c r="A46" s="1">
        <v>44279</v>
      </c>
      <c r="B46">
        <v>2337.4</v>
      </c>
      <c r="C46">
        <v>2350.1</v>
      </c>
      <c r="D46">
        <v>2315.5</v>
      </c>
      <c r="E46">
        <v>2318.15</v>
      </c>
      <c r="F46">
        <v>2336.50893513441</v>
      </c>
      <c r="G46">
        <v>82987</v>
      </c>
      <c r="H46">
        <v>7444</v>
      </c>
      <c r="I46">
        <v>193899867</v>
      </c>
      <c r="J46">
        <v>50461</v>
      </c>
      <c r="K46">
        <v>60.81</v>
      </c>
      <c r="L46">
        <v>34.6</v>
      </c>
      <c r="M46">
        <v>-19.25</v>
      </c>
      <c r="N46" s="3">
        <f t="shared" si="0"/>
        <v>-8.2356464447676907E-3</v>
      </c>
    </row>
    <row r="47" spans="1:14" x14ac:dyDescent="0.3">
      <c r="A47" s="1">
        <v>44278</v>
      </c>
      <c r="B47">
        <v>2360</v>
      </c>
      <c r="C47">
        <v>2372.35</v>
      </c>
      <c r="D47">
        <v>2332.5500000000002</v>
      </c>
      <c r="E47">
        <v>2337.4</v>
      </c>
      <c r="F47">
        <v>2357.2972414656501</v>
      </c>
      <c r="G47">
        <v>47924</v>
      </c>
      <c r="H47">
        <v>3147</v>
      </c>
      <c r="I47">
        <v>112971113</v>
      </c>
      <c r="J47">
        <v>27279</v>
      </c>
      <c r="K47">
        <v>56.92</v>
      </c>
      <c r="L47">
        <v>39.799999999999997</v>
      </c>
      <c r="M47">
        <v>-22.6</v>
      </c>
      <c r="N47" s="3">
        <f t="shared" si="0"/>
        <v>-6.313104474439328E-3</v>
      </c>
    </row>
    <row r="48" spans="1:14" x14ac:dyDescent="0.3">
      <c r="A48" s="1">
        <v>44277</v>
      </c>
      <c r="B48">
        <v>2313.35</v>
      </c>
      <c r="C48">
        <v>2355.9</v>
      </c>
      <c r="D48">
        <v>2301.1999999999998</v>
      </c>
      <c r="E48">
        <v>2352.25</v>
      </c>
      <c r="F48">
        <v>2332.5135241596599</v>
      </c>
      <c r="G48">
        <v>182784</v>
      </c>
      <c r="H48">
        <v>16152</v>
      </c>
      <c r="I48">
        <v>426346152</v>
      </c>
      <c r="J48">
        <v>127052</v>
      </c>
      <c r="K48">
        <v>69.510000000000005</v>
      </c>
      <c r="L48">
        <v>54.7</v>
      </c>
      <c r="M48">
        <v>38.9</v>
      </c>
      <c r="N48" s="3">
        <f t="shared" si="0"/>
        <v>1.6771488469601758E-2</v>
      </c>
    </row>
    <row r="49" spans="1:14" x14ac:dyDescent="0.3">
      <c r="A49" s="1">
        <v>44274</v>
      </c>
      <c r="B49">
        <v>2181</v>
      </c>
      <c r="C49">
        <v>2325</v>
      </c>
      <c r="D49">
        <v>2181</v>
      </c>
      <c r="E49">
        <v>2313.4499999999998</v>
      </c>
      <c r="F49">
        <v>2276.3173460079602</v>
      </c>
      <c r="G49">
        <v>104145</v>
      </c>
      <c r="H49">
        <v>6535</v>
      </c>
      <c r="I49">
        <v>237067070</v>
      </c>
      <c r="J49">
        <v>45328</v>
      </c>
      <c r="K49">
        <v>43.52</v>
      </c>
      <c r="L49">
        <v>144</v>
      </c>
      <c r="M49">
        <v>132.44999999999999</v>
      </c>
      <c r="N49" s="3">
        <f t="shared" si="0"/>
        <v>4.4376227343520633E-2</v>
      </c>
    </row>
    <row r="50" spans="1:14" x14ac:dyDescent="0.3">
      <c r="A50" s="1">
        <v>44273</v>
      </c>
      <c r="B50">
        <v>2232</v>
      </c>
      <c r="C50">
        <v>2249.6999999999998</v>
      </c>
      <c r="D50">
        <v>2205</v>
      </c>
      <c r="E50">
        <v>2215.15</v>
      </c>
      <c r="F50">
        <v>2235.0971639567501</v>
      </c>
      <c r="G50">
        <v>109413</v>
      </c>
      <c r="H50">
        <v>9155</v>
      </c>
      <c r="I50">
        <v>244548686</v>
      </c>
      <c r="J50">
        <v>62899</v>
      </c>
      <c r="K50">
        <v>57.49</v>
      </c>
      <c r="L50">
        <v>44.7</v>
      </c>
      <c r="M50">
        <v>-16.850000000000001</v>
      </c>
      <c r="N50" s="3">
        <f t="shared" si="0"/>
        <v>-6.3027094921943878E-3</v>
      </c>
    </row>
    <row r="51" spans="1:14" x14ac:dyDescent="0.3">
      <c r="A51" s="1">
        <v>44272</v>
      </c>
      <c r="B51">
        <v>2245</v>
      </c>
      <c r="C51">
        <v>2262.4</v>
      </c>
      <c r="D51">
        <v>2218.6999999999998</v>
      </c>
      <c r="E51">
        <v>2229.1999999999998</v>
      </c>
      <c r="F51">
        <v>2239.3426426556698</v>
      </c>
      <c r="G51">
        <v>115225</v>
      </c>
      <c r="H51">
        <v>5266</v>
      </c>
      <c r="I51">
        <v>258028256</v>
      </c>
      <c r="J51">
        <v>81103</v>
      </c>
      <c r="K51">
        <v>70.39</v>
      </c>
      <c r="L51">
        <v>43.7</v>
      </c>
      <c r="M51">
        <v>-15.8</v>
      </c>
      <c r="N51" s="3">
        <f t="shared" si="0"/>
        <v>-6.506818789553598E-3</v>
      </c>
    </row>
    <row r="52" spans="1:14" x14ac:dyDescent="0.3">
      <c r="A52" s="1">
        <v>44271</v>
      </c>
      <c r="B52">
        <v>2220</v>
      </c>
      <c r="C52">
        <v>2246.4499999999998</v>
      </c>
      <c r="D52">
        <v>2215</v>
      </c>
      <c r="E52">
        <v>2243.8000000000002</v>
      </c>
      <c r="F52">
        <v>2231.4499625881399</v>
      </c>
      <c r="G52">
        <v>132311</v>
      </c>
      <c r="H52">
        <v>8571</v>
      </c>
      <c r="I52">
        <v>295245376</v>
      </c>
      <c r="J52">
        <v>86328</v>
      </c>
      <c r="K52">
        <v>65.25</v>
      </c>
      <c r="L52">
        <v>31.45</v>
      </c>
      <c r="M52">
        <v>23.8</v>
      </c>
      <c r="N52" s="3">
        <f t="shared" si="0"/>
        <v>1.4766071953508396E-2</v>
      </c>
    </row>
    <row r="53" spans="1:14" x14ac:dyDescent="0.3">
      <c r="A53" s="1">
        <v>44270</v>
      </c>
      <c r="B53">
        <v>2200</v>
      </c>
      <c r="C53">
        <v>2217.25</v>
      </c>
      <c r="D53">
        <v>2183.6999999999998</v>
      </c>
      <c r="E53">
        <v>2211.15</v>
      </c>
      <c r="F53">
        <v>2205.1825259082402</v>
      </c>
      <c r="G53">
        <v>119846</v>
      </c>
      <c r="H53">
        <v>8242</v>
      </c>
      <c r="I53">
        <v>264282305</v>
      </c>
      <c r="J53">
        <v>64304</v>
      </c>
      <c r="K53">
        <v>53.66</v>
      </c>
      <c r="L53">
        <v>33.549999999999997</v>
      </c>
      <c r="M53">
        <v>11.15</v>
      </c>
      <c r="N53" s="3">
        <f t="shared" si="0"/>
        <v>2.4254238824915715E-3</v>
      </c>
    </row>
    <row r="54" spans="1:14" x14ac:dyDescent="0.3">
      <c r="A54" s="1">
        <v>44267</v>
      </c>
      <c r="B54">
        <v>2230</v>
      </c>
      <c r="C54">
        <v>2237.9</v>
      </c>
      <c r="D54">
        <v>2200.0500000000002</v>
      </c>
      <c r="E54">
        <v>2205.8000000000002</v>
      </c>
      <c r="F54">
        <v>2214.0815327416899</v>
      </c>
      <c r="G54">
        <v>157078</v>
      </c>
      <c r="H54">
        <v>10184</v>
      </c>
      <c r="I54">
        <v>347783499</v>
      </c>
      <c r="J54">
        <v>86100</v>
      </c>
      <c r="K54">
        <v>54.81</v>
      </c>
      <c r="L54">
        <v>37.85</v>
      </c>
      <c r="M54">
        <v>-24.2</v>
      </c>
      <c r="N54" s="3">
        <f t="shared" si="0"/>
        <v>-9.9418748176573254E-3</v>
      </c>
    </row>
    <row r="55" spans="1:14" x14ac:dyDescent="0.3">
      <c r="A55" s="1">
        <v>44265</v>
      </c>
      <c r="B55">
        <v>2216.5</v>
      </c>
      <c r="C55">
        <v>2237.1</v>
      </c>
      <c r="D55">
        <v>2193.5</v>
      </c>
      <c r="E55">
        <v>2227.9499999999998</v>
      </c>
      <c r="F55">
        <v>2225.4216408526199</v>
      </c>
      <c r="G55">
        <v>163025</v>
      </c>
      <c r="H55">
        <v>6009</v>
      </c>
      <c r="I55">
        <v>362799363</v>
      </c>
      <c r="J55">
        <v>114017</v>
      </c>
      <c r="K55">
        <v>69.94</v>
      </c>
      <c r="L55">
        <v>43.6</v>
      </c>
      <c r="M55">
        <v>11.45</v>
      </c>
      <c r="N55" s="3">
        <f t="shared" si="0"/>
        <v>1.3579909922205501E-2</v>
      </c>
    </row>
    <row r="56" spans="1:14" x14ac:dyDescent="0.3">
      <c r="A56" s="1">
        <v>44264</v>
      </c>
      <c r="B56">
        <v>2180</v>
      </c>
      <c r="C56">
        <v>2204.5</v>
      </c>
      <c r="D56">
        <v>2162.4499999999998</v>
      </c>
      <c r="E56">
        <v>2198.1</v>
      </c>
      <c r="F56">
        <v>2181.6945733164598</v>
      </c>
      <c r="G56">
        <v>28452</v>
      </c>
      <c r="H56">
        <v>2156</v>
      </c>
      <c r="I56">
        <v>62073574</v>
      </c>
      <c r="J56">
        <v>8000</v>
      </c>
      <c r="K56">
        <v>28.12</v>
      </c>
      <c r="L56">
        <v>42.05</v>
      </c>
      <c r="M56">
        <v>18.100000000000001</v>
      </c>
      <c r="N56" s="3">
        <f t="shared" si="0"/>
        <v>1.0876313550553057E-2</v>
      </c>
    </row>
    <row r="57" spans="1:14" x14ac:dyDescent="0.3">
      <c r="A57" s="1">
        <v>44263</v>
      </c>
      <c r="B57">
        <v>2212</v>
      </c>
      <c r="C57">
        <v>2215</v>
      </c>
      <c r="D57">
        <v>2170</v>
      </c>
      <c r="E57">
        <v>2174.4499999999998</v>
      </c>
      <c r="F57">
        <v>2193.94705861282</v>
      </c>
      <c r="G57">
        <v>83753</v>
      </c>
      <c r="H57">
        <v>8505</v>
      </c>
      <c r="I57">
        <v>183749648</v>
      </c>
      <c r="J57">
        <v>36427</v>
      </c>
      <c r="K57">
        <v>43.49</v>
      </c>
      <c r="L57">
        <v>45</v>
      </c>
      <c r="M57">
        <v>-37.549999999999997</v>
      </c>
      <c r="N57" s="3">
        <f t="shared" si="0"/>
        <v>-1.2421655009537815E-2</v>
      </c>
    </row>
    <row r="58" spans="1:14" x14ac:dyDescent="0.3">
      <c r="A58" s="1">
        <v>44260</v>
      </c>
      <c r="B58">
        <v>2189.4499999999998</v>
      </c>
      <c r="C58">
        <v>2210</v>
      </c>
      <c r="D58">
        <v>2176.25</v>
      </c>
      <c r="E58">
        <v>2201.8000000000002</v>
      </c>
      <c r="F58">
        <v>2196.2240905971098</v>
      </c>
      <c r="G58">
        <v>64108</v>
      </c>
      <c r="H58">
        <v>3685</v>
      </c>
      <c r="I58">
        <v>140795534</v>
      </c>
      <c r="J58">
        <v>29881</v>
      </c>
      <c r="K58">
        <v>46.61</v>
      </c>
      <c r="L58">
        <v>33.75</v>
      </c>
      <c r="M58">
        <v>12.35</v>
      </c>
      <c r="N58" s="3">
        <f t="shared" si="0"/>
        <v>2.3216643146539645E-3</v>
      </c>
    </row>
    <row r="59" spans="1:14" x14ac:dyDescent="0.3">
      <c r="A59" s="1">
        <v>44259</v>
      </c>
      <c r="B59">
        <v>2189</v>
      </c>
      <c r="C59">
        <v>2203</v>
      </c>
      <c r="D59">
        <v>2174</v>
      </c>
      <c r="E59">
        <v>2196.6999999999998</v>
      </c>
      <c r="F59">
        <v>2183.7176630764802</v>
      </c>
      <c r="G59">
        <v>395152</v>
      </c>
      <c r="H59">
        <v>8032</v>
      </c>
      <c r="I59">
        <v>862900402</v>
      </c>
      <c r="J59">
        <v>320296</v>
      </c>
      <c r="K59">
        <v>81.06</v>
      </c>
      <c r="L59">
        <v>29</v>
      </c>
      <c r="M59">
        <v>7.7</v>
      </c>
      <c r="N59" s="3">
        <f t="shared" si="0"/>
        <v>1.1849961259741621E-3</v>
      </c>
    </row>
    <row r="60" spans="1:14" x14ac:dyDescent="0.3">
      <c r="A60" s="1">
        <v>44258</v>
      </c>
      <c r="B60">
        <v>2200</v>
      </c>
      <c r="C60">
        <v>2200</v>
      </c>
      <c r="D60">
        <v>2173.1999999999998</v>
      </c>
      <c r="E60">
        <v>2194.1</v>
      </c>
      <c r="F60">
        <v>2187.4885111438998</v>
      </c>
      <c r="G60">
        <v>104362</v>
      </c>
      <c r="H60">
        <v>7754</v>
      </c>
      <c r="I60">
        <v>228290676</v>
      </c>
      <c r="J60">
        <v>67967</v>
      </c>
      <c r="K60">
        <v>65.13</v>
      </c>
      <c r="L60">
        <v>26.8</v>
      </c>
      <c r="M60">
        <v>-5.9</v>
      </c>
      <c r="N60" s="3">
        <f t="shared" si="0"/>
        <v>7.3921028466482595E-3</v>
      </c>
    </row>
    <row r="61" spans="1:14" x14ac:dyDescent="0.3">
      <c r="A61" s="1">
        <v>44257</v>
      </c>
      <c r="B61">
        <v>2162</v>
      </c>
      <c r="C61">
        <v>2182.5</v>
      </c>
      <c r="D61">
        <v>2141</v>
      </c>
      <c r="E61">
        <v>2178</v>
      </c>
      <c r="F61">
        <v>2163.6651847365201</v>
      </c>
      <c r="G61">
        <v>82550</v>
      </c>
      <c r="H61">
        <v>7601</v>
      </c>
      <c r="I61">
        <v>178610561</v>
      </c>
      <c r="J61">
        <v>38510</v>
      </c>
      <c r="K61">
        <v>46.65</v>
      </c>
      <c r="L61">
        <v>41.5</v>
      </c>
      <c r="M61">
        <v>16</v>
      </c>
      <c r="N61" s="3">
        <f t="shared" si="0"/>
        <v>1.5526647083508269E-2</v>
      </c>
    </row>
    <row r="62" spans="1:14" x14ac:dyDescent="0.3">
      <c r="A62" s="1">
        <v>44256</v>
      </c>
      <c r="B62">
        <v>2140.0500000000002</v>
      </c>
      <c r="C62">
        <v>2152</v>
      </c>
      <c r="D62">
        <v>2128</v>
      </c>
      <c r="E62">
        <v>2144.6999999999998</v>
      </c>
      <c r="F62">
        <v>2140.33690510527</v>
      </c>
      <c r="G62">
        <v>69340</v>
      </c>
      <c r="H62">
        <v>3371</v>
      </c>
      <c r="I62">
        <v>148410961</v>
      </c>
      <c r="J62">
        <v>48719</v>
      </c>
      <c r="K62">
        <v>70.260000000000005</v>
      </c>
      <c r="L62">
        <v>24</v>
      </c>
      <c r="M62">
        <v>4.6500000000000004</v>
      </c>
      <c r="N62" s="3">
        <f t="shared" si="0"/>
        <v>5.9332567247483104E-3</v>
      </c>
    </row>
    <row r="63" spans="1:14" x14ac:dyDescent="0.3">
      <c r="A63" s="1">
        <v>44253</v>
      </c>
      <c r="B63">
        <v>2151.15</v>
      </c>
      <c r="C63">
        <v>2182</v>
      </c>
      <c r="D63">
        <v>2122</v>
      </c>
      <c r="E63">
        <v>2132.0500000000002</v>
      </c>
      <c r="F63">
        <v>2149.4260751927</v>
      </c>
      <c r="G63">
        <v>158925</v>
      </c>
      <c r="H63">
        <v>18425</v>
      </c>
      <c r="I63">
        <v>341597539</v>
      </c>
      <c r="J63">
        <v>63841</v>
      </c>
      <c r="K63">
        <v>40.17</v>
      </c>
      <c r="L63">
        <v>60</v>
      </c>
      <c r="M63">
        <v>-19.100000000000001</v>
      </c>
      <c r="N63" s="3">
        <f t="shared" si="0"/>
        <v>-1.4582177851728474E-2</v>
      </c>
    </row>
    <row r="64" spans="1:14" x14ac:dyDescent="0.3">
      <c r="A64" s="1">
        <v>44252</v>
      </c>
      <c r="B64">
        <v>2190</v>
      </c>
      <c r="C64">
        <v>2190</v>
      </c>
      <c r="D64">
        <v>2160</v>
      </c>
      <c r="E64">
        <v>2163.6</v>
      </c>
      <c r="F64">
        <v>2180.1962006745698</v>
      </c>
      <c r="G64">
        <v>357853</v>
      </c>
      <c r="H64">
        <v>3646</v>
      </c>
      <c r="I64">
        <v>780189751</v>
      </c>
      <c r="J64">
        <v>333502</v>
      </c>
      <c r="K64">
        <v>93.2</v>
      </c>
      <c r="L64">
        <v>30</v>
      </c>
      <c r="M64">
        <v>-26.4</v>
      </c>
      <c r="N64" s="3">
        <f t="shared" si="0"/>
        <v>-6.6115702479339258E-3</v>
      </c>
    </row>
    <row r="65" spans="1:14" x14ac:dyDescent="0.3">
      <c r="A65" s="1">
        <v>44251</v>
      </c>
      <c r="B65">
        <v>2179</v>
      </c>
      <c r="C65">
        <v>2183.9499999999998</v>
      </c>
      <c r="D65">
        <v>2104.25</v>
      </c>
      <c r="E65">
        <v>2178</v>
      </c>
      <c r="F65">
        <v>2159.9301283121999</v>
      </c>
      <c r="G65">
        <v>329275</v>
      </c>
      <c r="H65">
        <v>18221</v>
      </c>
      <c r="I65">
        <v>711210993</v>
      </c>
      <c r="J65">
        <v>225841</v>
      </c>
      <c r="K65">
        <v>68.59</v>
      </c>
      <c r="L65">
        <v>79.7</v>
      </c>
      <c r="M65">
        <v>-1</v>
      </c>
      <c r="N65" s="3">
        <f t="shared" si="0"/>
        <v>2.2957368167396818E-5</v>
      </c>
    </row>
    <row r="66" spans="1:14" x14ac:dyDescent="0.3">
      <c r="A66" s="1">
        <v>44250</v>
      </c>
      <c r="B66">
        <v>2173.5500000000002</v>
      </c>
      <c r="C66">
        <v>2192</v>
      </c>
      <c r="D66">
        <v>2169.4</v>
      </c>
      <c r="E66">
        <v>2177.9499999999998</v>
      </c>
      <c r="F66">
        <v>2181.2942004133101</v>
      </c>
      <c r="G66">
        <v>22743</v>
      </c>
      <c r="H66">
        <v>2091</v>
      </c>
      <c r="I66">
        <v>49609174</v>
      </c>
      <c r="J66">
        <v>13673</v>
      </c>
      <c r="K66">
        <v>60.12</v>
      </c>
      <c r="L66">
        <v>22.6</v>
      </c>
      <c r="M66">
        <v>4.4000000000000004</v>
      </c>
      <c r="N66" s="3">
        <f t="shared" si="0"/>
        <v>4.9371323105316962E-3</v>
      </c>
    </row>
    <row r="67" spans="1:14" x14ac:dyDescent="0.3">
      <c r="A67" s="1">
        <v>44249</v>
      </c>
      <c r="B67">
        <v>2200</v>
      </c>
      <c r="C67">
        <v>2201.6999999999998</v>
      </c>
      <c r="D67">
        <v>2161.1</v>
      </c>
      <c r="E67">
        <v>2167.25</v>
      </c>
      <c r="F67">
        <v>2177.81492579619</v>
      </c>
      <c r="G67">
        <v>98782</v>
      </c>
      <c r="H67">
        <v>9669</v>
      </c>
      <c r="I67">
        <v>215128914</v>
      </c>
      <c r="J67">
        <v>41993</v>
      </c>
      <c r="K67">
        <v>42.51</v>
      </c>
      <c r="L67">
        <v>40.6</v>
      </c>
      <c r="M67">
        <v>-32.75</v>
      </c>
      <c r="N67" s="3">
        <f t="shared" ref="N67:N130" si="1">(E67-E68)/E68</f>
        <v>-6.3727849987392383E-3</v>
      </c>
    </row>
    <row r="68" spans="1:14" x14ac:dyDescent="0.3">
      <c r="A68" s="1">
        <v>44246</v>
      </c>
      <c r="B68">
        <v>2150</v>
      </c>
      <c r="C68">
        <v>2193.65</v>
      </c>
      <c r="D68">
        <v>2148</v>
      </c>
      <c r="E68">
        <v>2181.15</v>
      </c>
      <c r="F68">
        <v>2174.5698214071899</v>
      </c>
      <c r="G68">
        <v>150398</v>
      </c>
      <c r="H68">
        <v>11882</v>
      </c>
      <c r="I68">
        <v>327050952</v>
      </c>
      <c r="J68">
        <v>58347</v>
      </c>
      <c r="K68">
        <v>38.799999999999997</v>
      </c>
      <c r="L68">
        <v>45.65</v>
      </c>
      <c r="M68">
        <v>31.15</v>
      </c>
      <c r="N68" s="3">
        <f t="shared" si="1"/>
        <v>1.5551158188802277E-2</v>
      </c>
    </row>
    <row r="69" spans="1:14" x14ac:dyDescent="0.3">
      <c r="A69" s="1">
        <v>44245</v>
      </c>
      <c r="B69">
        <v>2165</v>
      </c>
      <c r="C69">
        <v>2168.4499999999998</v>
      </c>
      <c r="D69">
        <v>2143.0500000000002</v>
      </c>
      <c r="E69">
        <v>2147.75</v>
      </c>
      <c r="F69">
        <v>2156.768073491</v>
      </c>
      <c r="G69">
        <v>110272</v>
      </c>
      <c r="H69">
        <v>16647</v>
      </c>
      <c r="I69">
        <v>237831129</v>
      </c>
      <c r="J69">
        <v>69898</v>
      </c>
      <c r="K69">
        <v>63.39</v>
      </c>
      <c r="L69">
        <v>25.4</v>
      </c>
      <c r="M69">
        <v>-17.25</v>
      </c>
      <c r="N69" s="3">
        <f t="shared" si="1"/>
        <v>-7.8072667636800821E-3</v>
      </c>
    </row>
    <row r="70" spans="1:14" x14ac:dyDescent="0.3">
      <c r="A70" s="1">
        <v>44244</v>
      </c>
      <c r="B70">
        <v>2191</v>
      </c>
      <c r="C70">
        <v>2200</v>
      </c>
      <c r="D70">
        <v>2160.3000000000002</v>
      </c>
      <c r="E70">
        <v>2164.65</v>
      </c>
      <c r="F70">
        <v>2174.88188788771</v>
      </c>
      <c r="G70">
        <v>138504</v>
      </c>
      <c r="H70">
        <v>18378</v>
      </c>
      <c r="I70">
        <v>301229841</v>
      </c>
      <c r="J70">
        <v>67616</v>
      </c>
      <c r="K70">
        <v>48.82</v>
      </c>
      <c r="L70">
        <v>39.700000000000003</v>
      </c>
      <c r="M70">
        <v>-26.35</v>
      </c>
      <c r="N70" s="3">
        <f t="shared" si="1"/>
        <v>-1.4679776048067731E-2</v>
      </c>
    </row>
    <row r="71" spans="1:14" x14ac:dyDescent="0.3">
      <c r="A71" s="1">
        <v>44243</v>
      </c>
      <c r="B71">
        <v>2225</v>
      </c>
      <c r="C71">
        <v>2228.4</v>
      </c>
      <c r="D71">
        <v>2190.5</v>
      </c>
      <c r="E71">
        <v>2196.9</v>
      </c>
      <c r="F71">
        <v>2205.4603254239901</v>
      </c>
      <c r="G71">
        <v>101652</v>
      </c>
      <c r="H71">
        <v>13920</v>
      </c>
      <c r="I71">
        <v>224189453</v>
      </c>
      <c r="J71">
        <v>53610</v>
      </c>
      <c r="K71">
        <v>52.74</v>
      </c>
      <c r="L71">
        <v>37.9</v>
      </c>
      <c r="M71">
        <v>-28.1</v>
      </c>
      <c r="N71" s="3">
        <f t="shared" si="1"/>
        <v>-8.5520229257394758E-3</v>
      </c>
    </row>
    <row r="72" spans="1:14" x14ac:dyDescent="0.3">
      <c r="A72" s="1">
        <v>44242</v>
      </c>
      <c r="B72">
        <v>2252</v>
      </c>
      <c r="C72">
        <v>2261.5</v>
      </c>
      <c r="D72">
        <v>2212.1</v>
      </c>
      <c r="E72">
        <v>2215.85</v>
      </c>
      <c r="F72">
        <v>2234.43663963174</v>
      </c>
      <c r="G72">
        <v>91240</v>
      </c>
      <c r="H72">
        <v>10127</v>
      </c>
      <c r="I72">
        <v>203869999</v>
      </c>
      <c r="J72">
        <v>37198</v>
      </c>
      <c r="K72">
        <v>40.770000000000003</v>
      </c>
      <c r="L72">
        <v>49.4</v>
      </c>
      <c r="M72">
        <v>-36.15</v>
      </c>
      <c r="N72" s="3">
        <f t="shared" si="1"/>
        <v>-1.1619608367902306E-2</v>
      </c>
    </row>
    <row r="73" spans="1:14" x14ac:dyDescent="0.3">
      <c r="A73" s="1">
        <v>44239</v>
      </c>
      <c r="B73">
        <v>2270</v>
      </c>
      <c r="C73">
        <v>2270.65</v>
      </c>
      <c r="D73">
        <v>2232.1999999999998</v>
      </c>
      <c r="E73">
        <v>2241.9</v>
      </c>
      <c r="F73">
        <v>2247.8955052095898</v>
      </c>
      <c r="G73">
        <v>33016</v>
      </c>
      <c r="H73">
        <v>2461</v>
      </c>
      <c r="I73">
        <v>74216518</v>
      </c>
      <c r="J73">
        <v>12304</v>
      </c>
      <c r="K73">
        <v>37.270000000000003</v>
      </c>
      <c r="L73">
        <v>38.450000000000003</v>
      </c>
      <c r="M73">
        <v>-28.1</v>
      </c>
      <c r="N73" s="3">
        <f t="shared" si="1"/>
        <v>-9.0611739745403101E-3</v>
      </c>
    </row>
    <row r="74" spans="1:14" x14ac:dyDescent="0.3">
      <c r="A74" s="1">
        <v>44238</v>
      </c>
      <c r="B74">
        <v>2245</v>
      </c>
      <c r="C74">
        <v>2267.5</v>
      </c>
      <c r="D74">
        <v>2235</v>
      </c>
      <c r="E74">
        <v>2262.4</v>
      </c>
      <c r="F74">
        <v>2255.0657104185898</v>
      </c>
      <c r="G74">
        <v>121168</v>
      </c>
      <c r="H74">
        <v>9472</v>
      </c>
      <c r="I74">
        <v>273241802</v>
      </c>
      <c r="J74">
        <v>69344</v>
      </c>
      <c r="K74">
        <v>57.23</v>
      </c>
      <c r="L74">
        <v>32.5</v>
      </c>
      <c r="M74">
        <v>17.399999999999999</v>
      </c>
      <c r="N74" s="3">
        <f t="shared" si="1"/>
        <v>1.1852050628382306E-2</v>
      </c>
    </row>
    <row r="75" spans="1:14" x14ac:dyDescent="0.3">
      <c r="A75" s="1">
        <v>44237</v>
      </c>
      <c r="B75">
        <v>2216.65</v>
      </c>
      <c r="C75">
        <v>2240</v>
      </c>
      <c r="D75">
        <v>2213.4499999999998</v>
      </c>
      <c r="E75">
        <v>2235.9</v>
      </c>
      <c r="F75">
        <v>2225.9967512035</v>
      </c>
      <c r="G75">
        <v>185915</v>
      </c>
      <c r="H75">
        <v>11659</v>
      </c>
      <c r="I75">
        <v>413846186</v>
      </c>
      <c r="J75">
        <v>109801</v>
      </c>
      <c r="K75">
        <v>59.06</v>
      </c>
      <c r="L75">
        <v>26.55</v>
      </c>
      <c r="M75">
        <v>19.25</v>
      </c>
      <c r="N75" s="3">
        <f t="shared" si="1"/>
        <v>8.6842758216227178E-3</v>
      </c>
    </row>
    <row r="76" spans="1:14" x14ac:dyDescent="0.3">
      <c r="A76" s="1">
        <v>44236</v>
      </c>
      <c r="B76">
        <v>2247</v>
      </c>
      <c r="C76">
        <v>2254</v>
      </c>
      <c r="D76">
        <v>2211.1999999999998</v>
      </c>
      <c r="E76">
        <v>2216.65</v>
      </c>
      <c r="F76">
        <v>2236.2309133899598</v>
      </c>
      <c r="G76">
        <v>171285</v>
      </c>
      <c r="H76">
        <v>14910</v>
      </c>
      <c r="I76">
        <v>383032812</v>
      </c>
      <c r="J76">
        <v>108690</v>
      </c>
      <c r="K76">
        <v>63.46</v>
      </c>
      <c r="L76">
        <v>42.8</v>
      </c>
      <c r="M76">
        <v>-30.35</v>
      </c>
      <c r="N76" s="3">
        <f t="shared" si="1"/>
        <v>-9.4512467602109618E-3</v>
      </c>
    </row>
    <row r="77" spans="1:14" x14ac:dyDescent="0.3">
      <c r="A77" s="1">
        <v>44235</v>
      </c>
      <c r="B77">
        <v>2275</v>
      </c>
      <c r="C77">
        <v>2287</v>
      </c>
      <c r="D77">
        <v>2233</v>
      </c>
      <c r="E77">
        <v>2237.8000000000002</v>
      </c>
      <c r="F77">
        <v>2260.1447804601198</v>
      </c>
      <c r="G77">
        <v>211465</v>
      </c>
      <c r="H77">
        <v>15393</v>
      </c>
      <c r="I77">
        <v>477941516</v>
      </c>
      <c r="J77">
        <v>114025</v>
      </c>
      <c r="K77">
        <v>53.92</v>
      </c>
      <c r="L77">
        <v>54</v>
      </c>
      <c r="M77">
        <v>-37.200000000000003</v>
      </c>
      <c r="N77" s="3">
        <f t="shared" si="1"/>
        <v>-1.4336996498337142E-2</v>
      </c>
    </row>
    <row r="78" spans="1:14" x14ac:dyDescent="0.3">
      <c r="A78" s="1">
        <v>44232</v>
      </c>
      <c r="B78">
        <v>2252</v>
      </c>
      <c r="C78">
        <v>2285</v>
      </c>
      <c r="D78">
        <v>2241</v>
      </c>
      <c r="E78">
        <v>2270.35</v>
      </c>
      <c r="F78">
        <v>2264.3404717725002</v>
      </c>
      <c r="G78">
        <v>254911</v>
      </c>
      <c r="H78">
        <v>16054</v>
      </c>
      <c r="I78">
        <v>577205294</v>
      </c>
      <c r="J78">
        <v>139624</v>
      </c>
      <c r="K78">
        <v>54.77</v>
      </c>
      <c r="L78">
        <v>44</v>
      </c>
      <c r="M78">
        <v>18.350000000000001</v>
      </c>
      <c r="N78" s="3">
        <f t="shared" si="1"/>
        <v>1.0369150664204057E-2</v>
      </c>
    </row>
    <row r="79" spans="1:14" x14ac:dyDescent="0.3">
      <c r="A79" s="1">
        <v>44231</v>
      </c>
      <c r="B79">
        <v>2234</v>
      </c>
      <c r="C79">
        <v>2258.4499999999998</v>
      </c>
      <c r="D79">
        <v>2226.9499999999998</v>
      </c>
      <c r="E79">
        <v>2247.0500000000002</v>
      </c>
      <c r="F79">
        <v>2237.09475852168</v>
      </c>
      <c r="G79">
        <v>533609</v>
      </c>
      <c r="H79">
        <v>7524</v>
      </c>
      <c r="I79">
        <v>1193733897</v>
      </c>
      <c r="J79">
        <v>446878</v>
      </c>
      <c r="K79">
        <v>83.75</v>
      </c>
      <c r="L79">
        <v>31.5</v>
      </c>
      <c r="M79">
        <v>13.05</v>
      </c>
      <c r="N79" s="3">
        <f t="shared" si="1"/>
        <v>6.4722744781869901E-3</v>
      </c>
    </row>
    <row r="80" spans="1:14" x14ac:dyDescent="0.3">
      <c r="A80" s="1">
        <v>44230</v>
      </c>
      <c r="B80">
        <v>2234</v>
      </c>
      <c r="C80">
        <v>2256.6999999999998</v>
      </c>
      <c r="D80">
        <v>2218.1999999999998</v>
      </c>
      <c r="E80">
        <v>2232.6</v>
      </c>
      <c r="F80">
        <v>2243.5643889402099</v>
      </c>
      <c r="G80">
        <v>121232</v>
      </c>
      <c r="H80">
        <v>10287</v>
      </c>
      <c r="I80">
        <v>271991798</v>
      </c>
      <c r="J80">
        <v>54725</v>
      </c>
      <c r="K80">
        <v>45.14</v>
      </c>
      <c r="L80">
        <v>38.5</v>
      </c>
      <c r="M80">
        <v>-1.4</v>
      </c>
      <c r="N80" s="3">
        <f t="shared" si="1"/>
        <v>3.3604408898447476E-4</v>
      </c>
    </row>
    <row r="81" spans="1:14" x14ac:dyDescent="0.3">
      <c r="A81" s="1">
        <v>44229</v>
      </c>
      <c r="B81">
        <v>2271</v>
      </c>
      <c r="C81">
        <v>2275</v>
      </c>
      <c r="D81">
        <v>2207.6999999999998</v>
      </c>
      <c r="E81">
        <v>2231.85</v>
      </c>
      <c r="F81">
        <v>2231.1782496802098</v>
      </c>
      <c r="G81">
        <v>327563</v>
      </c>
      <c r="H81">
        <v>26614</v>
      </c>
      <c r="I81">
        <v>730851441</v>
      </c>
      <c r="J81">
        <v>189366</v>
      </c>
      <c r="K81">
        <v>57.81</v>
      </c>
      <c r="L81">
        <v>67.3</v>
      </c>
      <c r="M81">
        <v>-39.15</v>
      </c>
      <c r="N81" s="3">
        <f t="shared" si="1"/>
        <v>-7.691794677989543E-3</v>
      </c>
    </row>
    <row r="82" spans="1:14" x14ac:dyDescent="0.3">
      <c r="A82" s="1">
        <v>44228</v>
      </c>
      <c r="B82">
        <v>2265</v>
      </c>
      <c r="C82">
        <v>2286</v>
      </c>
      <c r="D82">
        <v>2226.5500000000002</v>
      </c>
      <c r="E82">
        <v>2249.15</v>
      </c>
      <c r="F82">
        <v>2259.2559522441102</v>
      </c>
      <c r="G82">
        <v>130497</v>
      </c>
      <c r="H82">
        <v>7305</v>
      </c>
      <c r="I82">
        <v>294826124</v>
      </c>
      <c r="J82">
        <v>82723</v>
      </c>
      <c r="K82">
        <v>63.39</v>
      </c>
      <c r="L82">
        <v>59.45</v>
      </c>
      <c r="M82">
        <v>-15.85</v>
      </c>
      <c r="N82" s="3">
        <f t="shared" si="1"/>
        <v>-6.2958381196430149E-3</v>
      </c>
    </row>
    <row r="83" spans="1:14" x14ac:dyDescent="0.3">
      <c r="A83" s="1">
        <v>44225</v>
      </c>
      <c r="B83">
        <v>2318</v>
      </c>
      <c r="C83">
        <v>2322</v>
      </c>
      <c r="D83">
        <v>2254</v>
      </c>
      <c r="E83">
        <v>2263.4</v>
      </c>
      <c r="F83">
        <v>2287.8507588132502</v>
      </c>
      <c r="G83">
        <v>210592</v>
      </c>
      <c r="H83">
        <v>14203</v>
      </c>
      <c r="I83">
        <v>481803067</v>
      </c>
      <c r="J83">
        <v>124815</v>
      </c>
      <c r="K83">
        <v>59.27</v>
      </c>
      <c r="L83">
        <v>68</v>
      </c>
      <c r="M83">
        <v>-54.6</v>
      </c>
      <c r="N83" s="3">
        <f t="shared" si="1"/>
        <v>-1.7450946344851458E-2</v>
      </c>
    </row>
    <row r="84" spans="1:14" x14ac:dyDescent="0.3">
      <c r="A84" s="1">
        <v>44224</v>
      </c>
      <c r="B84">
        <v>2374</v>
      </c>
      <c r="C84">
        <v>2410.4499999999998</v>
      </c>
      <c r="D84">
        <v>2290.15</v>
      </c>
      <c r="E84">
        <v>2303.6</v>
      </c>
      <c r="F84">
        <v>2358.16753729422</v>
      </c>
      <c r="G84">
        <v>544052</v>
      </c>
      <c r="H84">
        <v>17571</v>
      </c>
      <c r="I84">
        <v>1282965765</v>
      </c>
      <c r="J84">
        <v>403748</v>
      </c>
      <c r="K84">
        <v>74.209999999999994</v>
      </c>
      <c r="L84">
        <v>120.3</v>
      </c>
      <c r="M84">
        <v>-70.400000000000006</v>
      </c>
      <c r="N84" s="3">
        <f t="shared" si="1"/>
        <v>-3.6452995921781903E-2</v>
      </c>
    </row>
    <row r="85" spans="1:14" x14ac:dyDescent="0.3">
      <c r="A85" s="1">
        <v>44223</v>
      </c>
      <c r="B85">
        <v>2421</v>
      </c>
      <c r="C85">
        <v>2421</v>
      </c>
      <c r="D85">
        <v>2334.85</v>
      </c>
      <c r="E85">
        <v>2390.75</v>
      </c>
      <c r="F85">
        <v>2363.5854906879099</v>
      </c>
      <c r="G85">
        <v>137939</v>
      </c>
      <c r="H85">
        <v>6537</v>
      </c>
      <c r="I85">
        <v>326030619</v>
      </c>
      <c r="J85">
        <v>47416</v>
      </c>
      <c r="K85">
        <v>34.369999999999997</v>
      </c>
      <c r="L85">
        <v>86.15</v>
      </c>
      <c r="M85">
        <v>-30.25</v>
      </c>
      <c r="N85" s="3">
        <f t="shared" si="1"/>
        <v>-3.3973904706324108E-3</v>
      </c>
    </row>
    <row r="86" spans="1:14" x14ac:dyDescent="0.3">
      <c r="A86" s="1">
        <v>44221</v>
      </c>
      <c r="B86">
        <v>2430</v>
      </c>
      <c r="C86">
        <v>2432</v>
      </c>
      <c r="D86">
        <v>2385.4499999999998</v>
      </c>
      <c r="E86">
        <v>2398.9</v>
      </c>
      <c r="F86">
        <v>2406.8388823646901</v>
      </c>
      <c r="G86">
        <v>160088</v>
      </c>
      <c r="H86">
        <v>12133</v>
      </c>
      <c r="I86">
        <v>385306023</v>
      </c>
      <c r="J86">
        <v>101017</v>
      </c>
      <c r="K86">
        <v>63.1</v>
      </c>
      <c r="L86">
        <v>46.55</v>
      </c>
      <c r="M86">
        <v>-31.1</v>
      </c>
      <c r="N86" s="3">
        <f t="shared" si="1"/>
        <v>-4.0892579138556966E-3</v>
      </c>
    </row>
    <row r="87" spans="1:14" x14ac:dyDescent="0.3">
      <c r="A87" s="1">
        <v>44218</v>
      </c>
      <c r="B87">
        <v>2360</v>
      </c>
      <c r="C87">
        <v>2421.65</v>
      </c>
      <c r="D87">
        <v>2358.0500000000002</v>
      </c>
      <c r="E87">
        <v>2408.75</v>
      </c>
      <c r="F87">
        <v>2399.56575484316</v>
      </c>
      <c r="G87">
        <v>46354</v>
      </c>
      <c r="H87">
        <v>4233</v>
      </c>
      <c r="I87">
        <v>111229471</v>
      </c>
      <c r="J87">
        <v>19327</v>
      </c>
      <c r="K87">
        <v>41.69</v>
      </c>
      <c r="L87">
        <v>63.6</v>
      </c>
      <c r="M87">
        <v>48.75</v>
      </c>
      <c r="N87" s="3">
        <f t="shared" si="1"/>
        <v>1.7595369861856319E-2</v>
      </c>
    </row>
    <row r="88" spans="1:14" x14ac:dyDescent="0.3">
      <c r="A88" s="1">
        <v>44217</v>
      </c>
      <c r="B88">
        <v>2362.0500000000002</v>
      </c>
      <c r="C88">
        <v>2399.9499999999998</v>
      </c>
      <c r="D88">
        <v>2348.4</v>
      </c>
      <c r="E88">
        <v>2367.1</v>
      </c>
      <c r="F88">
        <v>2379.0039014947401</v>
      </c>
      <c r="G88">
        <v>100218</v>
      </c>
      <c r="H88">
        <v>4792</v>
      </c>
      <c r="I88">
        <v>238419013</v>
      </c>
      <c r="J88">
        <v>53924</v>
      </c>
      <c r="K88">
        <v>53.81</v>
      </c>
      <c r="L88">
        <v>51.55</v>
      </c>
      <c r="M88">
        <v>5.05</v>
      </c>
      <c r="N88" s="3">
        <f t="shared" si="1"/>
        <v>4.9673091619257103E-3</v>
      </c>
    </row>
    <row r="89" spans="1:14" x14ac:dyDescent="0.3">
      <c r="A89" s="1">
        <v>44216</v>
      </c>
      <c r="B89">
        <v>2364.1</v>
      </c>
      <c r="C89">
        <v>2374.1</v>
      </c>
      <c r="D89">
        <v>2346.0500000000002</v>
      </c>
      <c r="E89">
        <v>2355.4</v>
      </c>
      <c r="F89">
        <v>2360.4935302734302</v>
      </c>
      <c r="G89">
        <v>98304</v>
      </c>
      <c r="H89">
        <v>5450</v>
      </c>
      <c r="I89">
        <v>232045956</v>
      </c>
      <c r="J89">
        <v>44167</v>
      </c>
      <c r="K89">
        <v>44.93</v>
      </c>
      <c r="L89">
        <v>28.05</v>
      </c>
      <c r="M89">
        <v>-8.6999999999999993</v>
      </c>
      <c r="N89" s="3">
        <f t="shared" si="1"/>
        <v>-3.6800473753224559E-3</v>
      </c>
    </row>
    <row r="90" spans="1:14" x14ac:dyDescent="0.3">
      <c r="A90" s="1">
        <v>44215</v>
      </c>
      <c r="B90">
        <v>2340.15</v>
      </c>
      <c r="C90">
        <v>2382.4499999999998</v>
      </c>
      <c r="D90">
        <v>2323.4</v>
      </c>
      <c r="E90">
        <v>2364.1</v>
      </c>
      <c r="F90">
        <v>2354.3196359988201</v>
      </c>
      <c r="G90">
        <v>98681</v>
      </c>
      <c r="H90">
        <v>8157</v>
      </c>
      <c r="I90">
        <v>232326616</v>
      </c>
      <c r="J90">
        <v>48865</v>
      </c>
      <c r="K90">
        <v>49.52</v>
      </c>
      <c r="L90">
        <v>59.05</v>
      </c>
      <c r="M90">
        <v>23.95</v>
      </c>
      <c r="N90" s="3">
        <f t="shared" si="1"/>
        <v>1.3091641490432914E-2</v>
      </c>
    </row>
    <row r="91" spans="1:14" x14ac:dyDescent="0.3">
      <c r="A91" s="1">
        <v>44214</v>
      </c>
      <c r="B91">
        <v>2365.0500000000002</v>
      </c>
      <c r="C91">
        <v>2370.4499999999998</v>
      </c>
      <c r="D91">
        <v>2321</v>
      </c>
      <c r="E91">
        <v>2333.5500000000002</v>
      </c>
      <c r="F91">
        <v>2347.9789527929502</v>
      </c>
      <c r="G91">
        <v>73739</v>
      </c>
      <c r="H91">
        <v>7789</v>
      </c>
      <c r="I91">
        <v>173137620</v>
      </c>
      <c r="J91">
        <v>31478</v>
      </c>
      <c r="K91">
        <v>42.69</v>
      </c>
      <c r="L91">
        <v>49.45</v>
      </c>
      <c r="M91">
        <v>-31.5</v>
      </c>
      <c r="N91" s="3">
        <f t="shared" si="1"/>
        <v>-7.8022024745949695E-3</v>
      </c>
    </row>
    <row r="92" spans="1:14" x14ac:dyDescent="0.3">
      <c r="A92" s="1">
        <v>44211</v>
      </c>
      <c r="B92">
        <v>2398</v>
      </c>
      <c r="C92">
        <v>2406</v>
      </c>
      <c r="D92">
        <v>2342.25</v>
      </c>
      <c r="E92">
        <v>2351.9</v>
      </c>
      <c r="F92">
        <v>2369.6402099373599</v>
      </c>
      <c r="G92">
        <v>121179</v>
      </c>
      <c r="H92">
        <v>11494</v>
      </c>
      <c r="I92">
        <v>287150631</v>
      </c>
      <c r="J92">
        <v>75605</v>
      </c>
      <c r="K92">
        <v>62.39</v>
      </c>
      <c r="L92">
        <v>63.75</v>
      </c>
      <c r="M92">
        <v>-46.1</v>
      </c>
      <c r="N92" s="3">
        <f t="shared" si="1"/>
        <v>-1.9449250588897495E-2</v>
      </c>
    </row>
    <row r="93" spans="1:14" x14ac:dyDescent="0.3">
      <c r="A93" s="1">
        <v>44210</v>
      </c>
      <c r="B93">
        <v>2369</v>
      </c>
      <c r="C93">
        <v>2405</v>
      </c>
      <c r="D93">
        <v>2351.15</v>
      </c>
      <c r="E93">
        <v>2398.5500000000002</v>
      </c>
      <c r="F93">
        <v>2377.6162408730302</v>
      </c>
      <c r="G93">
        <v>444151</v>
      </c>
      <c r="H93">
        <v>9276</v>
      </c>
      <c r="I93">
        <v>1056020631</v>
      </c>
      <c r="J93">
        <v>374116</v>
      </c>
      <c r="K93">
        <v>84.23</v>
      </c>
      <c r="L93">
        <v>53.85</v>
      </c>
      <c r="M93">
        <v>29.55</v>
      </c>
      <c r="N93" s="3">
        <f t="shared" si="1"/>
        <v>1.0830857407758718E-2</v>
      </c>
    </row>
    <row r="94" spans="1:14" x14ac:dyDescent="0.3">
      <c r="A94" s="1">
        <v>44209</v>
      </c>
      <c r="B94">
        <v>2377</v>
      </c>
      <c r="C94">
        <v>2397</v>
      </c>
      <c r="D94">
        <v>2365</v>
      </c>
      <c r="E94">
        <v>2372.85</v>
      </c>
      <c r="F94">
        <v>2383.1235447764502</v>
      </c>
      <c r="G94">
        <v>222818</v>
      </c>
      <c r="H94">
        <v>11657</v>
      </c>
      <c r="I94">
        <v>531002822</v>
      </c>
      <c r="J94">
        <v>142227</v>
      </c>
      <c r="K94">
        <v>63.83</v>
      </c>
      <c r="L94">
        <v>32</v>
      </c>
      <c r="M94">
        <v>-4.1500000000000004</v>
      </c>
      <c r="N94" s="3">
        <f t="shared" si="1"/>
        <v>-1.325757575757614E-3</v>
      </c>
    </row>
    <row r="95" spans="1:14" x14ac:dyDescent="0.3">
      <c r="A95" s="1">
        <v>44208</v>
      </c>
      <c r="B95">
        <v>2440</v>
      </c>
      <c r="C95">
        <v>2440</v>
      </c>
      <c r="D95">
        <v>2372</v>
      </c>
      <c r="E95">
        <v>2376</v>
      </c>
      <c r="F95">
        <v>2392.8780394499599</v>
      </c>
      <c r="G95">
        <v>190824</v>
      </c>
      <c r="H95">
        <v>11724</v>
      </c>
      <c r="I95">
        <v>456618559</v>
      </c>
      <c r="J95">
        <v>135699</v>
      </c>
      <c r="K95">
        <v>71.11</v>
      </c>
      <c r="L95">
        <v>68</v>
      </c>
      <c r="M95">
        <v>-64</v>
      </c>
      <c r="N95" s="3">
        <f t="shared" si="1"/>
        <v>-2.1598138730465861E-2</v>
      </c>
    </row>
    <row r="96" spans="1:14" x14ac:dyDescent="0.3">
      <c r="A96" s="1">
        <v>44207</v>
      </c>
      <c r="B96">
        <v>2410</v>
      </c>
      <c r="C96">
        <v>2441.9</v>
      </c>
      <c r="D96">
        <v>2404.85</v>
      </c>
      <c r="E96">
        <v>2428.4499999999998</v>
      </c>
      <c r="F96">
        <v>2428.5610348770701</v>
      </c>
      <c r="G96">
        <v>83952</v>
      </c>
      <c r="H96">
        <v>4837</v>
      </c>
      <c r="I96">
        <v>203882556</v>
      </c>
      <c r="J96">
        <v>36385</v>
      </c>
      <c r="K96">
        <v>43.34</v>
      </c>
      <c r="L96">
        <v>37.049999999999997</v>
      </c>
      <c r="M96">
        <v>18.45</v>
      </c>
      <c r="N96" s="3">
        <f t="shared" si="1"/>
        <v>1.5939088418014061E-2</v>
      </c>
    </row>
    <row r="97" spans="1:14" x14ac:dyDescent="0.3">
      <c r="A97" s="1">
        <v>44204</v>
      </c>
      <c r="B97">
        <v>2379</v>
      </c>
      <c r="C97">
        <v>2398.9</v>
      </c>
      <c r="D97">
        <v>2361</v>
      </c>
      <c r="E97">
        <v>2390.35</v>
      </c>
      <c r="F97">
        <v>2375.2282124943299</v>
      </c>
      <c r="G97">
        <v>152117</v>
      </c>
      <c r="H97">
        <v>12402</v>
      </c>
      <c r="I97">
        <v>361312590</v>
      </c>
      <c r="J97">
        <v>85828</v>
      </c>
      <c r="K97">
        <v>56.42</v>
      </c>
      <c r="L97">
        <v>37.9</v>
      </c>
      <c r="M97">
        <v>11.35</v>
      </c>
      <c r="N97" s="3">
        <f t="shared" si="1"/>
        <v>8.7993247520573581E-3</v>
      </c>
    </row>
    <row r="98" spans="1:14" x14ac:dyDescent="0.3">
      <c r="A98" s="1">
        <v>44203</v>
      </c>
      <c r="B98">
        <v>2443.8000000000002</v>
      </c>
      <c r="C98">
        <v>2443.8000000000002</v>
      </c>
      <c r="D98">
        <v>2366</v>
      </c>
      <c r="E98">
        <v>2369.5</v>
      </c>
      <c r="F98">
        <v>2382.7319239130402</v>
      </c>
      <c r="G98">
        <v>184000</v>
      </c>
      <c r="H98">
        <v>11240</v>
      </c>
      <c r="I98">
        <v>438422674</v>
      </c>
      <c r="J98">
        <v>139005</v>
      </c>
      <c r="K98">
        <v>75.55</v>
      </c>
      <c r="L98">
        <v>77.8</v>
      </c>
      <c r="M98">
        <v>-74.3</v>
      </c>
      <c r="N98" s="3">
        <f t="shared" si="1"/>
        <v>-1.9672741565131123E-2</v>
      </c>
    </row>
    <row r="99" spans="1:14" x14ac:dyDescent="0.3">
      <c r="A99" s="1">
        <v>44202</v>
      </c>
      <c r="B99">
        <v>2454.85</v>
      </c>
      <c r="C99">
        <v>2454.85</v>
      </c>
      <c r="D99">
        <v>2402.15</v>
      </c>
      <c r="E99">
        <v>2417.0500000000002</v>
      </c>
      <c r="F99">
        <v>2426.7073314243098</v>
      </c>
      <c r="G99">
        <v>50986</v>
      </c>
      <c r="H99">
        <v>3465</v>
      </c>
      <c r="I99">
        <v>123728100</v>
      </c>
      <c r="J99">
        <v>15392</v>
      </c>
      <c r="K99">
        <v>30.19</v>
      </c>
      <c r="L99">
        <v>52.7</v>
      </c>
      <c r="M99">
        <v>-37.799999999999997</v>
      </c>
      <c r="N99" s="3">
        <f t="shared" si="1"/>
        <v>-1.3448979591836661E-2</v>
      </c>
    </row>
    <row r="100" spans="1:14" x14ac:dyDescent="0.3">
      <c r="A100" s="1">
        <v>44201</v>
      </c>
      <c r="B100">
        <v>2400</v>
      </c>
      <c r="C100">
        <v>2456</v>
      </c>
      <c r="D100">
        <v>2400</v>
      </c>
      <c r="E100">
        <v>2450</v>
      </c>
      <c r="F100">
        <v>2436.6413104189</v>
      </c>
      <c r="G100">
        <v>93100</v>
      </c>
      <c r="H100">
        <v>7695</v>
      </c>
      <c r="I100">
        <v>226851306</v>
      </c>
      <c r="J100">
        <v>42049</v>
      </c>
      <c r="K100">
        <v>45.17</v>
      </c>
      <c r="L100">
        <v>56</v>
      </c>
      <c r="M100">
        <v>50</v>
      </c>
      <c r="N100" s="3">
        <f t="shared" si="1"/>
        <v>9.6847310941685551E-3</v>
      </c>
    </row>
    <row r="101" spans="1:14" x14ac:dyDescent="0.3">
      <c r="A101" s="1">
        <v>44200</v>
      </c>
      <c r="B101">
        <v>2398.1</v>
      </c>
      <c r="C101">
        <v>2430</v>
      </c>
      <c r="D101">
        <v>2398.1</v>
      </c>
      <c r="E101">
        <v>2426.5</v>
      </c>
      <c r="F101">
        <v>2420.60083041494</v>
      </c>
      <c r="G101">
        <v>75384</v>
      </c>
      <c r="H101">
        <v>5705</v>
      </c>
      <c r="I101">
        <v>182474573</v>
      </c>
      <c r="J101">
        <v>37628</v>
      </c>
      <c r="K101">
        <v>49.92</v>
      </c>
      <c r="L101">
        <v>31.9</v>
      </c>
      <c r="M101">
        <v>28.4</v>
      </c>
      <c r="N101" s="3">
        <f t="shared" si="1"/>
        <v>1.6377649325626166E-2</v>
      </c>
    </row>
    <row r="102" spans="1:14" x14ac:dyDescent="0.3">
      <c r="A102" s="1">
        <v>44197</v>
      </c>
      <c r="B102">
        <v>2404</v>
      </c>
      <c r="C102">
        <v>2404.35</v>
      </c>
      <c r="D102">
        <v>2382.5</v>
      </c>
      <c r="E102">
        <v>2387.4</v>
      </c>
      <c r="F102">
        <v>2388.9213543774399</v>
      </c>
      <c r="G102">
        <v>29652</v>
      </c>
      <c r="H102">
        <v>2219</v>
      </c>
      <c r="I102">
        <v>70836296</v>
      </c>
      <c r="J102">
        <v>9419</v>
      </c>
      <c r="K102">
        <v>31.77</v>
      </c>
      <c r="L102">
        <v>21.85</v>
      </c>
      <c r="M102">
        <v>-16.600000000000001</v>
      </c>
      <c r="N102" s="3">
        <f t="shared" si="1"/>
        <v>-2.5694052766811184E-3</v>
      </c>
    </row>
    <row r="103" spans="1:14" x14ac:dyDescent="0.3">
      <c r="A103" s="1">
        <v>44196</v>
      </c>
      <c r="B103">
        <v>2403.8000000000002</v>
      </c>
      <c r="C103">
        <v>2416.5</v>
      </c>
      <c r="D103">
        <v>2387.6999999999998</v>
      </c>
      <c r="E103">
        <v>2393.5500000000002</v>
      </c>
      <c r="F103">
        <v>2401.5578012146998</v>
      </c>
      <c r="G103">
        <v>48736</v>
      </c>
      <c r="H103">
        <v>3207</v>
      </c>
      <c r="I103">
        <v>117042321</v>
      </c>
      <c r="J103">
        <v>11770</v>
      </c>
      <c r="K103">
        <v>24.15</v>
      </c>
      <c r="L103">
        <v>28.8</v>
      </c>
      <c r="M103">
        <v>-10.25</v>
      </c>
      <c r="N103" s="3">
        <f t="shared" si="1"/>
        <v>-5.1332141818030298E-3</v>
      </c>
    </row>
    <row r="104" spans="1:14" x14ac:dyDescent="0.3">
      <c r="A104" s="1">
        <v>44195</v>
      </c>
      <c r="B104">
        <v>2400</v>
      </c>
      <c r="C104">
        <v>2413.6999999999998</v>
      </c>
      <c r="D104">
        <v>2377.5</v>
      </c>
      <c r="E104">
        <v>2405.9</v>
      </c>
      <c r="F104">
        <v>2397.58417955916</v>
      </c>
      <c r="G104">
        <v>66964</v>
      </c>
      <c r="H104">
        <v>3718</v>
      </c>
      <c r="I104">
        <v>160551827</v>
      </c>
      <c r="J104">
        <v>21284</v>
      </c>
      <c r="K104">
        <v>31.78</v>
      </c>
      <c r="L104">
        <v>36.200000000000003</v>
      </c>
      <c r="M104">
        <v>5.9</v>
      </c>
      <c r="N104" s="3">
        <f t="shared" si="1"/>
        <v>9.5673702320507661E-3</v>
      </c>
    </row>
    <row r="105" spans="1:14" x14ac:dyDescent="0.3">
      <c r="A105" s="1">
        <v>44194</v>
      </c>
      <c r="B105">
        <v>2391.85</v>
      </c>
      <c r="C105">
        <v>2402.8000000000002</v>
      </c>
      <c r="D105">
        <v>2354.4499999999998</v>
      </c>
      <c r="E105">
        <v>2383.1</v>
      </c>
      <c r="F105">
        <v>2376.44981355955</v>
      </c>
      <c r="G105">
        <v>72141</v>
      </c>
      <c r="H105">
        <v>6158</v>
      </c>
      <c r="I105">
        <v>171439466</v>
      </c>
      <c r="J105">
        <v>24531</v>
      </c>
      <c r="K105">
        <v>34</v>
      </c>
      <c r="L105">
        <v>48.35</v>
      </c>
      <c r="M105">
        <v>-8.75</v>
      </c>
      <c r="N105" s="3">
        <f t="shared" si="1"/>
        <v>-2.4278956842061958E-3</v>
      </c>
    </row>
    <row r="106" spans="1:14" x14ac:dyDescent="0.3">
      <c r="A106" s="1">
        <v>44193</v>
      </c>
      <c r="B106">
        <v>2410</v>
      </c>
      <c r="C106">
        <v>2417.4</v>
      </c>
      <c r="D106">
        <v>2376.75</v>
      </c>
      <c r="E106">
        <v>2388.9</v>
      </c>
      <c r="F106">
        <v>2392.3679585571699</v>
      </c>
      <c r="G106">
        <v>52120</v>
      </c>
      <c r="H106">
        <v>3756</v>
      </c>
      <c r="I106">
        <v>124690218</v>
      </c>
      <c r="J106">
        <v>16219</v>
      </c>
      <c r="K106">
        <v>31.12</v>
      </c>
      <c r="L106">
        <v>40.65</v>
      </c>
      <c r="M106">
        <v>-21.1</v>
      </c>
      <c r="N106" s="3">
        <f t="shared" si="1"/>
        <v>-4.6042625888038204E-3</v>
      </c>
    </row>
    <row r="107" spans="1:14" x14ac:dyDescent="0.3">
      <c r="A107" s="1">
        <v>44189</v>
      </c>
      <c r="B107">
        <v>2381.25</v>
      </c>
      <c r="C107">
        <v>2409.9499999999998</v>
      </c>
      <c r="D107">
        <v>2361.5500000000002</v>
      </c>
      <c r="E107">
        <v>2399.9499999999998</v>
      </c>
      <c r="F107">
        <v>2388.2062259928498</v>
      </c>
      <c r="G107">
        <v>149695</v>
      </c>
      <c r="H107">
        <v>12464</v>
      </c>
      <c r="I107">
        <v>357502531</v>
      </c>
      <c r="J107">
        <v>68421</v>
      </c>
      <c r="K107">
        <v>45.71</v>
      </c>
      <c r="L107">
        <v>48.4</v>
      </c>
      <c r="M107">
        <v>18.7</v>
      </c>
      <c r="N107" s="3">
        <f t="shared" si="1"/>
        <v>1.2103321033210256E-2</v>
      </c>
    </row>
    <row r="108" spans="1:14" x14ac:dyDescent="0.3">
      <c r="A108" s="1">
        <v>44188</v>
      </c>
      <c r="B108">
        <v>2320</v>
      </c>
      <c r="C108">
        <v>2379.1</v>
      </c>
      <c r="D108">
        <v>2304</v>
      </c>
      <c r="E108">
        <v>2371.25</v>
      </c>
      <c r="F108">
        <v>2335.4609597529902</v>
      </c>
      <c r="G108">
        <v>45991</v>
      </c>
      <c r="H108">
        <v>4122</v>
      </c>
      <c r="I108">
        <v>107410185</v>
      </c>
      <c r="J108">
        <v>31241</v>
      </c>
      <c r="K108">
        <v>67.930000000000007</v>
      </c>
      <c r="L108">
        <v>75.099999999999994</v>
      </c>
      <c r="M108">
        <v>51.25</v>
      </c>
      <c r="N108" s="3">
        <f t="shared" si="1"/>
        <v>2.6715160962092102E-2</v>
      </c>
    </row>
    <row r="109" spans="1:14" x14ac:dyDescent="0.3">
      <c r="A109" s="1">
        <v>44187</v>
      </c>
      <c r="B109">
        <v>2300</v>
      </c>
      <c r="C109">
        <v>2332.4</v>
      </c>
      <c r="D109">
        <v>2281.8000000000002</v>
      </c>
      <c r="E109">
        <v>2309.5500000000002</v>
      </c>
      <c r="F109">
        <v>2302.6291935843101</v>
      </c>
      <c r="G109">
        <v>89780</v>
      </c>
      <c r="H109">
        <v>6124</v>
      </c>
      <c r="I109">
        <v>206730049</v>
      </c>
      <c r="J109">
        <v>55521</v>
      </c>
      <c r="K109">
        <v>61.84</v>
      </c>
      <c r="L109">
        <v>50.6</v>
      </c>
      <c r="M109">
        <v>9.5500000000000007</v>
      </c>
      <c r="N109" s="3">
        <f t="shared" si="1"/>
        <v>1.9957048959848866E-3</v>
      </c>
    </row>
    <row r="110" spans="1:14" x14ac:dyDescent="0.3">
      <c r="A110" s="1">
        <v>44186</v>
      </c>
      <c r="B110">
        <v>2337</v>
      </c>
      <c r="C110">
        <v>2350</v>
      </c>
      <c r="D110">
        <v>2265</v>
      </c>
      <c r="E110">
        <v>2304.9499999999998</v>
      </c>
      <c r="F110">
        <v>2318.4380704242699</v>
      </c>
      <c r="G110">
        <v>64864</v>
      </c>
      <c r="H110">
        <v>5218</v>
      </c>
      <c r="I110">
        <v>150383167</v>
      </c>
      <c r="J110">
        <v>27043</v>
      </c>
      <c r="K110">
        <v>41.69</v>
      </c>
      <c r="L110">
        <v>85</v>
      </c>
      <c r="M110">
        <v>-32.049999999999997</v>
      </c>
      <c r="N110" s="3">
        <f t="shared" si="1"/>
        <v>-1.147231633572072E-2</v>
      </c>
    </row>
    <row r="111" spans="1:14" x14ac:dyDescent="0.3">
      <c r="A111" s="1">
        <v>44183</v>
      </c>
      <c r="B111">
        <v>2321.15</v>
      </c>
      <c r="C111">
        <v>2344</v>
      </c>
      <c r="D111">
        <v>2313</v>
      </c>
      <c r="E111">
        <v>2331.6999999999998</v>
      </c>
      <c r="F111">
        <v>2328.3283704157998</v>
      </c>
      <c r="G111">
        <v>107598</v>
      </c>
      <c r="H111">
        <v>7976</v>
      </c>
      <c r="I111">
        <v>250523476</v>
      </c>
      <c r="J111">
        <v>40686</v>
      </c>
      <c r="K111">
        <v>37.81</v>
      </c>
      <c r="L111">
        <v>31</v>
      </c>
      <c r="M111">
        <v>10.55</v>
      </c>
      <c r="N111" s="3">
        <f t="shared" si="1"/>
        <v>7.0180742404284272E-3</v>
      </c>
    </row>
    <row r="112" spans="1:14" x14ac:dyDescent="0.3">
      <c r="A112" s="1">
        <v>44182</v>
      </c>
      <c r="B112">
        <v>2344</v>
      </c>
      <c r="C112">
        <v>2344</v>
      </c>
      <c r="D112">
        <v>2310.0500000000002</v>
      </c>
      <c r="E112">
        <v>2315.4499999999998</v>
      </c>
      <c r="F112">
        <v>2319.94476163833</v>
      </c>
      <c r="G112">
        <v>78641</v>
      </c>
      <c r="H112">
        <v>6231</v>
      </c>
      <c r="I112">
        <v>182442776</v>
      </c>
      <c r="J112">
        <v>31044</v>
      </c>
      <c r="K112">
        <v>39.479999999999997</v>
      </c>
      <c r="L112">
        <v>33.950000000000003</v>
      </c>
      <c r="M112">
        <v>-28.55</v>
      </c>
      <c r="N112" s="3">
        <f t="shared" si="1"/>
        <v>-1.2390701642141259E-2</v>
      </c>
    </row>
    <row r="113" spans="1:14" x14ac:dyDescent="0.3">
      <c r="A113" s="1">
        <v>44181</v>
      </c>
      <c r="B113">
        <v>2322.9</v>
      </c>
      <c r="C113">
        <v>2354</v>
      </c>
      <c r="D113">
        <v>2303.1</v>
      </c>
      <c r="E113">
        <v>2344.5</v>
      </c>
      <c r="F113">
        <v>2337.9579039260798</v>
      </c>
      <c r="G113">
        <v>129442</v>
      </c>
      <c r="H113">
        <v>8029</v>
      </c>
      <c r="I113">
        <v>302629947</v>
      </c>
      <c r="J113">
        <v>37291</v>
      </c>
      <c r="K113">
        <v>28.81</v>
      </c>
      <c r="L113">
        <v>50.9</v>
      </c>
      <c r="M113">
        <v>21.6</v>
      </c>
      <c r="N113" s="3">
        <f t="shared" si="1"/>
        <v>1.0429685816489167E-2</v>
      </c>
    </row>
    <row r="114" spans="1:14" x14ac:dyDescent="0.3">
      <c r="A114" s="1">
        <v>44180</v>
      </c>
      <c r="B114">
        <v>2369.9</v>
      </c>
      <c r="C114">
        <v>2369.9</v>
      </c>
      <c r="D114">
        <v>2308</v>
      </c>
      <c r="E114">
        <v>2320.3000000000002</v>
      </c>
      <c r="F114">
        <v>2330.15661093771</v>
      </c>
      <c r="G114">
        <v>50303</v>
      </c>
      <c r="H114">
        <v>3965</v>
      </c>
      <c r="I114">
        <v>117213868</v>
      </c>
      <c r="J114">
        <v>23905</v>
      </c>
      <c r="K114">
        <v>47.52</v>
      </c>
      <c r="L114">
        <v>61.9</v>
      </c>
      <c r="M114">
        <v>-49.6</v>
      </c>
      <c r="N114" s="3">
        <f t="shared" si="1"/>
        <v>-2.1218256981354818E-2</v>
      </c>
    </row>
    <row r="115" spans="1:14" x14ac:dyDescent="0.3">
      <c r="A115" s="1">
        <v>44179</v>
      </c>
      <c r="B115">
        <v>2384</v>
      </c>
      <c r="C115">
        <v>2391</v>
      </c>
      <c r="D115">
        <v>2357.25</v>
      </c>
      <c r="E115">
        <v>2370.6</v>
      </c>
      <c r="F115">
        <v>2376.08190659507</v>
      </c>
      <c r="G115">
        <v>59226</v>
      </c>
      <c r="H115">
        <v>3938</v>
      </c>
      <c r="I115">
        <v>140725827</v>
      </c>
      <c r="J115">
        <v>21955</v>
      </c>
      <c r="K115">
        <v>37.07</v>
      </c>
      <c r="L115">
        <v>33.75</v>
      </c>
      <c r="M115">
        <v>-13.4</v>
      </c>
      <c r="N115" s="3">
        <f t="shared" si="1"/>
        <v>-1.3059780090154229E-3</v>
      </c>
    </row>
    <row r="116" spans="1:14" x14ac:dyDescent="0.3">
      <c r="A116" s="1">
        <v>44176</v>
      </c>
      <c r="B116">
        <v>2362.1</v>
      </c>
      <c r="C116">
        <v>2384.4</v>
      </c>
      <c r="D116">
        <v>2332.5</v>
      </c>
      <c r="E116">
        <v>2373.6999999999998</v>
      </c>
      <c r="F116">
        <v>2363.77595226946</v>
      </c>
      <c r="G116">
        <v>123862</v>
      </c>
      <c r="H116">
        <v>13034</v>
      </c>
      <c r="I116">
        <v>292782017</v>
      </c>
      <c r="J116">
        <v>65741</v>
      </c>
      <c r="K116">
        <v>53.08</v>
      </c>
      <c r="L116">
        <v>51.9</v>
      </c>
      <c r="M116">
        <v>11.6</v>
      </c>
      <c r="N116" s="3">
        <f t="shared" si="1"/>
        <v>9.4837118312493512E-3</v>
      </c>
    </row>
    <row r="117" spans="1:14" x14ac:dyDescent="0.3">
      <c r="A117" s="1">
        <v>44175</v>
      </c>
      <c r="B117">
        <v>2290</v>
      </c>
      <c r="C117">
        <v>2358</v>
      </c>
      <c r="D117">
        <v>2275</v>
      </c>
      <c r="E117">
        <v>2351.4</v>
      </c>
      <c r="F117">
        <v>2324.9031190731398</v>
      </c>
      <c r="G117">
        <v>97016</v>
      </c>
      <c r="H117">
        <v>7435</v>
      </c>
      <c r="I117">
        <v>225552801</v>
      </c>
      <c r="J117">
        <v>44016</v>
      </c>
      <c r="K117">
        <v>45.37</v>
      </c>
      <c r="L117">
        <v>83</v>
      </c>
      <c r="M117">
        <v>61.4</v>
      </c>
      <c r="N117" s="3">
        <f t="shared" si="1"/>
        <v>2.6095304590679082E-2</v>
      </c>
    </row>
    <row r="118" spans="1:14" x14ac:dyDescent="0.3">
      <c r="A118" s="1">
        <v>44174</v>
      </c>
      <c r="B118">
        <v>2250</v>
      </c>
      <c r="C118">
        <v>2294.9499999999998</v>
      </c>
      <c r="D118">
        <v>2245.0500000000002</v>
      </c>
      <c r="E118">
        <v>2291.6</v>
      </c>
      <c r="F118">
        <v>2275.9396129740599</v>
      </c>
      <c r="G118">
        <v>196731</v>
      </c>
      <c r="H118">
        <v>12036</v>
      </c>
      <c r="I118">
        <v>447747876</v>
      </c>
      <c r="J118">
        <v>74475</v>
      </c>
      <c r="K118">
        <v>37.86</v>
      </c>
      <c r="L118">
        <v>49.9</v>
      </c>
      <c r="M118">
        <v>41.6</v>
      </c>
      <c r="N118" s="3">
        <f t="shared" si="1"/>
        <v>1.3959868144509955E-2</v>
      </c>
    </row>
    <row r="119" spans="1:14" x14ac:dyDescent="0.3">
      <c r="A119" s="1">
        <v>44173</v>
      </c>
      <c r="B119">
        <v>2269.6999999999998</v>
      </c>
      <c r="C119">
        <v>2278.3000000000002</v>
      </c>
      <c r="D119">
        <v>2240</v>
      </c>
      <c r="E119">
        <v>2260.0500000000002</v>
      </c>
      <c r="F119">
        <v>2257.93872034268</v>
      </c>
      <c r="G119">
        <v>48091</v>
      </c>
      <c r="H119">
        <v>4436</v>
      </c>
      <c r="I119">
        <v>108586531</v>
      </c>
      <c r="J119">
        <v>16058</v>
      </c>
      <c r="K119">
        <v>33.39</v>
      </c>
      <c r="L119">
        <v>38.299999999999997</v>
      </c>
      <c r="M119">
        <v>-9.65</v>
      </c>
      <c r="N119" s="3">
        <f t="shared" si="1"/>
        <v>1.9062396098859279E-3</v>
      </c>
    </row>
    <row r="120" spans="1:14" x14ac:dyDescent="0.3">
      <c r="A120" s="1">
        <v>44172</v>
      </c>
      <c r="B120">
        <v>2188.15</v>
      </c>
      <c r="C120">
        <v>2259.1</v>
      </c>
      <c r="D120">
        <v>2187.0500000000002</v>
      </c>
      <c r="E120">
        <v>2255.75</v>
      </c>
      <c r="F120">
        <v>2232.83811641595</v>
      </c>
      <c r="G120">
        <v>229350</v>
      </c>
      <c r="H120">
        <v>29895</v>
      </c>
      <c r="I120">
        <v>512101422</v>
      </c>
      <c r="J120">
        <v>136140</v>
      </c>
      <c r="K120">
        <v>59.36</v>
      </c>
      <c r="L120">
        <v>72.05</v>
      </c>
      <c r="M120">
        <v>67.599999999999994</v>
      </c>
      <c r="N120" s="3">
        <f t="shared" si="1"/>
        <v>3.0893677307314356E-2</v>
      </c>
    </row>
    <row r="121" spans="1:14" x14ac:dyDescent="0.3">
      <c r="A121" s="1">
        <v>44169</v>
      </c>
      <c r="B121">
        <v>2136.65</v>
      </c>
      <c r="C121">
        <v>2195</v>
      </c>
      <c r="D121">
        <v>2134.3000000000002</v>
      </c>
      <c r="E121">
        <v>2188.15</v>
      </c>
      <c r="F121">
        <v>2170.3215212371701</v>
      </c>
      <c r="G121">
        <v>126029</v>
      </c>
      <c r="H121">
        <v>8272</v>
      </c>
      <c r="I121">
        <v>273523451</v>
      </c>
      <c r="J121">
        <v>58608</v>
      </c>
      <c r="K121">
        <v>46.5</v>
      </c>
      <c r="L121">
        <v>60.7</v>
      </c>
      <c r="M121">
        <v>51.5</v>
      </c>
      <c r="N121" s="3">
        <f t="shared" si="1"/>
        <v>2.848346689854523E-2</v>
      </c>
    </row>
    <row r="122" spans="1:14" x14ac:dyDescent="0.3">
      <c r="A122" s="1">
        <v>44168</v>
      </c>
      <c r="B122">
        <v>2145</v>
      </c>
      <c r="C122">
        <v>2151.9499999999998</v>
      </c>
      <c r="D122">
        <v>2121</v>
      </c>
      <c r="E122">
        <v>2127.5500000000002</v>
      </c>
      <c r="F122">
        <v>2141.6405236453302</v>
      </c>
      <c r="G122">
        <v>356730</v>
      </c>
      <c r="H122">
        <v>3012</v>
      </c>
      <c r="I122">
        <v>763987424</v>
      </c>
      <c r="J122">
        <v>331901</v>
      </c>
      <c r="K122">
        <v>93.04</v>
      </c>
      <c r="L122">
        <v>30.95</v>
      </c>
      <c r="M122">
        <v>-17.45</v>
      </c>
      <c r="N122" s="3">
        <f t="shared" si="1"/>
        <v>-5.4459611069557021E-3</v>
      </c>
    </row>
    <row r="123" spans="1:14" x14ac:dyDescent="0.3">
      <c r="A123" s="1">
        <v>44167</v>
      </c>
      <c r="B123">
        <v>2146</v>
      </c>
      <c r="C123">
        <v>2149.75</v>
      </c>
      <c r="D123">
        <v>2122.5500000000002</v>
      </c>
      <c r="E123">
        <v>2139.1999999999998</v>
      </c>
      <c r="F123">
        <v>2135.0776555061202</v>
      </c>
      <c r="G123">
        <v>25626</v>
      </c>
      <c r="H123">
        <v>4242</v>
      </c>
      <c r="I123">
        <v>54713500</v>
      </c>
      <c r="J123">
        <v>11613</v>
      </c>
      <c r="K123">
        <v>45.32</v>
      </c>
      <c r="L123">
        <v>27.2</v>
      </c>
      <c r="M123">
        <v>-6.8</v>
      </c>
      <c r="N123" s="3">
        <f t="shared" si="1"/>
        <v>3.2594676984405292E-3</v>
      </c>
    </row>
    <row r="124" spans="1:14" x14ac:dyDescent="0.3">
      <c r="A124" s="1">
        <v>44166</v>
      </c>
      <c r="B124">
        <v>2154</v>
      </c>
      <c r="C124">
        <v>2154</v>
      </c>
      <c r="D124">
        <v>2129.1999999999998</v>
      </c>
      <c r="E124">
        <v>2132.25</v>
      </c>
      <c r="F124">
        <v>2140.0155080213899</v>
      </c>
      <c r="G124">
        <v>24310</v>
      </c>
      <c r="H124">
        <v>2370</v>
      </c>
      <c r="I124">
        <v>52023777</v>
      </c>
      <c r="J124">
        <v>8377</v>
      </c>
      <c r="K124">
        <v>34.46</v>
      </c>
      <c r="L124">
        <v>24.8</v>
      </c>
      <c r="M124">
        <v>-21.75</v>
      </c>
      <c r="N124" s="3">
        <f t="shared" si="1"/>
        <v>-2.3161145423918296E-3</v>
      </c>
    </row>
    <row r="125" spans="1:14" x14ac:dyDescent="0.3">
      <c r="A125" s="1">
        <v>44162</v>
      </c>
      <c r="B125">
        <v>2165.1999999999998</v>
      </c>
      <c r="C125">
        <v>2168.4</v>
      </c>
      <c r="D125">
        <v>2128</v>
      </c>
      <c r="E125">
        <v>2137.1999999999998</v>
      </c>
      <c r="F125">
        <v>2151.8271337751898</v>
      </c>
      <c r="G125">
        <v>44358</v>
      </c>
      <c r="H125">
        <v>4713</v>
      </c>
      <c r="I125">
        <v>95450748</v>
      </c>
      <c r="J125">
        <v>20918</v>
      </c>
      <c r="K125">
        <v>47.16</v>
      </c>
      <c r="L125">
        <v>40.4</v>
      </c>
      <c r="M125">
        <v>-28</v>
      </c>
      <c r="N125" s="3">
        <f t="shared" si="1"/>
        <v>-7.3616497526766038E-3</v>
      </c>
    </row>
    <row r="126" spans="1:14" x14ac:dyDescent="0.3">
      <c r="A126" s="1">
        <v>44161</v>
      </c>
      <c r="B126">
        <v>2134.15</v>
      </c>
      <c r="C126">
        <v>2162.1</v>
      </c>
      <c r="D126">
        <v>2123.15</v>
      </c>
      <c r="E126">
        <v>2153.0500000000002</v>
      </c>
      <c r="F126">
        <v>2139.58182033003</v>
      </c>
      <c r="G126">
        <v>25391</v>
      </c>
      <c r="H126">
        <v>2849</v>
      </c>
      <c r="I126">
        <v>54326122</v>
      </c>
      <c r="J126">
        <v>7898</v>
      </c>
      <c r="K126">
        <v>31.11</v>
      </c>
      <c r="L126">
        <v>38.950000000000003</v>
      </c>
      <c r="M126">
        <v>18.899999999999999</v>
      </c>
      <c r="N126" s="3">
        <f t="shared" si="1"/>
        <v>8.855984818311782E-3</v>
      </c>
    </row>
    <row r="127" spans="1:14" x14ac:dyDescent="0.3">
      <c r="A127" s="1">
        <v>44160</v>
      </c>
      <c r="B127">
        <v>2165</v>
      </c>
      <c r="C127">
        <v>2169.9</v>
      </c>
      <c r="D127">
        <v>2127.75</v>
      </c>
      <c r="E127">
        <v>2134.15</v>
      </c>
      <c r="F127">
        <v>2147.9736908969098</v>
      </c>
      <c r="G127">
        <v>43293</v>
      </c>
      <c r="H127">
        <v>3572</v>
      </c>
      <c r="I127">
        <v>92992225</v>
      </c>
      <c r="J127">
        <v>21524</v>
      </c>
      <c r="K127">
        <v>49.72</v>
      </c>
      <c r="L127">
        <v>42.15</v>
      </c>
      <c r="M127">
        <v>-30.85</v>
      </c>
      <c r="N127" s="3">
        <f t="shared" si="1"/>
        <v>-1.0685147413313429E-2</v>
      </c>
    </row>
    <row r="128" spans="1:14" x14ac:dyDescent="0.3">
      <c r="A128" s="1">
        <v>44159</v>
      </c>
      <c r="B128">
        <v>2135</v>
      </c>
      <c r="C128">
        <v>2161</v>
      </c>
      <c r="D128">
        <v>2122</v>
      </c>
      <c r="E128">
        <v>2157.1999999999998</v>
      </c>
      <c r="F128">
        <v>2146.14890181993</v>
      </c>
      <c r="G128">
        <v>115828</v>
      </c>
      <c r="H128">
        <v>11550</v>
      </c>
      <c r="I128">
        <v>248584135</v>
      </c>
      <c r="J128">
        <v>62221</v>
      </c>
      <c r="K128">
        <v>53.72</v>
      </c>
      <c r="L128">
        <v>39</v>
      </c>
      <c r="M128">
        <v>22.2</v>
      </c>
      <c r="N128" s="3">
        <f t="shared" si="1"/>
        <v>1.2841279902340498E-2</v>
      </c>
    </row>
    <row r="129" spans="1:14" x14ac:dyDescent="0.3">
      <c r="A129" s="1">
        <v>44158</v>
      </c>
      <c r="B129">
        <v>2146</v>
      </c>
      <c r="C129">
        <v>2146</v>
      </c>
      <c r="D129">
        <v>2095</v>
      </c>
      <c r="E129">
        <v>2129.85</v>
      </c>
      <c r="F129">
        <v>2109.6221745272701</v>
      </c>
      <c r="G129">
        <v>110424</v>
      </c>
      <c r="H129">
        <v>11932</v>
      </c>
      <c r="I129">
        <v>232952919</v>
      </c>
      <c r="J129">
        <v>67203</v>
      </c>
      <c r="K129">
        <v>60.86</v>
      </c>
      <c r="L129">
        <v>51</v>
      </c>
      <c r="M129">
        <v>-16.149999999999999</v>
      </c>
      <c r="N129" s="3">
        <f t="shared" si="1"/>
        <v>4.8358180788828087E-3</v>
      </c>
    </row>
    <row r="130" spans="1:14" x14ac:dyDescent="0.3">
      <c r="A130" s="1">
        <v>44155</v>
      </c>
      <c r="B130">
        <v>2140</v>
      </c>
      <c r="C130">
        <v>2142.25</v>
      </c>
      <c r="D130">
        <v>2101.25</v>
      </c>
      <c r="E130">
        <v>2119.6</v>
      </c>
      <c r="F130">
        <v>2112.5299461818399</v>
      </c>
      <c r="G130">
        <v>190642</v>
      </c>
      <c r="H130">
        <v>12403</v>
      </c>
      <c r="I130">
        <v>402736934</v>
      </c>
      <c r="J130">
        <v>108162</v>
      </c>
      <c r="K130">
        <v>56.74</v>
      </c>
      <c r="L130">
        <v>41</v>
      </c>
      <c r="M130">
        <v>-20.399999999999999</v>
      </c>
      <c r="N130" s="3">
        <f t="shared" si="1"/>
        <v>-4.7891820828248064E-3</v>
      </c>
    </row>
    <row r="131" spans="1:14" x14ac:dyDescent="0.3">
      <c r="A131" s="1">
        <v>44154</v>
      </c>
      <c r="B131">
        <v>2129.5</v>
      </c>
      <c r="C131">
        <v>2147</v>
      </c>
      <c r="D131">
        <v>2113.25</v>
      </c>
      <c r="E131">
        <v>2129.8000000000002</v>
      </c>
      <c r="F131">
        <v>2124.9136877941301</v>
      </c>
      <c r="G131">
        <v>59922</v>
      </c>
      <c r="H131">
        <v>7255</v>
      </c>
      <c r="I131">
        <v>127329078</v>
      </c>
      <c r="J131">
        <v>36148</v>
      </c>
      <c r="K131">
        <v>60.32</v>
      </c>
      <c r="L131">
        <v>33.75</v>
      </c>
      <c r="M131">
        <v>0.3</v>
      </c>
      <c r="N131" s="3">
        <f t="shared" ref="N131:N194" si="2">(E131-E132)/E132</f>
        <v>-6.8035190615827238E-4</v>
      </c>
    </row>
    <row r="132" spans="1:14" x14ac:dyDescent="0.3">
      <c r="A132" s="1">
        <v>44153</v>
      </c>
      <c r="B132">
        <v>2172</v>
      </c>
      <c r="C132">
        <v>2172</v>
      </c>
      <c r="D132">
        <v>2126.0500000000002</v>
      </c>
      <c r="E132">
        <v>2131.25</v>
      </c>
      <c r="F132">
        <v>2136.9117191974101</v>
      </c>
      <c r="G132">
        <v>199058</v>
      </c>
      <c r="H132">
        <v>7931</v>
      </c>
      <c r="I132">
        <v>425369373</v>
      </c>
      <c r="J132">
        <v>129561</v>
      </c>
      <c r="K132">
        <v>65.09</v>
      </c>
      <c r="L132">
        <v>45.95</v>
      </c>
      <c r="M132">
        <v>-40.75</v>
      </c>
      <c r="N132" s="3">
        <f t="shared" si="2"/>
        <v>-2.0722769775082091E-2</v>
      </c>
    </row>
    <row r="133" spans="1:14" x14ac:dyDescent="0.3">
      <c r="A133" s="1">
        <v>44152</v>
      </c>
      <c r="B133">
        <v>2211</v>
      </c>
      <c r="C133">
        <v>2215</v>
      </c>
      <c r="D133">
        <v>2171.1999999999998</v>
      </c>
      <c r="E133">
        <v>2176.35</v>
      </c>
      <c r="F133">
        <v>2186.22460810752</v>
      </c>
      <c r="G133">
        <v>69343</v>
      </c>
      <c r="H133">
        <v>6821</v>
      </c>
      <c r="I133">
        <v>151599373</v>
      </c>
      <c r="J133">
        <v>34936</v>
      </c>
      <c r="K133">
        <v>50.38</v>
      </c>
      <c r="L133">
        <v>43.8</v>
      </c>
      <c r="M133">
        <v>-34.65</v>
      </c>
      <c r="N133" s="3">
        <f t="shared" si="2"/>
        <v>-5.5971854153340035E-3</v>
      </c>
    </row>
    <row r="134" spans="1:14" x14ac:dyDescent="0.3">
      <c r="A134" s="1">
        <v>44149</v>
      </c>
      <c r="B134">
        <v>2187.35</v>
      </c>
      <c r="C134">
        <v>2197.9</v>
      </c>
      <c r="D134">
        <v>2182.9</v>
      </c>
      <c r="E134">
        <v>2188.6</v>
      </c>
      <c r="F134">
        <v>2189.9776917118502</v>
      </c>
      <c r="G134">
        <v>12910</v>
      </c>
      <c r="H134">
        <v>1939</v>
      </c>
      <c r="I134">
        <v>28272612</v>
      </c>
      <c r="J134">
        <v>7247</v>
      </c>
      <c r="K134">
        <v>56.13</v>
      </c>
      <c r="L134">
        <v>15</v>
      </c>
      <c r="M134">
        <v>1.25</v>
      </c>
      <c r="N134" s="3">
        <f t="shared" si="2"/>
        <v>1.5788389813055478E-3</v>
      </c>
    </row>
    <row r="135" spans="1:14" x14ac:dyDescent="0.3">
      <c r="A135" s="1">
        <v>44148</v>
      </c>
      <c r="B135">
        <v>2200.0500000000002</v>
      </c>
      <c r="C135">
        <v>2215.75</v>
      </c>
      <c r="D135">
        <v>2178.5500000000002</v>
      </c>
      <c r="E135">
        <v>2185.15</v>
      </c>
      <c r="F135">
        <v>2191.1594504747</v>
      </c>
      <c r="G135">
        <v>496938</v>
      </c>
      <c r="H135">
        <v>14279</v>
      </c>
      <c r="I135">
        <v>1088870395</v>
      </c>
      <c r="J135">
        <v>402091</v>
      </c>
      <c r="K135">
        <v>80.91</v>
      </c>
      <c r="L135">
        <v>37.200000000000003</v>
      </c>
      <c r="M135">
        <v>-14.9</v>
      </c>
      <c r="N135" s="3">
        <f t="shared" si="2"/>
        <v>-3.3977925750250017E-3</v>
      </c>
    </row>
    <row r="136" spans="1:14" x14ac:dyDescent="0.3">
      <c r="A136" s="1">
        <v>44147</v>
      </c>
      <c r="B136">
        <v>2134.9</v>
      </c>
      <c r="C136">
        <v>2203.1</v>
      </c>
      <c r="D136">
        <v>2125</v>
      </c>
      <c r="E136">
        <v>2192.6</v>
      </c>
      <c r="F136">
        <v>2166.2280797039898</v>
      </c>
      <c r="G136">
        <v>117836</v>
      </c>
      <c r="H136">
        <v>11528</v>
      </c>
      <c r="I136">
        <v>255259652</v>
      </c>
      <c r="J136">
        <v>40423</v>
      </c>
      <c r="K136">
        <v>34.299999999999997</v>
      </c>
      <c r="L136">
        <v>78.099999999999994</v>
      </c>
      <c r="M136">
        <v>57.7</v>
      </c>
      <c r="N136" s="3">
        <f t="shared" si="2"/>
        <v>2.8858336070573882E-2</v>
      </c>
    </row>
    <row r="137" spans="1:14" x14ac:dyDescent="0.3">
      <c r="A137" s="1">
        <v>44146</v>
      </c>
      <c r="B137">
        <v>2131</v>
      </c>
      <c r="C137">
        <v>2138</v>
      </c>
      <c r="D137">
        <v>2105</v>
      </c>
      <c r="E137">
        <v>2131.1</v>
      </c>
      <c r="F137">
        <v>2118.78016332876</v>
      </c>
      <c r="G137">
        <v>124779</v>
      </c>
      <c r="H137">
        <v>11706</v>
      </c>
      <c r="I137">
        <v>264379270</v>
      </c>
      <c r="J137">
        <v>68190</v>
      </c>
      <c r="K137">
        <v>54.65</v>
      </c>
      <c r="L137">
        <v>33</v>
      </c>
      <c r="M137">
        <v>0.1</v>
      </c>
      <c r="N137" s="3">
        <f t="shared" si="2"/>
        <v>-3.4370689050480067E-3</v>
      </c>
    </row>
    <row r="138" spans="1:14" x14ac:dyDescent="0.3">
      <c r="A138" s="1">
        <v>44145</v>
      </c>
      <c r="B138">
        <v>2142</v>
      </c>
      <c r="C138">
        <v>2142</v>
      </c>
      <c r="D138">
        <v>2093.4499999999998</v>
      </c>
      <c r="E138">
        <v>2138.4499999999998</v>
      </c>
      <c r="F138">
        <v>2126.3297752651702</v>
      </c>
      <c r="G138">
        <v>178655</v>
      </c>
      <c r="H138">
        <v>10004</v>
      </c>
      <c r="I138">
        <v>379879446</v>
      </c>
      <c r="J138">
        <v>127182</v>
      </c>
      <c r="K138">
        <v>71.19</v>
      </c>
      <c r="L138">
        <v>48.55</v>
      </c>
      <c r="M138">
        <v>-3.55</v>
      </c>
      <c r="N138" s="3">
        <f t="shared" si="2"/>
        <v>2.6020910497443514E-3</v>
      </c>
    </row>
    <row r="139" spans="1:14" x14ac:dyDescent="0.3">
      <c r="A139" s="1">
        <v>44144</v>
      </c>
      <c r="B139">
        <v>2105</v>
      </c>
      <c r="C139">
        <v>2136.9499999999998</v>
      </c>
      <c r="D139">
        <v>2105</v>
      </c>
      <c r="E139">
        <v>2132.9</v>
      </c>
      <c r="F139">
        <v>2121.86209351139</v>
      </c>
      <c r="G139">
        <v>164365</v>
      </c>
      <c r="H139">
        <v>13128</v>
      </c>
      <c r="I139">
        <v>348759863</v>
      </c>
      <c r="J139">
        <v>95433</v>
      </c>
      <c r="K139">
        <v>58.06</v>
      </c>
      <c r="L139">
        <v>31.95</v>
      </c>
      <c r="M139">
        <v>27.9</v>
      </c>
      <c r="N139" s="3">
        <f t="shared" si="2"/>
        <v>1.8430979324834028E-2</v>
      </c>
    </row>
    <row r="140" spans="1:14" x14ac:dyDescent="0.3">
      <c r="A140" s="1">
        <v>44141</v>
      </c>
      <c r="B140">
        <v>2103.1</v>
      </c>
      <c r="C140">
        <v>2123.5</v>
      </c>
      <c r="D140">
        <v>2086.4499999999998</v>
      </c>
      <c r="E140">
        <v>2094.3000000000002</v>
      </c>
      <c r="F140">
        <v>2105.2393169345901</v>
      </c>
      <c r="G140">
        <v>159809</v>
      </c>
      <c r="H140">
        <v>9648</v>
      </c>
      <c r="I140">
        <v>336436190</v>
      </c>
      <c r="J140">
        <v>118867</v>
      </c>
      <c r="K140">
        <v>74.38</v>
      </c>
      <c r="L140">
        <v>37.049999999999997</v>
      </c>
      <c r="M140">
        <v>-8.8000000000000007</v>
      </c>
      <c r="N140" s="3">
        <f t="shared" si="2"/>
        <v>-4.1842993676000795E-3</v>
      </c>
    </row>
    <row r="141" spans="1:14" x14ac:dyDescent="0.3">
      <c r="A141" s="1">
        <v>44140</v>
      </c>
      <c r="B141">
        <v>2080</v>
      </c>
      <c r="C141">
        <v>2111.85</v>
      </c>
      <c r="D141">
        <v>2060</v>
      </c>
      <c r="E141">
        <v>2103.1</v>
      </c>
      <c r="F141">
        <v>2096.87627266859</v>
      </c>
      <c r="G141">
        <v>96058</v>
      </c>
      <c r="H141">
        <v>9409</v>
      </c>
      <c r="I141">
        <v>201421741</v>
      </c>
      <c r="J141">
        <v>46054</v>
      </c>
      <c r="K141">
        <v>47.94</v>
      </c>
      <c r="L141">
        <v>51.85</v>
      </c>
      <c r="M141">
        <v>23.1</v>
      </c>
      <c r="N141" s="3">
        <f t="shared" si="2"/>
        <v>1.9166000339221112E-2</v>
      </c>
    </row>
    <row r="142" spans="1:14" x14ac:dyDescent="0.3">
      <c r="A142" s="1">
        <v>44139</v>
      </c>
      <c r="B142">
        <v>2058.8000000000002</v>
      </c>
      <c r="C142">
        <v>2081.35</v>
      </c>
      <c r="D142">
        <v>2051</v>
      </c>
      <c r="E142">
        <v>2063.5500000000002</v>
      </c>
      <c r="F142">
        <v>2068.6128504716999</v>
      </c>
      <c r="G142">
        <v>105786</v>
      </c>
      <c r="H142">
        <v>7416</v>
      </c>
      <c r="I142">
        <v>218830279</v>
      </c>
      <c r="J142">
        <v>60281</v>
      </c>
      <c r="K142">
        <v>56.98</v>
      </c>
      <c r="L142">
        <v>30.35</v>
      </c>
      <c r="M142">
        <v>4.75</v>
      </c>
      <c r="N142" s="3">
        <f t="shared" si="2"/>
        <v>2.136804021076702E-3</v>
      </c>
    </row>
    <row r="143" spans="1:14" x14ac:dyDescent="0.3">
      <c r="A143" s="1">
        <v>44138</v>
      </c>
      <c r="B143">
        <v>2085.5</v>
      </c>
      <c r="C143">
        <v>2090</v>
      </c>
      <c r="D143">
        <v>2043.8</v>
      </c>
      <c r="E143">
        <v>2059.15</v>
      </c>
      <c r="F143">
        <v>2058.0300321213099</v>
      </c>
      <c r="G143">
        <v>114877</v>
      </c>
      <c r="H143">
        <v>11324</v>
      </c>
      <c r="I143">
        <v>236420316</v>
      </c>
      <c r="J143">
        <v>83449</v>
      </c>
      <c r="K143">
        <v>72.64</v>
      </c>
      <c r="L143">
        <v>46.2</v>
      </c>
      <c r="M143">
        <v>-26.35</v>
      </c>
      <c r="N143" s="3">
        <f t="shared" si="2"/>
        <v>-7.0643263574115579E-3</v>
      </c>
    </row>
    <row r="144" spans="1:14" x14ac:dyDescent="0.3">
      <c r="A144" s="1">
        <v>44137</v>
      </c>
      <c r="B144">
        <v>2073</v>
      </c>
      <c r="C144">
        <v>2087.4</v>
      </c>
      <c r="D144">
        <v>2056.0500000000002</v>
      </c>
      <c r="E144">
        <v>2073.8000000000002</v>
      </c>
      <c r="F144">
        <v>2072.1080199103599</v>
      </c>
      <c r="G144">
        <v>96834</v>
      </c>
      <c r="H144">
        <v>8607</v>
      </c>
      <c r="I144">
        <v>200650508</v>
      </c>
      <c r="J144">
        <v>51955</v>
      </c>
      <c r="K144">
        <v>53.65</v>
      </c>
      <c r="L144">
        <v>31.35</v>
      </c>
      <c r="M144">
        <v>0.8</v>
      </c>
      <c r="N144" s="3">
        <f t="shared" si="2"/>
        <v>7.2383342180186265E-4</v>
      </c>
    </row>
    <row r="145" spans="1:14" x14ac:dyDescent="0.3">
      <c r="A145" s="1">
        <v>44134</v>
      </c>
      <c r="B145">
        <v>2122.6999999999998</v>
      </c>
      <c r="C145">
        <v>2122.6999999999998</v>
      </c>
      <c r="D145">
        <v>2068.25</v>
      </c>
      <c r="E145">
        <v>2072.3000000000002</v>
      </c>
      <c r="F145">
        <v>2087.05617681883</v>
      </c>
      <c r="G145">
        <v>45606</v>
      </c>
      <c r="H145">
        <v>4734</v>
      </c>
      <c r="I145">
        <v>95182284</v>
      </c>
      <c r="J145">
        <v>16484</v>
      </c>
      <c r="K145">
        <v>36.14</v>
      </c>
      <c r="L145">
        <v>54.45</v>
      </c>
      <c r="M145">
        <v>-50.4</v>
      </c>
      <c r="N145" s="3">
        <f t="shared" si="2"/>
        <v>-2.3214159458886191E-2</v>
      </c>
    </row>
    <row r="146" spans="1:14" x14ac:dyDescent="0.3">
      <c r="A146" s="1">
        <v>44133</v>
      </c>
      <c r="B146">
        <v>2132</v>
      </c>
      <c r="C146">
        <v>2159.9</v>
      </c>
      <c r="D146">
        <v>2117</v>
      </c>
      <c r="E146">
        <v>2121.5500000000002</v>
      </c>
      <c r="F146">
        <v>2131.8242975206599</v>
      </c>
      <c r="G146">
        <v>48400</v>
      </c>
      <c r="H146">
        <v>6154</v>
      </c>
      <c r="I146">
        <v>103180296</v>
      </c>
      <c r="J146">
        <v>20582</v>
      </c>
      <c r="K146">
        <v>42.52</v>
      </c>
      <c r="L146">
        <v>42.9</v>
      </c>
      <c r="M146">
        <v>-10.45</v>
      </c>
      <c r="N146" s="3">
        <f t="shared" si="2"/>
        <v>-1.9820277668691648E-2</v>
      </c>
    </row>
    <row r="147" spans="1:14" x14ac:dyDescent="0.3">
      <c r="A147" s="1">
        <v>44132</v>
      </c>
      <c r="B147">
        <v>2182.5</v>
      </c>
      <c r="C147">
        <v>2182.5</v>
      </c>
      <c r="D147">
        <v>2144.15</v>
      </c>
      <c r="E147">
        <v>2164.4499999999998</v>
      </c>
      <c r="F147">
        <v>2172.3967325333801</v>
      </c>
      <c r="G147">
        <v>402024</v>
      </c>
      <c r="H147">
        <v>3868</v>
      </c>
      <c r="I147">
        <v>873355624</v>
      </c>
      <c r="J147">
        <v>377846</v>
      </c>
      <c r="K147">
        <v>93.99</v>
      </c>
      <c r="L147">
        <v>38.35</v>
      </c>
      <c r="M147">
        <v>-18.05</v>
      </c>
      <c r="N147" s="3">
        <f t="shared" si="2"/>
        <v>-5.353614264050407E-3</v>
      </c>
    </row>
    <row r="148" spans="1:14" x14ac:dyDescent="0.3">
      <c r="A148" s="1">
        <v>44131</v>
      </c>
      <c r="B148">
        <v>2159</v>
      </c>
      <c r="C148">
        <v>2189</v>
      </c>
      <c r="D148">
        <v>2152.25</v>
      </c>
      <c r="E148">
        <v>2176.1</v>
      </c>
      <c r="F148">
        <v>2177.18380130475</v>
      </c>
      <c r="G148">
        <v>73117</v>
      </c>
      <c r="H148">
        <v>7576</v>
      </c>
      <c r="I148">
        <v>159189148</v>
      </c>
      <c r="J148">
        <v>44375</v>
      </c>
      <c r="K148">
        <v>60.69</v>
      </c>
      <c r="L148">
        <v>36.75</v>
      </c>
      <c r="M148">
        <v>17.100000000000001</v>
      </c>
      <c r="N148" s="3">
        <f t="shared" si="2"/>
        <v>3.7361623616235743E-3</v>
      </c>
    </row>
    <row r="149" spans="1:14" x14ac:dyDescent="0.3">
      <c r="A149" s="1">
        <v>44130</v>
      </c>
      <c r="B149">
        <v>2151</v>
      </c>
      <c r="C149">
        <v>2171.4</v>
      </c>
      <c r="D149">
        <v>2143.3000000000002</v>
      </c>
      <c r="E149">
        <v>2168</v>
      </c>
      <c r="F149">
        <v>2155.5996705827401</v>
      </c>
      <c r="G149">
        <v>137212</v>
      </c>
      <c r="H149">
        <v>7715</v>
      </c>
      <c r="I149">
        <v>295774142</v>
      </c>
      <c r="J149">
        <v>73952</v>
      </c>
      <c r="K149">
        <v>53.9</v>
      </c>
      <c r="L149">
        <v>28.1</v>
      </c>
      <c r="M149">
        <v>17</v>
      </c>
      <c r="N149" s="3">
        <f t="shared" si="2"/>
        <v>1.1170448450362545E-2</v>
      </c>
    </row>
    <row r="150" spans="1:14" x14ac:dyDescent="0.3">
      <c r="A150" s="1">
        <v>44127</v>
      </c>
      <c r="B150">
        <v>2180</v>
      </c>
      <c r="C150">
        <v>2181</v>
      </c>
      <c r="D150">
        <v>2140</v>
      </c>
      <c r="E150">
        <v>2144.0500000000002</v>
      </c>
      <c r="F150">
        <v>2156.9183074028101</v>
      </c>
      <c r="G150">
        <v>43578</v>
      </c>
      <c r="H150">
        <v>5040</v>
      </c>
      <c r="I150">
        <v>93994186</v>
      </c>
      <c r="J150">
        <v>18537</v>
      </c>
      <c r="K150">
        <v>42.54</v>
      </c>
      <c r="L150">
        <v>41</v>
      </c>
      <c r="M150">
        <v>-35.950000000000003</v>
      </c>
      <c r="N150" s="3">
        <f t="shared" si="2"/>
        <v>-1.6197490077316506E-2</v>
      </c>
    </row>
    <row r="151" spans="1:14" x14ac:dyDescent="0.3">
      <c r="A151" s="1">
        <v>44126</v>
      </c>
      <c r="B151">
        <v>2150</v>
      </c>
      <c r="C151">
        <v>2186.35</v>
      </c>
      <c r="D151">
        <v>2150</v>
      </c>
      <c r="E151">
        <v>2179.35</v>
      </c>
      <c r="F151">
        <v>2170.4291020864698</v>
      </c>
      <c r="G151">
        <v>92069</v>
      </c>
      <c r="H151">
        <v>6232</v>
      </c>
      <c r="I151">
        <v>199829237</v>
      </c>
      <c r="J151">
        <v>39598</v>
      </c>
      <c r="K151">
        <v>43.01</v>
      </c>
      <c r="L151">
        <v>36.35</v>
      </c>
      <c r="M151">
        <v>29.35</v>
      </c>
      <c r="N151" s="3">
        <f t="shared" si="2"/>
        <v>7.3726541554958941E-3</v>
      </c>
    </row>
    <row r="152" spans="1:14" x14ac:dyDescent="0.3">
      <c r="A152" s="1">
        <v>44125</v>
      </c>
      <c r="B152">
        <v>2180.3000000000002</v>
      </c>
      <c r="C152">
        <v>2195.9499999999998</v>
      </c>
      <c r="D152">
        <v>2136</v>
      </c>
      <c r="E152">
        <v>2163.4</v>
      </c>
      <c r="F152">
        <v>2161.7207976323498</v>
      </c>
      <c r="G152">
        <v>96636</v>
      </c>
      <c r="H152">
        <v>7113</v>
      </c>
      <c r="I152">
        <v>208900051</v>
      </c>
      <c r="J152">
        <v>61121</v>
      </c>
      <c r="K152">
        <v>63.25</v>
      </c>
      <c r="L152">
        <v>59.95</v>
      </c>
      <c r="M152">
        <v>-16.899999999999999</v>
      </c>
      <c r="N152" s="3">
        <f t="shared" si="2"/>
        <v>-4.005340453938501E-3</v>
      </c>
    </row>
    <row r="153" spans="1:14" x14ac:dyDescent="0.3">
      <c r="A153" s="1">
        <v>44124</v>
      </c>
      <c r="B153">
        <v>2185</v>
      </c>
      <c r="C153">
        <v>2207</v>
      </c>
      <c r="D153">
        <v>2133</v>
      </c>
      <c r="E153">
        <v>2172.1</v>
      </c>
      <c r="F153">
        <v>2172.91803597936</v>
      </c>
      <c r="G153">
        <v>272156</v>
      </c>
      <c r="H153">
        <v>20222</v>
      </c>
      <c r="I153">
        <v>591372681</v>
      </c>
      <c r="J153">
        <v>112204</v>
      </c>
      <c r="K153">
        <v>41.23</v>
      </c>
      <c r="L153">
        <v>74</v>
      </c>
      <c r="M153">
        <v>-12.9</v>
      </c>
      <c r="N153" s="3">
        <f t="shared" si="2"/>
        <v>-3.0750872039656107E-3</v>
      </c>
    </row>
    <row r="154" spans="1:14" x14ac:dyDescent="0.3">
      <c r="A154" s="1">
        <v>44123</v>
      </c>
      <c r="B154">
        <v>2155</v>
      </c>
      <c r="C154">
        <v>2184.8000000000002</v>
      </c>
      <c r="D154">
        <v>2154.3000000000002</v>
      </c>
      <c r="E154">
        <v>2178.8000000000002</v>
      </c>
      <c r="F154">
        <v>2170.5066102701398</v>
      </c>
      <c r="G154">
        <v>95987</v>
      </c>
      <c r="H154">
        <v>10232</v>
      </c>
      <c r="I154">
        <v>208340418</v>
      </c>
      <c r="J154">
        <v>49473</v>
      </c>
      <c r="K154">
        <v>51.54</v>
      </c>
      <c r="L154">
        <v>30.5</v>
      </c>
      <c r="M154">
        <v>23.8</v>
      </c>
      <c r="N154" s="3">
        <f t="shared" si="2"/>
        <v>1.3041962106242094E-2</v>
      </c>
    </row>
    <row r="155" spans="1:14" x14ac:dyDescent="0.3">
      <c r="A155" s="1">
        <v>44120</v>
      </c>
      <c r="B155">
        <v>2165</v>
      </c>
      <c r="C155">
        <v>2171.5</v>
      </c>
      <c r="D155">
        <v>2143.8000000000002</v>
      </c>
      <c r="E155">
        <v>2150.75</v>
      </c>
      <c r="F155">
        <v>2162.6963287339199</v>
      </c>
      <c r="G155">
        <v>145236</v>
      </c>
      <c r="H155">
        <v>7547</v>
      </c>
      <c r="I155">
        <v>314101364</v>
      </c>
      <c r="J155">
        <v>86407</v>
      </c>
      <c r="K155">
        <v>59.49</v>
      </c>
      <c r="L155">
        <v>27.7</v>
      </c>
      <c r="M155">
        <v>-14.25</v>
      </c>
      <c r="N155" s="3">
        <f t="shared" si="2"/>
        <v>2.7905029881631932E-4</v>
      </c>
    </row>
    <row r="156" spans="1:14" x14ac:dyDescent="0.3">
      <c r="A156" s="1">
        <v>44119</v>
      </c>
      <c r="B156">
        <v>2162</v>
      </c>
      <c r="C156">
        <v>2179</v>
      </c>
      <c r="D156">
        <v>2141.0500000000002</v>
      </c>
      <c r="E156">
        <v>2150.15</v>
      </c>
      <c r="F156">
        <v>2156.6729010988502</v>
      </c>
      <c r="G156">
        <v>524453</v>
      </c>
      <c r="H156">
        <v>9817</v>
      </c>
      <c r="I156">
        <v>1131073573</v>
      </c>
      <c r="J156">
        <v>449279</v>
      </c>
      <c r="K156">
        <v>85.67</v>
      </c>
      <c r="L156">
        <v>37.950000000000003</v>
      </c>
      <c r="M156">
        <v>-11.85</v>
      </c>
      <c r="N156" s="3">
        <f t="shared" si="2"/>
        <v>-3.7299601519783744E-3</v>
      </c>
    </row>
    <row r="157" spans="1:14" x14ac:dyDescent="0.3">
      <c r="A157" s="1">
        <v>44118</v>
      </c>
      <c r="B157">
        <v>2139</v>
      </c>
      <c r="C157">
        <v>2163.9</v>
      </c>
      <c r="D157">
        <v>2131.5</v>
      </c>
      <c r="E157">
        <v>2158.1999999999998</v>
      </c>
      <c r="F157">
        <v>2149.7034091541</v>
      </c>
      <c r="G157">
        <v>125867</v>
      </c>
      <c r="H157">
        <v>4408</v>
      </c>
      <c r="I157">
        <v>270576719</v>
      </c>
      <c r="J157">
        <v>91866</v>
      </c>
      <c r="K157">
        <v>72.989999999999995</v>
      </c>
      <c r="L157">
        <v>32.4</v>
      </c>
      <c r="M157">
        <v>19.2</v>
      </c>
      <c r="N157" s="3">
        <f t="shared" si="2"/>
        <v>9.8023160603578508E-3</v>
      </c>
    </row>
    <row r="158" spans="1:14" x14ac:dyDescent="0.3">
      <c r="A158" s="1">
        <v>44117</v>
      </c>
      <c r="B158">
        <v>2131.1</v>
      </c>
      <c r="C158">
        <v>2152</v>
      </c>
      <c r="D158">
        <v>2127.0500000000002</v>
      </c>
      <c r="E158">
        <v>2137.25</v>
      </c>
      <c r="F158">
        <v>2139.06862600159</v>
      </c>
      <c r="G158">
        <v>67642</v>
      </c>
      <c r="H158">
        <v>2786</v>
      </c>
      <c r="I158">
        <v>144690880</v>
      </c>
      <c r="J158">
        <v>49219</v>
      </c>
      <c r="K158">
        <v>72.760000000000005</v>
      </c>
      <c r="L158">
        <v>24.95</v>
      </c>
      <c r="M158">
        <v>6.15</v>
      </c>
      <c r="N158" s="3">
        <f t="shared" si="2"/>
        <v>-3.7417272748541044E-4</v>
      </c>
    </row>
    <row r="159" spans="1:14" x14ac:dyDescent="0.3">
      <c r="A159" s="1">
        <v>44116</v>
      </c>
      <c r="B159">
        <v>2147</v>
      </c>
      <c r="C159">
        <v>2147</v>
      </c>
      <c r="D159">
        <v>2123.1999999999998</v>
      </c>
      <c r="E159">
        <v>2138.0500000000002</v>
      </c>
      <c r="F159">
        <v>2136.1112592028398</v>
      </c>
      <c r="G159">
        <v>31512</v>
      </c>
      <c r="H159">
        <v>2140</v>
      </c>
      <c r="I159">
        <v>67313138</v>
      </c>
      <c r="J159">
        <v>12254</v>
      </c>
      <c r="K159">
        <v>38.89</v>
      </c>
      <c r="L159">
        <v>23.8</v>
      </c>
      <c r="M159">
        <v>-8.9499999999999993</v>
      </c>
      <c r="N159" s="3">
        <f t="shared" si="2"/>
        <v>-3.7403277462174869E-4</v>
      </c>
    </row>
    <row r="160" spans="1:14" x14ac:dyDescent="0.3">
      <c r="A160" s="1">
        <v>44113</v>
      </c>
      <c r="B160">
        <v>2145</v>
      </c>
      <c r="C160">
        <v>2165.5500000000002</v>
      </c>
      <c r="D160">
        <v>2120.65</v>
      </c>
      <c r="E160">
        <v>2138.85</v>
      </c>
      <c r="F160">
        <v>2138.0402517740399</v>
      </c>
      <c r="G160">
        <v>74829</v>
      </c>
      <c r="H160">
        <v>5809</v>
      </c>
      <c r="I160">
        <v>159987414</v>
      </c>
      <c r="J160">
        <v>39934</v>
      </c>
      <c r="K160">
        <v>53.37</v>
      </c>
      <c r="L160">
        <v>44.9</v>
      </c>
      <c r="M160">
        <v>-6.15</v>
      </c>
      <c r="N160" s="3">
        <f t="shared" si="2"/>
        <v>-1.0226983502626118E-2</v>
      </c>
    </row>
    <row r="161" spans="1:14" x14ac:dyDescent="0.3">
      <c r="A161" s="1">
        <v>44112</v>
      </c>
      <c r="B161">
        <v>2146</v>
      </c>
      <c r="C161">
        <v>2164.1</v>
      </c>
      <c r="D161">
        <v>2146</v>
      </c>
      <c r="E161">
        <v>2160.9499999999998</v>
      </c>
      <c r="F161">
        <v>2157.7778259829602</v>
      </c>
      <c r="G161">
        <v>179787</v>
      </c>
      <c r="H161">
        <v>8982</v>
      </c>
      <c r="I161">
        <v>387940402</v>
      </c>
      <c r="J161">
        <v>113580</v>
      </c>
      <c r="K161">
        <v>63.17</v>
      </c>
      <c r="L161">
        <v>18.100000000000001</v>
      </c>
      <c r="M161">
        <v>14.95</v>
      </c>
      <c r="N161" s="3">
        <f t="shared" si="2"/>
        <v>9.8605042409514263E-3</v>
      </c>
    </row>
    <row r="162" spans="1:14" x14ac:dyDescent="0.3">
      <c r="A162" s="1">
        <v>44111</v>
      </c>
      <c r="B162">
        <v>2123</v>
      </c>
      <c r="C162">
        <v>2149.8000000000002</v>
      </c>
      <c r="D162">
        <v>2114.1</v>
      </c>
      <c r="E162">
        <v>2139.85</v>
      </c>
      <c r="F162">
        <v>2141.1784709109602</v>
      </c>
      <c r="G162">
        <v>56138</v>
      </c>
      <c r="H162">
        <v>3715</v>
      </c>
      <c r="I162">
        <v>120201477</v>
      </c>
      <c r="J162">
        <v>27041</v>
      </c>
      <c r="K162">
        <v>48.17</v>
      </c>
      <c r="L162">
        <v>35.700000000000003</v>
      </c>
      <c r="M162">
        <v>16.850000000000001</v>
      </c>
      <c r="N162" s="3">
        <f t="shared" si="2"/>
        <v>1.1869015250029511E-2</v>
      </c>
    </row>
    <row r="163" spans="1:14" x14ac:dyDescent="0.3">
      <c r="A163" s="1">
        <v>44110</v>
      </c>
      <c r="B163">
        <v>2118</v>
      </c>
      <c r="C163">
        <v>2140</v>
      </c>
      <c r="D163">
        <v>2108.5</v>
      </c>
      <c r="E163">
        <v>2114.75</v>
      </c>
      <c r="F163">
        <v>2125.34804733491</v>
      </c>
      <c r="G163">
        <v>100222</v>
      </c>
      <c r="H163">
        <v>7680</v>
      </c>
      <c r="I163">
        <v>213006632</v>
      </c>
      <c r="J163">
        <v>49369</v>
      </c>
      <c r="K163">
        <v>49.26</v>
      </c>
      <c r="L163">
        <v>31.5</v>
      </c>
      <c r="M163">
        <v>-3.25</v>
      </c>
      <c r="N163" s="3">
        <f t="shared" si="2"/>
        <v>1.7526823144879647E-3</v>
      </c>
    </row>
    <row r="164" spans="1:14" x14ac:dyDescent="0.3">
      <c r="A164" s="1">
        <v>44109</v>
      </c>
      <c r="B164">
        <v>2103.6999999999998</v>
      </c>
      <c r="C164">
        <v>2122.65</v>
      </c>
      <c r="D164">
        <v>2082.5</v>
      </c>
      <c r="E164">
        <v>2111.0500000000002</v>
      </c>
      <c r="F164">
        <v>2105.7599611954602</v>
      </c>
      <c r="G164">
        <v>85557</v>
      </c>
      <c r="H164">
        <v>8146</v>
      </c>
      <c r="I164">
        <v>180162505</v>
      </c>
      <c r="J164">
        <v>41385</v>
      </c>
      <c r="K164">
        <v>48.37</v>
      </c>
      <c r="L164">
        <v>40.15</v>
      </c>
      <c r="M164">
        <v>7.35</v>
      </c>
      <c r="N164" s="3">
        <f t="shared" si="2"/>
        <v>7.6370492351017869E-3</v>
      </c>
    </row>
    <row r="165" spans="1:14" x14ac:dyDescent="0.3">
      <c r="A165" s="1">
        <v>44105</v>
      </c>
      <c r="B165">
        <v>2086</v>
      </c>
      <c r="C165">
        <v>2108</v>
      </c>
      <c r="D165">
        <v>2071</v>
      </c>
      <c r="E165">
        <v>2095.0500000000002</v>
      </c>
      <c r="F165">
        <v>2087.7001570531102</v>
      </c>
      <c r="G165">
        <v>140080</v>
      </c>
      <c r="H165">
        <v>8695</v>
      </c>
      <c r="I165">
        <v>292445038</v>
      </c>
      <c r="J165">
        <v>43475</v>
      </c>
      <c r="K165">
        <v>31.04</v>
      </c>
      <c r="L165">
        <v>37</v>
      </c>
      <c r="M165">
        <v>9.0500000000000007</v>
      </c>
      <c r="N165" s="3">
        <f t="shared" si="2"/>
        <v>1.2908840380013187E-2</v>
      </c>
    </row>
    <row r="166" spans="1:14" x14ac:dyDescent="0.3">
      <c r="A166" s="1">
        <v>44104</v>
      </c>
      <c r="B166">
        <v>2036</v>
      </c>
      <c r="C166">
        <v>2096.1</v>
      </c>
      <c r="D166">
        <v>2035.55</v>
      </c>
      <c r="E166">
        <v>2068.35</v>
      </c>
      <c r="F166">
        <v>2040.4539502039199</v>
      </c>
      <c r="G166">
        <v>471001</v>
      </c>
      <c r="H166">
        <v>9328</v>
      </c>
      <c r="I166">
        <v>961055851</v>
      </c>
      <c r="J166">
        <v>402856</v>
      </c>
      <c r="K166">
        <v>85.53</v>
      </c>
      <c r="L166">
        <v>60.55</v>
      </c>
      <c r="M166">
        <v>32.35</v>
      </c>
      <c r="N166" s="3">
        <f t="shared" si="2"/>
        <v>1.6787926457575392E-2</v>
      </c>
    </row>
    <row r="167" spans="1:14" x14ac:dyDescent="0.3">
      <c r="A167" s="1">
        <v>44103</v>
      </c>
      <c r="B167">
        <v>2067.5</v>
      </c>
      <c r="C167">
        <v>2069.6999999999998</v>
      </c>
      <c r="D167">
        <v>2025.45</v>
      </c>
      <c r="E167">
        <v>2034.2</v>
      </c>
      <c r="F167">
        <v>2051.09893799781</v>
      </c>
      <c r="G167">
        <v>64030</v>
      </c>
      <c r="H167">
        <v>7950</v>
      </c>
      <c r="I167">
        <v>131331865</v>
      </c>
      <c r="J167">
        <v>23543</v>
      </c>
      <c r="K167">
        <v>36.770000000000003</v>
      </c>
      <c r="L167">
        <v>44.25</v>
      </c>
      <c r="M167">
        <v>-33.299999999999997</v>
      </c>
      <c r="N167" s="3">
        <f t="shared" si="2"/>
        <v>-1.4485732280412705E-2</v>
      </c>
    </row>
    <row r="168" spans="1:14" x14ac:dyDescent="0.3">
      <c r="A168" s="1">
        <v>44102</v>
      </c>
      <c r="B168">
        <v>2087</v>
      </c>
      <c r="C168">
        <v>2092.1999999999998</v>
      </c>
      <c r="D168">
        <v>2060</v>
      </c>
      <c r="E168">
        <v>2064.1</v>
      </c>
      <c r="F168">
        <v>2074.4869442968002</v>
      </c>
      <c r="G168">
        <v>58327</v>
      </c>
      <c r="H168">
        <v>4115</v>
      </c>
      <c r="I168">
        <v>120998600</v>
      </c>
      <c r="J168">
        <v>37354</v>
      </c>
      <c r="K168">
        <v>64.040000000000006</v>
      </c>
      <c r="L168">
        <v>32.200000000000003</v>
      </c>
      <c r="M168">
        <v>-22.9</v>
      </c>
      <c r="N168" s="3">
        <f t="shared" si="2"/>
        <v>-6.5696065455420963E-3</v>
      </c>
    </row>
    <row r="169" spans="1:14" x14ac:dyDescent="0.3">
      <c r="A169" s="1">
        <v>44099</v>
      </c>
      <c r="B169">
        <v>2087.75</v>
      </c>
      <c r="C169">
        <v>2111.4499999999998</v>
      </c>
      <c r="D169">
        <v>2070.15</v>
      </c>
      <c r="E169">
        <v>2077.75</v>
      </c>
      <c r="F169">
        <v>2094.7504491152399</v>
      </c>
      <c r="G169">
        <v>44532</v>
      </c>
      <c r="H169">
        <v>3099</v>
      </c>
      <c r="I169">
        <v>93283427</v>
      </c>
      <c r="J169">
        <v>7933</v>
      </c>
      <c r="K169">
        <v>17.809999999999999</v>
      </c>
      <c r="L169">
        <v>41.3</v>
      </c>
      <c r="M169">
        <v>-10</v>
      </c>
      <c r="N169" s="3">
        <f t="shared" si="2"/>
        <v>8.4696403436391871E-3</v>
      </c>
    </row>
    <row r="170" spans="1:14" x14ac:dyDescent="0.3">
      <c r="A170" s="1">
        <v>44098</v>
      </c>
      <c r="B170">
        <v>2040</v>
      </c>
      <c r="C170">
        <v>2079.5500000000002</v>
      </c>
      <c r="D170">
        <v>2034.65</v>
      </c>
      <c r="E170">
        <v>2060.3000000000002</v>
      </c>
      <c r="F170">
        <v>2059.6728538500402</v>
      </c>
      <c r="G170">
        <v>106726</v>
      </c>
      <c r="H170">
        <v>11108</v>
      </c>
      <c r="I170">
        <v>219820645</v>
      </c>
      <c r="J170">
        <v>40760</v>
      </c>
      <c r="K170">
        <v>38.19</v>
      </c>
      <c r="L170">
        <v>44.9</v>
      </c>
      <c r="M170">
        <v>20.3</v>
      </c>
      <c r="N170" s="3">
        <f t="shared" si="2"/>
        <v>3.6291010059187338E-3</v>
      </c>
    </row>
    <row r="171" spans="1:14" x14ac:dyDescent="0.3">
      <c r="A171" s="1">
        <v>44097</v>
      </c>
      <c r="B171">
        <v>2032</v>
      </c>
      <c r="C171">
        <v>2060</v>
      </c>
      <c r="D171">
        <v>2026.7</v>
      </c>
      <c r="E171">
        <v>2052.85</v>
      </c>
      <c r="F171">
        <v>2045.1309310404999</v>
      </c>
      <c r="G171">
        <v>126074</v>
      </c>
      <c r="H171">
        <v>9659</v>
      </c>
      <c r="I171">
        <v>257837837</v>
      </c>
      <c r="J171">
        <v>68125</v>
      </c>
      <c r="K171">
        <v>54.04</v>
      </c>
      <c r="L171">
        <v>33.299999999999997</v>
      </c>
      <c r="M171">
        <v>20.85</v>
      </c>
      <c r="N171" s="3">
        <f t="shared" si="2"/>
        <v>1.2727855750968133E-2</v>
      </c>
    </row>
    <row r="172" spans="1:14" x14ac:dyDescent="0.3">
      <c r="A172" s="1">
        <v>44096</v>
      </c>
      <c r="B172">
        <v>2040</v>
      </c>
      <c r="C172">
        <v>2054</v>
      </c>
      <c r="D172">
        <v>2001</v>
      </c>
      <c r="E172">
        <v>2027.05</v>
      </c>
      <c r="F172">
        <v>2014.8696239774099</v>
      </c>
      <c r="G172">
        <v>250836</v>
      </c>
      <c r="H172">
        <v>19505</v>
      </c>
      <c r="I172">
        <v>505401837</v>
      </c>
      <c r="J172">
        <v>163018</v>
      </c>
      <c r="K172">
        <v>64.989999999999995</v>
      </c>
      <c r="L172">
        <v>53</v>
      </c>
      <c r="M172">
        <v>-12.95</v>
      </c>
      <c r="N172" s="3">
        <f t="shared" si="2"/>
        <v>-5.8119574280249822E-3</v>
      </c>
    </row>
    <row r="173" spans="1:14" x14ac:dyDescent="0.3">
      <c r="A173" s="1">
        <v>44095</v>
      </c>
      <c r="B173">
        <v>2099</v>
      </c>
      <c r="C173">
        <v>2100</v>
      </c>
      <c r="D173">
        <v>2022.95</v>
      </c>
      <c r="E173">
        <v>2038.9</v>
      </c>
      <c r="F173">
        <v>2046.7672130322901</v>
      </c>
      <c r="G173">
        <v>159051</v>
      </c>
      <c r="H173">
        <v>11075</v>
      </c>
      <c r="I173">
        <v>325540372</v>
      </c>
      <c r="J173">
        <v>112313</v>
      </c>
      <c r="K173">
        <v>70.61</v>
      </c>
      <c r="L173">
        <v>77.05</v>
      </c>
      <c r="M173">
        <v>-60.1</v>
      </c>
      <c r="N173" s="3">
        <f t="shared" si="2"/>
        <v>-2.8308630796358997E-2</v>
      </c>
    </row>
    <row r="174" spans="1:14" x14ac:dyDescent="0.3">
      <c r="A174" s="1">
        <v>44092</v>
      </c>
      <c r="B174">
        <v>2125</v>
      </c>
      <c r="C174">
        <v>2127.4499999999998</v>
      </c>
      <c r="D174">
        <v>2090</v>
      </c>
      <c r="E174">
        <v>2098.3000000000002</v>
      </c>
      <c r="F174">
        <v>2097.3818477766799</v>
      </c>
      <c r="G174">
        <v>189222</v>
      </c>
      <c r="H174">
        <v>10047</v>
      </c>
      <c r="I174">
        <v>396870788</v>
      </c>
      <c r="J174">
        <v>134097</v>
      </c>
      <c r="K174">
        <v>70.87</v>
      </c>
      <c r="L174">
        <v>37.450000000000003</v>
      </c>
      <c r="M174">
        <v>-26.7</v>
      </c>
      <c r="N174" s="3">
        <f t="shared" si="2"/>
        <v>-1.3864084970391953E-2</v>
      </c>
    </row>
    <row r="175" spans="1:14" x14ac:dyDescent="0.3">
      <c r="A175" s="1">
        <v>44091</v>
      </c>
      <c r="B175">
        <v>2137</v>
      </c>
      <c r="C175">
        <v>2143.5</v>
      </c>
      <c r="D175">
        <v>2122.65</v>
      </c>
      <c r="E175">
        <v>2127.8000000000002</v>
      </c>
      <c r="F175">
        <v>2129.9157852210901</v>
      </c>
      <c r="G175">
        <v>27228</v>
      </c>
      <c r="H175">
        <v>2045</v>
      </c>
      <c r="I175">
        <v>57993347</v>
      </c>
      <c r="J175">
        <v>12465</v>
      </c>
      <c r="K175">
        <v>45.78</v>
      </c>
      <c r="L175">
        <v>20.85</v>
      </c>
      <c r="M175">
        <v>-9.1999999999999993</v>
      </c>
      <c r="N175" s="3">
        <f t="shared" si="2"/>
        <v>-6.9538432818404992E-3</v>
      </c>
    </row>
    <row r="176" spans="1:14" x14ac:dyDescent="0.3">
      <c r="A176" s="1">
        <v>44090</v>
      </c>
      <c r="B176">
        <v>2128</v>
      </c>
      <c r="C176">
        <v>2158</v>
      </c>
      <c r="D176">
        <v>2113.1</v>
      </c>
      <c r="E176">
        <v>2142.6999999999998</v>
      </c>
      <c r="F176">
        <v>2135.17025255914</v>
      </c>
      <c r="G176">
        <v>70043</v>
      </c>
      <c r="H176">
        <v>6721</v>
      </c>
      <c r="I176">
        <v>149553730</v>
      </c>
      <c r="J176">
        <v>32891</v>
      </c>
      <c r="K176">
        <v>46.96</v>
      </c>
      <c r="L176">
        <v>44.9</v>
      </c>
      <c r="M176">
        <v>14.7</v>
      </c>
      <c r="N176" s="3">
        <f t="shared" si="2"/>
        <v>8.4480527120836882E-3</v>
      </c>
    </row>
    <row r="177" spans="1:14" x14ac:dyDescent="0.3">
      <c r="A177" s="1">
        <v>44089</v>
      </c>
      <c r="B177">
        <v>2132</v>
      </c>
      <c r="C177">
        <v>2137.25</v>
      </c>
      <c r="D177">
        <v>2109.5</v>
      </c>
      <c r="E177">
        <v>2124.75</v>
      </c>
      <c r="F177">
        <v>2122.4877794315998</v>
      </c>
      <c r="G177">
        <v>71887</v>
      </c>
      <c r="H177">
        <v>3047</v>
      </c>
      <c r="I177">
        <v>152579279</v>
      </c>
      <c r="J177">
        <v>52406</v>
      </c>
      <c r="K177">
        <v>72.900000000000006</v>
      </c>
      <c r="L177">
        <v>27.75</v>
      </c>
      <c r="M177">
        <v>-7.25</v>
      </c>
      <c r="N177" s="3">
        <f t="shared" si="2"/>
        <v>1.0129086968812264E-3</v>
      </c>
    </row>
    <row r="178" spans="1:14" x14ac:dyDescent="0.3">
      <c r="A178" s="1">
        <v>44088</v>
      </c>
      <c r="B178">
        <v>2155</v>
      </c>
      <c r="C178">
        <v>2166.8000000000002</v>
      </c>
      <c r="D178">
        <v>2115</v>
      </c>
      <c r="E178">
        <v>2122.6</v>
      </c>
      <c r="F178">
        <v>2131.56943784958</v>
      </c>
      <c r="G178">
        <v>248510</v>
      </c>
      <c r="H178">
        <v>18409</v>
      </c>
      <c r="I178">
        <v>529716321</v>
      </c>
      <c r="J178">
        <v>194142</v>
      </c>
      <c r="K178">
        <v>78.12</v>
      </c>
      <c r="L178">
        <v>51.8</v>
      </c>
      <c r="M178">
        <v>-32.4</v>
      </c>
      <c r="N178" s="3">
        <f t="shared" si="2"/>
        <v>-1.6973486164177418E-2</v>
      </c>
    </row>
    <row r="179" spans="1:14" x14ac:dyDescent="0.3">
      <c r="A179" s="1">
        <v>44085</v>
      </c>
      <c r="B179">
        <v>2125</v>
      </c>
      <c r="C179">
        <v>2168</v>
      </c>
      <c r="D179">
        <v>2125</v>
      </c>
      <c r="E179">
        <v>2159.25</v>
      </c>
      <c r="F179">
        <v>2152.8728489199998</v>
      </c>
      <c r="G179">
        <v>67408</v>
      </c>
      <c r="H179">
        <v>5948</v>
      </c>
      <c r="I179">
        <v>145120853</v>
      </c>
      <c r="J179">
        <v>27296</v>
      </c>
      <c r="K179">
        <v>40.49</v>
      </c>
      <c r="L179">
        <v>43</v>
      </c>
      <c r="M179">
        <v>34.25</v>
      </c>
      <c r="N179" s="3">
        <f t="shared" si="2"/>
        <v>1.1571525614298009E-2</v>
      </c>
    </row>
    <row r="180" spans="1:14" x14ac:dyDescent="0.3">
      <c r="A180" s="1">
        <v>44084</v>
      </c>
      <c r="B180">
        <v>2139.6999999999998</v>
      </c>
      <c r="C180">
        <v>2141.1</v>
      </c>
      <c r="D180">
        <v>2119</v>
      </c>
      <c r="E180">
        <v>2134.5500000000002</v>
      </c>
      <c r="F180">
        <v>2128.9277549022399</v>
      </c>
      <c r="G180">
        <v>34729</v>
      </c>
      <c r="H180">
        <v>2385</v>
      </c>
      <c r="I180">
        <v>73935532</v>
      </c>
      <c r="J180">
        <v>18747</v>
      </c>
      <c r="K180">
        <v>53.98</v>
      </c>
      <c r="L180">
        <v>22.1</v>
      </c>
      <c r="M180">
        <v>-5.15</v>
      </c>
      <c r="N180" s="3">
        <f t="shared" si="2"/>
        <v>1.2430226558469398E-3</v>
      </c>
    </row>
    <row r="181" spans="1:14" x14ac:dyDescent="0.3">
      <c r="A181" s="1">
        <v>44083</v>
      </c>
      <c r="B181">
        <v>2129</v>
      </c>
      <c r="C181">
        <v>2144.1</v>
      </c>
      <c r="D181">
        <v>2111</v>
      </c>
      <c r="E181">
        <v>2131.9</v>
      </c>
      <c r="F181">
        <v>2133.7207096355601</v>
      </c>
      <c r="G181">
        <v>44699</v>
      </c>
      <c r="H181">
        <v>2556</v>
      </c>
      <c r="I181">
        <v>95375182</v>
      </c>
      <c r="J181">
        <v>24764</v>
      </c>
      <c r="K181">
        <v>55.4</v>
      </c>
      <c r="L181">
        <v>33.1</v>
      </c>
      <c r="M181">
        <v>2.9</v>
      </c>
      <c r="N181" s="3">
        <f t="shared" si="2"/>
        <v>-3.7152136832020086E-3</v>
      </c>
    </row>
    <row r="182" spans="1:14" x14ac:dyDescent="0.3">
      <c r="A182" s="1">
        <v>44082</v>
      </c>
      <c r="B182">
        <v>2159.9499999999998</v>
      </c>
      <c r="C182">
        <v>2170.6999999999998</v>
      </c>
      <c r="D182">
        <v>2132.25</v>
      </c>
      <c r="E182">
        <v>2139.85</v>
      </c>
      <c r="F182">
        <v>2157.7326241394398</v>
      </c>
      <c r="G182">
        <v>54616</v>
      </c>
      <c r="H182">
        <v>3344</v>
      </c>
      <c r="I182">
        <v>117846725</v>
      </c>
      <c r="J182">
        <v>25699</v>
      </c>
      <c r="K182">
        <v>47.05</v>
      </c>
      <c r="L182">
        <v>38.450000000000003</v>
      </c>
      <c r="M182">
        <v>-20.100000000000001</v>
      </c>
      <c r="N182" s="3">
        <f t="shared" si="2"/>
        <v>-1.029092086397484E-2</v>
      </c>
    </row>
    <row r="183" spans="1:14" x14ac:dyDescent="0.3">
      <c r="A183" s="1">
        <v>44081</v>
      </c>
      <c r="B183">
        <v>2125</v>
      </c>
      <c r="C183">
        <v>2174.1999999999998</v>
      </c>
      <c r="D183">
        <v>2103.85</v>
      </c>
      <c r="E183">
        <v>2162.1</v>
      </c>
      <c r="F183">
        <v>2155.7670029197202</v>
      </c>
      <c r="G183">
        <v>72267</v>
      </c>
      <c r="H183">
        <v>4772</v>
      </c>
      <c r="I183">
        <v>155790814</v>
      </c>
      <c r="J183">
        <v>27046</v>
      </c>
      <c r="K183">
        <v>37.43</v>
      </c>
      <c r="L183">
        <v>70.349999999999994</v>
      </c>
      <c r="M183">
        <v>37.1</v>
      </c>
      <c r="N183" s="3">
        <f t="shared" si="2"/>
        <v>1.7650381248234964E-2</v>
      </c>
    </row>
    <row r="184" spans="1:14" x14ac:dyDescent="0.3">
      <c r="A184" s="1">
        <v>44078</v>
      </c>
      <c r="B184">
        <v>2140</v>
      </c>
      <c r="C184">
        <v>2140</v>
      </c>
      <c r="D184">
        <v>2115</v>
      </c>
      <c r="E184">
        <v>2124.6</v>
      </c>
      <c r="F184">
        <v>2127.2175671613199</v>
      </c>
      <c r="G184">
        <v>36591</v>
      </c>
      <c r="H184">
        <v>3021</v>
      </c>
      <c r="I184">
        <v>77837018</v>
      </c>
      <c r="J184">
        <v>13482</v>
      </c>
      <c r="K184">
        <v>36.85</v>
      </c>
      <c r="L184">
        <v>25</v>
      </c>
      <c r="M184">
        <v>-15.4</v>
      </c>
      <c r="N184" s="3">
        <f t="shared" si="2"/>
        <v>-6.7088992262558308E-3</v>
      </c>
    </row>
    <row r="185" spans="1:14" x14ac:dyDescent="0.3">
      <c r="A185" s="1">
        <v>44077</v>
      </c>
      <c r="B185">
        <v>2141</v>
      </c>
      <c r="C185">
        <v>2154.3000000000002</v>
      </c>
      <c r="D185">
        <v>2128.9</v>
      </c>
      <c r="E185">
        <v>2138.9499999999998</v>
      </c>
      <c r="F185">
        <v>2140.2655630609202</v>
      </c>
      <c r="G185">
        <v>31533</v>
      </c>
      <c r="H185">
        <v>2674</v>
      </c>
      <c r="I185">
        <v>67488994</v>
      </c>
      <c r="J185">
        <v>8409</v>
      </c>
      <c r="K185">
        <v>26.67</v>
      </c>
      <c r="L185">
        <v>25.4</v>
      </c>
      <c r="M185">
        <v>-2.0499999999999998</v>
      </c>
      <c r="N185" s="3">
        <f t="shared" si="2"/>
        <v>-1.2373926036608569E-3</v>
      </c>
    </row>
    <row r="186" spans="1:14" x14ac:dyDescent="0.3">
      <c r="A186" s="1">
        <v>44076</v>
      </c>
      <c r="B186">
        <v>2170</v>
      </c>
      <c r="C186">
        <v>2185</v>
      </c>
      <c r="D186">
        <v>2137</v>
      </c>
      <c r="E186">
        <v>2141.6</v>
      </c>
      <c r="F186">
        <v>2162.46885831295</v>
      </c>
      <c r="G186">
        <v>419502</v>
      </c>
      <c r="H186">
        <v>6604</v>
      </c>
      <c r="I186">
        <v>907160011</v>
      </c>
      <c r="J186">
        <v>374778</v>
      </c>
      <c r="K186">
        <v>89.34</v>
      </c>
      <c r="L186">
        <v>48</v>
      </c>
      <c r="M186">
        <v>-28.4</v>
      </c>
      <c r="N186" s="3">
        <f t="shared" si="2"/>
        <v>-1.0008089679879853E-2</v>
      </c>
    </row>
    <row r="187" spans="1:14" x14ac:dyDescent="0.3">
      <c r="A187" s="1">
        <v>44075</v>
      </c>
      <c r="B187">
        <v>2145.5</v>
      </c>
      <c r="C187">
        <v>2174.4499999999998</v>
      </c>
      <c r="D187">
        <v>2112.4</v>
      </c>
      <c r="E187">
        <v>2163.25</v>
      </c>
      <c r="F187">
        <v>2140.1665715724098</v>
      </c>
      <c r="G187">
        <v>29795</v>
      </c>
      <c r="H187">
        <v>3266</v>
      </c>
      <c r="I187">
        <v>63766263</v>
      </c>
      <c r="J187">
        <v>11072</v>
      </c>
      <c r="K187">
        <v>37.159999999999997</v>
      </c>
      <c r="L187">
        <v>62.05</v>
      </c>
      <c r="M187">
        <v>17.75</v>
      </c>
      <c r="N187" s="3">
        <f t="shared" si="2"/>
        <v>2.2064208263447505E-2</v>
      </c>
    </row>
    <row r="188" spans="1:14" x14ac:dyDescent="0.3">
      <c r="A188" s="1">
        <v>44074</v>
      </c>
      <c r="B188">
        <v>2150</v>
      </c>
      <c r="C188">
        <v>2166.6999999999998</v>
      </c>
      <c r="D188">
        <v>2102</v>
      </c>
      <c r="E188">
        <v>2116.5500000000002</v>
      </c>
      <c r="F188">
        <v>2140.77065333258</v>
      </c>
      <c r="G188">
        <v>142592</v>
      </c>
      <c r="H188">
        <v>17818</v>
      </c>
      <c r="I188">
        <v>305256769</v>
      </c>
      <c r="J188">
        <v>53464</v>
      </c>
      <c r="K188">
        <v>37.49</v>
      </c>
      <c r="L188">
        <v>64.7</v>
      </c>
      <c r="M188">
        <v>-33.450000000000003</v>
      </c>
      <c r="N188" s="3">
        <f t="shared" si="2"/>
        <v>-1.654159793694673E-2</v>
      </c>
    </row>
    <row r="189" spans="1:14" x14ac:dyDescent="0.3">
      <c r="A189" s="1">
        <v>44071</v>
      </c>
      <c r="B189">
        <v>2175</v>
      </c>
      <c r="C189">
        <v>2180</v>
      </c>
      <c r="D189">
        <v>2146</v>
      </c>
      <c r="E189">
        <v>2152.15</v>
      </c>
      <c r="F189">
        <v>2164.8773239160901</v>
      </c>
      <c r="G189">
        <v>224836</v>
      </c>
      <c r="H189">
        <v>12868</v>
      </c>
      <c r="I189">
        <v>486742358</v>
      </c>
      <c r="J189">
        <v>183769</v>
      </c>
      <c r="K189">
        <v>81.73</v>
      </c>
      <c r="L189">
        <v>34</v>
      </c>
      <c r="M189">
        <v>-22.85</v>
      </c>
      <c r="N189" s="3">
        <f t="shared" si="2"/>
        <v>-9.7773074445569146E-3</v>
      </c>
    </row>
    <row r="190" spans="1:14" x14ac:dyDescent="0.3">
      <c r="A190" s="1">
        <v>44070</v>
      </c>
      <c r="B190">
        <v>2188</v>
      </c>
      <c r="C190">
        <v>2188</v>
      </c>
      <c r="D190">
        <v>2165.65</v>
      </c>
      <c r="E190">
        <v>2173.4</v>
      </c>
      <c r="F190">
        <v>2173.04299830439</v>
      </c>
      <c r="G190">
        <v>171030</v>
      </c>
      <c r="H190">
        <v>8831</v>
      </c>
      <c r="I190">
        <v>371655544</v>
      </c>
      <c r="J190">
        <v>128286</v>
      </c>
      <c r="K190">
        <v>75.010000000000005</v>
      </c>
      <c r="L190">
        <v>22.35</v>
      </c>
      <c r="M190">
        <v>-14.6</v>
      </c>
      <c r="N190" s="3">
        <f t="shared" si="2"/>
        <v>-4.3976179569399495E-3</v>
      </c>
    </row>
    <row r="191" spans="1:14" x14ac:dyDescent="0.3">
      <c r="A191" s="1">
        <v>44069</v>
      </c>
      <c r="B191">
        <v>2184</v>
      </c>
      <c r="C191">
        <v>2186.0500000000002</v>
      </c>
      <c r="D191">
        <v>2160</v>
      </c>
      <c r="E191">
        <v>2183</v>
      </c>
      <c r="F191">
        <v>2173.31611080736</v>
      </c>
      <c r="G191">
        <v>65844</v>
      </c>
      <c r="H191">
        <v>7180</v>
      </c>
      <c r="I191">
        <v>143099826</v>
      </c>
      <c r="J191">
        <v>29062</v>
      </c>
      <c r="K191">
        <v>44.14</v>
      </c>
      <c r="L191">
        <v>26.05</v>
      </c>
      <c r="M191">
        <v>-1</v>
      </c>
      <c r="N191" s="3">
        <f t="shared" si="2"/>
        <v>1.3072495011810696E-3</v>
      </c>
    </row>
    <row r="192" spans="1:14" x14ac:dyDescent="0.3">
      <c r="A192" s="1">
        <v>44068</v>
      </c>
      <c r="B192">
        <v>2197</v>
      </c>
      <c r="C192">
        <v>2198.15</v>
      </c>
      <c r="D192">
        <v>2175.9</v>
      </c>
      <c r="E192">
        <v>2180.15</v>
      </c>
      <c r="F192">
        <v>2183.76199393039</v>
      </c>
      <c r="G192">
        <v>77435</v>
      </c>
      <c r="H192">
        <v>4405</v>
      </c>
      <c r="I192">
        <v>169099610</v>
      </c>
      <c r="J192">
        <v>56682</v>
      </c>
      <c r="K192">
        <v>73.2</v>
      </c>
      <c r="L192">
        <v>22.25</v>
      </c>
      <c r="M192">
        <v>-16.850000000000001</v>
      </c>
      <c r="N192" s="3">
        <f t="shared" si="2"/>
        <v>-6.4938024061246807E-3</v>
      </c>
    </row>
    <row r="193" spans="1:14" x14ac:dyDescent="0.3">
      <c r="A193" s="1">
        <v>44067</v>
      </c>
      <c r="B193">
        <v>2205</v>
      </c>
      <c r="C193">
        <v>2210</v>
      </c>
      <c r="D193">
        <v>2190.35</v>
      </c>
      <c r="E193">
        <v>2194.4</v>
      </c>
      <c r="F193">
        <v>2197.0000686593098</v>
      </c>
      <c r="G193">
        <v>43694</v>
      </c>
      <c r="H193">
        <v>4984</v>
      </c>
      <c r="I193">
        <v>95995721</v>
      </c>
      <c r="J193">
        <v>21811</v>
      </c>
      <c r="K193">
        <v>49.92</v>
      </c>
      <c r="L193">
        <v>19.649999999999999</v>
      </c>
      <c r="M193">
        <v>-10.6</v>
      </c>
      <c r="N193" s="3">
        <f t="shared" si="2"/>
        <v>-3.971586138029639E-3</v>
      </c>
    </row>
    <row r="194" spans="1:14" x14ac:dyDescent="0.3">
      <c r="A194" s="1">
        <v>44064</v>
      </c>
      <c r="B194">
        <v>2195.1999999999998</v>
      </c>
      <c r="C194">
        <v>2209</v>
      </c>
      <c r="D194">
        <v>2187.0500000000002</v>
      </c>
      <c r="E194">
        <v>2203.15</v>
      </c>
      <c r="F194">
        <v>2200.4936258623902</v>
      </c>
      <c r="G194">
        <v>88561</v>
      </c>
      <c r="H194">
        <v>5456</v>
      </c>
      <c r="I194">
        <v>194877916</v>
      </c>
      <c r="J194">
        <v>42938</v>
      </c>
      <c r="K194">
        <v>48.48</v>
      </c>
      <c r="L194">
        <v>21.95</v>
      </c>
      <c r="M194">
        <v>7.95</v>
      </c>
      <c r="N194" s="3">
        <f t="shared" si="2"/>
        <v>7.4075767621574681E-3</v>
      </c>
    </row>
    <row r="195" spans="1:14" x14ac:dyDescent="0.3">
      <c r="A195" s="1">
        <v>44063</v>
      </c>
      <c r="B195">
        <v>2190</v>
      </c>
      <c r="C195">
        <v>2197</v>
      </c>
      <c r="D195">
        <v>2176.75</v>
      </c>
      <c r="E195">
        <v>2186.9499999999998</v>
      </c>
      <c r="F195">
        <v>2186.97384199728</v>
      </c>
      <c r="G195">
        <v>138428</v>
      </c>
      <c r="H195">
        <v>7090</v>
      </c>
      <c r="I195">
        <v>302738415</v>
      </c>
      <c r="J195">
        <v>80638</v>
      </c>
      <c r="K195">
        <v>58.25</v>
      </c>
      <c r="L195">
        <v>20.25</v>
      </c>
      <c r="M195">
        <v>-3.05</v>
      </c>
      <c r="N195" s="3">
        <f t="shared" ref="N195:N258" si="3">(E195-E196)/E196</f>
        <v>-3.1451557763749077E-3</v>
      </c>
    </row>
    <row r="196" spans="1:14" x14ac:dyDescent="0.3">
      <c r="A196" s="1">
        <v>44062</v>
      </c>
      <c r="B196">
        <v>2213.8000000000002</v>
      </c>
      <c r="C196">
        <v>2221.5</v>
      </c>
      <c r="D196">
        <v>2190</v>
      </c>
      <c r="E196">
        <v>2193.85</v>
      </c>
      <c r="F196">
        <v>2209.2421174541601</v>
      </c>
      <c r="G196">
        <v>153694</v>
      </c>
      <c r="H196">
        <v>6200</v>
      </c>
      <c r="I196">
        <v>339547258</v>
      </c>
      <c r="J196">
        <v>118618</v>
      </c>
      <c r="K196">
        <v>77.180000000000007</v>
      </c>
      <c r="L196">
        <v>31.5</v>
      </c>
      <c r="M196">
        <v>-19.95</v>
      </c>
      <c r="N196" s="3">
        <f t="shared" si="3"/>
        <v>-9.0116541693017766E-3</v>
      </c>
    </row>
    <row r="197" spans="1:14" x14ac:dyDescent="0.3">
      <c r="A197" s="1">
        <v>44061</v>
      </c>
      <c r="B197">
        <v>2199.1</v>
      </c>
      <c r="C197">
        <v>2216</v>
      </c>
      <c r="D197">
        <v>2189.5500000000002</v>
      </c>
      <c r="E197">
        <v>2213.8000000000002</v>
      </c>
      <c r="F197">
        <v>2206.4093990287301</v>
      </c>
      <c r="G197">
        <v>59304</v>
      </c>
      <c r="H197">
        <v>5788</v>
      </c>
      <c r="I197">
        <v>130848903</v>
      </c>
      <c r="J197">
        <v>34006</v>
      </c>
      <c r="K197">
        <v>57.34</v>
      </c>
      <c r="L197">
        <v>26.45</v>
      </c>
      <c r="M197">
        <v>14.7</v>
      </c>
      <c r="N197" s="3">
        <f t="shared" si="3"/>
        <v>7.784403878545257E-3</v>
      </c>
    </row>
    <row r="198" spans="1:14" x14ac:dyDescent="0.3">
      <c r="A198" s="1">
        <v>44060</v>
      </c>
      <c r="B198">
        <v>2175</v>
      </c>
      <c r="C198">
        <v>2203</v>
      </c>
      <c r="D198">
        <v>2169</v>
      </c>
      <c r="E198">
        <v>2196.6999999999998</v>
      </c>
      <c r="F198">
        <v>2189.2442492568798</v>
      </c>
      <c r="G198">
        <v>112029</v>
      </c>
      <c r="H198">
        <v>6953</v>
      </c>
      <c r="I198">
        <v>245258844</v>
      </c>
      <c r="J198">
        <v>61423</v>
      </c>
      <c r="K198">
        <v>54.83</v>
      </c>
      <c r="L198">
        <v>34</v>
      </c>
      <c r="M198">
        <v>21.7</v>
      </c>
      <c r="N198" s="3">
        <f t="shared" si="3"/>
        <v>1.0441582336706449E-2</v>
      </c>
    </row>
    <row r="199" spans="1:14" x14ac:dyDescent="0.3">
      <c r="A199" s="1">
        <v>44057</v>
      </c>
      <c r="B199">
        <v>2198</v>
      </c>
      <c r="C199">
        <v>2215.8000000000002</v>
      </c>
      <c r="D199">
        <v>2165.0500000000002</v>
      </c>
      <c r="E199">
        <v>2174</v>
      </c>
      <c r="F199">
        <v>2197.6204324381702</v>
      </c>
      <c r="G199">
        <v>169319</v>
      </c>
      <c r="H199">
        <v>10939</v>
      </c>
      <c r="I199">
        <v>372098894</v>
      </c>
      <c r="J199">
        <v>111119</v>
      </c>
      <c r="K199">
        <v>65.63</v>
      </c>
      <c r="L199">
        <v>50.75</v>
      </c>
      <c r="M199">
        <v>-24</v>
      </c>
      <c r="N199" s="3">
        <f t="shared" si="3"/>
        <v>-1.1233910947377914E-2</v>
      </c>
    </row>
    <row r="200" spans="1:14" x14ac:dyDescent="0.3">
      <c r="A200" s="1">
        <v>44056</v>
      </c>
      <c r="B200">
        <v>2206.9</v>
      </c>
      <c r="C200">
        <v>2216</v>
      </c>
      <c r="D200">
        <v>2191.0500000000002</v>
      </c>
      <c r="E200">
        <v>2198.6999999999998</v>
      </c>
      <c r="F200">
        <v>2198.4158057050599</v>
      </c>
      <c r="G200">
        <v>187097</v>
      </c>
      <c r="H200">
        <v>7796</v>
      </c>
      <c r="I200">
        <v>411317002</v>
      </c>
      <c r="J200">
        <v>137725</v>
      </c>
      <c r="K200">
        <v>73.61</v>
      </c>
      <c r="L200">
        <v>24.95</v>
      </c>
      <c r="M200">
        <v>-8.1999999999999993</v>
      </c>
      <c r="N200" s="3">
        <f t="shared" si="3"/>
        <v>1.6172015579799682E-3</v>
      </c>
    </row>
    <row r="201" spans="1:14" x14ac:dyDescent="0.3">
      <c r="A201" s="1">
        <v>44055</v>
      </c>
      <c r="B201">
        <v>2206</v>
      </c>
      <c r="C201">
        <v>2208.1999999999998</v>
      </c>
      <c r="D201">
        <v>2190</v>
      </c>
      <c r="E201">
        <v>2195.15</v>
      </c>
      <c r="F201">
        <v>2198.6313591541598</v>
      </c>
      <c r="G201">
        <v>82853</v>
      </c>
      <c r="H201">
        <v>4305</v>
      </c>
      <c r="I201">
        <v>182163204</v>
      </c>
      <c r="J201">
        <v>56250</v>
      </c>
      <c r="K201">
        <v>67.89</v>
      </c>
      <c r="L201">
        <v>18.2</v>
      </c>
      <c r="M201">
        <v>-10.85</v>
      </c>
      <c r="N201" s="3">
        <f t="shared" si="3"/>
        <v>-6.9441302872652834E-3</v>
      </c>
    </row>
    <row r="202" spans="1:14" x14ac:dyDescent="0.3">
      <c r="A202" s="1">
        <v>44054</v>
      </c>
      <c r="B202">
        <v>2206</v>
      </c>
      <c r="C202">
        <v>2232.9</v>
      </c>
      <c r="D202">
        <v>2206</v>
      </c>
      <c r="E202">
        <v>2210.5</v>
      </c>
      <c r="F202">
        <v>2219.55015422715</v>
      </c>
      <c r="G202">
        <v>90451</v>
      </c>
      <c r="H202">
        <v>7246</v>
      </c>
      <c r="I202">
        <v>200760531</v>
      </c>
      <c r="J202">
        <v>35981</v>
      </c>
      <c r="K202">
        <v>39.78</v>
      </c>
      <c r="L202">
        <v>26.9</v>
      </c>
      <c r="M202">
        <v>4.5</v>
      </c>
      <c r="N202" s="3">
        <f t="shared" si="3"/>
        <v>1.5631725606578093E-3</v>
      </c>
    </row>
    <row r="203" spans="1:14" x14ac:dyDescent="0.3">
      <c r="A203" s="1">
        <v>44053</v>
      </c>
      <c r="B203">
        <v>2211.25</v>
      </c>
      <c r="C203">
        <v>2226</v>
      </c>
      <c r="D203">
        <v>2199.3000000000002</v>
      </c>
      <c r="E203">
        <v>2207.0500000000002</v>
      </c>
      <c r="F203">
        <v>2209.25521676177</v>
      </c>
      <c r="G203">
        <v>93928</v>
      </c>
      <c r="H203">
        <v>6518</v>
      </c>
      <c r="I203">
        <v>207510924</v>
      </c>
      <c r="J203">
        <v>52096</v>
      </c>
      <c r="K203">
        <v>55.46</v>
      </c>
      <c r="L203">
        <v>26.7</v>
      </c>
      <c r="M203">
        <v>-4.2</v>
      </c>
      <c r="N203" s="3">
        <f t="shared" si="3"/>
        <v>-1.6736401673639345E-3</v>
      </c>
    </row>
    <row r="204" spans="1:14" x14ac:dyDescent="0.3">
      <c r="A204" s="1">
        <v>44050</v>
      </c>
      <c r="B204">
        <v>2219</v>
      </c>
      <c r="C204">
        <v>2234.8000000000002</v>
      </c>
      <c r="D204">
        <v>2205.0500000000002</v>
      </c>
      <c r="E204">
        <v>2210.75</v>
      </c>
      <c r="F204">
        <v>2226.8334554110902</v>
      </c>
      <c r="G204">
        <v>131064</v>
      </c>
      <c r="H204">
        <v>6013</v>
      </c>
      <c r="I204">
        <v>291857700</v>
      </c>
      <c r="J204">
        <v>80975</v>
      </c>
      <c r="K204">
        <v>61.78</v>
      </c>
      <c r="L204">
        <v>29.75</v>
      </c>
      <c r="M204">
        <v>-8.25</v>
      </c>
      <c r="N204" s="3">
        <f t="shared" si="3"/>
        <v>-3.8301227892305958E-3</v>
      </c>
    </row>
    <row r="205" spans="1:14" x14ac:dyDescent="0.3">
      <c r="A205" s="1">
        <v>44049</v>
      </c>
      <c r="B205">
        <v>2202</v>
      </c>
      <c r="C205">
        <v>2228</v>
      </c>
      <c r="D205">
        <v>2192.4</v>
      </c>
      <c r="E205">
        <v>2219.25</v>
      </c>
      <c r="F205">
        <v>2216.5252795870701</v>
      </c>
      <c r="G205">
        <v>40685</v>
      </c>
      <c r="H205">
        <v>3647</v>
      </c>
      <c r="I205">
        <v>90179331</v>
      </c>
      <c r="J205">
        <v>17341</v>
      </c>
      <c r="K205">
        <v>42.62</v>
      </c>
      <c r="L205">
        <v>35.6</v>
      </c>
      <c r="M205">
        <v>17.25</v>
      </c>
      <c r="N205" s="3">
        <f t="shared" si="3"/>
        <v>1.1301237212057775E-2</v>
      </c>
    </row>
    <row r="206" spans="1:14" x14ac:dyDescent="0.3">
      <c r="A206" s="1">
        <v>44048</v>
      </c>
      <c r="B206">
        <v>2196.15</v>
      </c>
      <c r="C206">
        <v>2209.15</v>
      </c>
      <c r="D206">
        <v>2182</v>
      </c>
      <c r="E206">
        <v>2194.4499999999998</v>
      </c>
      <c r="F206">
        <v>2196.2919633635402</v>
      </c>
      <c r="G206">
        <v>293369</v>
      </c>
      <c r="H206">
        <v>8086</v>
      </c>
      <c r="I206">
        <v>644323977</v>
      </c>
      <c r="J206">
        <v>249827</v>
      </c>
      <c r="K206">
        <v>85.16</v>
      </c>
      <c r="L206">
        <v>27.15</v>
      </c>
      <c r="M206">
        <v>-1.7</v>
      </c>
      <c r="N206" s="3">
        <f t="shared" si="3"/>
        <v>-1.5469663534818533E-3</v>
      </c>
    </row>
    <row r="207" spans="1:14" x14ac:dyDescent="0.3">
      <c r="A207" s="1">
        <v>44047</v>
      </c>
      <c r="B207">
        <v>2205</v>
      </c>
      <c r="C207">
        <v>2217.9</v>
      </c>
      <c r="D207">
        <v>2170.25</v>
      </c>
      <c r="E207">
        <v>2197.85</v>
      </c>
      <c r="F207">
        <v>2192.78841499891</v>
      </c>
      <c r="G207">
        <v>147104</v>
      </c>
      <c r="H207">
        <v>8561</v>
      </c>
      <c r="I207">
        <v>322567947</v>
      </c>
      <c r="J207">
        <v>83663</v>
      </c>
      <c r="K207">
        <v>56.87</v>
      </c>
      <c r="L207">
        <v>47.65</v>
      </c>
      <c r="M207">
        <v>-7.15</v>
      </c>
      <c r="N207" s="3">
        <f t="shared" si="3"/>
        <v>-3.0391689914042648E-3</v>
      </c>
    </row>
    <row r="208" spans="1:14" x14ac:dyDescent="0.3">
      <c r="A208" s="1">
        <v>44046</v>
      </c>
      <c r="B208">
        <v>2201</v>
      </c>
      <c r="C208">
        <v>2222.5</v>
      </c>
      <c r="D208">
        <v>2189.1</v>
      </c>
      <c r="E208">
        <v>2204.5500000000002</v>
      </c>
      <c r="F208">
        <v>2206.3640821086301</v>
      </c>
      <c r="G208">
        <v>75461</v>
      </c>
      <c r="H208">
        <v>7125</v>
      </c>
      <c r="I208">
        <v>166494440</v>
      </c>
      <c r="J208">
        <v>35677</v>
      </c>
      <c r="K208">
        <v>47.28</v>
      </c>
      <c r="L208">
        <v>33.4</v>
      </c>
      <c r="M208">
        <v>3.55</v>
      </c>
      <c r="N208" s="3">
        <f t="shared" si="3"/>
        <v>-3.7733291156400689E-3</v>
      </c>
    </row>
    <row r="209" spans="1:14" x14ac:dyDescent="0.3">
      <c r="A209" s="1">
        <v>44043</v>
      </c>
      <c r="B209">
        <v>2190</v>
      </c>
      <c r="C209">
        <v>2221.4499999999998</v>
      </c>
      <c r="D209">
        <v>2178.0500000000002</v>
      </c>
      <c r="E209">
        <v>2212.9</v>
      </c>
      <c r="F209">
        <v>2210.9739889335401</v>
      </c>
      <c r="G209">
        <v>163738</v>
      </c>
      <c r="H209">
        <v>7802</v>
      </c>
      <c r="I209">
        <v>362020459</v>
      </c>
      <c r="J209">
        <v>107483</v>
      </c>
      <c r="K209">
        <v>65.64</v>
      </c>
      <c r="L209">
        <v>43.4</v>
      </c>
      <c r="M209">
        <v>22.9</v>
      </c>
      <c r="N209" s="3">
        <f t="shared" si="3"/>
        <v>7.8334927358019186E-3</v>
      </c>
    </row>
    <row r="210" spans="1:14" x14ac:dyDescent="0.3">
      <c r="A210" s="1">
        <v>44042</v>
      </c>
      <c r="B210">
        <v>2233</v>
      </c>
      <c r="C210">
        <v>2237.4</v>
      </c>
      <c r="D210">
        <v>2190</v>
      </c>
      <c r="E210">
        <v>2195.6999999999998</v>
      </c>
      <c r="F210">
        <v>2214.9656120760901</v>
      </c>
      <c r="G210">
        <v>145080</v>
      </c>
      <c r="H210">
        <v>10704</v>
      </c>
      <c r="I210">
        <v>321347211</v>
      </c>
      <c r="J210">
        <v>81474</v>
      </c>
      <c r="K210">
        <v>56.16</v>
      </c>
      <c r="L210">
        <v>47.4</v>
      </c>
      <c r="M210">
        <v>-37.299999999999997</v>
      </c>
      <c r="N210" s="3">
        <f t="shared" si="3"/>
        <v>-1.6770033360947661E-2</v>
      </c>
    </row>
    <row r="211" spans="1:14" x14ac:dyDescent="0.3">
      <c r="A211" s="1">
        <v>44041</v>
      </c>
      <c r="B211">
        <v>2233</v>
      </c>
      <c r="C211">
        <v>2263.1</v>
      </c>
      <c r="D211">
        <v>2215.15</v>
      </c>
      <c r="E211">
        <v>2233.15</v>
      </c>
      <c r="F211">
        <v>2247.5629140583601</v>
      </c>
      <c r="G211">
        <v>219172</v>
      </c>
      <c r="H211">
        <v>8194</v>
      </c>
      <c r="I211">
        <v>492602859</v>
      </c>
      <c r="J211">
        <v>164922</v>
      </c>
      <c r="K211">
        <v>75.25</v>
      </c>
      <c r="L211">
        <v>47.95</v>
      </c>
      <c r="M211">
        <v>0.15</v>
      </c>
      <c r="N211" s="3">
        <f t="shared" si="3"/>
        <v>-4.1472496599700009E-3</v>
      </c>
    </row>
    <row r="212" spans="1:14" x14ac:dyDescent="0.3">
      <c r="A212" s="1">
        <v>44040</v>
      </c>
      <c r="B212">
        <v>2232</v>
      </c>
      <c r="C212">
        <v>2244.75</v>
      </c>
      <c r="D212">
        <v>2212</v>
      </c>
      <c r="E212">
        <v>2242.4499999999998</v>
      </c>
      <c r="F212">
        <v>2232.43282571912</v>
      </c>
      <c r="G212">
        <v>41370</v>
      </c>
      <c r="H212">
        <v>3496</v>
      </c>
      <c r="I212">
        <v>92355746</v>
      </c>
      <c r="J212">
        <v>10938</v>
      </c>
      <c r="K212">
        <v>26.44</v>
      </c>
      <c r="L212">
        <v>32.75</v>
      </c>
      <c r="M212">
        <v>10.45</v>
      </c>
      <c r="N212" s="3">
        <f t="shared" si="3"/>
        <v>9.544175576814775E-3</v>
      </c>
    </row>
    <row r="213" spans="1:14" x14ac:dyDescent="0.3">
      <c r="A213" s="1">
        <v>44039</v>
      </c>
      <c r="B213">
        <v>2214</v>
      </c>
      <c r="C213">
        <v>2235</v>
      </c>
      <c r="D213">
        <v>2185.4</v>
      </c>
      <c r="E213">
        <v>2221.25</v>
      </c>
      <c r="F213">
        <v>2217.43458865305</v>
      </c>
      <c r="G213">
        <v>112083</v>
      </c>
      <c r="H213">
        <v>9840</v>
      </c>
      <c r="I213">
        <v>248536721</v>
      </c>
      <c r="J213">
        <v>38522</v>
      </c>
      <c r="K213">
        <v>34.369999999999997</v>
      </c>
      <c r="L213">
        <v>49.6</v>
      </c>
      <c r="M213">
        <v>7.25</v>
      </c>
      <c r="N213" s="3">
        <f t="shared" si="3"/>
        <v>5.2042086208847153E-3</v>
      </c>
    </row>
    <row r="214" spans="1:14" x14ac:dyDescent="0.3">
      <c r="A214" s="1">
        <v>44036</v>
      </c>
      <c r="B214">
        <v>2203</v>
      </c>
      <c r="C214">
        <v>2219.85</v>
      </c>
      <c r="D214">
        <v>2168.0500000000002</v>
      </c>
      <c r="E214">
        <v>2209.75</v>
      </c>
      <c r="F214">
        <v>2192.1622136700598</v>
      </c>
      <c r="G214">
        <v>162662</v>
      </c>
      <c r="H214">
        <v>14807</v>
      </c>
      <c r="I214">
        <v>356581490</v>
      </c>
      <c r="J214">
        <v>38908</v>
      </c>
      <c r="K214">
        <v>23.92</v>
      </c>
      <c r="L214">
        <v>51.8</v>
      </c>
      <c r="M214">
        <v>6.75</v>
      </c>
      <c r="N214" s="3">
        <f t="shared" si="3"/>
        <v>-1.4460335750919897E-3</v>
      </c>
    </row>
    <row r="215" spans="1:14" x14ac:dyDescent="0.3">
      <c r="A215" s="1">
        <v>44035</v>
      </c>
      <c r="B215">
        <v>2258</v>
      </c>
      <c r="C215">
        <v>2266.4499999999998</v>
      </c>
      <c r="D215">
        <v>2206.1999999999998</v>
      </c>
      <c r="E215">
        <v>2212.9499999999998</v>
      </c>
      <c r="F215">
        <v>2228.4514256124698</v>
      </c>
      <c r="G215">
        <v>154495</v>
      </c>
      <c r="H215">
        <v>9285</v>
      </c>
      <c r="I215">
        <v>344284603</v>
      </c>
      <c r="J215">
        <v>89578</v>
      </c>
      <c r="K215">
        <v>57.98</v>
      </c>
      <c r="L215">
        <v>60.25</v>
      </c>
      <c r="M215">
        <v>-45.05</v>
      </c>
      <c r="N215" s="3">
        <f t="shared" si="3"/>
        <v>-1.5679210034694423E-2</v>
      </c>
    </row>
    <row r="216" spans="1:14" x14ac:dyDescent="0.3">
      <c r="A216" s="1">
        <v>44034</v>
      </c>
      <c r="B216">
        <v>2340</v>
      </c>
      <c r="C216">
        <v>2340</v>
      </c>
      <c r="D216">
        <v>2241</v>
      </c>
      <c r="E216">
        <v>2248.1999999999998</v>
      </c>
      <c r="F216">
        <v>2267.16288536314</v>
      </c>
      <c r="G216">
        <v>345648</v>
      </c>
      <c r="H216">
        <v>27560</v>
      </c>
      <c r="I216">
        <v>783640317</v>
      </c>
      <c r="J216">
        <v>143259</v>
      </c>
      <c r="K216">
        <v>41.45</v>
      </c>
      <c r="L216">
        <v>99</v>
      </c>
      <c r="M216">
        <v>-91.8</v>
      </c>
      <c r="N216" s="3">
        <f t="shared" si="3"/>
        <v>-3.0572204734595359E-2</v>
      </c>
    </row>
    <row r="217" spans="1:14" x14ac:dyDescent="0.3">
      <c r="A217" s="1">
        <v>44033</v>
      </c>
      <c r="B217">
        <v>2350</v>
      </c>
      <c r="C217">
        <v>2350</v>
      </c>
      <c r="D217">
        <v>2308.65</v>
      </c>
      <c r="E217">
        <v>2319.1</v>
      </c>
      <c r="F217">
        <v>2325.4084869778699</v>
      </c>
      <c r="G217">
        <v>117262</v>
      </c>
      <c r="H217">
        <v>6661</v>
      </c>
      <c r="I217">
        <v>272682050</v>
      </c>
      <c r="J217">
        <v>50984</v>
      </c>
      <c r="K217">
        <v>43.48</v>
      </c>
      <c r="L217">
        <v>41.35</v>
      </c>
      <c r="M217">
        <v>-30.9</v>
      </c>
      <c r="N217" s="3">
        <f t="shared" si="3"/>
        <v>-4.8276010041410087E-3</v>
      </c>
    </row>
    <row r="218" spans="1:14" x14ac:dyDescent="0.3">
      <c r="A218" s="1">
        <v>44032</v>
      </c>
      <c r="B218">
        <v>2340</v>
      </c>
      <c r="C218">
        <v>2343.6</v>
      </c>
      <c r="D218">
        <v>2300</v>
      </c>
      <c r="E218">
        <v>2330.35</v>
      </c>
      <c r="F218">
        <v>2321.2847957552299</v>
      </c>
      <c r="G218">
        <v>86318</v>
      </c>
      <c r="H218">
        <v>6357</v>
      </c>
      <c r="I218">
        <v>200368661</v>
      </c>
      <c r="J218">
        <v>24756</v>
      </c>
      <c r="K218">
        <v>28.68</v>
      </c>
      <c r="L218">
        <v>43.6</v>
      </c>
      <c r="M218">
        <v>-9.65</v>
      </c>
      <c r="N218" s="3">
        <f t="shared" si="3"/>
        <v>-1.2857051021064137E-3</v>
      </c>
    </row>
    <row r="219" spans="1:14" x14ac:dyDescent="0.3">
      <c r="A219" s="1">
        <v>44029</v>
      </c>
      <c r="B219">
        <v>2282</v>
      </c>
      <c r="C219">
        <v>2338.4499999999998</v>
      </c>
      <c r="D219">
        <v>2281.9</v>
      </c>
      <c r="E219">
        <v>2333.35</v>
      </c>
      <c r="F219">
        <v>2323.1505036420799</v>
      </c>
      <c r="G219">
        <v>166388</v>
      </c>
      <c r="H219">
        <v>14439</v>
      </c>
      <c r="I219">
        <v>386544366</v>
      </c>
      <c r="J219">
        <v>63955</v>
      </c>
      <c r="K219">
        <v>38.44</v>
      </c>
      <c r="L219">
        <v>56.55</v>
      </c>
      <c r="M219">
        <v>51.35</v>
      </c>
      <c r="N219" s="3">
        <f t="shared" si="3"/>
        <v>1.9575713879967545E-2</v>
      </c>
    </row>
    <row r="220" spans="1:14" x14ac:dyDescent="0.3">
      <c r="A220" s="1">
        <v>44028</v>
      </c>
      <c r="B220">
        <v>2271</v>
      </c>
      <c r="C220">
        <v>2291.1999999999998</v>
      </c>
      <c r="D220">
        <v>2237.5500000000002</v>
      </c>
      <c r="E220">
        <v>2288.5500000000002</v>
      </c>
      <c r="F220">
        <v>2270.9135166860501</v>
      </c>
      <c r="G220">
        <v>97117</v>
      </c>
      <c r="H220">
        <v>8650</v>
      </c>
      <c r="I220">
        <v>220544308</v>
      </c>
      <c r="J220">
        <v>41476</v>
      </c>
      <c r="K220">
        <v>42.71</v>
      </c>
      <c r="L220">
        <v>53.65</v>
      </c>
      <c r="M220">
        <v>17.55</v>
      </c>
      <c r="N220" s="3">
        <f t="shared" si="3"/>
        <v>5.668710038890027E-3</v>
      </c>
    </row>
    <row r="221" spans="1:14" x14ac:dyDescent="0.3">
      <c r="A221" s="1">
        <v>44027</v>
      </c>
      <c r="B221">
        <v>2239</v>
      </c>
      <c r="C221">
        <v>2289.85</v>
      </c>
      <c r="D221">
        <v>2234.6</v>
      </c>
      <c r="E221">
        <v>2275.65</v>
      </c>
      <c r="F221">
        <v>2268.63731988472</v>
      </c>
      <c r="G221">
        <v>69400</v>
      </c>
      <c r="H221">
        <v>4895</v>
      </c>
      <c r="I221">
        <v>157443430</v>
      </c>
      <c r="J221">
        <v>27219</v>
      </c>
      <c r="K221">
        <v>39.22</v>
      </c>
      <c r="L221">
        <v>55.25</v>
      </c>
      <c r="M221">
        <v>36.65</v>
      </c>
      <c r="N221" s="3">
        <f t="shared" si="3"/>
        <v>1.8461331901181526E-2</v>
      </c>
    </row>
    <row r="222" spans="1:14" x14ac:dyDescent="0.3">
      <c r="A222" s="1">
        <v>44026</v>
      </c>
      <c r="B222">
        <v>2265</v>
      </c>
      <c r="C222">
        <v>2269</v>
      </c>
      <c r="D222">
        <v>2226.5500000000002</v>
      </c>
      <c r="E222">
        <v>2234.4</v>
      </c>
      <c r="F222">
        <v>2246.6207663823002</v>
      </c>
      <c r="G222">
        <v>121793</v>
      </c>
      <c r="H222">
        <v>7064</v>
      </c>
      <c r="I222">
        <v>273622683</v>
      </c>
      <c r="J222">
        <v>64876</v>
      </c>
      <c r="K222">
        <v>53.27</v>
      </c>
      <c r="L222">
        <v>42.45</v>
      </c>
      <c r="M222">
        <v>-30.6</v>
      </c>
      <c r="N222" s="3">
        <f t="shared" si="3"/>
        <v>-1.3379255530533726E-2</v>
      </c>
    </row>
    <row r="223" spans="1:14" x14ac:dyDescent="0.3">
      <c r="A223" s="1">
        <v>44025</v>
      </c>
      <c r="B223">
        <v>2241</v>
      </c>
      <c r="C223">
        <v>2274</v>
      </c>
      <c r="D223">
        <v>2236.75</v>
      </c>
      <c r="E223">
        <v>2264.6999999999998</v>
      </c>
      <c r="F223">
        <v>2260.0806158220798</v>
      </c>
      <c r="G223">
        <v>143483</v>
      </c>
      <c r="H223">
        <v>7025</v>
      </c>
      <c r="I223">
        <v>324283147</v>
      </c>
      <c r="J223">
        <v>62497</v>
      </c>
      <c r="K223">
        <v>43.56</v>
      </c>
      <c r="L223">
        <v>37.25</v>
      </c>
      <c r="M223">
        <v>23.7</v>
      </c>
      <c r="N223" s="3">
        <f t="shared" si="3"/>
        <v>1.841483979763904E-2</v>
      </c>
    </row>
    <row r="224" spans="1:14" x14ac:dyDescent="0.3">
      <c r="A224" s="1">
        <v>44022</v>
      </c>
      <c r="B224">
        <v>2175</v>
      </c>
      <c r="C224">
        <v>2232</v>
      </c>
      <c r="D224">
        <v>2167.6</v>
      </c>
      <c r="E224">
        <v>2223.75</v>
      </c>
      <c r="F224">
        <v>2205.01227549754</v>
      </c>
      <c r="G224">
        <v>92705</v>
      </c>
      <c r="H224">
        <v>7449</v>
      </c>
      <c r="I224">
        <v>204415663</v>
      </c>
      <c r="J224">
        <v>32536</v>
      </c>
      <c r="K224">
        <v>35.1</v>
      </c>
      <c r="L224">
        <v>64.400000000000006</v>
      </c>
      <c r="M224">
        <v>48.75</v>
      </c>
      <c r="N224" s="3">
        <f t="shared" si="3"/>
        <v>2.2202302971799023E-2</v>
      </c>
    </row>
    <row r="225" spans="1:14" x14ac:dyDescent="0.3">
      <c r="A225" s="1">
        <v>44021</v>
      </c>
      <c r="B225">
        <v>2185.3000000000002</v>
      </c>
      <c r="C225">
        <v>2219.5</v>
      </c>
      <c r="D225">
        <v>2171.15</v>
      </c>
      <c r="E225">
        <v>2175.4499999999998</v>
      </c>
      <c r="F225">
        <v>2188.1346748518499</v>
      </c>
      <c r="G225">
        <v>131294</v>
      </c>
      <c r="H225">
        <v>7949</v>
      </c>
      <c r="I225">
        <v>287288954</v>
      </c>
      <c r="J225">
        <v>55582</v>
      </c>
      <c r="K225">
        <v>42.33</v>
      </c>
      <c r="L225">
        <v>48.35</v>
      </c>
      <c r="M225">
        <v>-9.85</v>
      </c>
      <c r="N225" s="3">
        <f t="shared" si="3"/>
        <v>-4.5073902896629126E-3</v>
      </c>
    </row>
    <row r="226" spans="1:14" x14ac:dyDescent="0.3">
      <c r="A226" s="1">
        <v>44020</v>
      </c>
      <c r="B226">
        <v>2156.6999999999998</v>
      </c>
      <c r="C226">
        <v>2194.15</v>
      </c>
      <c r="D226">
        <v>2125</v>
      </c>
      <c r="E226">
        <v>2185.3000000000002</v>
      </c>
      <c r="F226">
        <v>2167.95877553524</v>
      </c>
      <c r="G226">
        <v>179311</v>
      </c>
      <c r="H226">
        <v>5423</v>
      </c>
      <c r="I226">
        <v>388738856</v>
      </c>
      <c r="J226">
        <v>22804</v>
      </c>
      <c r="K226">
        <v>12.72</v>
      </c>
      <c r="L226">
        <v>69.150000000000006</v>
      </c>
      <c r="M226">
        <v>28.6</v>
      </c>
      <c r="N226" s="3">
        <f t="shared" si="3"/>
        <v>1.4484007242003749E-2</v>
      </c>
    </row>
    <row r="227" spans="1:14" x14ac:dyDescent="0.3">
      <c r="A227" s="1">
        <v>44019</v>
      </c>
      <c r="B227">
        <v>2171</v>
      </c>
      <c r="C227">
        <v>2174.0500000000002</v>
      </c>
      <c r="D227">
        <v>2151.25</v>
      </c>
      <c r="E227">
        <v>2154.1</v>
      </c>
      <c r="F227">
        <v>2157.15081839904</v>
      </c>
      <c r="G227">
        <v>167400</v>
      </c>
      <c r="H227">
        <v>9475</v>
      </c>
      <c r="I227">
        <v>361107047</v>
      </c>
      <c r="J227">
        <v>113770</v>
      </c>
      <c r="K227">
        <v>67.959999999999994</v>
      </c>
      <c r="L227">
        <v>22.8</v>
      </c>
      <c r="M227">
        <v>-16.899999999999999</v>
      </c>
      <c r="N227" s="3">
        <f t="shared" si="3"/>
        <v>-3.6309812900390433E-3</v>
      </c>
    </row>
    <row r="228" spans="1:14" x14ac:dyDescent="0.3">
      <c r="A228" s="1">
        <v>44018</v>
      </c>
      <c r="B228">
        <v>2181.85</v>
      </c>
      <c r="C228">
        <v>2181.85</v>
      </c>
      <c r="D228">
        <v>2152.85</v>
      </c>
      <c r="E228">
        <v>2161.9499999999998</v>
      </c>
      <c r="F228">
        <v>2161.9304365926</v>
      </c>
      <c r="G228">
        <v>96085</v>
      </c>
      <c r="H228">
        <v>5450</v>
      </c>
      <c r="I228">
        <v>207729086</v>
      </c>
      <c r="J228">
        <v>53093</v>
      </c>
      <c r="K228">
        <v>55.26</v>
      </c>
      <c r="L228">
        <v>29</v>
      </c>
      <c r="M228">
        <v>-19.899999999999999</v>
      </c>
      <c r="N228" s="3">
        <f t="shared" si="3"/>
        <v>-4.7645352851817717E-3</v>
      </c>
    </row>
    <row r="229" spans="1:14" x14ac:dyDescent="0.3">
      <c r="A229" s="1">
        <v>44015</v>
      </c>
      <c r="B229">
        <v>2161.3000000000002</v>
      </c>
      <c r="C229">
        <v>2187</v>
      </c>
      <c r="D229">
        <v>2157.8000000000002</v>
      </c>
      <c r="E229">
        <v>2172.3000000000002</v>
      </c>
      <c r="F229">
        <v>2172.4271913900402</v>
      </c>
      <c r="G229">
        <v>107968</v>
      </c>
      <c r="H229">
        <v>9399</v>
      </c>
      <c r="I229">
        <v>234552619</v>
      </c>
      <c r="J229">
        <v>47072</v>
      </c>
      <c r="K229">
        <v>43.6</v>
      </c>
      <c r="L229">
        <v>29.2</v>
      </c>
      <c r="M229">
        <v>11</v>
      </c>
      <c r="N229" s="3">
        <f t="shared" si="3"/>
        <v>9.339280735991249E-3</v>
      </c>
    </row>
    <row r="230" spans="1:14" x14ac:dyDescent="0.3">
      <c r="A230" s="1">
        <v>44014</v>
      </c>
      <c r="B230">
        <v>2151</v>
      </c>
      <c r="C230">
        <v>2177.0500000000002</v>
      </c>
      <c r="D230">
        <v>2145</v>
      </c>
      <c r="E230">
        <v>2152.1999999999998</v>
      </c>
      <c r="F230">
        <v>2156.77214426312</v>
      </c>
      <c r="G230">
        <v>125992</v>
      </c>
      <c r="H230">
        <v>9305</v>
      </c>
      <c r="I230">
        <v>271736036</v>
      </c>
      <c r="J230">
        <v>70784</v>
      </c>
      <c r="K230">
        <v>56.18</v>
      </c>
      <c r="L230">
        <v>32.049999999999997</v>
      </c>
      <c r="M230">
        <v>1.2</v>
      </c>
      <c r="N230" s="3">
        <f t="shared" si="3"/>
        <v>-8.5225963974754695E-3</v>
      </c>
    </row>
    <row r="231" spans="1:14" x14ac:dyDescent="0.3">
      <c r="A231" s="1">
        <v>44013</v>
      </c>
      <c r="B231">
        <v>2186</v>
      </c>
      <c r="C231">
        <v>2191</v>
      </c>
      <c r="D231">
        <v>2160.25</v>
      </c>
      <c r="E231">
        <v>2170.6999999999998</v>
      </c>
      <c r="F231">
        <v>2171.8852617996799</v>
      </c>
      <c r="G231">
        <v>121677</v>
      </c>
      <c r="H231">
        <v>8161</v>
      </c>
      <c r="I231">
        <v>264268483</v>
      </c>
      <c r="J231">
        <v>63940</v>
      </c>
      <c r="K231">
        <v>52.55</v>
      </c>
      <c r="L231">
        <v>30.75</v>
      </c>
      <c r="M231">
        <v>-15.3</v>
      </c>
      <c r="N231" s="3">
        <f t="shared" si="3"/>
        <v>-4.6085062478505934E-3</v>
      </c>
    </row>
    <row r="232" spans="1:14" x14ac:dyDescent="0.3">
      <c r="A232" s="1">
        <v>44012</v>
      </c>
      <c r="B232">
        <v>2198.8000000000002</v>
      </c>
      <c r="C232">
        <v>2199</v>
      </c>
      <c r="D232">
        <v>2170.3000000000002</v>
      </c>
      <c r="E232">
        <v>2180.75</v>
      </c>
      <c r="F232">
        <v>2180.34311705244</v>
      </c>
      <c r="G232">
        <v>133453</v>
      </c>
      <c r="H232">
        <v>5995</v>
      </c>
      <c r="I232">
        <v>290973330</v>
      </c>
      <c r="J232">
        <v>90392</v>
      </c>
      <c r="K232">
        <v>67.73</v>
      </c>
      <c r="L232">
        <v>28.7</v>
      </c>
      <c r="M232">
        <v>-18.05</v>
      </c>
      <c r="N232" s="3">
        <f t="shared" si="3"/>
        <v>-8.2472337403504238E-4</v>
      </c>
    </row>
    <row r="233" spans="1:14" x14ac:dyDescent="0.3">
      <c r="A233" s="1">
        <v>44011</v>
      </c>
      <c r="B233">
        <v>2146.5</v>
      </c>
      <c r="C233">
        <v>2195</v>
      </c>
      <c r="D233">
        <v>2145.35</v>
      </c>
      <c r="E233">
        <v>2182.5500000000002</v>
      </c>
      <c r="F233">
        <v>2179.8968644860502</v>
      </c>
      <c r="G233">
        <v>193493</v>
      </c>
      <c r="H233">
        <v>16229</v>
      </c>
      <c r="I233">
        <v>421794784</v>
      </c>
      <c r="J233">
        <v>81614</v>
      </c>
      <c r="K233">
        <v>42.18</v>
      </c>
      <c r="L233">
        <v>49.65</v>
      </c>
      <c r="M233">
        <v>36.049999999999997</v>
      </c>
      <c r="N233" s="3">
        <f t="shared" si="3"/>
        <v>1.3042771937153504E-2</v>
      </c>
    </row>
    <row r="234" spans="1:14" x14ac:dyDescent="0.3">
      <c r="A234" s="1">
        <v>44008</v>
      </c>
      <c r="B234">
        <v>2180</v>
      </c>
      <c r="C234">
        <v>2181.8000000000002</v>
      </c>
      <c r="D234">
        <v>2138.5500000000002</v>
      </c>
      <c r="E234">
        <v>2154.4499999999998</v>
      </c>
      <c r="F234">
        <v>2154.21337205792</v>
      </c>
      <c r="G234">
        <v>149087</v>
      </c>
      <c r="H234">
        <v>10488</v>
      </c>
      <c r="I234">
        <v>321165209</v>
      </c>
      <c r="J234">
        <v>44586</v>
      </c>
      <c r="K234">
        <v>29.91</v>
      </c>
      <c r="L234">
        <v>43.25</v>
      </c>
      <c r="M234">
        <v>-25.55</v>
      </c>
      <c r="N234" s="3">
        <f t="shared" si="3"/>
        <v>-9.0154320277824156E-3</v>
      </c>
    </row>
    <row r="235" spans="1:14" x14ac:dyDescent="0.3">
      <c r="A235" s="1">
        <v>44007</v>
      </c>
      <c r="B235">
        <v>2111.3000000000002</v>
      </c>
      <c r="C235">
        <v>2189.9</v>
      </c>
      <c r="D235">
        <v>2111.3000000000002</v>
      </c>
      <c r="E235">
        <v>2174.0500000000002</v>
      </c>
      <c r="F235">
        <v>2157.8641164300102</v>
      </c>
      <c r="G235">
        <v>267766</v>
      </c>
      <c r="H235">
        <v>19682</v>
      </c>
      <c r="I235">
        <v>577802643</v>
      </c>
      <c r="J235">
        <v>101231</v>
      </c>
      <c r="K235">
        <v>37.81</v>
      </c>
      <c r="L235">
        <v>78.599999999999994</v>
      </c>
      <c r="M235">
        <v>62.75</v>
      </c>
      <c r="N235" s="3">
        <f t="shared" si="3"/>
        <v>2.0393316436684631E-2</v>
      </c>
    </row>
    <row r="236" spans="1:14" x14ac:dyDescent="0.3">
      <c r="A236" s="1">
        <v>44006</v>
      </c>
      <c r="B236">
        <v>2180</v>
      </c>
      <c r="C236">
        <v>2180</v>
      </c>
      <c r="D236">
        <v>2125</v>
      </c>
      <c r="E236">
        <v>2130.6</v>
      </c>
      <c r="F236">
        <v>2145.9182456325502</v>
      </c>
      <c r="G236">
        <v>170523</v>
      </c>
      <c r="H236">
        <v>9718</v>
      </c>
      <c r="I236">
        <v>365928417</v>
      </c>
      <c r="J236">
        <v>92098</v>
      </c>
      <c r="K236">
        <v>54.01</v>
      </c>
      <c r="L236">
        <v>55</v>
      </c>
      <c r="M236">
        <v>-49.4</v>
      </c>
      <c r="N236" s="3">
        <f t="shared" si="3"/>
        <v>-1.1689396047870986E-2</v>
      </c>
    </row>
    <row r="237" spans="1:14" x14ac:dyDescent="0.3">
      <c r="A237" s="1">
        <v>44005</v>
      </c>
      <c r="B237">
        <v>2110</v>
      </c>
      <c r="C237">
        <v>2171.6999999999998</v>
      </c>
      <c r="D237">
        <v>2102.75</v>
      </c>
      <c r="E237">
        <v>2155.8000000000002</v>
      </c>
      <c r="F237">
        <v>2154.5186071010098</v>
      </c>
      <c r="G237">
        <v>186058</v>
      </c>
      <c r="H237">
        <v>9383</v>
      </c>
      <c r="I237">
        <v>400865423</v>
      </c>
      <c r="J237">
        <v>39323</v>
      </c>
      <c r="K237">
        <v>21.13</v>
      </c>
      <c r="L237">
        <v>68.95</v>
      </c>
      <c r="M237">
        <v>45.8</v>
      </c>
      <c r="N237" s="3">
        <f t="shared" si="3"/>
        <v>2.6253778592340508E-2</v>
      </c>
    </row>
    <row r="238" spans="1:14" x14ac:dyDescent="0.3">
      <c r="A238" s="1">
        <v>44004</v>
      </c>
      <c r="B238">
        <v>2114.5</v>
      </c>
      <c r="C238">
        <v>2118.5500000000002</v>
      </c>
      <c r="D238">
        <v>2087.8000000000002</v>
      </c>
      <c r="E238">
        <v>2100.65</v>
      </c>
      <c r="F238">
        <v>2101.5019513659499</v>
      </c>
      <c r="G238">
        <v>46634</v>
      </c>
      <c r="H238">
        <v>3819</v>
      </c>
      <c r="I238">
        <v>98001442</v>
      </c>
      <c r="J238">
        <v>13831</v>
      </c>
      <c r="K238">
        <v>29.66</v>
      </c>
      <c r="L238">
        <v>30.75</v>
      </c>
      <c r="M238">
        <v>-13.85</v>
      </c>
      <c r="N238" s="3">
        <f t="shared" si="3"/>
        <v>4.0148165850161744E-3</v>
      </c>
    </row>
    <row r="239" spans="1:14" x14ac:dyDescent="0.3">
      <c r="A239" s="1">
        <v>44001</v>
      </c>
      <c r="B239">
        <v>2080</v>
      </c>
      <c r="C239">
        <v>2099.8000000000002</v>
      </c>
      <c r="D239">
        <v>2057.25</v>
      </c>
      <c r="E239">
        <v>2092.25</v>
      </c>
      <c r="F239">
        <v>2076.3862888820399</v>
      </c>
      <c r="G239">
        <v>81175</v>
      </c>
      <c r="H239">
        <v>6129</v>
      </c>
      <c r="I239">
        <v>168550657</v>
      </c>
      <c r="J239">
        <v>21159</v>
      </c>
      <c r="K239">
        <v>26.07</v>
      </c>
      <c r="L239">
        <v>42.55</v>
      </c>
      <c r="M239">
        <v>12.25</v>
      </c>
      <c r="N239" s="3">
        <f t="shared" si="3"/>
        <v>1.3073477787192834E-2</v>
      </c>
    </row>
    <row r="240" spans="1:14" x14ac:dyDescent="0.3">
      <c r="A240" s="1">
        <v>44000</v>
      </c>
      <c r="B240">
        <v>2066.5</v>
      </c>
      <c r="C240">
        <v>2084</v>
      </c>
      <c r="D240">
        <v>2055</v>
      </c>
      <c r="E240">
        <v>2065.25</v>
      </c>
      <c r="F240">
        <v>2067.2802212394399</v>
      </c>
      <c r="G240">
        <v>86603</v>
      </c>
      <c r="H240">
        <v>8654</v>
      </c>
      <c r="I240">
        <v>179032669</v>
      </c>
      <c r="J240">
        <v>38830</v>
      </c>
      <c r="K240">
        <v>44.84</v>
      </c>
      <c r="L240">
        <v>29</v>
      </c>
      <c r="M240">
        <v>-1.25</v>
      </c>
      <c r="N240" s="3">
        <f t="shared" si="3"/>
        <v>-6.2552628413328525E-3</v>
      </c>
    </row>
    <row r="241" spans="1:14" x14ac:dyDescent="0.3">
      <c r="A241" s="1">
        <v>43999</v>
      </c>
      <c r="B241">
        <v>2075.85</v>
      </c>
      <c r="C241">
        <v>2099.35</v>
      </c>
      <c r="D241">
        <v>2063.25</v>
      </c>
      <c r="E241">
        <v>2078.25</v>
      </c>
      <c r="F241">
        <v>2082.9854550519299</v>
      </c>
      <c r="G241">
        <v>50258</v>
      </c>
      <c r="H241">
        <v>4307</v>
      </c>
      <c r="I241">
        <v>104686683</v>
      </c>
      <c r="J241">
        <v>13989</v>
      </c>
      <c r="K241">
        <v>27.83</v>
      </c>
      <c r="L241">
        <v>36.1</v>
      </c>
      <c r="M241">
        <v>2.4</v>
      </c>
      <c r="N241" s="3">
        <f t="shared" si="3"/>
        <v>1.1561529012212304E-3</v>
      </c>
    </row>
    <row r="242" spans="1:14" x14ac:dyDescent="0.3">
      <c r="A242" s="1">
        <v>43998</v>
      </c>
      <c r="B242">
        <v>2116.6</v>
      </c>
      <c r="C242">
        <v>2119.5500000000002</v>
      </c>
      <c r="D242">
        <v>2057.75</v>
      </c>
      <c r="E242">
        <v>2075.85</v>
      </c>
      <c r="F242">
        <v>2087.7099009342101</v>
      </c>
      <c r="G242">
        <v>70862</v>
      </c>
      <c r="H242">
        <v>6455</v>
      </c>
      <c r="I242">
        <v>147939299</v>
      </c>
      <c r="J242">
        <v>22392</v>
      </c>
      <c r="K242">
        <v>31.6</v>
      </c>
      <c r="L242">
        <v>61.8</v>
      </c>
      <c r="M242">
        <v>-40.75</v>
      </c>
      <c r="N242" s="3">
        <f t="shared" si="3"/>
        <v>-3.3368542346842098E-3</v>
      </c>
    </row>
    <row r="243" spans="1:14" x14ac:dyDescent="0.3">
      <c r="A243" s="1">
        <v>43997</v>
      </c>
      <c r="B243">
        <v>2110.5</v>
      </c>
      <c r="C243">
        <v>2130.8000000000002</v>
      </c>
      <c r="D243">
        <v>2056.9499999999998</v>
      </c>
      <c r="E243">
        <v>2082.8000000000002</v>
      </c>
      <c r="F243">
        <v>2097.5196840971598</v>
      </c>
      <c r="G243">
        <v>116998</v>
      </c>
      <c r="H243">
        <v>8947</v>
      </c>
      <c r="I243">
        <v>245405608</v>
      </c>
      <c r="J243">
        <v>62799</v>
      </c>
      <c r="K243">
        <v>53.68</v>
      </c>
      <c r="L243">
        <v>73.849999999999994</v>
      </c>
      <c r="M243">
        <v>-27.7</v>
      </c>
      <c r="N243" s="3">
        <f t="shared" si="3"/>
        <v>-1.1110056025068673E-2</v>
      </c>
    </row>
    <row r="244" spans="1:14" x14ac:dyDescent="0.3">
      <c r="A244" s="1">
        <v>43994</v>
      </c>
      <c r="B244">
        <v>2075</v>
      </c>
      <c r="C244">
        <v>2119</v>
      </c>
      <c r="D244">
        <v>2068.5500000000002</v>
      </c>
      <c r="E244">
        <v>2106.1999999999998</v>
      </c>
      <c r="F244">
        <v>2100.6527579308299</v>
      </c>
      <c r="G244">
        <v>59483</v>
      </c>
      <c r="H244">
        <v>4581</v>
      </c>
      <c r="I244">
        <v>124953128</v>
      </c>
      <c r="J244">
        <v>13401</v>
      </c>
      <c r="K244">
        <v>22.53</v>
      </c>
      <c r="L244">
        <v>50.45</v>
      </c>
      <c r="M244">
        <v>31.2</v>
      </c>
      <c r="N244" s="3">
        <f t="shared" si="3"/>
        <v>-8.7758829249797853E-4</v>
      </c>
    </row>
    <row r="245" spans="1:14" x14ac:dyDescent="0.3">
      <c r="A245" s="1">
        <v>43993</v>
      </c>
      <c r="B245">
        <v>2120</v>
      </c>
      <c r="C245">
        <v>2138</v>
      </c>
      <c r="D245">
        <v>2096</v>
      </c>
      <c r="E245">
        <v>2108.0500000000002</v>
      </c>
      <c r="F245">
        <v>2120.5624877147402</v>
      </c>
      <c r="G245">
        <v>76311</v>
      </c>
      <c r="H245">
        <v>6803</v>
      </c>
      <c r="I245">
        <v>161822244</v>
      </c>
      <c r="J245">
        <v>28217</v>
      </c>
      <c r="K245">
        <v>36.979999999999997</v>
      </c>
      <c r="L245">
        <v>42</v>
      </c>
      <c r="M245">
        <v>-11.95</v>
      </c>
      <c r="N245" s="3">
        <f t="shared" si="3"/>
        <v>-5.3318234364308527E-3</v>
      </c>
    </row>
    <row r="246" spans="1:14" x14ac:dyDescent="0.3">
      <c r="A246" s="1">
        <v>43992</v>
      </c>
      <c r="B246">
        <v>2112</v>
      </c>
      <c r="C246">
        <v>2129.9</v>
      </c>
      <c r="D246">
        <v>2096.1</v>
      </c>
      <c r="E246">
        <v>2119.35</v>
      </c>
      <c r="F246">
        <v>2118.2495454483301</v>
      </c>
      <c r="G246">
        <v>73149</v>
      </c>
      <c r="H246">
        <v>5673</v>
      </c>
      <c r="I246">
        <v>154947836</v>
      </c>
      <c r="J246">
        <v>24431</v>
      </c>
      <c r="K246">
        <v>33.4</v>
      </c>
      <c r="L246">
        <v>33.799999999999997</v>
      </c>
      <c r="M246">
        <v>7.35</v>
      </c>
      <c r="N246" s="3">
        <f t="shared" si="3"/>
        <v>6.1956986184302926E-3</v>
      </c>
    </row>
    <row r="247" spans="1:14" x14ac:dyDescent="0.3">
      <c r="A247" s="1">
        <v>43991</v>
      </c>
      <c r="B247">
        <v>2120</v>
      </c>
      <c r="C247">
        <v>2145</v>
      </c>
      <c r="D247">
        <v>2094.4499999999998</v>
      </c>
      <c r="E247">
        <v>2106.3000000000002</v>
      </c>
      <c r="F247">
        <v>2125.6256189853302</v>
      </c>
      <c r="G247">
        <v>117733</v>
      </c>
      <c r="H247">
        <v>9185</v>
      </c>
      <c r="I247">
        <v>250256281</v>
      </c>
      <c r="J247">
        <v>33820</v>
      </c>
      <c r="K247">
        <v>28.73</v>
      </c>
      <c r="L247">
        <v>50.55</v>
      </c>
      <c r="M247">
        <v>-13.7</v>
      </c>
      <c r="N247" s="3">
        <f t="shared" si="3"/>
        <v>-2.1318931210915289E-3</v>
      </c>
    </row>
    <row r="248" spans="1:14" x14ac:dyDescent="0.3">
      <c r="A248" s="1">
        <v>43990</v>
      </c>
      <c r="B248">
        <v>2100</v>
      </c>
      <c r="C248">
        <v>2124</v>
      </c>
      <c r="D248">
        <v>2078.4499999999998</v>
      </c>
      <c r="E248">
        <v>2110.8000000000002</v>
      </c>
      <c r="F248">
        <v>2096.3973481816201</v>
      </c>
      <c r="G248">
        <v>226109</v>
      </c>
      <c r="H248">
        <v>10298</v>
      </c>
      <c r="I248">
        <v>474014308</v>
      </c>
      <c r="J248">
        <v>48739</v>
      </c>
      <c r="K248">
        <v>21.56</v>
      </c>
      <c r="L248">
        <v>45.55</v>
      </c>
      <c r="M248">
        <v>10.8</v>
      </c>
      <c r="N248" s="3">
        <f t="shared" si="3"/>
        <v>1.130701418167898E-2</v>
      </c>
    </row>
    <row r="249" spans="1:14" x14ac:dyDescent="0.3">
      <c r="A249" s="1">
        <v>43987</v>
      </c>
      <c r="B249">
        <v>2121</v>
      </c>
      <c r="C249">
        <v>2130</v>
      </c>
      <c r="D249">
        <v>2085</v>
      </c>
      <c r="E249">
        <v>2087.1999999999998</v>
      </c>
      <c r="F249">
        <v>2094.9366653429302</v>
      </c>
      <c r="G249">
        <v>88135</v>
      </c>
      <c r="H249">
        <v>7142</v>
      </c>
      <c r="I249">
        <v>184637243</v>
      </c>
      <c r="J249">
        <v>34908</v>
      </c>
      <c r="K249">
        <v>39.61</v>
      </c>
      <c r="L249">
        <v>45</v>
      </c>
      <c r="M249">
        <v>-33.799999999999997</v>
      </c>
      <c r="N249" s="3">
        <f t="shared" si="3"/>
        <v>-1.5610998443616639E-2</v>
      </c>
    </row>
    <row r="250" spans="1:14" x14ac:dyDescent="0.3">
      <c r="A250" s="1">
        <v>43986</v>
      </c>
      <c r="B250">
        <v>2116</v>
      </c>
      <c r="C250">
        <v>2132</v>
      </c>
      <c r="D250">
        <v>2106.3000000000002</v>
      </c>
      <c r="E250">
        <v>2120.3000000000002</v>
      </c>
      <c r="F250">
        <v>2118.6725423469502</v>
      </c>
      <c r="G250">
        <v>78459</v>
      </c>
      <c r="H250">
        <v>5723</v>
      </c>
      <c r="I250">
        <v>166228929</v>
      </c>
      <c r="J250">
        <v>25716</v>
      </c>
      <c r="K250">
        <v>32.78</v>
      </c>
      <c r="L250">
        <v>25.7</v>
      </c>
      <c r="M250">
        <v>4.3</v>
      </c>
      <c r="N250" s="3">
        <f t="shared" si="3"/>
        <v>1.4150943396234994E-4</v>
      </c>
    </row>
    <row r="251" spans="1:14" x14ac:dyDescent="0.3">
      <c r="A251" s="1">
        <v>43985</v>
      </c>
      <c r="B251">
        <v>2119</v>
      </c>
      <c r="C251">
        <v>2148.6</v>
      </c>
      <c r="D251">
        <v>2085.0500000000002</v>
      </c>
      <c r="E251">
        <v>2120</v>
      </c>
      <c r="F251">
        <v>2116.9238181134901</v>
      </c>
      <c r="G251">
        <v>133050</v>
      </c>
      <c r="H251">
        <v>9100</v>
      </c>
      <c r="I251">
        <v>281656714</v>
      </c>
      <c r="J251">
        <v>34321</v>
      </c>
      <c r="K251">
        <v>25.8</v>
      </c>
      <c r="L251">
        <v>63.55</v>
      </c>
      <c r="M251">
        <v>1</v>
      </c>
      <c r="N251" s="3">
        <f t="shared" si="3"/>
        <v>6.0266691975512819E-3</v>
      </c>
    </row>
    <row r="252" spans="1:14" x14ac:dyDescent="0.3">
      <c r="A252" s="1">
        <v>43984</v>
      </c>
      <c r="B252">
        <v>2120</v>
      </c>
      <c r="C252">
        <v>2125.8000000000002</v>
      </c>
      <c r="D252">
        <v>2094.25</v>
      </c>
      <c r="E252">
        <v>2107.3000000000002</v>
      </c>
      <c r="F252">
        <v>2112.1876973185999</v>
      </c>
      <c r="G252">
        <v>70001</v>
      </c>
      <c r="H252">
        <v>5923</v>
      </c>
      <c r="I252">
        <v>147855251</v>
      </c>
      <c r="J252">
        <v>27563</v>
      </c>
      <c r="K252">
        <v>39.380000000000003</v>
      </c>
      <c r="L252">
        <v>31.55</v>
      </c>
      <c r="M252">
        <v>-12.7</v>
      </c>
      <c r="N252" s="3">
        <f t="shared" si="3"/>
        <v>2.8480562016441061E-4</v>
      </c>
    </row>
    <row r="253" spans="1:14" x14ac:dyDescent="0.3">
      <c r="A253" s="1">
        <v>43983</v>
      </c>
      <c r="B253">
        <v>2070</v>
      </c>
      <c r="C253">
        <v>2143</v>
      </c>
      <c r="D253">
        <v>2070</v>
      </c>
      <c r="E253">
        <v>2106.6999999999998</v>
      </c>
      <c r="F253">
        <v>2111.00675832348</v>
      </c>
      <c r="G253">
        <v>176819</v>
      </c>
      <c r="H253">
        <v>12416</v>
      </c>
      <c r="I253">
        <v>373266104</v>
      </c>
      <c r="J253">
        <v>47336</v>
      </c>
      <c r="K253">
        <v>26.77</v>
      </c>
      <c r="L253">
        <v>73</v>
      </c>
      <c r="M253">
        <v>36.700000000000003</v>
      </c>
      <c r="N253" s="3">
        <f t="shared" si="3"/>
        <v>2.4211191599008083E-2</v>
      </c>
    </row>
    <row r="254" spans="1:14" x14ac:dyDescent="0.3">
      <c r="A254" s="1">
        <v>43980</v>
      </c>
      <c r="B254">
        <v>2006</v>
      </c>
      <c r="C254">
        <v>2066</v>
      </c>
      <c r="D254">
        <v>2000.95</v>
      </c>
      <c r="E254">
        <v>2056.9</v>
      </c>
      <c r="F254">
        <v>2005.4521001144601</v>
      </c>
      <c r="G254">
        <v>1185483</v>
      </c>
      <c r="H254">
        <v>13486</v>
      </c>
      <c r="I254">
        <v>2377429372</v>
      </c>
      <c r="J254">
        <v>98982</v>
      </c>
      <c r="K254">
        <v>8.35</v>
      </c>
      <c r="L254">
        <v>65.05</v>
      </c>
      <c r="M254">
        <v>50.9</v>
      </c>
      <c r="N254" s="3">
        <f t="shared" si="3"/>
        <v>2.3715316660445487E-2</v>
      </c>
    </row>
    <row r="255" spans="1:14" x14ac:dyDescent="0.3">
      <c r="A255" s="1">
        <v>43979</v>
      </c>
      <c r="B255">
        <v>2007.9</v>
      </c>
      <c r="C255">
        <v>2014.6</v>
      </c>
      <c r="D255">
        <v>1990.6</v>
      </c>
      <c r="E255">
        <v>2009.25</v>
      </c>
      <c r="F255">
        <v>2004.7425686507499</v>
      </c>
      <c r="G255">
        <v>125381</v>
      </c>
      <c r="H255">
        <v>6401</v>
      </c>
      <c r="I255">
        <v>251356628</v>
      </c>
      <c r="J255">
        <v>66579</v>
      </c>
      <c r="K255">
        <v>53.1</v>
      </c>
      <c r="L255">
        <v>24</v>
      </c>
      <c r="M255">
        <v>1.35</v>
      </c>
      <c r="N255" s="3">
        <f t="shared" si="3"/>
        <v>5.8823529411764705E-3</v>
      </c>
    </row>
    <row r="256" spans="1:14" x14ac:dyDescent="0.3">
      <c r="A256" s="1">
        <v>43978</v>
      </c>
      <c r="B256">
        <v>1986</v>
      </c>
      <c r="C256">
        <v>2004.15</v>
      </c>
      <c r="D256">
        <v>1961</v>
      </c>
      <c r="E256">
        <v>1997.5</v>
      </c>
      <c r="F256">
        <v>1984.6662780669999</v>
      </c>
      <c r="G256">
        <v>125236</v>
      </c>
      <c r="H256">
        <v>7075</v>
      </c>
      <c r="I256">
        <v>248551666</v>
      </c>
      <c r="J256">
        <v>61210</v>
      </c>
      <c r="K256">
        <v>48.88</v>
      </c>
      <c r="L256">
        <v>43.15</v>
      </c>
      <c r="M256">
        <v>11.5</v>
      </c>
      <c r="N256" s="3">
        <f t="shared" si="3"/>
        <v>1.0139320842499156E-2</v>
      </c>
    </row>
    <row r="257" spans="1:14" x14ac:dyDescent="0.3">
      <c r="A257" s="1">
        <v>43977</v>
      </c>
      <c r="B257">
        <v>2000</v>
      </c>
      <c r="C257">
        <v>2019.95</v>
      </c>
      <c r="D257">
        <v>1975</v>
      </c>
      <c r="E257">
        <v>1977.45</v>
      </c>
      <c r="F257">
        <v>2002.74796682285</v>
      </c>
      <c r="G257">
        <v>111402</v>
      </c>
      <c r="H257">
        <v>13496</v>
      </c>
      <c r="I257">
        <v>223110129</v>
      </c>
      <c r="J257">
        <v>62509</v>
      </c>
      <c r="K257">
        <v>56.11</v>
      </c>
      <c r="L257">
        <v>44.95</v>
      </c>
      <c r="M257">
        <v>-22.55</v>
      </c>
      <c r="N257" s="3">
        <f t="shared" si="3"/>
        <v>-5.5069402534701495E-3</v>
      </c>
    </row>
    <row r="258" spans="1:14" x14ac:dyDescent="0.3">
      <c r="A258" s="1">
        <v>43973</v>
      </c>
      <c r="B258">
        <v>1976</v>
      </c>
      <c r="C258">
        <v>1994.75</v>
      </c>
      <c r="D258">
        <v>1958.05</v>
      </c>
      <c r="E258">
        <v>1988.4</v>
      </c>
      <c r="F258">
        <v>1980.3124821751101</v>
      </c>
      <c r="G258">
        <v>105190</v>
      </c>
      <c r="H258">
        <v>8772</v>
      </c>
      <c r="I258">
        <v>208309070</v>
      </c>
      <c r="J258">
        <v>42636</v>
      </c>
      <c r="K258">
        <v>40.53</v>
      </c>
      <c r="L258">
        <v>36.700000000000003</v>
      </c>
      <c r="M258">
        <v>12.4</v>
      </c>
      <c r="N258" s="3">
        <f t="shared" si="3"/>
        <v>8.879192247196712E-3</v>
      </c>
    </row>
    <row r="259" spans="1:14" x14ac:dyDescent="0.3">
      <c r="A259" s="1">
        <v>43972</v>
      </c>
      <c r="B259">
        <v>1999</v>
      </c>
      <c r="C259">
        <v>2003.1</v>
      </c>
      <c r="D259">
        <v>1955.75</v>
      </c>
      <c r="E259">
        <v>1970.9</v>
      </c>
      <c r="F259">
        <v>1977.9937926586699</v>
      </c>
      <c r="G259">
        <v>74428</v>
      </c>
      <c r="H259">
        <v>7206</v>
      </c>
      <c r="I259">
        <v>147218122</v>
      </c>
      <c r="J259">
        <v>31610</v>
      </c>
      <c r="K259">
        <v>42.47</v>
      </c>
      <c r="L259">
        <v>47.35</v>
      </c>
      <c r="M259">
        <v>-28.1</v>
      </c>
      <c r="N259" s="3">
        <f t="shared" ref="N259:N322" si="4">(E259-E260)/E260</f>
        <v>-1.0666867454759933E-2</v>
      </c>
    </row>
    <row r="260" spans="1:14" x14ac:dyDescent="0.3">
      <c r="A260" s="1">
        <v>43971</v>
      </c>
      <c r="B260">
        <v>1970.5</v>
      </c>
      <c r="C260">
        <v>2010</v>
      </c>
      <c r="D260">
        <v>1970.5</v>
      </c>
      <c r="E260">
        <v>1992.15</v>
      </c>
      <c r="F260">
        <v>1995.0826936800499</v>
      </c>
      <c r="G260">
        <v>114906</v>
      </c>
      <c r="H260">
        <v>9545</v>
      </c>
      <c r="I260">
        <v>229246972</v>
      </c>
      <c r="J260">
        <v>45975</v>
      </c>
      <c r="K260">
        <v>40.01</v>
      </c>
      <c r="L260">
        <v>39.5</v>
      </c>
      <c r="M260">
        <v>21.65</v>
      </c>
      <c r="N260" s="3">
        <f t="shared" si="4"/>
        <v>8.9389718916181773E-3</v>
      </c>
    </row>
    <row r="261" spans="1:14" x14ac:dyDescent="0.3">
      <c r="A261" s="1">
        <v>43970</v>
      </c>
      <c r="B261">
        <v>2015</v>
      </c>
      <c r="C261">
        <v>2023.7</v>
      </c>
      <c r="D261">
        <v>1968.65</v>
      </c>
      <c r="E261">
        <v>1974.5</v>
      </c>
      <c r="F261">
        <v>1988.4061935048701</v>
      </c>
      <c r="G261">
        <v>106757</v>
      </c>
      <c r="H261">
        <v>10853</v>
      </c>
      <c r="I261">
        <v>212276280</v>
      </c>
      <c r="J261">
        <v>44649</v>
      </c>
      <c r="K261">
        <v>41.82</v>
      </c>
      <c r="L261">
        <v>55.05</v>
      </c>
      <c r="M261">
        <v>-40.5</v>
      </c>
      <c r="N261" s="3">
        <f t="shared" si="4"/>
        <v>-1.5629284343295816E-2</v>
      </c>
    </row>
    <row r="262" spans="1:14" x14ac:dyDescent="0.3">
      <c r="A262" s="1">
        <v>43969</v>
      </c>
      <c r="B262">
        <v>2044</v>
      </c>
      <c r="C262">
        <v>2045.9</v>
      </c>
      <c r="D262">
        <v>1989</v>
      </c>
      <c r="E262">
        <v>2005.85</v>
      </c>
      <c r="F262">
        <v>2010.0009854616701</v>
      </c>
      <c r="G262">
        <v>90313</v>
      </c>
      <c r="H262">
        <v>7026</v>
      </c>
      <c r="I262">
        <v>181529219</v>
      </c>
      <c r="J262">
        <v>27262</v>
      </c>
      <c r="K262">
        <v>30.19</v>
      </c>
      <c r="L262">
        <v>56.9</v>
      </c>
      <c r="M262">
        <v>-38.15</v>
      </c>
      <c r="N262" s="3">
        <f t="shared" si="4"/>
        <v>-1.296624347997251E-2</v>
      </c>
    </row>
    <row r="263" spans="1:14" x14ac:dyDescent="0.3">
      <c r="A263" s="1">
        <v>43966</v>
      </c>
      <c r="B263">
        <v>2011</v>
      </c>
      <c r="C263">
        <v>2036.55</v>
      </c>
      <c r="D263">
        <v>2006.05</v>
      </c>
      <c r="E263">
        <v>2032.2</v>
      </c>
      <c r="F263">
        <v>2023.63576411597</v>
      </c>
      <c r="G263">
        <v>73392</v>
      </c>
      <c r="H263">
        <v>5129</v>
      </c>
      <c r="I263">
        <v>148518676</v>
      </c>
      <c r="J263">
        <v>23900</v>
      </c>
      <c r="K263">
        <v>32.56</v>
      </c>
      <c r="L263">
        <v>30.5</v>
      </c>
      <c r="M263">
        <v>21.2</v>
      </c>
      <c r="N263" s="3">
        <f t="shared" si="4"/>
        <v>1.2884093004710113E-2</v>
      </c>
    </row>
    <row r="264" spans="1:14" x14ac:dyDescent="0.3">
      <c r="A264" s="1">
        <v>43965</v>
      </c>
      <c r="B264">
        <v>1991.9</v>
      </c>
      <c r="C264">
        <v>2025.6</v>
      </c>
      <c r="D264">
        <v>1983.95</v>
      </c>
      <c r="E264">
        <v>2006.35</v>
      </c>
      <c r="F264">
        <v>2008.9474831543801</v>
      </c>
      <c r="G264">
        <v>1350500</v>
      </c>
      <c r="H264">
        <v>10625</v>
      </c>
      <c r="I264">
        <v>2713083576</v>
      </c>
      <c r="J264">
        <v>1235640</v>
      </c>
      <c r="K264">
        <v>91.5</v>
      </c>
      <c r="L264">
        <v>41.65</v>
      </c>
      <c r="M264">
        <v>14.45</v>
      </c>
      <c r="N264" s="3">
        <f t="shared" si="4"/>
        <v>5.6388150969876203E-3</v>
      </c>
    </row>
    <row r="265" spans="1:14" x14ac:dyDescent="0.3">
      <c r="A265" s="1">
        <v>43964</v>
      </c>
      <c r="B265">
        <v>2086</v>
      </c>
      <c r="C265">
        <v>2086</v>
      </c>
      <c r="D265">
        <v>1975.5</v>
      </c>
      <c r="E265">
        <v>1995.1</v>
      </c>
      <c r="F265">
        <v>2015.54138446042</v>
      </c>
      <c r="G265">
        <v>1007685</v>
      </c>
      <c r="H265">
        <v>12562</v>
      </c>
      <c r="I265">
        <v>2031030820</v>
      </c>
      <c r="J265">
        <v>903612</v>
      </c>
      <c r="K265">
        <v>89.67</v>
      </c>
      <c r="L265">
        <v>110.5</v>
      </c>
      <c r="M265">
        <v>-90.9</v>
      </c>
      <c r="N265" s="3">
        <f t="shared" si="4"/>
        <v>-8.0298321939093059E-3</v>
      </c>
    </row>
    <row r="266" spans="1:14" x14ac:dyDescent="0.3">
      <c r="A266" s="1">
        <v>43963</v>
      </c>
      <c r="B266">
        <v>2019</v>
      </c>
      <c r="C266">
        <v>2025.6</v>
      </c>
      <c r="D266">
        <v>1986.2</v>
      </c>
      <c r="E266">
        <v>2011.25</v>
      </c>
      <c r="F266">
        <v>2004.11844053495</v>
      </c>
      <c r="G266">
        <v>3921909</v>
      </c>
      <c r="H266">
        <v>31260</v>
      </c>
      <c r="I266">
        <v>7859970149</v>
      </c>
      <c r="J266">
        <v>3701167</v>
      </c>
      <c r="K266">
        <v>94.37</v>
      </c>
      <c r="L266">
        <v>39.4</v>
      </c>
      <c r="M266">
        <v>-7.75</v>
      </c>
      <c r="N266" s="3">
        <f t="shared" si="4"/>
        <v>-1.8830646144839824E-2</v>
      </c>
    </row>
    <row r="267" spans="1:14" x14ac:dyDescent="0.3">
      <c r="A267" s="1">
        <v>43962</v>
      </c>
      <c r="B267">
        <v>2084.9</v>
      </c>
      <c r="C267">
        <v>2115.15</v>
      </c>
      <c r="D267">
        <v>2036.1</v>
      </c>
      <c r="E267">
        <v>2049.85</v>
      </c>
      <c r="F267">
        <v>2077.0660866607</v>
      </c>
      <c r="G267">
        <v>276319</v>
      </c>
      <c r="H267">
        <v>13501</v>
      </c>
      <c r="I267">
        <v>573932824</v>
      </c>
      <c r="J267">
        <v>46117</v>
      </c>
      <c r="K267">
        <v>16.690000000000001</v>
      </c>
      <c r="L267">
        <v>79.05</v>
      </c>
      <c r="M267">
        <v>-35.049999999999997</v>
      </c>
      <c r="N267" s="3">
        <f t="shared" si="4"/>
        <v>-1.8435607058203844E-2</v>
      </c>
    </row>
    <row r="268" spans="1:14" x14ac:dyDescent="0.3">
      <c r="A268" s="1">
        <v>43959</v>
      </c>
      <c r="B268">
        <v>2066</v>
      </c>
      <c r="C268">
        <v>2098</v>
      </c>
      <c r="D268">
        <v>2035.85</v>
      </c>
      <c r="E268">
        <v>2088.35</v>
      </c>
      <c r="F268">
        <v>2061.9300549700201</v>
      </c>
      <c r="G268">
        <v>248681</v>
      </c>
      <c r="H268">
        <v>18050</v>
      </c>
      <c r="I268">
        <v>512762828</v>
      </c>
      <c r="J268">
        <v>75726</v>
      </c>
      <c r="K268">
        <v>30.45</v>
      </c>
      <c r="L268">
        <v>62.15</v>
      </c>
      <c r="M268">
        <v>22.35</v>
      </c>
      <c r="N268" s="3">
        <f t="shared" si="4"/>
        <v>4.8105395232120408E-2</v>
      </c>
    </row>
    <row r="269" spans="1:14" x14ac:dyDescent="0.3">
      <c r="A269" s="1">
        <v>43958</v>
      </c>
      <c r="B269">
        <v>1951</v>
      </c>
      <c r="C269">
        <v>2007</v>
      </c>
      <c r="D269">
        <v>1902.3</v>
      </c>
      <c r="E269">
        <v>1992.5</v>
      </c>
      <c r="F269">
        <v>1936.7553165281599</v>
      </c>
      <c r="G269">
        <v>7647566</v>
      </c>
      <c r="H269">
        <v>113474</v>
      </c>
      <c r="I269">
        <v>14811464109</v>
      </c>
      <c r="J269">
        <v>3506003</v>
      </c>
      <c r="K269">
        <v>45.84</v>
      </c>
      <c r="L269">
        <v>104.7</v>
      </c>
      <c r="M269">
        <v>41.5</v>
      </c>
      <c r="N269" s="3">
        <f t="shared" si="4"/>
        <v>-8.6324850113192082E-3</v>
      </c>
    </row>
    <row r="270" spans="1:14" x14ac:dyDescent="0.3">
      <c r="A270" s="1">
        <v>43957</v>
      </c>
      <c r="B270">
        <v>2069</v>
      </c>
      <c r="C270">
        <v>2071.8000000000002</v>
      </c>
      <c r="D270">
        <v>2000</v>
      </c>
      <c r="E270">
        <v>2009.85</v>
      </c>
      <c r="F270">
        <v>2034.24817226505</v>
      </c>
      <c r="G270">
        <v>120094</v>
      </c>
      <c r="H270">
        <v>10833</v>
      </c>
      <c r="I270">
        <v>244301000</v>
      </c>
      <c r="J270">
        <v>32719</v>
      </c>
      <c r="K270">
        <v>27.24</v>
      </c>
      <c r="L270">
        <v>71.8</v>
      </c>
      <c r="M270">
        <v>-59.15</v>
      </c>
      <c r="N270" s="3">
        <f t="shared" si="4"/>
        <v>-1.5672062100546075E-2</v>
      </c>
    </row>
    <row r="271" spans="1:14" x14ac:dyDescent="0.3">
      <c r="A271" s="1">
        <v>43956</v>
      </c>
      <c r="B271">
        <v>2107</v>
      </c>
      <c r="C271">
        <v>2124.85</v>
      </c>
      <c r="D271">
        <v>2035</v>
      </c>
      <c r="E271">
        <v>2041.85</v>
      </c>
      <c r="F271">
        <v>2071.5629259347402</v>
      </c>
      <c r="G271">
        <v>113427</v>
      </c>
      <c r="H271">
        <v>9278</v>
      </c>
      <c r="I271">
        <v>234971168</v>
      </c>
      <c r="J271">
        <v>31358</v>
      </c>
      <c r="K271">
        <v>27.65</v>
      </c>
      <c r="L271">
        <v>89.85</v>
      </c>
      <c r="M271">
        <v>-65.150000000000006</v>
      </c>
      <c r="N271" s="3">
        <f t="shared" si="4"/>
        <v>-1.9425635115017176E-2</v>
      </c>
    </row>
    <row r="272" spans="1:14" x14ac:dyDescent="0.3">
      <c r="A272" s="1">
        <v>43955</v>
      </c>
      <c r="B272">
        <v>2108</v>
      </c>
      <c r="C272">
        <v>2159.5</v>
      </c>
      <c r="D272">
        <v>2066.5500000000002</v>
      </c>
      <c r="E272">
        <v>2082.3000000000002</v>
      </c>
      <c r="F272">
        <v>2106.6114782237401</v>
      </c>
      <c r="G272">
        <v>224878</v>
      </c>
      <c r="H272">
        <v>18984</v>
      </c>
      <c r="I272">
        <v>473730576</v>
      </c>
      <c r="J272">
        <v>67216</v>
      </c>
      <c r="K272">
        <v>29.89</v>
      </c>
      <c r="L272">
        <v>92.95</v>
      </c>
      <c r="M272">
        <v>-25.7</v>
      </c>
      <c r="N272" s="3">
        <f t="shared" si="4"/>
        <v>-5.1646399781390739E-2</v>
      </c>
    </row>
    <row r="273" spans="1:14" x14ac:dyDescent="0.3">
      <c r="A273" s="1">
        <v>43951</v>
      </c>
      <c r="B273">
        <v>2278</v>
      </c>
      <c r="C273">
        <v>2278</v>
      </c>
      <c r="D273">
        <v>2160.0500000000002</v>
      </c>
      <c r="E273">
        <v>2195.6999999999998</v>
      </c>
      <c r="F273">
        <v>2200.8298361177099</v>
      </c>
      <c r="G273">
        <v>238952</v>
      </c>
      <c r="H273">
        <v>20102</v>
      </c>
      <c r="I273">
        <v>525892691</v>
      </c>
      <c r="J273">
        <v>93733</v>
      </c>
      <c r="K273">
        <v>39.229999999999997</v>
      </c>
      <c r="L273">
        <v>117.95</v>
      </c>
      <c r="M273">
        <v>-82.3</v>
      </c>
      <c r="N273" s="3">
        <f t="shared" si="4"/>
        <v>-1.6307513104251645E-2</v>
      </c>
    </row>
    <row r="274" spans="1:14" x14ac:dyDescent="0.3">
      <c r="A274" s="1">
        <v>43950</v>
      </c>
      <c r="B274">
        <v>2310</v>
      </c>
      <c r="C274">
        <v>2310</v>
      </c>
      <c r="D274">
        <v>2221.4</v>
      </c>
      <c r="E274">
        <v>2232.1</v>
      </c>
      <c r="F274">
        <v>2249.1473079423299</v>
      </c>
      <c r="G274">
        <v>104604</v>
      </c>
      <c r="H274">
        <v>9834</v>
      </c>
      <c r="I274">
        <v>235269805</v>
      </c>
      <c r="J274">
        <v>52192</v>
      </c>
      <c r="K274">
        <v>49.89</v>
      </c>
      <c r="L274">
        <v>88.6</v>
      </c>
      <c r="M274">
        <v>-77.900000000000006</v>
      </c>
      <c r="N274" s="3">
        <f t="shared" si="4"/>
        <v>-2.5454069158225717E-2</v>
      </c>
    </row>
    <row r="275" spans="1:14" x14ac:dyDescent="0.3">
      <c r="A275" s="1">
        <v>43949</v>
      </c>
      <c r="B275">
        <v>2338</v>
      </c>
      <c r="C275">
        <v>2349</v>
      </c>
      <c r="D275">
        <v>2268</v>
      </c>
      <c r="E275">
        <v>2290.4</v>
      </c>
      <c r="F275">
        <v>2291.4664001746701</v>
      </c>
      <c r="G275">
        <v>59539</v>
      </c>
      <c r="H275">
        <v>4881</v>
      </c>
      <c r="I275">
        <v>136431618</v>
      </c>
      <c r="J275">
        <v>17379</v>
      </c>
      <c r="K275">
        <v>29.19</v>
      </c>
      <c r="L275">
        <v>81</v>
      </c>
      <c r="M275">
        <v>-47.6</v>
      </c>
      <c r="N275" s="3">
        <f t="shared" si="4"/>
        <v>-1.301387572179601E-2</v>
      </c>
    </row>
    <row r="276" spans="1:14" x14ac:dyDescent="0.3">
      <c r="A276" s="1">
        <v>43948</v>
      </c>
      <c r="B276">
        <v>2304.8000000000002</v>
      </c>
      <c r="C276">
        <v>2330</v>
      </c>
      <c r="D276">
        <v>2285</v>
      </c>
      <c r="E276">
        <v>2320.6</v>
      </c>
      <c r="F276">
        <v>2309.2479995674698</v>
      </c>
      <c r="G276">
        <v>36992</v>
      </c>
      <c r="H276">
        <v>3431</v>
      </c>
      <c r="I276">
        <v>85423702</v>
      </c>
      <c r="J276">
        <v>7370</v>
      </c>
      <c r="K276">
        <v>19.920000000000002</v>
      </c>
      <c r="L276">
        <v>45</v>
      </c>
      <c r="M276">
        <v>15.8</v>
      </c>
      <c r="N276" s="3">
        <f t="shared" si="4"/>
        <v>1.6514082964650144E-2</v>
      </c>
    </row>
    <row r="277" spans="1:14" x14ac:dyDescent="0.3">
      <c r="A277" s="1">
        <v>43945</v>
      </c>
      <c r="B277">
        <v>2315</v>
      </c>
      <c r="C277">
        <v>2336.4</v>
      </c>
      <c r="D277">
        <v>2280</v>
      </c>
      <c r="E277">
        <v>2282.9</v>
      </c>
      <c r="F277">
        <v>2296.5438136160301</v>
      </c>
      <c r="G277">
        <v>56786</v>
      </c>
      <c r="H277">
        <v>4842</v>
      </c>
      <c r="I277">
        <v>130411537</v>
      </c>
      <c r="J277">
        <v>16883</v>
      </c>
      <c r="K277">
        <v>29.73</v>
      </c>
      <c r="L277">
        <v>56.4</v>
      </c>
      <c r="M277">
        <v>-32.1</v>
      </c>
      <c r="N277" s="3">
        <f t="shared" si="4"/>
        <v>-1.4228037221754353E-2</v>
      </c>
    </row>
    <row r="278" spans="1:14" x14ac:dyDescent="0.3">
      <c r="A278" s="1">
        <v>43944</v>
      </c>
      <c r="B278">
        <v>2398.6</v>
      </c>
      <c r="C278">
        <v>2415</v>
      </c>
      <c r="D278">
        <v>2310</v>
      </c>
      <c r="E278">
        <v>2315.85</v>
      </c>
      <c r="F278">
        <v>2377.1796872597201</v>
      </c>
      <c r="G278">
        <v>227601</v>
      </c>
      <c r="H278">
        <v>9046</v>
      </c>
      <c r="I278">
        <v>541048474</v>
      </c>
      <c r="J278">
        <v>28609</v>
      </c>
      <c r="K278">
        <v>12.57</v>
      </c>
      <c r="L278">
        <v>105</v>
      </c>
      <c r="M278">
        <v>-82.75</v>
      </c>
      <c r="N278" s="3">
        <f t="shared" si="4"/>
        <v>-2.9685339590229152E-2</v>
      </c>
    </row>
    <row r="279" spans="1:14" x14ac:dyDescent="0.3">
      <c r="A279" s="1">
        <v>43943</v>
      </c>
      <c r="B279">
        <v>2330</v>
      </c>
      <c r="C279">
        <v>2399.9</v>
      </c>
      <c r="D279">
        <v>2276.4</v>
      </c>
      <c r="E279">
        <v>2386.6999999999998</v>
      </c>
      <c r="F279">
        <v>2345.9306164330001</v>
      </c>
      <c r="G279">
        <v>89661</v>
      </c>
      <c r="H279">
        <v>7270</v>
      </c>
      <c r="I279">
        <v>210338485</v>
      </c>
      <c r="J279">
        <v>17982</v>
      </c>
      <c r="K279">
        <v>20.059999999999999</v>
      </c>
      <c r="L279">
        <v>123.5</v>
      </c>
      <c r="M279">
        <v>56.7</v>
      </c>
      <c r="N279" s="3">
        <f t="shared" si="4"/>
        <v>3.0371057914391139E-2</v>
      </c>
    </row>
    <row r="280" spans="1:14" x14ac:dyDescent="0.3">
      <c r="A280" s="1">
        <v>43942</v>
      </c>
      <c r="B280">
        <v>2294</v>
      </c>
      <c r="C280">
        <v>2377.1999999999998</v>
      </c>
      <c r="D280">
        <v>2280.0500000000002</v>
      </c>
      <c r="E280">
        <v>2316.35</v>
      </c>
      <c r="F280">
        <v>2336.9924054739499</v>
      </c>
      <c r="G280">
        <v>67812</v>
      </c>
      <c r="H280">
        <v>7233</v>
      </c>
      <c r="I280">
        <v>158476129</v>
      </c>
      <c r="J280">
        <v>14021</v>
      </c>
      <c r="K280">
        <v>20.68</v>
      </c>
      <c r="L280">
        <v>97.15</v>
      </c>
      <c r="M280">
        <v>22.35</v>
      </c>
      <c r="N280" s="3">
        <f t="shared" si="4"/>
        <v>-9.1117147562724023E-3</v>
      </c>
    </row>
    <row r="281" spans="1:14" x14ac:dyDescent="0.3">
      <c r="A281" s="1">
        <v>43941</v>
      </c>
      <c r="B281">
        <v>2391</v>
      </c>
      <c r="C281">
        <v>2419</v>
      </c>
      <c r="D281">
        <v>2321.25</v>
      </c>
      <c r="E281">
        <v>2337.65</v>
      </c>
      <c r="F281">
        <v>2346.37946215601</v>
      </c>
      <c r="G281">
        <v>73367</v>
      </c>
      <c r="H281">
        <v>6896</v>
      </c>
      <c r="I281">
        <v>172146822</v>
      </c>
      <c r="J281">
        <v>19755</v>
      </c>
      <c r="K281">
        <v>26.93</v>
      </c>
      <c r="L281">
        <v>97.75</v>
      </c>
      <c r="M281">
        <v>-53.35</v>
      </c>
      <c r="N281" s="3">
        <f t="shared" si="4"/>
        <v>-1.9627167690662303E-2</v>
      </c>
    </row>
    <row r="282" spans="1:14" x14ac:dyDescent="0.3">
      <c r="A282" s="1">
        <v>43938</v>
      </c>
      <c r="B282">
        <v>2490</v>
      </c>
      <c r="C282">
        <v>2493.85</v>
      </c>
      <c r="D282">
        <v>2355</v>
      </c>
      <c r="E282">
        <v>2384.4499999999998</v>
      </c>
      <c r="F282">
        <v>2395.7415265582699</v>
      </c>
      <c r="G282">
        <v>108309</v>
      </c>
      <c r="H282">
        <v>10188</v>
      </c>
      <c r="I282">
        <v>259480369</v>
      </c>
      <c r="J282">
        <v>27274</v>
      </c>
      <c r="K282">
        <v>25.18</v>
      </c>
      <c r="L282">
        <v>138.85</v>
      </c>
      <c r="M282">
        <v>-105.55</v>
      </c>
      <c r="N282" s="3">
        <f t="shared" si="4"/>
        <v>-2.1402774357711603E-2</v>
      </c>
    </row>
    <row r="283" spans="1:14" x14ac:dyDescent="0.3">
      <c r="A283" s="1">
        <v>43937</v>
      </c>
      <c r="B283">
        <v>2462</v>
      </c>
      <c r="C283">
        <v>2525</v>
      </c>
      <c r="D283">
        <v>2421.65</v>
      </c>
      <c r="E283">
        <v>2436.6</v>
      </c>
      <c r="F283">
        <v>2465.52154918515</v>
      </c>
      <c r="G283">
        <v>101860</v>
      </c>
      <c r="H283">
        <v>10115</v>
      </c>
      <c r="I283">
        <v>251138025</v>
      </c>
      <c r="J283">
        <v>25539</v>
      </c>
      <c r="K283">
        <v>25.07</v>
      </c>
      <c r="L283">
        <v>103.35</v>
      </c>
      <c r="M283">
        <v>-25.4</v>
      </c>
      <c r="N283" s="3">
        <f t="shared" si="4"/>
        <v>-2.1347524851892796E-2</v>
      </c>
    </row>
    <row r="284" spans="1:14" x14ac:dyDescent="0.3">
      <c r="A284" s="1">
        <v>43936</v>
      </c>
      <c r="B284">
        <v>2385</v>
      </c>
      <c r="C284">
        <v>2516.4</v>
      </c>
      <c r="D284">
        <v>2380.85</v>
      </c>
      <c r="E284">
        <v>2489.75</v>
      </c>
      <c r="F284">
        <v>2465.11291403007</v>
      </c>
      <c r="G284">
        <v>334396</v>
      </c>
      <c r="H284">
        <v>25075</v>
      </c>
      <c r="I284">
        <v>824323898</v>
      </c>
      <c r="J284">
        <v>81439</v>
      </c>
      <c r="K284">
        <v>24.35</v>
      </c>
      <c r="L284">
        <v>135.55000000000001</v>
      </c>
      <c r="M284">
        <v>104.75</v>
      </c>
      <c r="N284" s="3">
        <f t="shared" si="4"/>
        <v>6.0686746474672947E-2</v>
      </c>
    </row>
    <row r="285" spans="1:14" x14ac:dyDescent="0.3">
      <c r="A285" s="1">
        <v>43934</v>
      </c>
      <c r="B285">
        <v>2375</v>
      </c>
      <c r="C285">
        <v>2420</v>
      </c>
      <c r="D285">
        <v>2316</v>
      </c>
      <c r="E285">
        <v>2347.3000000000002</v>
      </c>
      <c r="F285">
        <v>2357.9835915367798</v>
      </c>
      <c r="G285">
        <v>106957</v>
      </c>
      <c r="H285">
        <v>10640</v>
      </c>
      <c r="I285">
        <v>252202851</v>
      </c>
      <c r="J285">
        <v>30891</v>
      </c>
      <c r="K285">
        <v>28.88</v>
      </c>
      <c r="L285">
        <v>104</v>
      </c>
      <c r="M285">
        <v>-27.7</v>
      </c>
      <c r="N285" s="3">
        <f t="shared" si="4"/>
        <v>-1.0788486661890475E-2</v>
      </c>
    </row>
    <row r="286" spans="1:14" x14ac:dyDescent="0.3">
      <c r="A286" s="1">
        <v>43930</v>
      </c>
      <c r="B286">
        <v>2500</v>
      </c>
      <c r="C286">
        <v>2504.35</v>
      </c>
      <c r="D286">
        <v>2346.5500000000002</v>
      </c>
      <c r="E286">
        <v>2372.9</v>
      </c>
      <c r="F286">
        <v>2388.3542324718701</v>
      </c>
      <c r="G286">
        <v>252323</v>
      </c>
      <c r="H286">
        <v>23944</v>
      </c>
      <c r="I286">
        <v>602636705</v>
      </c>
      <c r="J286">
        <v>53252</v>
      </c>
      <c r="K286">
        <v>21.1</v>
      </c>
      <c r="L286">
        <v>157.80000000000001</v>
      </c>
      <c r="M286">
        <v>-127.1</v>
      </c>
      <c r="N286" s="3">
        <f t="shared" si="4"/>
        <v>-3.4896490015048492E-2</v>
      </c>
    </row>
    <row r="287" spans="1:14" x14ac:dyDescent="0.3">
      <c r="A287" s="1">
        <v>43929</v>
      </c>
      <c r="B287">
        <v>2401</v>
      </c>
      <c r="C287">
        <v>2614</v>
      </c>
      <c r="D287">
        <v>2401</v>
      </c>
      <c r="E287">
        <v>2458.6999999999998</v>
      </c>
      <c r="F287">
        <v>2523.6559676132802</v>
      </c>
      <c r="G287">
        <v>183038</v>
      </c>
      <c r="H287">
        <v>18850</v>
      </c>
      <c r="I287">
        <v>461924941</v>
      </c>
      <c r="J287">
        <v>53845</v>
      </c>
      <c r="K287">
        <v>29.42</v>
      </c>
      <c r="L287">
        <v>213</v>
      </c>
      <c r="M287">
        <v>57.7</v>
      </c>
      <c r="N287" s="3">
        <f t="shared" si="4"/>
        <v>5.7678147754233449E-3</v>
      </c>
    </row>
    <row r="288" spans="1:14" x14ac:dyDescent="0.3">
      <c r="A288" s="1">
        <v>43928</v>
      </c>
      <c r="B288">
        <v>2325</v>
      </c>
      <c r="C288">
        <v>2462.9</v>
      </c>
      <c r="D288">
        <v>2220</v>
      </c>
      <c r="E288">
        <v>2444.6</v>
      </c>
      <c r="F288">
        <v>2355.5185290811701</v>
      </c>
      <c r="G288">
        <v>178827</v>
      </c>
      <c r="H288">
        <v>16067</v>
      </c>
      <c r="I288">
        <v>421230312</v>
      </c>
      <c r="J288">
        <v>66100</v>
      </c>
      <c r="K288">
        <v>36.96</v>
      </c>
      <c r="L288">
        <v>242.9</v>
      </c>
      <c r="M288">
        <v>119.6</v>
      </c>
      <c r="N288" s="3">
        <f t="shared" si="4"/>
        <v>0.13514894012212381</v>
      </c>
    </row>
    <row r="289" spans="1:14" x14ac:dyDescent="0.3">
      <c r="A289" s="1">
        <v>43924</v>
      </c>
      <c r="B289">
        <v>2225</v>
      </c>
      <c r="C289">
        <v>2253.25</v>
      </c>
      <c r="D289">
        <v>2128.65</v>
      </c>
      <c r="E289">
        <v>2153.5500000000002</v>
      </c>
      <c r="F289">
        <v>2181.3303404737399</v>
      </c>
      <c r="G289">
        <v>92665</v>
      </c>
      <c r="H289">
        <v>8528</v>
      </c>
      <c r="I289">
        <v>202132976</v>
      </c>
      <c r="J289">
        <v>9150</v>
      </c>
      <c r="K289">
        <v>9.8699999999999992</v>
      </c>
      <c r="L289">
        <v>124.6</v>
      </c>
      <c r="M289">
        <v>-71.45</v>
      </c>
      <c r="N289" s="3">
        <f t="shared" si="4"/>
        <v>-1.1793048066995443E-2</v>
      </c>
    </row>
    <row r="290" spans="1:14" x14ac:dyDescent="0.3">
      <c r="A290" s="1">
        <v>43922</v>
      </c>
      <c r="B290">
        <v>2304</v>
      </c>
      <c r="C290">
        <v>2324.4499999999998</v>
      </c>
      <c r="D290">
        <v>2159.9</v>
      </c>
      <c r="E290">
        <v>2179.25</v>
      </c>
      <c r="F290">
        <v>2229.98393248197</v>
      </c>
      <c r="G290">
        <v>81282</v>
      </c>
      <c r="H290">
        <v>8062</v>
      </c>
      <c r="I290">
        <v>181257554</v>
      </c>
      <c r="J290">
        <v>27219</v>
      </c>
      <c r="K290">
        <v>33.49</v>
      </c>
      <c r="L290">
        <v>164.55</v>
      </c>
      <c r="M290">
        <v>-124.75</v>
      </c>
      <c r="N290" s="3">
        <f t="shared" si="4"/>
        <v>-5.1737266932097598E-2</v>
      </c>
    </row>
    <row r="291" spans="1:14" x14ac:dyDescent="0.3">
      <c r="A291" s="1">
        <v>43921</v>
      </c>
      <c r="B291">
        <v>2211.15</v>
      </c>
      <c r="C291">
        <v>2311.85</v>
      </c>
      <c r="D291">
        <v>2187.1</v>
      </c>
      <c r="E291">
        <v>2298.15</v>
      </c>
      <c r="F291">
        <v>2260.7202437032802</v>
      </c>
      <c r="G291">
        <v>63684</v>
      </c>
      <c r="H291">
        <v>5472</v>
      </c>
      <c r="I291">
        <v>143971708</v>
      </c>
      <c r="J291">
        <v>23473</v>
      </c>
      <c r="K291">
        <v>36.86</v>
      </c>
      <c r="L291">
        <v>124.75</v>
      </c>
      <c r="M291">
        <v>87</v>
      </c>
      <c r="N291" s="3">
        <f t="shared" si="4"/>
        <v>5.0774998856933921E-2</v>
      </c>
    </row>
    <row r="292" spans="1:14" x14ac:dyDescent="0.3">
      <c r="A292" s="1">
        <v>43920</v>
      </c>
      <c r="B292">
        <v>2141</v>
      </c>
      <c r="C292">
        <v>2229.65</v>
      </c>
      <c r="D292">
        <v>2104.65</v>
      </c>
      <c r="E292">
        <v>2187.1</v>
      </c>
      <c r="F292">
        <v>2175.8119442413299</v>
      </c>
      <c r="G292">
        <v>84794</v>
      </c>
      <c r="H292">
        <v>9133</v>
      </c>
      <c r="I292">
        <v>184495798</v>
      </c>
      <c r="J292">
        <v>18046</v>
      </c>
      <c r="K292">
        <v>21.28</v>
      </c>
      <c r="L292">
        <v>125</v>
      </c>
      <c r="M292">
        <v>46.1</v>
      </c>
      <c r="N292" s="3">
        <f t="shared" si="4"/>
        <v>2.1866093538288896E-2</v>
      </c>
    </row>
    <row r="293" spans="1:14" x14ac:dyDescent="0.3">
      <c r="A293" s="1">
        <v>43917</v>
      </c>
      <c r="B293">
        <v>2264</v>
      </c>
      <c r="C293">
        <v>2269</v>
      </c>
      <c r="D293">
        <v>2121.3000000000002</v>
      </c>
      <c r="E293">
        <v>2140.3000000000002</v>
      </c>
      <c r="F293">
        <v>2205.6958605479599</v>
      </c>
      <c r="G293">
        <v>141468</v>
      </c>
      <c r="H293">
        <v>9506</v>
      </c>
      <c r="I293">
        <v>312035382</v>
      </c>
      <c r="J293">
        <v>43899</v>
      </c>
      <c r="K293">
        <v>31.03</v>
      </c>
      <c r="L293">
        <v>147.69999999999999</v>
      </c>
      <c r="M293">
        <v>-123.7</v>
      </c>
      <c r="N293" s="3">
        <f t="shared" si="4"/>
        <v>-3.468338444885425E-2</v>
      </c>
    </row>
    <row r="294" spans="1:14" x14ac:dyDescent="0.3">
      <c r="A294" s="1">
        <v>43916</v>
      </c>
      <c r="B294">
        <v>2099</v>
      </c>
      <c r="C294">
        <v>2284.25</v>
      </c>
      <c r="D294">
        <v>2061</v>
      </c>
      <c r="E294">
        <v>2217.1999999999998</v>
      </c>
      <c r="F294">
        <v>2155.5815735873002</v>
      </c>
      <c r="G294">
        <v>124213</v>
      </c>
      <c r="H294">
        <v>10701</v>
      </c>
      <c r="I294">
        <v>267751254</v>
      </c>
      <c r="J294">
        <v>31082</v>
      </c>
      <c r="K294">
        <v>25.02</v>
      </c>
      <c r="L294">
        <v>223.25</v>
      </c>
      <c r="M294">
        <v>118.2</v>
      </c>
      <c r="N294" s="3">
        <f t="shared" si="4"/>
        <v>6.7706828469613747E-2</v>
      </c>
    </row>
    <row r="295" spans="1:14" x14ac:dyDescent="0.3">
      <c r="A295" s="1">
        <v>43915</v>
      </c>
      <c r="B295">
        <v>2020</v>
      </c>
      <c r="C295">
        <v>2139.1</v>
      </c>
      <c r="D295">
        <v>2002.6</v>
      </c>
      <c r="E295">
        <v>2076.6</v>
      </c>
      <c r="F295">
        <v>2080.8486289001798</v>
      </c>
      <c r="G295">
        <v>119065</v>
      </c>
      <c r="H295">
        <v>18343</v>
      </c>
      <c r="I295">
        <v>247756242</v>
      </c>
      <c r="J295">
        <v>56435</v>
      </c>
      <c r="K295">
        <v>47.4</v>
      </c>
      <c r="L295">
        <v>136.5</v>
      </c>
      <c r="M295">
        <v>56.6</v>
      </c>
      <c r="N295" s="3">
        <f t="shared" si="4"/>
        <v>2.3585951940850232E-2</v>
      </c>
    </row>
    <row r="296" spans="1:14" x14ac:dyDescent="0.3">
      <c r="A296" s="1">
        <v>43914</v>
      </c>
      <c r="B296">
        <v>1976</v>
      </c>
      <c r="C296">
        <v>2072.3000000000002</v>
      </c>
      <c r="D296">
        <v>1946.15</v>
      </c>
      <c r="E296">
        <v>2028.75</v>
      </c>
      <c r="F296">
        <v>2023.7539504456099</v>
      </c>
      <c r="G296">
        <v>126568</v>
      </c>
      <c r="H296">
        <v>9791</v>
      </c>
      <c r="I296">
        <v>256142490</v>
      </c>
      <c r="J296">
        <v>41500</v>
      </c>
      <c r="K296">
        <v>32.79</v>
      </c>
      <c r="L296">
        <v>126.15</v>
      </c>
      <c r="M296">
        <v>52.75</v>
      </c>
      <c r="N296" s="3">
        <f t="shared" si="4"/>
        <v>8.3415663133160692E-2</v>
      </c>
    </row>
    <row r="297" spans="1:14" x14ac:dyDescent="0.3">
      <c r="A297" s="1">
        <v>43913</v>
      </c>
      <c r="B297">
        <v>1990</v>
      </c>
      <c r="C297">
        <v>1990</v>
      </c>
      <c r="D297">
        <v>1851</v>
      </c>
      <c r="E297">
        <v>1872.55</v>
      </c>
      <c r="F297">
        <v>1891.8249828048199</v>
      </c>
      <c r="G297">
        <v>168652</v>
      </c>
      <c r="H297">
        <v>7591</v>
      </c>
      <c r="I297">
        <v>319060067</v>
      </c>
      <c r="J297">
        <v>57820</v>
      </c>
      <c r="K297">
        <v>34.28</v>
      </c>
      <c r="L297">
        <v>139</v>
      </c>
      <c r="M297">
        <v>-117.45</v>
      </c>
      <c r="N297" s="3">
        <f t="shared" si="4"/>
        <v>-8.7673568818514028E-2</v>
      </c>
    </row>
    <row r="298" spans="1:14" x14ac:dyDescent="0.3">
      <c r="A298" s="1">
        <v>43910</v>
      </c>
      <c r="B298">
        <v>1846</v>
      </c>
      <c r="C298">
        <v>2080</v>
      </c>
      <c r="D298">
        <v>1846</v>
      </c>
      <c r="E298">
        <v>2052.5</v>
      </c>
      <c r="F298">
        <v>1991.6065443034099</v>
      </c>
      <c r="G298">
        <v>164265</v>
      </c>
      <c r="H298">
        <v>15115</v>
      </c>
      <c r="I298">
        <v>327151249</v>
      </c>
      <c r="J298">
        <v>39400</v>
      </c>
      <c r="K298">
        <v>23.99</v>
      </c>
      <c r="L298">
        <v>234</v>
      </c>
      <c r="M298">
        <v>206.5</v>
      </c>
      <c r="N298" s="3">
        <f t="shared" si="4"/>
        <v>0.11752375248414226</v>
      </c>
    </row>
    <row r="299" spans="1:14" x14ac:dyDescent="0.3">
      <c r="A299" s="1">
        <v>43909</v>
      </c>
      <c r="B299">
        <v>1910</v>
      </c>
      <c r="C299">
        <v>1910</v>
      </c>
      <c r="D299">
        <v>1756</v>
      </c>
      <c r="E299">
        <v>1836.65</v>
      </c>
      <c r="F299">
        <v>1825.9526626520901</v>
      </c>
      <c r="G299">
        <v>169549</v>
      </c>
      <c r="H299">
        <v>17288</v>
      </c>
      <c r="I299">
        <v>309588448</v>
      </c>
      <c r="J299">
        <v>38931</v>
      </c>
      <c r="K299">
        <v>22.96</v>
      </c>
      <c r="L299">
        <v>154</v>
      </c>
      <c r="M299">
        <v>-73.349999999999994</v>
      </c>
      <c r="N299" s="3">
        <f t="shared" si="4"/>
        <v>-4.7059433937790135E-2</v>
      </c>
    </row>
    <row r="300" spans="1:14" x14ac:dyDescent="0.3">
      <c r="A300" s="1">
        <v>43908</v>
      </c>
      <c r="B300">
        <v>2041.6</v>
      </c>
      <c r="C300">
        <v>2062.6</v>
      </c>
      <c r="D300">
        <v>1910</v>
      </c>
      <c r="E300">
        <v>1927.35</v>
      </c>
      <c r="F300">
        <v>1995.6075445251499</v>
      </c>
      <c r="G300">
        <v>89893</v>
      </c>
      <c r="H300">
        <v>10166</v>
      </c>
      <c r="I300">
        <v>179391149</v>
      </c>
      <c r="J300">
        <v>33513</v>
      </c>
      <c r="K300">
        <v>37.28</v>
      </c>
      <c r="L300">
        <v>152.6</v>
      </c>
      <c r="M300">
        <v>-114.25</v>
      </c>
      <c r="N300" s="3">
        <f t="shared" si="4"/>
        <v>-4.0642110502737729E-2</v>
      </c>
    </row>
    <row r="301" spans="1:14" x14ac:dyDescent="0.3">
      <c r="A301" s="1">
        <v>43907</v>
      </c>
      <c r="B301">
        <v>1951</v>
      </c>
      <c r="C301">
        <v>2087.9499999999998</v>
      </c>
      <c r="D301">
        <v>1931.35</v>
      </c>
      <c r="E301">
        <v>2009</v>
      </c>
      <c r="F301">
        <v>2032.1115947150199</v>
      </c>
      <c r="G301">
        <v>116027</v>
      </c>
      <c r="H301">
        <v>7658</v>
      </c>
      <c r="I301">
        <v>235779812</v>
      </c>
      <c r="J301">
        <v>37164</v>
      </c>
      <c r="K301">
        <v>32.03</v>
      </c>
      <c r="L301">
        <v>156.6</v>
      </c>
      <c r="M301">
        <v>58</v>
      </c>
      <c r="N301" s="3">
        <f t="shared" si="4"/>
        <v>3.4900193174500965E-2</v>
      </c>
    </row>
    <row r="302" spans="1:14" x14ac:dyDescent="0.3">
      <c r="A302" s="1">
        <v>43906</v>
      </c>
      <c r="B302">
        <v>2023</v>
      </c>
      <c r="C302">
        <v>2035.1</v>
      </c>
      <c r="D302">
        <v>1932.55</v>
      </c>
      <c r="E302">
        <v>1941.25</v>
      </c>
      <c r="F302">
        <v>1975.37074675284</v>
      </c>
      <c r="G302">
        <v>81379</v>
      </c>
      <c r="H302">
        <v>7356</v>
      </c>
      <c r="I302">
        <v>160753696</v>
      </c>
      <c r="J302">
        <v>36504</v>
      </c>
      <c r="K302">
        <v>44.86</v>
      </c>
      <c r="L302">
        <v>102.55</v>
      </c>
      <c r="M302">
        <v>-81.75</v>
      </c>
      <c r="N302" s="3">
        <f t="shared" si="4"/>
        <v>-4.5224277001770632E-2</v>
      </c>
    </row>
    <row r="303" spans="1:14" x14ac:dyDescent="0.3">
      <c r="A303" s="1">
        <v>43903</v>
      </c>
      <c r="B303">
        <v>1995</v>
      </c>
      <c r="C303">
        <v>2120.85</v>
      </c>
      <c r="D303">
        <v>1856.5</v>
      </c>
      <c r="E303">
        <v>2033.2</v>
      </c>
      <c r="F303">
        <v>2016.23417581426</v>
      </c>
      <c r="G303">
        <v>121981</v>
      </c>
      <c r="H303">
        <v>10920</v>
      </c>
      <c r="I303">
        <v>245942261</v>
      </c>
      <c r="J303">
        <v>44042</v>
      </c>
      <c r="K303">
        <v>36.11</v>
      </c>
      <c r="L303">
        <v>264.35000000000002</v>
      </c>
      <c r="M303">
        <v>38.200000000000003</v>
      </c>
      <c r="N303" s="3">
        <f t="shared" si="4"/>
        <v>-1.2698181465025306E-2</v>
      </c>
    </row>
    <row r="304" spans="1:14" x14ac:dyDescent="0.3">
      <c r="A304" s="1">
        <v>43902</v>
      </c>
      <c r="B304">
        <v>2109.9</v>
      </c>
      <c r="C304">
        <v>2123.1</v>
      </c>
      <c r="D304">
        <v>2032.5</v>
      </c>
      <c r="E304">
        <v>2059.35</v>
      </c>
      <c r="F304">
        <v>2080.8863540451298</v>
      </c>
      <c r="G304">
        <v>80566</v>
      </c>
      <c r="H304">
        <v>6026</v>
      </c>
      <c r="I304">
        <v>167648690</v>
      </c>
      <c r="J304">
        <v>26525</v>
      </c>
      <c r="K304">
        <v>32.92</v>
      </c>
      <c r="L304">
        <v>90.6</v>
      </c>
      <c r="M304">
        <v>-50.55</v>
      </c>
      <c r="N304" s="3">
        <f t="shared" si="4"/>
        <v>-4.3874921651925622E-2</v>
      </c>
    </row>
    <row r="305" spans="1:14" x14ac:dyDescent="0.3">
      <c r="A305" s="1">
        <v>43901</v>
      </c>
      <c r="B305">
        <v>2089</v>
      </c>
      <c r="C305">
        <v>2168.5</v>
      </c>
      <c r="D305">
        <v>2076.6</v>
      </c>
      <c r="E305">
        <v>2153.85</v>
      </c>
      <c r="F305">
        <v>2135.0579618230399</v>
      </c>
      <c r="G305">
        <v>80415</v>
      </c>
      <c r="H305">
        <v>4837</v>
      </c>
      <c r="I305">
        <v>171690686</v>
      </c>
      <c r="J305">
        <v>30906</v>
      </c>
      <c r="K305">
        <v>38.43</v>
      </c>
      <c r="L305">
        <v>91.9</v>
      </c>
      <c r="M305">
        <v>64.849999999999994</v>
      </c>
      <c r="N305" s="3">
        <f t="shared" si="4"/>
        <v>1.4650806736544534E-2</v>
      </c>
    </row>
    <row r="306" spans="1:14" x14ac:dyDescent="0.3">
      <c r="A306" s="1">
        <v>43899</v>
      </c>
      <c r="B306">
        <v>2167</v>
      </c>
      <c r="C306">
        <v>2169.35</v>
      </c>
      <c r="D306">
        <v>2112.9499999999998</v>
      </c>
      <c r="E306">
        <v>2122.75</v>
      </c>
      <c r="F306">
        <v>2138.70423537223</v>
      </c>
      <c r="G306">
        <v>63253</v>
      </c>
      <c r="H306">
        <v>4830</v>
      </c>
      <c r="I306">
        <v>135279459</v>
      </c>
      <c r="J306">
        <v>22357</v>
      </c>
      <c r="K306">
        <v>35.35</v>
      </c>
      <c r="L306">
        <v>56.4</v>
      </c>
      <c r="M306">
        <v>-44.25</v>
      </c>
      <c r="N306" s="3">
        <f t="shared" si="4"/>
        <v>-2.9200585383700683E-2</v>
      </c>
    </row>
    <row r="307" spans="1:14" x14ac:dyDescent="0.3">
      <c r="A307" s="1">
        <v>43896</v>
      </c>
      <c r="B307">
        <v>2196</v>
      </c>
      <c r="C307">
        <v>2248.1999999999998</v>
      </c>
      <c r="D307">
        <v>2160</v>
      </c>
      <c r="E307">
        <v>2186.6</v>
      </c>
      <c r="F307">
        <v>2193.3951137101999</v>
      </c>
      <c r="G307">
        <v>76950</v>
      </c>
      <c r="H307">
        <v>5326</v>
      </c>
      <c r="I307">
        <v>168781754</v>
      </c>
      <c r="J307">
        <v>25370</v>
      </c>
      <c r="K307">
        <v>32.97</v>
      </c>
      <c r="L307">
        <v>88.2</v>
      </c>
      <c r="M307">
        <v>-9.4</v>
      </c>
      <c r="N307" s="3">
        <f t="shared" si="4"/>
        <v>-1.3289411339996964E-2</v>
      </c>
    </row>
    <row r="308" spans="1:14" x14ac:dyDescent="0.3">
      <c r="A308" s="1">
        <v>43895</v>
      </c>
      <c r="B308">
        <v>2184.25</v>
      </c>
      <c r="C308">
        <v>2258.75</v>
      </c>
      <c r="D308">
        <v>2182.65</v>
      </c>
      <c r="E308">
        <v>2216.0500000000002</v>
      </c>
      <c r="F308">
        <v>2233.2683856881399</v>
      </c>
      <c r="G308">
        <v>65037</v>
      </c>
      <c r="H308">
        <v>4137</v>
      </c>
      <c r="I308">
        <v>145245076</v>
      </c>
      <c r="J308">
        <v>28042</v>
      </c>
      <c r="K308">
        <v>43.12</v>
      </c>
      <c r="L308">
        <v>76.099999999999994</v>
      </c>
      <c r="M308">
        <v>31.8</v>
      </c>
      <c r="N308" s="3">
        <f t="shared" si="4"/>
        <v>1.7867395448177704E-2</v>
      </c>
    </row>
    <row r="309" spans="1:14" x14ac:dyDescent="0.3">
      <c r="A309" s="1">
        <v>43894</v>
      </c>
      <c r="B309">
        <v>2180.0500000000002</v>
      </c>
      <c r="C309">
        <v>2185.35</v>
      </c>
      <c r="D309">
        <v>2152.5</v>
      </c>
      <c r="E309">
        <v>2177.15</v>
      </c>
      <c r="F309">
        <v>2164.5588084719002</v>
      </c>
      <c r="G309">
        <v>52739</v>
      </c>
      <c r="H309">
        <v>2876</v>
      </c>
      <c r="I309">
        <v>114156667</v>
      </c>
      <c r="J309">
        <v>23909</v>
      </c>
      <c r="K309">
        <v>45.33</v>
      </c>
      <c r="L309">
        <v>32.85</v>
      </c>
      <c r="M309">
        <v>-2.9</v>
      </c>
      <c r="N309" s="3">
        <f t="shared" si="4"/>
        <v>4.2899647115806827E-3</v>
      </c>
    </row>
    <row r="310" spans="1:14" x14ac:dyDescent="0.3">
      <c r="A310" s="1">
        <v>43893</v>
      </c>
      <c r="B310">
        <v>2160.35</v>
      </c>
      <c r="C310">
        <v>2189.6</v>
      </c>
      <c r="D310">
        <v>2142</v>
      </c>
      <c r="E310">
        <v>2167.85</v>
      </c>
      <c r="F310">
        <v>2171.9404250841699</v>
      </c>
      <c r="G310">
        <v>47520</v>
      </c>
      <c r="H310">
        <v>4920</v>
      </c>
      <c r="I310">
        <v>103210609</v>
      </c>
      <c r="J310">
        <v>16062</v>
      </c>
      <c r="K310">
        <v>33.799999999999997</v>
      </c>
      <c r="L310">
        <v>47.6</v>
      </c>
      <c r="M310">
        <v>7.5</v>
      </c>
      <c r="N310" s="3">
        <f t="shared" si="4"/>
        <v>4.9835427193917758E-3</v>
      </c>
    </row>
    <row r="311" spans="1:14" x14ac:dyDescent="0.3">
      <c r="A311" s="1">
        <v>43892</v>
      </c>
      <c r="B311">
        <v>2182</v>
      </c>
      <c r="C311">
        <v>2229.5</v>
      </c>
      <c r="D311">
        <v>2143.5500000000002</v>
      </c>
      <c r="E311">
        <v>2157.1</v>
      </c>
      <c r="F311">
        <v>2190.65584845372</v>
      </c>
      <c r="G311">
        <v>43815</v>
      </c>
      <c r="H311">
        <v>4450</v>
      </c>
      <c r="I311">
        <v>95983586</v>
      </c>
      <c r="J311">
        <v>20138</v>
      </c>
      <c r="K311">
        <v>45.96</v>
      </c>
      <c r="L311">
        <v>85.95</v>
      </c>
      <c r="M311">
        <v>-24.9</v>
      </c>
      <c r="N311" s="3">
        <f t="shared" si="4"/>
        <v>-8.1842843349120339E-3</v>
      </c>
    </row>
    <row r="312" spans="1:14" x14ac:dyDescent="0.3">
      <c r="A312" s="1">
        <v>43889</v>
      </c>
      <c r="B312">
        <v>2204.6999999999998</v>
      </c>
      <c r="C312">
        <v>2229</v>
      </c>
      <c r="D312">
        <v>2155.0500000000002</v>
      </c>
      <c r="E312">
        <v>2174.9</v>
      </c>
      <c r="F312">
        <v>2172.8039851551198</v>
      </c>
      <c r="G312">
        <v>198587</v>
      </c>
      <c r="H312">
        <v>5986</v>
      </c>
      <c r="I312">
        <v>431490625</v>
      </c>
      <c r="J312">
        <v>162902</v>
      </c>
      <c r="K312">
        <v>82.03</v>
      </c>
      <c r="L312">
        <v>73.95</v>
      </c>
      <c r="M312">
        <v>-29.8</v>
      </c>
      <c r="N312" s="3">
        <f t="shared" si="4"/>
        <v>-3.4600616996249119E-2</v>
      </c>
    </row>
    <row r="313" spans="1:14" x14ac:dyDescent="0.3">
      <c r="A313" s="1">
        <v>43888</v>
      </c>
      <c r="B313">
        <v>2245</v>
      </c>
      <c r="C313">
        <v>2259.5500000000002</v>
      </c>
      <c r="D313">
        <v>2200.6999999999998</v>
      </c>
      <c r="E313">
        <v>2252.85</v>
      </c>
      <c r="F313">
        <v>2231.9605250411701</v>
      </c>
      <c r="G313">
        <v>61938</v>
      </c>
      <c r="H313">
        <v>4288</v>
      </c>
      <c r="I313">
        <v>138243171</v>
      </c>
      <c r="J313">
        <v>23052</v>
      </c>
      <c r="K313">
        <v>37.22</v>
      </c>
      <c r="L313">
        <v>58.85</v>
      </c>
      <c r="M313">
        <v>7.85</v>
      </c>
      <c r="N313" s="3">
        <f t="shared" si="4"/>
        <v>5.3102478859412714E-3</v>
      </c>
    </row>
    <row r="314" spans="1:14" x14ac:dyDescent="0.3">
      <c r="A314" s="1">
        <v>43887</v>
      </c>
      <c r="B314">
        <v>2236</v>
      </c>
      <c r="C314">
        <v>2255.6</v>
      </c>
      <c r="D314">
        <v>2204.9499999999998</v>
      </c>
      <c r="E314">
        <v>2240.9499999999998</v>
      </c>
      <c r="F314">
        <v>2243.62954262324</v>
      </c>
      <c r="G314">
        <v>84285</v>
      </c>
      <c r="H314">
        <v>4012</v>
      </c>
      <c r="I314">
        <v>189104316</v>
      </c>
      <c r="J314">
        <v>59751</v>
      </c>
      <c r="K314">
        <v>70.89</v>
      </c>
      <c r="L314">
        <v>50.65</v>
      </c>
      <c r="M314">
        <v>4.95</v>
      </c>
      <c r="N314" s="3">
        <f t="shared" si="4"/>
        <v>3.8299587887474138E-3</v>
      </c>
    </row>
    <row r="315" spans="1:14" x14ac:dyDescent="0.3">
      <c r="A315" s="1">
        <v>43886</v>
      </c>
      <c r="B315">
        <v>2216.15</v>
      </c>
      <c r="C315">
        <v>2279</v>
      </c>
      <c r="D315">
        <v>2216.15</v>
      </c>
      <c r="E315">
        <v>2232.4</v>
      </c>
      <c r="F315">
        <v>2246.7154148465202</v>
      </c>
      <c r="G315">
        <v>68447</v>
      </c>
      <c r="H315">
        <v>3294</v>
      </c>
      <c r="I315">
        <v>153780930</v>
      </c>
      <c r="J315">
        <v>21731</v>
      </c>
      <c r="K315">
        <v>31.75</v>
      </c>
      <c r="L315">
        <v>62.85</v>
      </c>
      <c r="M315">
        <v>16.25</v>
      </c>
      <c r="N315" s="3">
        <f t="shared" si="4"/>
        <v>7.4007220216606908E-3</v>
      </c>
    </row>
    <row r="316" spans="1:14" x14ac:dyDescent="0.3">
      <c r="A316" s="1">
        <v>43885</v>
      </c>
      <c r="B316">
        <v>2249.6999999999998</v>
      </c>
      <c r="C316">
        <v>2262.15</v>
      </c>
      <c r="D316">
        <v>2210.8000000000002</v>
      </c>
      <c r="E316">
        <v>2216</v>
      </c>
      <c r="F316">
        <v>2232.5512360446501</v>
      </c>
      <c r="G316">
        <v>35112</v>
      </c>
      <c r="H316">
        <v>1975</v>
      </c>
      <c r="I316">
        <v>78389339</v>
      </c>
      <c r="J316">
        <v>11533</v>
      </c>
      <c r="K316">
        <v>32.85</v>
      </c>
      <c r="L316">
        <v>51.35</v>
      </c>
      <c r="M316">
        <v>-33.700000000000003</v>
      </c>
      <c r="N316" s="3">
        <f t="shared" si="4"/>
        <v>-1.4169094912916748E-2</v>
      </c>
    </row>
    <row r="317" spans="1:14" x14ac:dyDescent="0.3">
      <c r="A317" s="1">
        <v>43881</v>
      </c>
      <c r="B317">
        <v>2288.3000000000002</v>
      </c>
      <c r="C317">
        <v>2289.65</v>
      </c>
      <c r="D317">
        <v>2243</v>
      </c>
      <c r="E317">
        <v>2247.85</v>
      </c>
      <c r="F317">
        <v>2262.7832627483999</v>
      </c>
      <c r="G317">
        <v>52183</v>
      </c>
      <c r="H317">
        <v>4296</v>
      </c>
      <c r="I317">
        <v>118078819</v>
      </c>
      <c r="J317">
        <v>22777</v>
      </c>
      <c r="K317">
        <v>43.65</v>
      </c>
      <c r="L317">
        <v>46.65</v>
      </c>
      <c r="M317">
        <v>-40.450000000000003</v>
      </c>
      <c r="N317" s="3">
        <f t="shared" si="4"/>
        <v>-1.9904076738609153E-2</v>
      </c>
    </row>
    <row r="318" spans="1:14" x14ac:dyDescent="0.3">
      <c r="A318" s="1">
        <v>43880</v>
      </c>
      <c r="B318">
        <v>2250</v>
      </c>
      <c r="C318">
        <v>2307.1999999999998</v>
      </c>
      <c r="D318">
        <v>2241.9</v>
      </c>
      <c r="E318">
        <v>2293.5</v>
      </c>
      <c r="F318">
        <v>2285.79563105135</v>
      </c>
      <c r="G318">
        <v>58458</v>
      </c>
      <c r="H318">
        <v>2458</v>
      </c>
      <c r="I318">
        <v>133623041</v>
      </c>
      <c r="J318">
        <v>17289</v>
      </c>
      <c r="K318">
        <v>29.58</v>
      </c>
      <c r="L318">
        <v>65.3</v>
      </c>
      <c r="M318">
        <v>43.5</v>
      </c>
      <c r="N318" s="3">
        <f t="shared" si="4"/>
        <v>2.7139594249630482E-2</v>
      </c>
    </row>
    <row r="319" spans="1:14" x14ac:dyDescent="0.3">
      <c r="A319" s="1">
        <v>43879</v>
      </c>
      <c r="B319">
        <v>2260</v>
      </c>
      <c r="C319">
        <v>2260</v>
      </c>
      <c r="D319">
        <v>2222.15</v>
      </c>
      <c r="E319">
        <v>2232.9</v>
      </c>
      <c r="F319">
        <v>2230.80805204426</v>
      </c>
      <c r="G319">
        <v>43194</v>
      </c>
      <c r="H319">
        <v>2229</v>
      </c>
      <c r="I319">
        <v>96357523</v>
      </c>
      <c r="J319">
        <v>22228</v>
      </c>
      <c r="K319">
        <v>51.46</v>
      </c>
      <c r="L319">
        <v>37.85</v>
      </c>
      <c r="M319">
        <v>-27.1</v>
      </c>
      <c r="N319" s="3">
        <f t="shared" si="4"/>
        <v>-7.9086506420223621E-3</v>
      </c>
    </row>
    <row r="320" spans="1:14" x14ac:dyDescent="0.3">
      <c r="A320" s="1">
        <v>43878</v>
      </c>
      <c r="B320">
        <v>2252</v>
      </c>
      <c r="C320">
        <v>2289.4499999999998</v>
      </c>
      <c r="D320">
        <v>2244</v>
      </c>
      <c r="E320">
        <v>2250.6999999999998</v>
      </c>
      <c r="F320">
        <v>2262.2205760386</v>
      </c>
      <c r="G320">
        <v>53052</v>
      </c>
      <c r="H320">
        <v>2722</v>
      </c>
      <c r="I320">
        <v>120015326</v>
      </c>
      <c r="J320">
        <v>23134</v>
      </c>
      <c r="K320">
        <v>43.61</v>
      </c>
      <c r="L320">
        <v>45.45</v>
      </c>
      <c r="M320">
        <v>-1.3</v>
      </c>
      <c r="N320" s="3">
        <f t="shared" si="4"/>
        <v>-1.8404771936049364E-3</v>
      </c>
    </row>
    <row r="321" spans="1:14" x14ac:dyDescent="0.3">
      <c r="A321" s="1">
        <v>43875</v>
      </c>
      <c r="B321">
        <v>2269.9</v>
      </c>
      <c r="C321">
        <v>2297.35</v>
      </c>
      <c r="D321">
        <v>2247</v>
      </c>
      <c r="E321">
        <v>2254.85</v>
      </c>
      <c r="F321">
        <v>2273.6740571650498</v>
      </c>
      <c r="G321">
        <v>41179</v>
      </c>
      <c r="H321">
        <v>2221</v>
      </c>
      <c r="I321">
        <v>93627624</v>
      </c>
      <c r="J321">
        <v>18434</v>
      </c>
      <c r="K321">
        <v>44.77</v>
      </c>
      <c r="L321">
        <v>50.35</v>
      </c>
      <c r="M321">
        <v>-15.05</v>
      </c>
      <c r="N321" s="3">
        <f t="shared" si="4"/>
        <v>-1.0705275858286758E-2</v>
      </c>
    </row>
    <row r="322" spans="1:14" x14ac:dyDescent="0.3">
      <c r="A322" s="1">
        <v>43874</v>
      </c>
      <c r="B322">
        <v>2260.4499999999998</v>
      </c>
      <c r="C322">
        <v>2288</v>
      </c>
      <c r="D322">
        <v>2234.1</v>
      </c>
      <c r="E322">
        <v>2279.25</v>
      </c>
      <c r="F322">
        <v>2268.0019334059102</v>
      </c>
      <c r="G322">
        <v>221371</v>
      </c>
      <c r="H322">
        <v>6724</v>
      </c>
      <c r="I322">
        <v>502069856</v>
      </c>
      <c r="J322">
        <v>170312</v>
      </c>
      <c r="K322">
        <v>76.94</v>
      </c>
      <c r="L322">
        <v>53.9</v>
      </c>
      <c r="M322">
        <v>18.8</v>
      </c>
      <c r="N322" s="3">
        <f t="shared" si="4"/>
        <v>8.3169280453007956E-3</v>
      </c>
    </row>
    <row r="323" spans="1:14" x14ac:dyDescent="0.3">
      <c r="A323" s="1">
        <v>43873</v>
      </c>
      <c r="B323">
        <v>2159.8000000000002</v>
      </c>
      <c r="C323">
        <v>2271</v>
      </c>
      <c r="D323">
        <v>2159.8000000000002</v>
      </c>
      <c r="E323">
        <v>2260.4499999999998</v>
      </c>
      <c r="F323">
        <v>2252.7739474687301</v>
      </c>
      <c r="G323">
        <v>217737</v>
      </c>
      <c r="H323">
        <v>13849</v>
      </c>
      <c r="I323">
        <v>490512241</v>
      </c>
      <c r="J323">
        <v>122082</v>
      </c>
      <c r="K323">
        <v>56.07</v>
      </c>
      <c r="L323">
        <v>111.2</v>
      </c>
      <c r="M323">
        <v>100.65</v>
      </c>
      <c r="N323" s="3">
        <f t="shared" ref="N323:N386" si="5">(E323-E324)/E324</f>
        <v>5.0004645113340594E-2</v>
      </c>
    </row>
    <row r="324" spans="1:14" x14ac:dyDescent="0.3">
      <c r="A324" s="1">
        <v>43872</v>
      </c>
      <c r="B324">
        <v>2160.0500000000002</v>
      </c>
      <c r="C324">
        <v>2179</v>
      </c>
      <c r="D324">
        <v>2149.15</v>
      </c>
      <c r="E324">
        <v>2152.8000000000002</v>
      </c>
      <c r="F324">
        <v>2161.9474014430598</v>
      </c>
      <c r="G324">
        <v>28689</v>
      </c>
      <c r="H324">
        <v>2212</v>
      </c>
      <c r="I324">
        <v>62024109</v>
      </c>
      <c r="J324">
        <v>17177</v>
      </c>
      <c r="K324">
        <v>59.87</v>
      </c>
      <c r="L324">
        <v>29.85</v>
      </c>
      <c r="M324">
        <v>-7.25</v>
      </c>
      <c r="N324" s="3">
        <f t="shared" si="5"/>
        <v>-3.3564037869493759E-3</v>
      </c>
    </row>
    <row r="325" spans="1:14" x14ac:dyDescent="0.3">
      <c r="A325" s="1">
        <v>43871</v>
      </c>
      <c r="B325">
        <v>2159.6</v>
      </c>
      <c r="C325">
        <v>2188.4</v>
      </c>
      <c r="D325">
        <v>2151.65</v>
      </c>
      <c r="E325">
        <v>2160.0500000000002</v>
      </c>
      <c r="F325">
        <v>2163.5167374371499</v>
      </c>
      <c r="G325">
        <v>38387</v>
      </c>
      <c r="H325">
        <v>2566</v>
      </c>
      <c r="I325">
        <v>83050917</v>
      </c>
      <c r="J325">
        <v>20829</v>
      </c>
      <c r="K325">
        <v>54.26</v>
      </c>
      <c r="L325">
        <v>36.75</v>
      </c>
      <c r="M325">
        <v>0.45</v>
      </c>
      <c r="N325" s="3">
        <f t="shared" si="5"/>
        <v>2.0837192072618673E-4</v>
      </c>
    </row>
    <row r="326" spans="1:14" x14ac:dyDescent="0.3">
      <c r="A326" s="1">
        <v>43868</v>
      </c>
      <c r="B326">
        <v>2165</v>
      </c>
      <c r="C326">
        <v>2170.5</v>
      </c>
      <c r="D326">
        <v>2144.1</v>
      </c>
      <c r="E326">
        <v>2159.6</v>
      </c>
      <c r="F326">
        <v>2154.13153615491</v>
      </c>
      <c r="G326">
        <v>67031</v>
      </c>
      <c r="H326">
        <v>2497</v>
      </c>
      <c r="I326">
        <v>144393591</v>
      </c>
      <c r="J326">
        <v>49906</v>
      </c>
      <c r="K326">
        <v>74.45</v>
      </c>
      <c r="L326">
        <v>26.4</v>
      </c>
      <c r="M326">
        <v>-5.4</v>
      </c>
      <c r="N326" s="3">
        <f t="shared" si="5"/>
        <v>1.1357578286163772E-3</v>
      </c>
    </row>
    <row r="327" spans="1:14" x14ac:dyDescent="0.3">
      <c r="A327" s="1">
        <v>43867</v>
      </c>
      <c r="B327">
        <v>2160.6</v>
      </c>
      <c r="C327">
        <v>2195.85</v>
      </c>
      <c r="D327">
        <v>2134.8000000000002</v>
      </c>
      <c r="E327">
        <v>2157.15</v>
      </c>
      <c r="F327">
        <v>2170.0574417161502</v>
      </c>
      <c r="G327">
        <v>45124</v>
      </c>
      <c r="H327">
        <v>2355</v>
      </c>
      <c r="I327">
        <v>97921672</v>
      </c>
      <c r="J327">
        <v>15320</v>
      </c>
      <c r="K327">
        <v>33.950000000000003</v>
      </c>
      <c r="L327">
        <v>61.05</v>
      </c>
      <c r="M327">
        <v>-3.45</v>
      </c>
      <c r="N327" s="3">
        <f t="shared" si="5"/>
        <v>-1.3887924449690993E-3</v>
      </c>
    </row>
    <row r="328" spans="1:14" x14ac:dyDescent="0.3">
      <c r="A328" s="1">
        <v>43866</v>
      </c>
      <c r="B328">
        <v>2158</v>
      </c>
      <c r="C328">
        <v>2184</v>
      </c>
      <c r="D328">
        <v>2154.6999999999998</v>
      </c>
      <c r="E328">
        <v>2160.15</v>
      </c>
      <c r="F328">
        <v>2164.7375839974902</v>
      </c>
      <c r="G328">
        <v>31995</v>
      </c>
      <c r="H328">
        <v>2178</v>
      </c>
      <c r="I328">
        <v>69260779</v>
      </c>
      <c r="J328">
        <v>17681</v>
      </c>
      <c r="K328">
        <v>55.26</v>
      </c>
      <c r="L328">
        <v>29.3</v>
      </c>
      <c r="M328">
        <v>2.15</v>
      </c>
      <c r="N328" s="3">
        <f t="shared" si="5"/>
        <v>2.3897911832947059E-3</v>
      </c>
    </row>
    <row r="329" spans="1:14" x14ac:dyDescent="0.3">
      <c r="A329" s="1">
        <v>43865</v>
      </c>
      <c r="B329">
        <v>2188.75</v>
      </c>
      <c r="C329">
        <v>2203.65</v>
      </c>
      <c r="D329">
        <v>2141</v>
      </c>
      <c r="E329">
        <v>2155</v>
      </c>
      <c r="F329">
        <v>2170.9777526061398</v>
      </c>
      <c r="G329">
        <v>56501</v>
      </c>
      <c r="H329">
        <v>3992</v>
      </c>
      <c r="I329">
        <v>122662414</v>
      </c>
      <c r="J329">
        <v>21167</v>
      </c>
      <c r="K329">
        <v>37.46</v>
      </c>
      <c r="L329">
        <v>62.65</v>
      </c>
      <c r="M329">
        <v>-33.75</v>
      </c>
      <c r="N329" s="3">
        <f t="shared" si="5"/>
        <v>-1.0787238925866421E-2</v>
      </c>
    </row>
    <row r="330" spans="1:14" x14ac:dyDescent="0.3">
      <c r="A330" s="1">
        <v>43864</v>
      </c>
      <c r="B330">
        <v>2075</v>
      </c>
      <c r="C330">
        <v>2195</v>
      </c>
      <c r="D330">
        <v>2075</v>
      </c>
      <c r="E330">
        <v>2178.5</v>
      </c>
      <c r="F330">
        <v>2161.2972195289699</v>
      </c>
      <c r="G330">
        <v>127892</v>
      </c>
      <c r="H330">
        <v>9418</v>
      </c>
      <c r="I330">
        <v>276412624</v>
      </c>
      <c r="J330">
        <v>48106</v>
      </c>
      <c r="K330">
        <v>37.61</v>
      </c>
      <c r="L330">
        <v>120</v>
      </c>
      <c r="M330">
        <v>103.5</v>
      </c>
      <c r="N330" s="3">
        <f t="shared" si="5"/>
        <v>5.0588348765432146E-2</v>
      </c>
    </row>
    <row r="331" spans="1:14" x14ac:dyDescent="0.3">
      <c r="A331" s="1">
        <v>43862</v>
      </c>
      <c r="B331">
        <v>2058</v>
      </c>
      <c r="C331">
        <v>2096.8000000000002</v>
      </c>
      <c r="D331">
        <v>2032.2</v>
      </c>
      <c r="E331">
        <v>2073.6</v>
      </c>
      <c r="F331">
        <v>2074.9311841497702</v>
      </c>
      <c r="G331">
        <v>119115</v>
      </c>
      <c r="H331">
        <v>6662</v>
      </c>
      <c r="I331">
        <v>247155428</v>
      </c>
      <c r="J331">
        <v>22380</v>
      </c>
      <c r="K331">
        <v>18.79</v>
      </c>
      <c r="L331">
        <v>64.599999999999994</v>
      </c>
      <c r="M331">
        <v>15.6</v>
      </c>
      <c r="N331" s="3">
        <f t="shared" si="5"/>
        <v>1.9393850011061042E-2</v>
      </c>
    </row>
    <row r="332" spans="1:14" x14ac:dyDescent="0.3">
      <c r="A332" s="1">
        <v>43861</v>
      </c>
      <c r="B332">
        <v>2070</v>
      </c>
      <c r="C332">
        <v>2070</v>
      </c>
      <c r="D332">
        <v>2020.35</v>
      </c>
      <c r="E332">
        <v>2034.15</v>
      </c>
      <c r="F332">
        <v>2042.80755572865</v>
      </c>
      <c r="G332">
        <v>43649</v>
      </c>
      <c r="H332">
        <v>2979</v>
      </c>
      <c r="I332">
        <v>89166507</v>
      </c>
      <c r="J332">
        <v>13792</v>
      </c>
      <c r="K332">
        <v>31.6</v>
      </c>
      <c r="L332">
        <v>49.65</v>
      </c>
      <c r="M332">
        <v>-35.85</v>
      </c>
      <c r="N332" s="3">
        <f t="shared" si="5"/>
        <v>-1.1804998906944414E-2</v>
      </c>
    </row>
    <row r="333" spans="1:14" x14ac:dyDescent="0.3">
      <c r="A333" s="1">
        <v>43860</v>
      </c>
      <c r="B333">
        <v>2074</v>
      </c>
      <c r="C333">
        <v>2076</v>
      </c>
      <c r="D333">
        <v>2051</v>
      </c>
      <c r="E333">
        <v>2058.4499999999998</v>
      </c>
      <c r="F333">
        <v>2064.1476566660699</v>
      </c>
      <c r="G333">
        <v>22532</v>
      </c>
      <c r="H333">
        <v>1474</v>
      </c>
      <c r="I333">
        <v>46509375</v>
      </c>
      <c r="J333">
        <v>12855</v>
      </c>
      <c r="K333">
        <v>57.05</v>
      </c>
      <c r="L333">
        <v>25</v>
      </c>
      <c r="M333">
        <v>-15.55</v>
      </c>
      <c r="N333" s="3">
        <f t="shared" si="5"/>
        <v>-7.3061342592593038E-3</v>
      </c>
    </row>
    <row r="334" spans="1:14" x14ac:dyDescent="0.3">
      <c r="A334" s="1">
        <v>43859</v>
      </c>
      <c r="B334">
        <v>2074.9</v>
      </c>
      <c r="C334">
        <v>2085</v>
      </c>
      <c r="D334">
        <v>2063.65</v>
      </c>
      <c r="E334">
        <v>2073.6</v>
      </c>
      <c r="F334">
        <v>2076.52579090875</v>
      </c>
      <c r="G334">
        <v>26773</v>
      </c>
      <c r="H334">
        <v>2365</v>
      </c>
      <c r="I334">
        <v>55594825</v>
      </c>
      <c r="J334">
        <v>9140</v>
      </c>
      <c r="K334">
        <v>34.14</v>
      </c>
      <c r="L334">
        <v>21.35</v>
      </c>
      <c r="M334">
        <v>-1.3</v>
      </c>
      <c r="N334" s="3">
        <f t="shared" si="5"/>
        <v>6.2600087348959541E-3</v>
      </c>
    </row>
    <row r="335" spans="1:14" x14ac:dyDescent="0.3">
      <c r="A335" s="1">
        <v>43858</v>
      </c>
      <c r="B335">
        <v>2061</v>
      </c>
      <c r="C335">
        <v>2065</v>
      </c>
      <c r="D335">
        <v>2043.55</v>
      </c>
      <c r="E335">
        <v>2060.6999999999998</v>
      </c>
      <c r="F335">
        <v>2056.60977385448</v>
      </c>
      <c r="G335">
        <v>21977</v>
      </c>
      <c r="H335">
        <v>1697</v>
      </c>
      <c r="I335">
        <v>45198113</v>
      </c>
      <c r="J335">
        <v>8365</v>
      </c>
      <c r="K335">
        <v>38.06</v>
      </c>
      <c r="L335">
        <v>21.45</v>
      </c>
      <c r="M335">
        <v>-0.3</v>
      </c>
      <c r="N335" s="3">
        <f t="shared" si="5"/>
        <v>-3.1532733402871469E-4</v>
      </c>
    </row>
    <row r="336" spans="1:14" x14ac:dyDescent="0.3">
      <c r="A336" s="1">
        <v>43857</v>
      </c>
      <c r="B336">
        <v>2068</v>
      </c>
      <c r="C336">
        <v>2068</v>
      </c>
      <c r="D336">
        <v>2059.25</v>
      </c>
      <c r="E336">
        <v>2061.35</v>
      </c>
      <c r="F336">
        <v>2062.7254968574798</v>
      </c>
      <c r="G336">
        <v>17661</v>
      </c>
      <c r="H336">
        <v>1509</v>
      </c>
      <c r="I336">
        <v>36429795</v>
      </c>
      <c r="J336">
        <v>9826</v>
      </c>
      <c r="K336">
        <v>55.64</v>
      </c>
      <c r="L336">
        <v>8.75</v>
      </c>
      <c r="M336">
        <v>-6.65</v>
      </c>
      <c r="N336" s="3">
        <f t="shared" si="5"/>
        <v>-5.6438580835002881E-3</v>
      </c>
    </row>
    <row r="337" spans="1:14" x14ac:dyDescent="0.3">
      <c r="A337" s="1">
        <v>43854</v>
      </c>
      <c r="B337">
        <v>2060</v>
      </c>
      <c r="C337">
        <v>2079</v>
      </c>
      <c r="D337">
        <v>2052</v>
      </c>
      <c r="E337">
        <v>2073.0500000000002</v>
      </c>
      <c r="F337">
        <v>2071.2886359038398</v>
      </c>
      <c r="G337">
        <v>54373</v>
      </c>
      <c r="H337">
        <v>4357</v>
      </c>
      <c r="I337">
        <v>112622177</v>
      </c>
      <c r="J337">
        <v>35337</v>
      </c>
      <c r="K337">
        <v>64.989999999999995</v>
      </c>
      <c r="L337">
        <v>27</v>
      </c>
      <c r="M337">
        <v>13.05</v>
      </c>
      <c r="N337" s="3">
        <f t="shared" si="5"/>
        <v>8.0476537806954442E-3</v>
      </c>
    </row>
    <row r="338" spans="1:14" x14ac:dyDescent="0.3">
      <c r="A338" s="1">
        <v>43853</v>
      </c>
      <c r="B338">
        <v>2052</v>
      </c>
      <c r="C338">
        <v>2061.15</v>
      </c>
      <c r="D338">
        <v>2035.05</v>
      </c>
      <c r="E338">
        <v>2056.5</v>
      </c>
      <c r="F338">
        <v>2048.6224368799999</v>
      </c>
      <c r="G338">
        <v>34577</v>
      </c>
      <c r="H338">
        <v>2193</v>
      </c>
      <c r="I338">
        <v>70835218</v>
      </c>
      <c r="J338">
        <v>17701</v>
      </c>
      <c r="K338">
        <v>51.19</v>
      </c>
      <c r="L338">
        <v>26.1</v>
      </c>
      <c r="M338">
        <v>4.5</v>
      </c>
      <c r="N338" s="3">
        <f t="shared" si="5"/>
        <v>2.5838533541342541E-3</v>
      </c>
    </row>
    <row r="339" spans="1:14" x14ac:dyDescent="0.3">
      <c r="A339" s="1">
        <v>43852</v>
      </c>
      <c r="B339">
        <v>2061.25</v>
      </c>
      <c r="C339">
        <v>2061.25</v>
      </c>
      <c r="D339">
        <v>2028</v>
      </c>
      <c r="E339">
        <v>2051.1999999999998</v>
      </c>
      <c r="F339">
        <v>2047.4942793135101</v>
      </c>
      <c r="G339">
        <v>49994</v>
      </c>
      <c r="H339">
        <v>5006</v>
      </c>
      <c r="I339">
        <v>102362429</v>
      </c>
      <c r="J339">
        <v>25068</v>
      </c>
      <c r="K339">
        <v>50.14</v>
      </c>
      <c r="L339">
        <v>33.25</v>
      </c>
      <c r="M339">
        <v>-10.050000000000001</v>
      </c>
      <c r="N339" s="3">
        <f t="shared" si="5"/>
        <v>-2.7954009577286763E-3</v>
      </c>
    </row>
    <row r="340" spans="1:14" x14ac:dyDescent="0.3">
      <c r="A340" s="1">
        <v>43851</v>
      </c>
      <c r="B340">
        <v>2063</v>
      </c>
      <c r="C340">
        <v>2074.4</v>
      </c>
      <c r="D340">
        <v>2052.15</v>
      </c>
      <c r="E340">
        <v>2056.9499999999998</v>
      </c>
      <c r="F340">
        <v>2060.4633054645401</v>
      </c>
      <c r="G340">
        <v>350093</v>
      </c>
      <c r="H340">
        <v>3163</v>
      </c>
      <c r="I340">
        <v>721353780</v>
      </c>
      <c r="J340">
        <v>318469</v>
      </c>
      <c r="K340">
        <v>90.97</v>
      </c>
      <c r="L340">
        <v>22.25</v>
      </c>
      <c r="M340">
        <v>-6.05</v>
      </c>
      <c r="N340" s="3">
        <f t="shared" si="5"/>
        <v>-2.7634353865174763E-3</v>
      </c>
    </row>
    <row r="341" spans="1:14" x14ac:dyDescent="0.3">
      <c r="A341" s="1">
        <v>43850</v>
      </c>
      <c r="B341">
        <v>2063.5</v>
      </c>
      <c r="C341">
        <v>2075.8000000000002</v>
      </c>
      <c r="D341">
        <v>2051.75</v>
      </c>
      <c r="E341">
        <v>2062.65</v>
      </c>
      <c r="F341">
        <v>2060.7691085003398</v>
      </c>
      <c r="G341">
        <v>28940</v>
      </c>
      <c r="H341">
        <v>1811</v>
      </c>
      <c r="I341">
        <v>59638658</v>
      </c>
      <c r="J341">
        <v>14600</v>
      </c>
      <c r="K341">
        <v>50.45</v>
      </c>
      <c r="L341">
        <v>24.05</v>
      </c>
      <c r="M341">
        <v>-0.85</v>
      </c>
      <c r="N341" s="3">
        <f t="shared" si="5"/>
        <v>1.675407925408058E-3</v>
      </c>
    </row>
    <row r="342" spans="1:14" x14ac:dyDescent="0.3">
      <c r="A342" s="1">
        <v>43847</v>
      </c>
      <c r="B342">
        <v>2046.05</v>
      </c>
      <c r="C342">
        <v>2063.9499999999998</v>
      </c>
      <c r="D342">
        <v>2040.05</v>
      </c>
      <c r="E342">
        <v>2059.1999999999998</v>
      </c>
      <c r="F342">
        <v>2057.2522145409098</v>
      </c>
      <c r="G342">
        <v>47301</v>
      </c>
      <c r="H342">
        <v>2643</v>
      </c>
      <c r="I342">
        <v>97310087</v>
      </c>
      <c r="J342">
        <v>28836</v>
      </c>
      <c r="K342">
        <v>60.96</v>
      </c>
      <c r="L342">
        <v>23.9</v>
      </c>
      <c r="M342">
        <v>13.15</v>
      </c>
      <c r="N342" s="3">
        <f t="shared" si="5"/>
        <v>5.5423981248626164E-3</v>
      </c>
    </row>
    <row r="343" spans="1:14" x14ac:dyDescent="0.3">
      <c r="A343" s="1">
        <v>43846</v>
      </c>
      <c r="B343">
        <v>2025</v>
      </c>
      <c r="C343">
        <v>2054.35</v>
      </c>
      <c r="D343">
        <v>2020.05</v>
      </c>
      <c r="E343">
        <v>2047.85</v>
      </c>
      <c r="F343">
        <v>2040.25476168568</v>
      </c>
      <c r="G343">
        <v>43472</v>
      </c>
      <c r="H343">
        <v>3284</v>
      </c>
      <c r="I343">
        <v>88693955</v>
      </c>
      <c r="J343">
        <v>23424</v>
      </c>
      <c r="K343">
        <v>53.88</v>
      </c>
      <c r="L343">
        <v>34.299999999999997</v>
      </c>
      <c r="M343">
        <v>22.85</v>
      </c>
      <c r="N343" s="3">
        <f t="shared" si="5"/>
        <v>1.35613353460862E-2</v>
      </c>
    </row>
    <row r="344" spans="1:14" x14ac:dyDescent="0.3">
      <c r="A344" s="1">
        <v>43845</v>
      </c>
      <c r="B344">
        <v>2013</v>
      </c>
      <c r="C344">
        <v>2026.95</v>
      </c>
      <c r="D344">
        <v>1998.2</v>
      </c>
      <c r="E344">
        <v>2020.45</v>
      </c>
      <c r="F344">
        <v>2010.4813267961899</v>
      </c>
      <c r="G344">
        <v>33042</v>
      </c>
      <c r="H344">
        <v>2218</v>
      </c>
      <c r="I344">
        <v>66430324</v>
      </c>
      <c r="J344">
        <v>17946</v>
      </c>
      <c r="K344">
        <v>54.31</v>
      </c>
      <c r="L344">
        <v>28.75</v>
      </c>
      <c r="M344">
        <v>7.45</v>
      </c>
      <c r="N344" s="3">
        <f t="shared" si="5"/>
        <v>5.6993529118964884E-3</v>
      </c>
    </row>
    <row r="345" spans="1:14" x14ac:dyDescent="0.3">
      <c r="A345" s="1">
        <v>43844</v>
      </c>
      <c r="B345">
        <v>1999.9</v>
      </c>
      <c r="C345">
        <v>2015</v>
      </c>
      <c r="D345">
        <v>1982.7</v>
      </c>
      <c r="E345">
        <v>2009</v>
      </c>
      <c r="F345">
        <v>2002.4210208961399</v>
      </c>
      <c r="G345">
        <v>48095</v>
      </c>
      <c r="H345">
        <v>3239</v>
      </c>
      <c r="I345">
        <v>96306439</v>
      </c>
      <c r="J345">
        <v>23481</v>
      </c>
      <c r="K345">
        <v>48.82</v>
      </c>
      <c r="L345">
        <v>32.299999999999997</v>
      </c>
      <c r="M345">
        <v>9.1</v>
      </c>
      <c r="N345" s="3">
        <f t="shared" si="5"/>
        <v>7.0680234598225018E-3</v>
      </c>
    </row>
    <row r="346" spans="1:14" x14ac:dyDescent="0.3">
      <c r="A346" s="1">
        <v>43843</v>
      </c>
      <c r="B346">
        <v>1962</v>
      </c>
      <c r="C346">
        <v>1997.05</v>
      </c>
      <c r="D346">
        <v>1957.75</v>
      </c>
      <c r="E346">
        <v>1994.9</v>
      </c>
      <c r="F346">
        <v>1980.9810433779101</v>
      </c>
      <c r="G346">
        <v>58924</v>
      </c>
      <c r="H346">
        <v>3276</v>
      </c>
      <c r="I346">
        <v>116727327</v>
      </c>
      <c r="J346">
        <v>26857</v>
      </c>
      <c r="K346">
        <v>45.58</v>
      </c>
      <c r="L346">
        <v>39.299999999999997</v>
      </c>
      <c r="M346">
        <v>32.9</v>
      </c>
      <c r="N346" s="3">
        <f t="shared" si="5"/>
        <v>2.1062060140755005E-2</v>
      </c>
    </row>
    <row r="347" spans="1:14" x14ac:dyDescent="0.3">
      <c r="A347" s="1">
        <v>43840</v>
      </c>
      <c r="B347">
        <v>1936.2</v>
      </c>
      <c r="C347">
        <v>1957</v>
      </c>
      <c r="D347">
        <v>1932.35</v>
      </c>
      <c r="E347">
        <v>1953.75</v>
      </c>
      <c r="F347">
        <v>1947.98252502985</v>
      </c>
      <c r="G347">
        <v>43548</v>
      </c>
      <c r="H347">
        <v>2106</v>
      </c>
      <c r="I347">
        <v>84830743</v>
      </c>
      <c r="J347">
        <v>15659</v>
      </c>
      <c r="K347">
        <v>35.96</v>
      </c>
      <c r="L347">
        <v>24.65</v>
      </c>
      <c r="M347">
        <v>17.55</v>
      </c>
      <c r="N347" s="3">
        <f t="shared" si="5"/>
        <v>1.0003101736972657E-2</v>
      </c>
    </row>
    <row r="348" spans="1:14" x14ac:dyDescent="0.3">
      <c r="A348" s="1">
        <v>43839</v>
      </c>
      <c r="B348">
        <v>1938.8</v>
      </c>
      <c r="C348">
        <v>1946.05</v>
      </c>
      <c r="D348">
        <v>1931.45</v>
      </c>
      <c r="E348">
        <v>1934.4</v>
      </c>
      <c r="F348">
        <v>1935.9449426096101</v>
      </c>
      <c r="G348">
        <v>342479</v>
      </c>
      <c r="H348">
        <v>4278</v>
      </c>
      <c r="I348">
        <v>663020488</v>
      </c>
      <c r="J348">
        <v>297146</v>
      </c>
      <c r="K348">
        <v>86.76</v>
      </c>
      <c r="L348">
        <v>14.6</v>
      </c>
      <c r="M348">
        <v>-4.4000000000000004</v>
      </c>
      <c r="N348" s="3">
        <f t="shared" si="5"/>
        <v>2.6434458093609788E-3</v>
      </c>
    </row>
    <row r="349" spans="1:14" x14ac:dyDescent="0.3">
      <c r="A349" s="1">
        <v>43838</v>
      </c>
      <c r="B349">
        <v>1920</v>
      </c>
      <c r="C349">
        <v>1937.45</v>
      </c>
      <c r="D349">
        <v>1907</v>
      </c>
      <c r="E349">
        <v>1929.3</v>
      </c>
      <c r="F349">
        <v>1922.0876779750299</v>
      </c>
      <c r="G349">
        <v>28445</v>
      </c>
      <c r="H349">
        <v>2306</v>
      </c>
      <c r="I349">
        <v>54673784</v>
      </c>
      <c r="J349">
        <v>17484</v>
      </c>
      <c r="K349">
        <v>61.47</v>
      </c>
      <c r="L349">
        <v>30.45</v>
      </c>
      <c r="M349">
        <v>9.3000000000000007</v>
      </c>
      <c r="N349" s="3">
        <f t="shared" si="5"/>
        <v>4.765252714631598E-3</v>
      </c>
    </row>
    <row r="350" spans="1:14" x14ac:dyDescent="0.3">
      <c r="A350" s="1">
        <v>43837</v>
      </c>
      <c r="B350">
        <v>1918.5</v>
      </c>
      <c r="C350">
        <v>1930.5</v>
      </c>
      <c r="D350">
        <v>1918</v>
      </c>
      <c r="E350">
        <v>1920.15</v>
      </c>
      <c r="F350">
        <v>1924.63721908557</v>
      </c>
      <c r="G350">
        <v>27099</v>
      </c>
      <c r="H350">
        <v>2684</v>
      </c>
      <c r="I350">
        <v>52155744</v>
      </c>
      <c r="J350">
        <v>11325</v>
      </c>
      <c r="K350">
        <v>41.79</v>
      </c>
      <c r="L350">
        <v>12.5</v>
      </c>
      <c r="M350">
        <v>1.65</v>
      </c>
      <c r="N350" s="3">
        <f t="shared" si="5"/>
        <v>2.4013990759834702E-3</v>
      </c>
    </row>
    <row r="351" spans="1:14" x14ac:dyDescent="0.3">
      <c r="A351" s="1">
        <v>43836</v>
      </c>
      <c r="B351">
        <v>1933</v>
      </c>
      <c r="C351">
        <v>1933</v>
      </c>
      <c r="D351">
        <v>1911.75</v>
      </c>
      <c r="E351">
        <v>1915.55</v>
      </c>
      <c r="F351">
        <v>1917.3756038818401</v>
      </c>
      <c r="G351">
        <v>70585</v>
      </c>
      <c r="H351">
        <v>3188</v>
      </c>
      <c r="I351">
        <v>135337957</v>
      </c>
      <c r="J351">
        <v>12051</v>
      </c>
      <c r="K351">
        <v>17.07</v>
      </c>
      <c r="L351">
        <v>21.25</v>
      </c>
      <c r="M351">
        <v>-17.45</v>
      </c>
      <c r="N351" s="3">
        <f t="shared" si="5"/>
        <v>-6.8438107582631472E-3</v>
      </c>
    </row>
    <row r="352" spans="1:14" x14ac:dyDescent="0.3">
      <c r="A352" s="1">
        <v>43833</v>
      </c>
      <c r="B352">
        <v>1938</v>
      </c>
      <c r="C352">
        <v>1938</v>
      </c>
      <c r="D352">
        <v>1919.25</v>
      </c>
      <c r="E352">
        <v>1928.75</v>
      </c>
      <c r="F352">
        <v>1926.3073410095701</v>
      </c>
      <c r="G352">
        <v>20583</v>
      </c>
      <c r="H352">
        <v>2678</v>
      </c>
      <c r="I352">
        <v>39649184</v>
      </c>
      <c r="J352">
        <v>8296</v>
      </c>
      <c r="K352">
        <v>40.31</v>
      </c>
      <c r="L352">
        <v>18.75</v>
      </c>
      <c r="M352">
        <v>-9.25</v>
      </c>
      <c r="N352" s="3">
        <f t="shared" si="5"/>
        <v>-4.849985811211769E-3</v>
      </c>
    </row>
    <row r="353" spans="1:14" x14ac:dyDescent="0.3">
      <c r="A353" s="1">
        <v>43832</v>
      </c>
      <c r="B353">
        <v>1940</v>
      </c>
      <c r="C353">
        <v>1952.25</v>
      </c>
      <c r="D353">
        <v>1930.5</v>
      </c>
      <c r="E353">
        <v>1938.15</v>
      </c>
      <c r="F353">
        <v>1939.16036574643</v>
      </c>
      <c r="G353">
        <v>22748</v>
      </c>
      <c r="H353">
        <v>1970</v>
      </c>
      <c r="I353">
        <v>44112020</v>
      </c>
      <c r="J353">
        <v>11389</v>
      </c>
      <c r="K353">
        <v>50.07</v>
      </c>
      <c r="L353">
        <v>21.75</v>
      </c>
      <c r="M353">
        <v>-1.85</v>
      </c>
      <c r="N353" s="3">
        <f t="shared" si="5"/>
        <v>7.2286046211441377E-4</v>
      </c>
    </row>
    <row r="354" spans="1:14" x14ac:dyDescent="0.3">
      <c r="A354" s="1">
        <v>43831</v>
      </c>
      <c r="B354">
        <v>1931</v>
      </c>
      <c r="C354">
        <v>1939.75</v>
      </c>
      <c r="D354">
        <v>1918.25</v>
      </c>
      <c r="E354">
        <v>1936.75</v>
      </c>
      <c r="F354">
        <v>1933.0166382252501</v>
      </c>
      <c r="G354">
        <v>18752</v>
      </c>
      <c r="H354">
        <v>1909</v>
      </c>
      <c r="I354">
        <v>36247928</v>
      </c>
      <c r="J354">
        <v>4767</v>
      </c>
      <c r="K354">
        <v>25.42</v>
      </c>
      <c r="L354">
        <v>21.5</v>
      </c>
      <c r="M354">
        <v>5.75</v>
      </c>
      <c r="N354" s="3">
        <f t="shared" si="5"/>
        <v>7.0193682568568828E-3</v>
      </c>
    </row>
    <row r="355" spans="1:14" x14ac:dyDescent="0.3">
      <c r="A355" s="1">
        <v>43830</v>
      </c>
      <c r="B355">
        <v>1944</v>
      </c>
      <c r="C355">
        <v>1946.4</v>
      </c>
      <c r="D355">
        <v>1920</v>
      </c>
      <c r="E355">
        <v>1923.25</v>
      </c>
      <c r="F355">
        <v>1934.3413233758899</v>
      </c>
      <c r="G355">
        <v>24906</v>
      </c>
      <c r="H355">
        <v>1980</v>
      </c>
      <c r="I355">
        <v>48176705</v>
      </c>
      <c r="J355">
        <v>8805</v>
      </c>
      <c r="K355">
        <v>35.35</v>
      </c>
      <c r="L355">
        <v>26.4</v>
      </c>
      <c r="M355">
        <v>-20.75</v>
      </c>
      <c r="N355" s="3">
        <f t="shared" si="5"/>
        <v>-6.9960760016521866E-3</v>
      </c>
    </row>
    <row r="356" spans="1:14" x14ac:dyDescent="0.3">
      <c r="A356" s="1">
        <v>43829</v>
      </c>
      <c r="B356">
        <v>1955.5</v>
      </c>
      <c r="C356">
        <v>1955.5</v>
      </c>
      <c r="D356">
        <v>1928.5</v>
      </c>
      <c r="E356">
        <v>1936.8</v>
      </c>
      <c r="F356">
        <v>1937.07276521985</v>
      </c>
      <c r="G356">
        <v>28269</v>
      </c>
      <c r="H356">
        <v>2051</v>
      </c>
      <c r="I356">
        <v>54759110</v>
      </c>
      <c r="J356">
        <v>13904</v>
      </c>
      <c r="K356">
        <v>49.18</v>
      </c>
      <c r="L356">
        <v>27</v>
      </c>
      <c r="M356">
        <v>-18.7</v>
      </c>
      <c r="N356" s="3">
        <f t="shared" si="5"/>
        <v>-6.7437626605810867E-3</v>
      </c>
    </row>
    <row r="357" spans="1:14" x14ac:dyDescent="0.3">
      <c r="A357" s="1">
        <v>43826</v>
      </c>
      <c r="B357">
        <v>1945.1</v>
      </c>
      <c r="C357">
        <v>1954.25</v>
      </c>
      <c r="D357">
        <v>1933.75</v>
      </c>
      <c r="E357">
        <v>1949.95</v>
      </c>
      <c r="F357">
        <v>1945.6059134521199</v>
      </c>
      <c r="G357">
        <v>25535</v>
      </c>
      <c r="H357">
        <v>1814</v>
      </c>
      <c r="I357">
        <v>49681047</v>
      </c>
      <c r="J357">
        <v>12226</v>
      </c>
      <c r="K357">
        <v>47.88</v>
      </c>
      <c r="L357">
        <v>20.5</v>
      </c>
      <c r="M357">
        <v>4.8499999999999996</v>
      </c>
      <c r="N357" s="3">
        <f t="shared" si="5"/>
        <v>2.4934450670917366E-3</v>
      </c>
    </row>
    <row r="358" spans="1:14" x14ac:dyDescent="0.3">
      <c r="A358" s="1">
        <v>43825</v>
      </c>
      <c r="B358">
        <v>1947.9</v>
      </c>
      <c r="C358">
        <v>1952</v>
      </c>
      <c r="D358">
        <v>1939.2</v>
      </c>
      <c r="E358">
        <v>1945.1</v>
      </c>
      <c r="F358">
        <v>1945.3252216951901</v>
      </c>
      <c r="G358">
        <v>29094</v>
      </c>
      <c r="H358">
        <v>1726</v>
      </c>
      <c r="I358">
        <v>56597292</v>
      </c>
      <c r="J358">
        <v>16249</v>
      </c>
      <c r="K358">
        <v>55.85</v>
      </c>
      <c r="L358">
        <v>12.8</v>
      </c>
      <c r="M358">
        <v>-2.8</v>
      </c>
      <c r="N358" s="3">
        <f t="shared" si="5"/>
        <v>-6.9357034601460934E-4</v>
      </c>
    </row>
    <row r="359" spans="1:14" x14ac:dyDescent="0.3">
      <c r="A359" s="1">
        <v>43823</v>
      </c>
      <c r="B359">
        <v>1953.1</v>
      </c>
      <c r="C359">
        <v>1964.5</v>
      </c>
      <c r="D359">
        <v>1940</v>
      </c>
      <c r="E359">
        <v>1946.45</v>
      </c>
      <c r="F359">
        <v>1950.08350310438</v>
      </c>
      <c r="G359">
        <v>41232</v>
      </c>
      <c r="H359">
        <v>2310</v>
      </c>
      <c r="I359">
        <v>80405843</v>
      </c>
      <c r="J359">
        <v>20103</v>
      </c>
      <c r="K359">
        <v>48.76</v>
      </c>
      <c r="L359">
        <v>24.5</v>
      </c>
      <c r="M359">
        <v>-6.65</v>
      </c>
      <c r="N359" s="3">
        <f t="shared" si="5"/>
        <v>-1.8461065100894383E-3</v>
      </c>
    </row>
    <row r="360" spans="1:14" x14ac:dyDescent="0.3">
      <c r="A360" s="1">
        <v>43822</v>
      </c>
      <c r="B360">
        <v>1954</v>
      </c>
      <c r="C360">
        <v>1962</v>
      </c>
      <c r="D360">
        <v>1945</v>
      </c>
      <c r="E360">
        <v>1950.05</v>
      </c>
      <c r="F360">
        <v>1952.3505119453901</v>
      </c>
      <c r="G360">
        <v>26370</v>
      </c>
      <c r="H360">
        <v>1471</v>
      </c>
      <c r="I360">
        <v>51483483</v>
      </c>
      <c r="J360">
        <v>8497</v>
      </c>
      <c r="K360">
        <v>32.22</v>
      </c>
      <c r="L360">
        <v>17</v>
      </c>
      <c r="M360">
        <v>-3.95</v>
      </c>
      <c r="N360" s="3">
        <f t="shared" si="5"/>
        <v>1.5150736993477713E-3</v>
      </c>
    </row>
    <row r="361" spans="1:14" x14ac:dyDescent="0.3">
      <c r="A361" s="1">
        <v>43819</v>
      </c>
      <c r="B361">
        <v>1954</v>
      </c>
      <c r="C361">
        <v>1959.55</v>
      </c>
      <c r="D361">
        <v>1932</v>
      </c>
      <c r="E361">
        <v>1947.1</v>
      </c>
      <c r="F361">
        <v>1945.80110605762</v>
      </c>
      <c r="G361">
        <v>66181</v>
      </c>
      <c r="H361">
        <v>3205</v>
      </c>
      <c r="I361">
        <v>128775063</v>
      </c>
      <c r="J361">
        <v>16907</v>
      </c>
      <c r="K361">
        <v>25.55</v>
      </c>
      <c r="L361">
        <v>27.55</v>
      </c>
      <c r="M361">
        <v>-6.9</v>
      </c>
      <c r="N361" s="3">
        <f t="shared" si="5"/>
        <v>-1.46157593784463E-3</v>
      </c>
    </row>
    <row r="362" spans="1:14" x14ac:dyDescent="0.3">
      <c r="A362" s="1">
        <v>43818</v>
      </c>
      <c r="B362">
        <v>1936</v>
      </c>
      <c r="C362">
        <v>1966</v>
      </c>
      <c r="D362">
        <v>1931.4</v>
      </c>
      <c r="E362">
        <v>1949.95</v>
      </c>
      <c r="F362">
        <v>1951.37092211955</v>
      </c>
      <c r="G362">
        <v>42424</v>
      </c>
      <c r="H362">
        <v>3317</v>
      </c>
      <c r="I362">
        <v>82784960</v>
      </c>
      <c r="J362">
        <v>11851</v>
      </c>
      <c r="K362">
        <v>27.93</v>
      </c>
      <c r="L362">
        <v>34.6</v>
      </c>
      <c r="M362">
        <v>13.95</v>
      </c>
      <c r="N362" s="3">
        <f t="shared" si="5"/>
        <v>1.0729558118439831E-2</v>
      </c>
    </row>
    <row r="363" spans="1:14" x14ac:dyDescent="0.3">
      <c r="A363" s="1">
        <v>43817</v>
      </c>
      <c r="B363">
        <v>1965</v>
      </c>
      <c r="C363">
        <v>1965</v>
      </c>
      <c r="D363">
        <v>1908.05</v>
      </c>
      <c r="E363">
        <v>1929.25</v>
      </c>
      <c r="F363">
        <v>1922.87836018844</v>
      </c>
      <c r="G363">
        <v>151554</v>
      </c>
      <c r="H363">
        <v>7329</v>
      </c>
      <c r="I363">
        <v>291419907</v>
      </c>
      <c r="J363">
        <v>42949</v>
      </c>
      <c r="K363">
        <v>28.34</v>
      </c>
      <c r="L363">
        <v>56.95</v>
      </c>
      <c r="M363">
        <v>-35.75</v>
      </c>
      <c r="N363" s="3">
        <f t="shared" si="5"/>
        <v>-1.7918501361704316E-2</v>
      </c>
    </row>
    <row r="364" spans="1:14" x14ac:dyDescent="0.3">
      <c r="A364" s="1">
        <v>43816</v>
      </c>
      <c r="B364">
        <v>1974.75</v>
      </c>
      <c r="C364">
        <v>1994.8</v>
      </c>
      <c r="D364">
        <v>1950.3</v>
      </c>
      <c r="E364">
        <v>1964.45</v>
      </c>
      <c r="F364">
        <v>1970.67987263033</v>
      </c>
      <c r="G364">
        <v>40512</v>
      </c>
      <c r="H364">
        <v>2957</v>
      </c>
      <c r="I364">
        <v>79836183</v>
      </c>
      <c r="J364">
        <v>14100</v>
      </c>
      <c r="K364">
        <v>34.799999999999997</v>
      </c>
      <c r="L364">
        <v>44.5</v>
      </c>
      <c r="M364">
        <v>-10.3</v>
      </c>
      <c r="N364" s="3">
        <f t="shared" si="5"/>
        <v>-4.787476569228454E-3</v>
      </c>
    </row>
    <row r="365" spans="1:14" x14ac:dyDescent="0.3">
      <c r="A365" s="1">
        <v>43815</v>
      </c>
      <c r="B365">
        <v>2006</v>
      </c>
      <c r="C365">
        <v>2010.55</v>
      </c>
      <c r="D365">
        <v>1969</v>
      </c>
      <c r="E365">
        <v>1973.9</v>
      </c>
      <c r="F365">
        <v>1981.51943960316</v>
      </c>
      <c r="G365">
        <v>59672</v>
      </c>
      <c r="H365">
        <v>3673</v>
      </c>
      <c r="I365">
        <v>118241228</v>
      </c>
      <c r="J365">
        <v>25420</v>
      </c>
      <c r="K365">
        <v>42.6</v>
      </c>
      <c r="L365">
        <v>41.55</v>
      </c>
      <c r="M365">
        <v>-32.1</v>
      </c>
      <c r="N365" s="3">
        <f t="shared" si="5"/>
        <v>-1.5658504961851026E-2</v>
      </c>
    </row>
    <row r="366" spans="1:14" x14ac:dyDescent="0.3">
      <c r="A366" s="1">
        <v>43812</v>
      </c>
      <c r="B366">
        <v>2013</v>
      </c>
      <c r="C366">
        <v>2024.15</v>
      </c>
      <c r="D366">
        <v>2001.1</v>
      </c>
      <c r="E366">
        <v>2005.3</v>
      </c>
      <c r="F366">
        <v>2013.6628031574801</v>
      </c>
      <c r="G366">
        <v>55994</v>
      </c>
      <c r="H366">
        <v>1818</v>
      </c>
      <c r="I366">
        <v>112753035</v>
      </c>
      <c r="J366">
        <v>16509</v>
      </c>
      <c r="K366">
        <v>29.48</v>
      </c>
      <c r="L366">
        <v>23.05</v>
      </c>
      <c r="M366">
        <v>-7.7</v>
      </c>
      <c r="N366" s="3">
        <f t="shared" si="5"/>
        <v>-5.7315158613476089E-4</v>
      </c>
    </row>
    <row r="367" spans="1:14" x14ac:dyDescent="0.3">
      <c r="A367" s="1">
        <v>43811</v>
      </c>
      <c r="B367">
        <v>2014</v>
      </c>
      <c r="C367">
        <v>2034.45</v>
      </c>
      <c r="D367">
        <v>2002</v>
      </c>
      <c r="E367">
        <v>2006.45</v>
      </c>
      <c r="F367">
        <v>2009.11949574904</v>
      </c>
      <c r="G367">
        <v>51165</v>
      </c>
      <c r="H367">
        <v>4405</v>
      </c>
      <c r="I367">
        <v>102796599</v>
      </c>
      <c r="J367">
        <v>11993</v>
      </c>
      <c r="K367">
        <v>23.44</v>
      </c>
      <c r="L367">
        <v>32.450000000000003</v>
      </c>
      <c r="M367">
        <v>-7.55</v>
      </c>
      <c r="N367" s="3">
        <f t="shared" si="5"/>
        <v>-1.5674761146496137E-3</v>
      </c>
    </row>
    <row r="368" spans="1:14" x14ac:dyDescent="0.3">
      <c r="A368" s="1">
        <v>43810</v>
      </c>
      <c r="B368">
        <v>2025</v>
      </c>
      <c r="C368">
        <v>2025</v>
      </c>
      <c r="D368">
        <v>1998.3</v>
      </c>
      <c r="E368">
        <v>2009.6</v>
      </c>
      <c r="F368">
        <v>2012.0823811130899</v>
      </c>
      <c r="G368">
        <v>62223</v>
      </c>
      <c r="H368">
        <v>2285</v>
      </c>
      <c r="I368">
        <v>125197802</v>
      </c>
      <c r="J368">
        <v>11047</v>
      </c>
      <c r="K368">
        <v>17.75</v>
      </c>
      <c r="L368">
        <v>26.7</v>
      </c>
      <c r="M368">
        <v>-15.4</v>
      </c>
      <c r="N368" s="3">
        <f t="shared" si="5"/>
        <v>-7.6049382716049836E-3</v>
      </c>
    </row>
    <row r="369" spans="1:14" x14ac:dyDescent="0.3">
      <c r="A369" s="1">
        <v>43809</v>
      </c>
      <c r="B369">
        <v>2010</v>
      </c>
      <c r="C369">
        <v>2041.25</v>
      </c>
      <c r="D369">
        <v>2010</v>
      </c>
      <c r="E369">
        <v>2025</v>
      </c>
      <c r="F369">
        <v>2029.42280957452</v>
      </c>
      <c r="G369">
        <v>35678</v>
      </c>
      <c r="H369">
        <v>2958</v>
      </c>
      <c r="I369">
        <v>72405747</v>
      </c>
      <c r="J369">
        <v>15954</v>
      </c>
      <c r="K369">
        <v>44.72</v>
      </c>
      <c r="L369">
        <v>31.25</v>
      </c>
      <c r="M369">
        <v>15</v>
      </c>
      <c r="N369" s="3">
        <f t="shared" si="5"/>
        <v>7.5378759608926496E-3</v>
      </c>
    </row>
    <row r="370" spans="1:14" x14ac:dyDescent="0.3">
      <c r="A370" s="1">
        <v>43808</v>
      </c>
      <c r="B370">
        <v>2025.5</v>
      </c>
      <c r="C370">
        <v>2029.4</v>
      </c>
      <c r="D370">
        <v>1991.85</v>
      </c>
      <c r="E370">
        <v>2009.85</v>
      </c>
      <c r="F370">
        <v>2009.9354298322901</v>
      </c>
      <c r="G370">
        <v>159981</v>
      </c>
      <c r="H370">
        <v>2880</v>
      </c>
      <c r="I370">
        <v>321551480</v>
      </c>
      <c r="J370">
        <v>13208</v>
      </c>
      <c r="K370">
        <v>8.26</v>
      </c>
      <c r="L370">
        <v>37.549999999999997</v>
      </c>
      <c r="M370">
        <v>-15.65</v>
      </c>
      <c r="N370" s="3">
        <f t="shared" si="5"/>
        <v>-7.7264872870896522E-3</v>
      </c>
    </row>
    <row r="371" spans="1:14" x14ac:dyDescent="0.3">
      <c r="A371" s="1">
        <v>43805</v>
      </c>
      <c r="B371">
        <v>2052</v>
      </c>
      <c r="C371">
        <v>2052</v>
      </c>
      <c r="D371">
        <v>2022.25</v>
      </c>
      <c r="E371">
        <v>2025.5</v>
      </c>
      <c r="F371">
        <v>2037.56962906639</v>
      </c>
      <c r="G371">
        <v>109157</v>
      </c>
      <c r="H371">
        <v>1568</v>
      </c>
      <c r="I371">
        <v>222414988</v>
      </c>
      <c r="J371">
        <v>8524</v>
      </c>
      <c r="K371">
        <v>7.81</v>
      </c>
      <c r="L371">
        <v>29.75</v>
      </c>
      <c r="M371">
        <v>-26.5</v>
      </c>
      <c r="N371" s="3">
        <f t="shared" si="5"/>
        <v>-5.2793124616329033E-3</v>
      </c>
    </row>
    <row r="372" spans="1:14" x14ac:dyDescent="0.3">
      <c r="A372" s="1">
        <v>43804</v>
      </c>
      <c r="B372">
        <v>2040</v>
      </c>
      <c r="C372">
        <v>2046.6</v>
      </c>
      <c r="D372">
        <v>2028</v>
      </c>
      <c r="E372">
        <v>2036.25</v>
      </c>
      <c r="F372">
        <v>2038.4185563441199</v>
      </c>
      <c r="G372">
        <v>132871</v>
      </c>
      <c r="H372">
        <v>2106</v>
      </c>
      <c r="I372">
        <v>270846712</v>
      </c>
      <c r="J372">
        <v>12300</v>
      </c>
      <c r="K372">
        <v>9.26</v>
      </c>
      <c r="L372">
        <v>18.600000000000001</v>
      </c>
      <c r="M372">
        <v>-3.75</v>
      </c>
      <c r="N372" s="3">
        <f t="shared" si="5"/>
        <v>-5.8343911727369493E-3</v>
      </c>
    </row>
    <row r="373" spans="1:14" x14ac:dyDescent="0.3">
      <c r="A373" s="1">
        <v>43803</v>
      </c>
      <c r="B373">
        <v>2029</v>
      </c>
      <c r="C373">
        <v>2052</v>
      </c>
      <c r="D373">
        <v>2023.2</v>
      </c>
      <c r="E373">
        <v>2048.1999999999998</v>
      </c>
      <c r="F373">
        <v>2035.38217988665</v>
      </c>
      <c r="G373">
        <v>129337</v>
      </c>
      <c r="H373">
        <v>2492</v>
      </c>
      <c r="I373">
        <v>263250225</v>
      </c>
      <c r="J373">
        <v>109941</v>
      </c>
      <c r="K373">
        <v>85</v>
      </c>
      <c r="L373">
        <v>28.8</v>
      </c>
      <c r="M373">
        <v>19.2</v>
      </c>
      <c r="N373" s="3">
        <f t="shared" si="5"/>
        <v>9.5374226778716566E-3</v>
      </c>
    </row>
    <row r="374" spans="1:14" x14ac:dyDescent="0.3">
      <c r="A374" s="1">
        <v>43802</v>
      </c>
      <c r="B374">
        <v>2058.1999999999998</v>
      </c>
      <c r="C374">
        <v>2058.1999999999998</v>
      </c>
      <c r="D374">
        <v>2021</v>
      </c>
      <c r="E374">
        <v>2028.85</v>
      </c>
      <c r="F374">
        <v>2031.6945780701999</v>
      </c>
      <c r="G374">
        <v>64442</v>
      </c>
      <c r="H374">
        <v>2925</v>
      </c>
      <c r="I374">
        <v>130926462</v>
      </c>
      <c r="J374">
        <v>18445</v>
      </c>
      <c r="K374">
        <v>28.62</v>
      </c>
      <c r="L374">
        <v>37.200000000000003</v>
      </c>
      <c r="M374">
        <v>-29.35</v>
      </c>
      <c r="N374" s="3">
        <f t="shared" si="5"/>
        <v>-7.5090499951081776E-3</v>
      </c>
    </row>
    <row r="375" spans="1:14" x14ac:dyDescent="0.3">
      <c r="A375" s="1">
        <v>43801</v>
      </c>
      <c r="B375">
        <v>2036.1</v>
      </c>
      <c r="C375">
        <v>2062</v>
      </c>
      <c r="D375">
        <v>2029.3</v>
      </c>
      <c r="E375">
        <v>2044.2</v>
      </c>
      <c r="F375">
        <v>2044.7416111763901</v>
      </c>
      <c r="G375">
        <v>45954</v>
      </c>
      <c r="H375">
        <v>2252</v>
      </c>
      <c r="I375">
        <v>93964056</v>
      </c>
      <c r="J375">
        <v>12009</v>
      </c>
      <c r="K375">
        <v>26.13</v>
      </c>
      <c r="L375">
        <v>32.700000000000003</v>
      </c>
      <c r="M375">
        <v>8.1</v>
      </c>
      <c r="N375" s="3">
        <f t="shared" si="5"/>
        <v>3.9781936054221981E-3</v>
      </c>
    </row>
    <row r="376" spans="1:14" x14ac:dyDescent="0.3">
      <c r="A376" s="1">
        <v>43798</v>
      </c>
      <c r="B376">
        <v>2087</v>
      </c>
      <c r="C376">
        <v>2087</v>
      </c>
      <c r="D376">
        <v>2030.55</v>
      </c>
      <c r="E376">
        <v>2036.1</v>
      </c>
      <c r="F376">
        <v>2044.8757745862699</v>
      </c>
      <c r="G376">
        <v>41151</v>
      </c>
      <c r="H376">
        <v>2369</v>
      </c>
      <c r="I376">
        <v>84148683</v>
      </c>
      <c r="J376">
        <v>17602</v>
      </c>
      <c r="K376">
        <v>42.77</v>
      </c>
      <c r="L376">
        <v>56.45</v>
      </c>
      <c r="M376">
        <v>-50.9</v>
      </c>
      <c r="N376" s="3">
        <f t="shared" si="5"/>
        <v>-2.3710771738869971E-2</v>
      </c>
    </row>
    <row r="377" spans="1:14" x14ac:dyDescent="0.3">
      <c r="A377" s="1">
        <v>43797</v>
      </c>
      <c r="B377">
        <v>2091</v>
      </c>
      <c r="C377">
        <v>2096.9499999999998</v>
      </c>
      <c r="D377">
        <v>2068.0500000000002</v>
      </c>
      <c r="E377">
        <v>2085.5500000000002</v>
      </c>
      <c r="F377">
        <v>2082.4785891653501</v>
      </c>
      <c r="G377">
        <v>39466</v>
      </c>
      <c r="H377">
        <v>2140</v>
      </c>
      <c r="I377">
        <v>82187100</v>
      </c>
      <c r="J377">
        <v>17634</v>
      </c>
      <c r="K377">
        <v>44.68</v>
      </c>
      <c r="L377">
        <v>28.9</v>
      </c>
      <c r="M377">
        <v>-5.45</v>
      </c>
      <c r="N377" s="3">
        <f t="shared" si="5"/>
        <v>-3.416638791991034E-3</v>
      </c>
    </row>
    <row r="378" spans="1:14" x14ac:dyDescent="0.3">
      <c r="A378" s="1">
        <v>43796</v>
      </c>
      <c r="B378">
        <v>2060</v>
      </c>
      <c r="C378">
        <v>2099.65</v>
      </c>
      <c r="D378">
        <v>2056.5</v>
      </c>
      <c r="E378">
        <v>2092.6999999999998</v>
      </c>
      <c r="F378">
        <v>2081.0617216146802</v>
      </c>
      <c r="G378">
        <v>61907</v>
      </c>
      <c r="H378">
        <v>3838</v>
      </c>
      <c r="I378">
        <v>128832288</v>
      </c>
      <c r="J378">
        <v>14017</v>
      </c>
      <c r="K378">
        <v>22.64</v>
      </c>
      <c r="L378">
        <v>43.15</v>
      </c>
      <c r="M378">
        <v>32.700000000000003</v>
      </c>
      <c r="N378" s="3">
        <f t="shared" si="5"/>
        <v>1.5282359790413353E-2</v>
      </c>
    </row>
    <row r="379" spans="1:14" x14ac:dyDescent="0.3">
      <c r="A379" s="1">
        <v>43795</v>
      </c>
      <c r="B379">
        <v>2065</v>
      </c>
      <c r="C379">
        <v>2080.0500000000002</v>
      </c>
      <c r="D379">
        <v>2033</v>
      </c>
      <c r="E379">
        <v>2061.1999999999998</v>
      </c>
      <c r="F379">
        <v>2053.6168003530302</v>
      </c>
      <c r="G379">
        <v>38523</v>
      </c>
      <c r="H379">
        <v>2515</v>
      </c>
      <c r="I379">
        <v>79111480</v>
      </c>
      <c r="J379">
        <v>17116</v>
      </c>
      <c r="K379">
        <v>44.43</v>
      </c>
      <c r="L379">
        <v>47.05</v>
      </c>
      <c r="M379">
        <v>-3.8</v>
      </c>
      <c r="N379" s="3">
        <f t="shared" si="5"/>
        <v>9.7040271712672536E-5</v>
      </c>
    </row>
    <row r="380" spans="1:14" x14ac:dyDescent="0.3">
      <c r="A380" s="1">
        <v>43794</v>
      </c>
      <c r="B380">
        <v>2027.5</v>
      </c>
      <c r="C380">
        <v>2066.35</v>
      </c>
      <c r="D380">
        <v>2026</v>
      </c>
      <c r="E380">
        <v>2061</v>
      </c>
      <c r="F380">
        <v>2051.0694585953602</v>
      </c>
      <c r="G380">
        <v>28463</v>
      </c>
      <c r="H380">
        <v>1659</v>
      </c>
      <c r="I380">
        <v>58379590</v>
      </c>
      <c r="J380">
        <v>9860</v>
      </c>
      <c r="K380">
        <v>34.64</v>
      </c>
      <c r="L380">
        <v>40.35</v>
      </c>
      <c r="M380">
        <v>33.5</v>
      </c>
      <c r="N380" s="3">
        <f t="shared" si="5"/>
        <v>1.818002173698249E-2</v>
      </c>
    </row>
    <row r="381" spans="1:14" x14ac:dyDescent="0.3">
      <c r="A381" s="1">
        <v>43791</v>
      </c>
      <c r="B381">
        <v>2050</v>
      </c>
      <c r="C381">
        <v>2053.1999999999998</v>
      </c>
      <c r="D381">
        <v>2008.35</v>
      </c>
      <c r="E381">
        <v>2024.2</v>
      </c>
      <c r="F381">
        <v>2022.3339219449699</v>
      </c>
      <c r="G381">
        <v>78150</v>
      </c>
      <c r="H381">
        <v>2384</v>
      </c>
      <c r="I381">
        <v>158045396</v>
      </c>
      <c r="J381">
        <v>27653</v>
      </c>
      <c r="K381">
        <v>35.380000000000003</v>
      </c>
      <c r="L381">
        <v>44.85</v>
      </c>
      <c r="M381">
        <v>-25.8</v>
      </c>
      <c r="N381" s="3">
        <f t="shared" si="5"/>
        <v>-1.2416754079964894E-2</v>
      </c>
    </row>
    <row r="382" spans="1:14" x14ac:dyDescent="0.3">
      <c r="A382" s="1">
        <v>43790</v>
      </c>
      <c r="B382">
        <v>2026.95</v>
      </c>
      <c r="C382">
        <v>2060.25</v>
      </c>
      <c r="D382">
        <v>2017.55</v>
      </c>
      <c r="E382">
        <v>2049.65</v>
      </c>
      <c r="F382">
        <v>2040.9408773861901</v>
      </c>
      <c r="G382">
        <v>54480</v>
      </c>
      <c r="H382">
        <v>3322</v>
      </c>
      <c r="I382">
        <v>111190459</v>
      </c>
      <c r="J382">
        <v>25599</v>
      </c>
      <c r="K382">
        <v>46.99</v>
      </c>
      <c r="L382">
        <v>42.7</v>
      </c>
      <c r="M382">
        <v>22.7</v>
      </c>
      <c r="N382" s="3">
        <f t="shared" si="5"/>
        <v>1.157338860921925E-2</v>
      </c>
    </row>
    <row r="383" spans="1:14" x14ac:dyDescent="0.3">
      <c r="A383" s="1">
        <v>43789</v>
      </c>
      <c r="B383">
        <v>2055</v>
      </c>
      <c r="C383">
        <v>2055</v>
      </c>
      <c r="D383">
        <v>2017.3</v>
      </c>
      <c r="E383">
        <v>2026.2</v>
      </c>
      <c r="F383">
        <v>2026.2540924605801</v>
      </c>
      <c r="G383">
        <v>86134</v>
      </c>
      <c r="H383">
        <v>3097</v>
      </c>
      <c r="I383">
        <v>174529370</v>
      </c>
      <c r="J383">
        <v>39213</v>
      </c>
      <c r="K383">
        <v>45.53</v>
      </c>
      <c r="L383">
        <v>37.700000000000003</v>
      </c>
      <c r="M383">
        <v>-28.8</v>
      </c>
      <c r="N383" s="3">
        <f t="shared" si="5"/>
        <v>-5.2774982203785074E-3</v>
      </c>
    </row>
    <row r="384" spans="1:14" x14ac:dyDescent="0.3">
      <c r="A384" s="1">
        <v>43788</v>
      </c>
      <c r="B384">
        <v>2055</v>
      </c>
      <c r="C384">
        <v>2055</v>
      </c>
      <c r="D384">
        <v>2029.5</v>
      </c>
      <c r="E384">
        <v>2036.95</v>
      </c>
      <c r="F384">
        <v>2036.50585168563</v>
      </c>
      <c r="G384">
        <v>74423</v>
      </c>
      <c r="H384">
        <v>3233</v>
      </c>
      <c r="I384">
        <v>151562875</v>
      </c>
      <c r="J384">
        <v>29276</v>
      </c>
      <c r="K384">
        <v>39.340000000000003</v>
      </c>
      <c r="L384">
        <v>25.5</v>
      </c>
      <c r="M384">
        <v>-18.05</v>
      </c>
      <c r="N384" s="3">
        <f t="shared" si="5"/>
        <v>-9.6027617056448564E-3</v>
      </c>
    </row>
    <row r="385" spans="1:14" x14ac:dyDescent="0.3">
      <c r="A385" s="1">
        <v>43787</v>
      </c>
      <c r="B385">
        <v>2058</v>
      </c>
      <c r="C385">
        <v>2072.5500000000002</v>
      </c>
      <c r="D385">
        <v>2038</v>
      </c>
      <c r="E385">
        <v>2056.6999999999998</v>
      </c>
      <c r="F385">
        <v>2046.03728303039</v>
      </c>
      <c r="G385">
        <v>288174</v>
      </c>
      <c r="H385">
        <v>2518</v>
      </c>
      <c r="I385">
        <v>589614748</v>
      </c>
      <c r="J385">
        <v>240992</v>
      </c>
      <c r="K385">
        <v>83.63</v>
      </c>
      <c r="L385">
        <v>34.549999999999997</v>
      </c>
      <c r="M385">
        <v>-1.3</v>
      </c>
      <c r="N385" s="3">
        <f t="shared" si="5"/>
        <v>-2.6734718677855484E-4</v>
      </c>
    </row>
    <row r="386" spans="1:14" x14ac:dyDescent="0.3">
      <c r="A386" s="1">
        <v>43784</v>
      </c>
      <c r="B386">
        <v>2067</v>
      </c>
      <c r="C386">
        <v>2098</v>
      </c>
      <c r="D386">
        <v>2050</v>
      </c>
      <c r="E386">
        <v>2057.25</v>
      </c>
      <c r="F386">
        <v>2074.7044629741599</v>
      </c>
      <c r="G386">
        <v>46292</v>
      </c>
      <c r="H386">
        <v>2577</v>
      </c>
      <c r="I386">
        <v>96042219</v>
      </c>
      <c r="J386">
        <v>19741</v>
      </c>
      <c r="K386">
        <v>42.64</v>
      </c>
      <c r="L386">
        <v>48</v>
      </c>
      <c r="M386">
        <v>-9.75</v>
      </c>
      <c r="N386" s="3">
        <f t="shared" si="5"/>
        <v>-5.9913511946464819E-3</v>
      </c>
    </row>
    <row r="387" spans="1:14" x14ac:dyDescent="0.3">
      <c r="A387" s="1">
        <v>43783</v>
      </c>
      <c r="B387">
        <v>2094</v>
      </c>
      <c r="C387">
        <v>2094</v>
      </c>
      <c r="D387">
        <v>2061.4</v>
      </c>
      <c r="E387">
        <v>2069.65</v>
      </c>
      <c r="F387">
        <v>2070.2918361318698</v>
      </c>
      <c r="G387">
        <v>44011</v>
      </c>
      <c r="H387">
        <v>2001</v>
      </c>
      <c r="I387">
        <v>91115614</v>
      </c>
      <c r="J387">
        <v>23344</v>
      </c>
      <c r="K387">
        <v>53.04</v>
      </c>
      <c r="L387">
        <v>32.6</v>
      </c>
      <c r="M387">
        <v>-24.35</v>
      </c>
      <c r="N387" s="3">
        <f t="shared" ref="N387:N450" si="6">(E387-E388)/E388</f>
        <v>-1.0115745169313224E-2</v>
      </c>
    </row>
    <row r="388" spans="1:14" x14ac:dyDescent="0.3">
      <c r="A388" s="1">
        <v>43782</v>
      </c>
      <c r="B388">
        <v>2083</v>
      </c>
      <c r="C388">
        <v>2094</v>
      </c>
      <c r="D388">
        <v>2073.6</v>
      </c>
      <c r="E388">
        <v>2090.8000000000002</v>
      </c>
      <c r="F388">
        <v>2086.6058045190298</v>
      </c>
      <c r="G388">
        <v>50409</v>
      </c>
      <c r="H388">
        <v>2361</v>
      </c>
      <c r="I388">
        <v>105183712</v>
      </c>
      <c r="J388">
        <v>26866</v>
      </c>
      <c r="K388">
        <v>53.3</v>
      </c>
      <c r="L388">
        <v>20.399999999999999</v>
      </c>
      <c r="M388">
        <v>7.8</v>
      </c>
      <c r="N388" s="3">
        <f t="shared" si="6"/>
        <v>5.8935315484352066E-3</v>
      </c>
    </row>
    <row r="389" spans="1:14" x14ac:dyDescent="0.3">
      <c r="A389" s="1">
        <v>43780</v>
      </c>
      <c r="B389">
        <v>2084</v>
      </c>
      <c r="C389">
        <v>2099.4</v>
      </c>
      <c r="D389">
        <v>2068</v>
      </c>
      <c r="E389">
        <v>2078.5500000000002</v>
      </c>
      <c r="F389">
        <v>2078.2816141192502</v>
      </c>
      <c r="G389">
        <v>46688</v>
      </c>
      <c r="H389">
        <v>2162</v>
      </c>
      <c r="I389">
        <v>97030812</v>
      </c>
      <c r="J389">
        <v>21720</v>
      </c>
      <c r="K389">
        <v>46.52</v>
      </c>
      <c r="L389">
        <v>31.4</v>
      </c>
      <c r="M389">
        <v>-5.45</v>
      </c>
      <c r="N389" s="3">
        <f t="shared" si="6"/>
        <v>-3.6908328340322675E-3</v>
      </c>
    </row>
    <row r="390" spans="1:14" x14ac:dyDescent="0.3">
      <c r="A390" s="1">
        <v>43777</v>
      </c>
      <c r="B390">
        <v>2144</v>
      </c>
      <c r="C390">
        <v>2144.6</v>
      </c>
      <c r="D390">
        <v>2083.3000000000002</v>
      </c>
      <c r="E390">
        <v>2086.25</v>
      </c>
      <c r="F390">
        <v>2099.30912314123</v>
      </c>
      <c r="G390">
        <v>188970</v>
      </c>
      <c r="H390">
        <v>3631</v>
      </c>
      <c r="I390">
        <v>396706445</v>
      </c>
      <c r="J390">
        <v>146617</v>
      </c>
      <c r="K390">
        <v>77.59</v>
      </c>
      <c r="L390">
        <v>61.3</v>
      </c>
      <c r="M390">
        <v>-57.75</v>
      </c>
      <c r="N390" s="3">
        <f t="shared" si="6"/>
        <v>-2.411357470296575E-2</v>
      </c>
    </row>
    <row r="391" spans="1:14" x14ac:dyDescent="0.3">
      <c r="A391" s="1">
        <v>43776</v>
      </c>
      <c r="B391">
        <v>2181</v>
      </c>
      <c r="C391">
        <v>2182.85</v>
      </c>
      <c r="D391">
        <v>2128.6999999999998</v>
      </c>
      <c r="E391">
        <v>2137.8000000000002</v>
      </c>
      <c r="F391">
        <v>2144.7755772586102</v>
      </c>
      <c r="G391">
        <v>44131</v>
      </c>
      <c r="H391">
        <v>2457</v>
      </c>
      <c r="I391">
        <v>94651091</v>
      </c>
      <c r="J391">
        <v>17152</v>
      </c>
      <c r="K391">
        <v>38.869999999999997</v>
      </c>
      <c r="L391">
        <v>54.15</v>
      </c>
      <c r="M391">
        <v>-43.2</v>
      </c>
      <c r="N391" s="3">
        <f t="shared" si="6"/>
        <v>-1.9312812514335479E-2</v>
      </c>
    </row>
    <row r="392" spans="1:14" x14ac:dyDescent="0.3">
      <c r="A392" s="1">
        <v>43775</v>
      </c>
      <c r="B392">
        <v>2172</v>
      </c>
      <c r="C392">
        <v>2183.75</v>
      </c>
      <c r="D392">
        <v>2156</v>
      </c>
      <c r="E392">
        <v>2179.9</v>
      </c>
      <c r="F392">
        <v>2175.55917879461</v>
      </c>
      <c r="G392">
        <v>47686</v>
      </c>
      <c r="H392">
        <v>1594</v>
      </c>
      <c r="I392">
        <v>103743715</v>
      </c>
      <c r="J392">
        <v>13608</v>
      </c>
      <c r="K392">
        <v>28.54</v>
      </c>
      <c r="L392">
        <v>27.75</v>
      </c>
      <c r="M392">
        <v>7.9</v>
      </c>
      <c r="N392" s="3">
        <f t="shared" si="6"/>
        <v>3.5678935616785213E-3</v>
      </c>
    </row>
    <row r="393" spans="1:14" x14ac:dyDescent="0.3">
      <c r="A393" s="1">
        <v>43774</v>
      </c>
      <c r="B393">
        <v>2157</v>
      </c>
      <c r="C393">
        <v>2175.25</v>
      </c>
      <c r="D393">
        <v>2143.3000000000002</v>
      </c>
      <c r="E393">
        <v>2172.15</v>
      </c>
      <c r="F393">
        <v>2161.6772691813999</v>
      </c>
      <c r="G393">
        <v>39739</v>
      </c>
      <c r="H393">
        <v>2580</v>
      </c>
      <c r="I393">
        <v>85902893</v>
      </c>
      <c r="J393">
        <v>11726</v>
      </c>
      <c r="K393">
        <v>29.51</v>
      </c>
      <c r="L393">
        <v>31.95</v>
      </c>
      <c r="M393">
        <v>15.15</v>
      </c>
      <c r="N393" s="3">
        <f t="shared" si="6"/>
        <v>6.1140832349059837E-3</v>
      </c>
    </row>
    <row r="394" spans="1:14" x14ac:dyDescent="0.3">
      <c r="A394" s="1">
        <v>43773</v>
      </c>
      <c r="B394">
        <v>2179.6999999999998</v>
      </c>
      <c r="C394">
        <v>2186</v>
      </c>
      <c r="D394">
        <v>2150</v>
      </c>
      <c r="E394">
        <v>2158.9499999999998</v>
      </c>
      <c r="F394">
        <v>2161.9503389205502</v>
      </c>
      <c r="G394">
        <v>35259</v>
      </c>
      <c r="H394">
        <v>1850</v>
      </c>
      <c r="I394">
        <v>76228207</v>
      </c>
      <c r="J394">
        <v>17400</v>
      </c>
      <c r="K394">
        <v>49.35</v>
      </c>
      <c r="L394">
        <v>36</v>
      </c>
      <c r="M394">
        <v>-20.75</v>
      </c>
      <c r="N394" s="3">
        <f t="shared" si="6"/>
        <v>-9.5196586686241234E-3</v>
      </c>
    </row>
    <row r="395" spans="1:14" x14ac:dyDescent="0.3">
      <c r="A395" s="1">
        <v>43770</v>
      </c>
      <c r="B395">
        <v>2167</v>
      </c>
      <c r="C395">
        <v>2183.6999999999998</v>
      </c>
      <c r="D395">
        <v>2148</v>
      </c>
      <c r="E395">
        <v>2179.6999999999998</v>
      </c>
      <c r="F395">
        <v>2166.2230530926099</v>
      </c>
      <c r="G395">
        <v>37444</v>
      </c>
      <c r="H395">
        <v>2740</v>
      </c>
      <c r="I395">
        <v>81112056</v>
      </c>
      <c r="J395">
        <v>11372</v>
      </c>
      <c r="K395">
        <v>30.37</v>
      </c>
      <c r="L395">
        <v>35.700000000000003</v>
      </c>
      <c r="M395">
        <v>12.7</v>
      </c>
      <c r="N395" s="3">
        <f t="shared" si="6"/>
        <v>1.3552314229929106E-3</v>
      </c>
    </row>
    <row r="396" spans="1:14" x14ac:dyDescent="0.3">
      <c r="A396" s="1">
        <v>43769</v>
      </c>
      <c r="B396">
        <v>2170</v>
      </c>
      <c r="C396">
        <v>2187</v>
      </c>
      <c r="D396">
        <v>2159.0500000000002</v>
      </c>
      <c r="E396">
        <v>2176.75</v>
      </c>
      <c r="F396">
        <v>2171.15721756925</v>
      </c>
      <c r="G396">
        <v>52774</v>
      </c>
      <c r="H396">
        <v>2424</v>
      </c>
      <c r="I396">
        <v>114580651</v>
      </c>
      <c r="J396">
        <v>30470</v>
      </c>
      <c r="K396">
        <v>57.74</v>
      </c>
      <c r="L396">
        <v>27.95</v>
      </c>
      <c r="M396">
        <v>6.75</v>
      </c>
      <c r="N396" s="3">
        <f t="shared" si="6"/>
        <v>3.4805458233450963E-3</v>
      </c>
    </row>
    <row r="397" spans="1:14" x14ac:dyDescent="0.3">
      <c r="A397" s="1">
        <v>43768</v>
      </c>
      <c r="B397">
        <v>2164</v>
      </c>
      <c r="C397">
        <v>2175</v>
      </c>
      <c r="D397">
        <v>2141.8000000000002</v>
      </c>
      <c r="E397">
        <v>2169.1999999999998</v>
      </c>
      <c r="F397">
        <v>2155.5244929875798</v>
      </c>
      <c r="G397">
        <v>39644</v>
      </c>
      <c r="H397">
        <v>2638</v>
      </c>
      <c r="I397">
        <v>85453613</v>
      </c>
      <c r="J397">
        <v>19784</v>
      </c>
      <c r="K397">
        <v>49.9</v>
      </c>
      <c r="L397">
        <v>33.200000000000003</v>
      </c>
      <c r="M397">
        <v>5.2</v>
      </c>
      <c r="N397" s="3">
        <f t="shared" si="6"/>
        <v>4.026845637583808E-3</v>
      </c>
    </row>
    <row r="398" spans="1:14" x14ac:dyDescent="0.3">
      <c r="A398" s="1">
        <v>43767</v>
      </c>
      <c r="B398">
        <v>2138</v>
      </c>
      <c r="C398">
        <v>2163.4</v>
      </c>
      <c r="D398">
        <v>2113.25</v>
      </c>
      <c r="E398">
        <v>2160.5</v>
      </c>
      <c r="F398">
        <v>2139.57690510576</v>
      </c>
      <c r="G398">
        <v>94168</v>
      </c>
      <c r="H398">
        <v>2588</v>
      </c>
      <c r="I398">
        <v>201479678</v>
      </c>
      <c r="J398">
        <v>71924</v>
      </c>
      <c r="K398">
        <v>76.38</v>
      </c>
      <c r="L398">
        <v>50.15</v>
      </c>
      <c r="M398">
        <v>22.5</v>
      </c>
      <c r="N398" s="3">
        <f t="shared" si="6"/>
        <v>9.8153774246319235E-3</v>
      </c>
    </row>
    <row r="399" spans="1:14" x14ac:dyDescent="0.3">
      <c r="A399" s="1">
        <v>43765</v>
      </c>
      <c r="B399">
        <v>2145.5</v>
      </c>
      <c r="C399">
        <v>2149.9499999999998</v>
      </c>
      <c r="D399">
        <v>2135.0500000000002</v>
      </c>
      <c r="E399">
        <v>2139.5</v>
      </c>
      <c r="F399">
        <v>2140.6023100760599</v>
      </c>
      <c r="G399">
        <v>10649</v>
      </c>
      <c r="H399">
        <v>766</v>
      </c>
      <c r="I399">
        <v>22795274</v>
      </c>
      <c r="J399">
        <v>6371</v>
      </c>
      <c r="K399">
        <v>59.83</v>
      </c>
      <c r="L399">
        <v>14.9</v>
      </c>
      <c r="M399">
        <v>-6</v>
      </c>
      <c r="N399" s="3">
        <f t="shared" si="6"/>
        <v>-1.5633385444617726E-3</v>
      </c>
    </row>
    <row r="400" spans="1:14" x14ac:dyDescent="0.3">
      <c r="A400" s="1">
        <v>43763</v>
      </c>
      <c r="B400">
        <v>2146</v>
      </c>
      <c r="C400">
        <v>2156</v>
      </c>
      <c r="D400">
        <v>2130</v>
      </c>
      <c r="E400">
        <v>2142.85</v>
      </c>
      <c r="F400">
        <v>2142.3839373067699</v>
      </c>
      <c r="G400">
        <v>102212</v>
      </c>
      <c r="H400">
        <v>3527</v>
      </c>
      <c r="I400">
        <v>218977347</v>
      </c>
      <c r="J400">
        <v>78902</v>
      </c>
      <c r="K400">
        <v>77.19</v>
      </c>
      <c r="L400">
        <v>26</v>
      </c>
      <c r="M400">
        <v>-3.15</v>
      </c>
      <c r="N400" s="3">
        <f t="shared" si="6"/>
        <v>3.5828025477707436E-3</v>
      </c>
    </row>
    <row r="401" spans="1:14" x14ac:dyDescent="0.3">
      <c r="A401" s="1">
        <v>43762</v>
      </c>
      <c r="B401">
        <v>2137.35</v>
      </c>
      <c r="C401">
        <v>2149.6</v>
      </c>
      <c r="D401">
        <v>2118.65</v>
      </c>
      <c r="E401">
        <v>2135.1999999999998</v>
      </c>
      <c r="F401">
        <v>2128.35701129174</v>
      </c>
      <c r="G401">
        <v>37461</v>
      </c>
      <c r="H401">
        <v>2429</v>
      </c>
      <c r="I401">
        <v>79730382</v>
      </c>
      <c r="J401">
        <v>19334</v>
      </c>
      <c r="K401">
        <v>51.61</v>
      </c>
      <c r="L401">
        <v>30.95</v>
      </c>
      <c r="M401">
        <v>-2.15</v>
      </c>
      <c r="N401" s="3">
        <f t="shared" si="6"/>
        <v>7.2645466688525629E-4</v>
      </c>
    </row>
    <row r="402" spans="1:14" x14ac:dyDescent="0.3">
      <c r="A402" s="1">
        <v>43761</v>
      </c>
      <c r="B402">
        <v>2129.6999999999998</v>
      </c>
      <c r="C402">
        <v>2137.0500000000002</v>
      </c>
      <c r="D402">
        <v>2097.8000000000002</v>
      </c>
      <c r="E402">
        <v>2133.65</v>
      </c>
      <c r="F402">
        <v>2111.3482820693398</v>
      </c>
      <c r="G402">
        <v>76662</v>
      </c>
      <c r="H402">
        <v>3459</v>
      </c>
      <c r="I402">
        <v>161860182</v>
      </c>
      <c r="J402">
        <v>45057</v>
      </c>
      <c r="K402">
        <v>58.77</v>
      </c>
      <c r="L402">
        <v>39.25</v>
      </c>
      <c r="M402">
        <v>3.95</v>
      </c>
      <c r="N402" s="3">
        <f t="shared" si="6"/>
        <v>2.8435796202294522E-3</v>
      </c>
    </row>
    <row r="403" spans="1:14" x14ac:dyDescent="0.3">
      <c r="A403" s="1">
        <v>43760</v>
      </c>
      <c r="B403">
        <v>2108</v>
      </c>
      <c r="C403">
        <v>2148.4499999999998</v>
      </c>
      <c r="D403">
        <v>2108</v>
      </c>
      <c r="E403">
        <v>2127.6</v>
      </c>
      <c r="F403">
        <v>2134.3889437314901</v>
      </c>
      <c r="G403">
        <v>40520</v>
      </c>
      <c r="H403">
        <v>3574</v>
      </c>
      <c r="I403">
        <v>86485440</v>
      </c>
      <c r="J403">
        <v>21969</v>
      </c>
      <c r="K403">
        <v>54.22</v>
      </c>
      <c r="L403">
        <v>40.450000000000003</v>
      </c>
      <c r="M403">
        <v>19.600000000000001</v>
      </c>
      <c r="N403" s="3">
        <f t="shared" si="6"/>
        <v>1.0160478587028817E-2</v>
      </c>
    </row>
    <row r="404" spans="1:14" x14ac:dyDescent="0.3">
      <c r="A404" s="1">
        <v>43756</v>
      </c>
      <c r="B404">
        <v>2100</v>
      </c>
      <c r="C404">
        <v>2115.85</v>
      </c>
      <c r="D404">
        <v>2091</v>
      </c>
      <c r="E404">
        <v>2106.1999999999998</v>
      </c>
      <c r="F404">
        <v>2107.322710035</v>
      </c>
      <c r="G404">
        <v>109696</v>
      </c>
      <c r="H404">
        <v>4348</v>
      </c>
      <c r="I404">
        <v>231164872</v>
      </c>
      <c r="J404">
        <v>78638</v>
      </c>
      <c r="K404">
        <v>71.69</v>
      </c>
      <c r="L404">
        <v>24.85</v>
      </c>
      <c r="M404">
        <v>6.2</v>
      </c>
      <c r="N404" s="3">
        <f t="shared" si="6"/>
        <v>1.2359764213728413E-3</v>
      </c>
    </row>
    <row r="405" spans="1:14" x14ac:dyDescent="0.3">
      <c r="A405" s="1">
        <v>43755</v>
      </c>
      <c r="B405">
        <v>2068</v>
      </c>
      <c r="C405">
        <v>2108</v>
      </c>
      <c r="D405">
        <v>2061.85</v>
      </c>
      <c r="E405">
        <v>2103.6</v>
      </c>
      <c r="F405">
        <v>2089.7839090195598</v>
      </c>
      <c r="G405">
        <v>240843</v>
      </c>
      <c r="H405">
        <v>5230</v>
      </c>
      <c r="I405">
        <v>503309826</v>
      </c>
      <c r="J405">
        <v>193289</v>
      </c>
      <c r="K405">
        <v>80.260000000000005</v>
      </c>
      <c r="L405">
        <v>46.15</v>
      </c>
      <c r="M405">
        <v>35.6</v>
      </c>
      <c r="N405" s="3">
        <f t="shared" si="6"/>
        <v>1.5348971908485241E-2</v>
      </c>
    </row>
    <row r="406" spans="1:14" x14ac:dyDescent="0.3">
      <c r="A406" s="1">
        <v>43754</v>
      </c>
      <c r="B406">
        <v>2065</v>
      </c>
      <c r="C406">
        <v>2080</v>
      </c>
      <c r="D406">
        <v>2049.8000000000002</v>
      </c>
      <c r="E406">
        <v>2071.8000000000002</v>
      </c>
      <c r="F406">
        <v>2071.4334476433501</v>
      </c>
      <c r="G406">
        <v>125390</v>
      </c>
      <c r="H406">
        <v>2947</v>
      </c>
      <c r="I406">
        <v>259737040</v>
      </c>
      <c r="J406">
        <v>88000</v>
      </c>
      <c r="K406">
        <v>70.180000000000007</v>
      </c>
      <c r="L406">
        <v>30.2</v>
      </c>
      <c r="M406">
        <v>6.8</v>
      </c>
      <c r="N406" s="3">
        <f t="shared" si="6"/>
        <v>4.0952819444109211E-3</v>
      </c>
    </row>
    <row r="407" spans="1:14" x14ac:dyDescent="0.3">
      <c r="A407" s="1">
        <v>43753</v>
      </c>
      <c r="B407">
        <v>2052</v>
      </c>
      <c r="C407">
        <v>2077</v>
      </c>
      <c r="D407">
        <v>2026.75</v>
      </c>
      <c r="E407">
        <v>2063.35</v>
      </c>
      <c r="F407">
        <v>2050.44736986918</v>
      </c>
      <c r="G407">
        <v>199895</v>
      </c>
      <c r="H407">
        <v>12819</v>
      </c>
      <c r="I407">
        <v>409874177</v>
      </c>
      <c r="J407">
        <v>91473</v>
      </c>
      <c r="K407">
        <v>45.76</v>
      </c>
      <c r="L407">
        <v>50.25</v>
      </c>
      <c r="M407">
        <v>11.35</v>
      </c>
      <c r="N407" s="3">
        <f t="shared" si="6"/>
        <v>2.414751575917003E-2</v>
      </c>
    </row>
    <row r="408" spans="1:14" x14ac:dyDescent="0.3">
      <c r="A408" s="1">
        <v>43752</v>
      </c>
      <c r="B408">
        <v>2023</v>
      </c>
      <c r="C408">
        <v>2031.65</v>
      </c>
      <c r="D408">
        <v>2006</v>
      </c>
      <c r="E408">
        <v>2014.7</v>
      </c>
      <c r="F408">
        <v>2015.9023443066801</v>
      </c>
      <c r="G408">
        <v>140340</v>
      </c>
      <c r="H408">
        <v>3987</v>
      </c>
      <c r="I408">
        <v>282911735</v>
      </c>
      <c r="J408">
        <v>92492</v>
      </c>
      <c r="K408">
        <v>65.91</v>
      </c>
      <c r="L408">
        <v>25.65</v>
      </c>
      <c r="M408">
        <v>-8.3000000000000007</v>
      </c>
      <c r="N408" s="3">
        <f t="shared" si="6"/>
        <v>4.9632123706198003E-3</v>
      </c>
    </row>
    <row r="409" spans="1:14" x14ac:dyDescent="0.3">
      <c r="A409" s="1">
        <v>43749</v>
      </c>
      <c r="B409">
        <v>1995</v>
      </c>
      <c r="C409">
        <v>2016</v>
      </c>
      <c r="D409">
        <v>1976.9</v>
      </c>
      <c r="E409">
        <v>2004.75</v>
      </c>
      <c r="F409">
        <v>2000.0295158563799</v>
      </c>
      <c r="G409">
        <v>157949</v>
      </c>
      <c r="H409">
        <v>3928</v>
      </c>
      <c r="I409">
        <v>315902662</v>
      </c>
      <c r="J409">
        <v>104512</v>
      </c>
      <c r="K409">
        <v>66.17</v>
      </c>
      <c r="L409">
        <v>39.1</v>
      </c>
      <c r="M409">
        <v>9.75</v>
      </c>
      <c r="N409" s="3">
        <f t="shared" si="6"/>
        <v>1.8932655654383734E-2</v>
      </c>
    </row>
    <row r="410" spans="1:14" x14ac:dyDescent="0.3">
      <c r="A410" s="1">
        <v>43748</v>
      </c>
      <c r="B410">
        <v>1951</v>
      </c>
      <c r="C410">
        <v>1982.5</v>
      </c>
      <c r="D410">
        <v>1936.5</v>
      </c>
      <c r="E410">
        <v>1967.5</v>
      </c>
      <c r="F410">
        <v>1966.5136966467801</v>
      </c>
      <c r="G410">
        <v>86335</v>
      </c>
      <c r="H410">
        <v>2976</v>
      </c>
      <c r="I410">
        <v>169778960</v>
      </c>
      <c r="J410">
        <v>55330</v>
      </c>
      <c r="K410">
        <v>64.09</v>
      </c>
      <c r="L410">
        <v>46</v>
      </c>
      <c r="M410">
        <v>16.5</v>
      </c>
      <c r="N410" s="3">
        <f t="shared" si="6"/>
        <v>1.0321454246687845E-2</v>
      </c>
    </row>
    <row r="411" spans="1:14" x14ac:dyDescent="0.3">
      <c r="A411" s="1">
        <v>43747</v>
      </c>
      <c r="B411">
        <v>1942.65</v>
      </c>
      <c r="C411">
        <v>1962</v>
      </c>
      <c r="D411">
        <v>1941.4</v>
      </c>
      <c r="E411">
        <v>1947.4</v>
      </c>
      <c r="F411">
        <v>1949.42924726661</v>
      </c>
      <c r="G411">
        <v>38048</v>
      </c>
      <c r="H411">
        <v>2450</v>
      </c>
      <c r="I411">
        <v>74171884</v>
      </c>
      <c r="J411">
        <v>23570</v>
      </c>
      <c r="K411">
        <v>61.95</v>
      </c>
      <c r="L411">
        <v>20.6</v>
      </c>
      <c r="M411">
        <v>4.75</v>
      </c>
      <c r="N411" s="3">
        <f t="shared" si="6"/>
        <v>3.8920535092920494E-3</v>
      </c>
    </row>
    <row r="412" spans="1:14" x14ac:dyDescent="0.3">
      <c r="A412" s="1">
        <v>43745</v>
      </c>
      <c r="B412">
        <v>1943.9</v>
      </c>
      <c r="C412">
        <v>1962.5</v>
      </c>
      <c r="D412">
        <v>1928.3</v>
      </c>
      <c r="E412">
        <v>1939.85</v>
      </c>
      <c r="F412">
        <v>1945.5898542838099</v>
      </c>
      <c r="G412">
        <v>82695</v>
      </c>
      <c r="H412">
        <v>4120</v>
      </c>
      <c r="I412">
        <v>160890553</v>
      </c>
      <c r="J412">
        <v>53262</v>
      </c>
      <c r="K412">
        <v>64.41</v>
      </c>
      <c r="L412">
        <v>34.200000000000003</v>
      </c>
      <c r="M412">
        <v>-4.05</v>
      </c>
      <c r="N412" s="3">
        <f t="shared" si="6"/>
        <v>-1.9807583474816775E-3</v>
      </c>
    </row>
    <row r="413" spans="1:14" x14ac:dyDescent="0.3">
      <c r="A413" s="1">
        <v>43742</v>
      </c>
      <c r="B413">
        <v>1968.85</v>
      </c>
      <c r="C413">
        <v>1976</v>
      </c>
      <c r="D413">
        <v>1940</v>
      </c>
      <c r="E413">
        <v>1943.7</v>
      </c>
      <c r="F413">
        <v>1954.0386334879699</v>
      </c>
      <c r="G413">
        <v>47420</v>
      </c>
      <c r="H413">
        <v>2436</v>
      </c>
      <c r="I413">
        <v>92660512</v>
      </c>
      <c r="J413">
        <v>26445</v>
      </c>
      <c r="K413">
        <v>55.77</v>
      </c>
      <c r="L413">
        <v>36</v>
      </c>
      <c r="M413">
        <v>-25.15</v>
      </c>
      <c r="N413" s="3">
        <f t="shared" si="6"/>
        <v>-9.1252039151712202E-3</v>
      </c>
    </row>
    <row r="414" spans="1:14" x14ac:dyDescent="0.3">
      <c r="A414" s="1">
        <v>43741</v>
      </c>
      <c r="B414">
        <v>1987.75</v>
      </c>
      <c r="C414">
        <v>1989</v>
      </c>
      <c r="D414">
        <v>1958.85</v>
      </c>
      <c r="E414">
        <v>1961.6</v>
      </c>
      <c r="F414">
        <v>1968.5220181586899</v>
      </c>
      <c r="G414">
        <v>33813</v>
      </c>
      <c r="H414">
        <v>2530</v>
      </c>
      <c r="I414">
        <v>66561635</v>
      </c>
      <c r="J414">
        <v>14183</v>
      </c>
      <c r="K414">
        <v>41.95</v>
      </c>
      <c r="L414">
        <v>30.15</v>
      </c>
      <c r="M414">
        <v>-26.15</v>
      </c>
      <c r="N414" s="3">
        <f t="shared" si="6"/>
        <v>-1.3800558055353081E-2</v>
      </c>
    </row>
    <row r="415" spans="1:14" x14ac:dyDescent="0.3">
      <c r="A415" s="1">
        <v>43739</v>
      </c>
      <c r="B415">
        <v>1985.35</v>
      </c>
      <c r="C415">
        <v>2019.85</v>
      </c>
      <c r="D415">
        <v>1983.75</v>
      </c>
      <c r="E415">
        <v>1989.05</v>
      </c>
      <c r="F415">
        <v>1999.46845698483</v>
      </c>
      <c r="G415">
        <v>46286</v>
      </c>
      <c r="H415">
        <v>3091</v>
      </c>
      <c r="I415">
        <v>92547397</v>
      </c>
      <c r="J415">
        <v>20065</v>
      </c>
      <c r="K415">
        <v>43.35</v>
      </c>
      <c r="L415">
        <v>36.1</v>
      </c>
      <c r="M415">
        <v>3.7</v>
      </c>
      <c r="N415" s="3">
        <f t="shared" si="6"/>
        <v>3.329213851547282E-3</v>
      </c>
    </row>
    <row r="416" spans="1:14" x14ac:dyDescent="0.3">
      <c r="A416" s="1">
        <v>43738</v>
      </c>
      <c r="B416">
        <v>2010</v>
      </c>
      <c r="C416">
        <v>2016.55</v>
      </c>
      <c r="D416">
        <v>1972.25</v>
      </c>
      <c r="E416">
        <v>1982.45</v>
      </c>
      <c r="F416">
        <v>1990.1063062767801</v>
      </c>
      <c r="G416">
        <v>122053</v>
      </c>
      <c r="H416">
        <v>4030</v>
      </c>
      <c r="I416">
        <v>242898445</v>
      </c>
      <c r="J416">
        <v>88834</v>
      </c>
      <c r="K416">
        <v>72.78</v>
      </c>
      <c r="L416">
        <v>44.3</v>
      </c>
      <c r="M416">
        <v>-27.55</v>
      </c>
      <c r="N416" s="3">
        <f t="shared" si="6"/>
        <v>-1.3559237697168731E-2</v>
      </c>
    </row>
    <row r="417" spans="1:14" x14ac:dyDescent="0.3">
      <c r="A417" s="1">
        <v>43735</v>
      </c>
      <c r="B417">
        <v>2029.8</v>
      </c>
      <c r="C417">
        <v>2044.45</v>
      </c>
      <c r="D417">
        <v>2004.65</v>
      </c>
      <c r="E417">
        <v>2009.7</v>
      </c>
      <c r="F417">
        <v>2018.4138085407999</v>
      </c>
      <c r="G417">
        <v>40207</v>
      </c>
      <c r="H417">
        <v>2367</v>
      </c>
      <c r="I417">
        <v>81154364</v>
      </c>
      <c r="J417">
        <v>20410</v>
      </c>
      <c r="K417">
        <v>50.76</v>
      </c>
      <c r="L417">
        <v>39.799999999999997</v>
      </c>
      <c r="M417">
        <v>-20.100000000000001</v>
      </c>
      <c r="N417" s="3">
        <f t="shared" si="6"/>
        <v>-1.1849739404071153E-2</v>
      </c>
    </row>
    <row r="418" spans="1:14" x14ac:dyDescent="0.3">
      <c r="A418" s="1">
        <v>43734</v>
      </c>
      <c r="B418">
        <v>2052</v>
      </c>
      <c r="C418">
        <v>2075</v>
      </c>
      <c r="D418">
        <v>2017.5</v>
      </c>
      <c r="E418">
        <v>2033.8</v>
      </c>
      <c r="F418">
        <v>2037.02828001174</v>
      </c>
      <c r="G418">
        <v>136280</v>
      </c>
      <c r="H418">
        <v>5362</v>
      </c>
      <c r="I418">
        <v>277606214</v>
      </c>
      <c r="J418">
        <v>78075</v>
      </c>
      <c r="K418">
        <v>57.29</v>
      </c>
      <c r="L418">
        <v>57.5</v>
      </c>
      <c r="M418">
        <v>-18.2</v>
      </c>
      <c r="N418" s="3">
        <f t="shared" si="6"/>
        <v>-6.7395975776518629E-3</v>
      </c>
    </row>
    <row r="419" spans="1:14" x14ac:dyDescent="0.3">
      <c r="A419" s="1">
        <v>43733</v>
      </c>
      <c r="B419">
        <v>2045</v>
      </c>
      <c r="C419">
        <v>2061.75</v>
      </c>
      <c r="D419">
        <v>2012.5</v>
      </c>
      <c r="E419">
        <v>2047.6</v>
      </c>
      <c r="F419">
        <v>2029.1590313126601</v>
      </c>
      <c r="G419">
        <v>51864</v>
      </c>
      <c r="H419">
        <v>2832</v>
      </c>
      <c r="I419">
        <v>105240304</v>
      </c>
      <c r="J419">
        <v>25806</v>
      </c>
      <c r="K419">
        <v>49.76</v>
      </c>
      <c r="L419">
        <v>49.25</v>
      </c>
      <c r="M419">
        <v>2.6</v>
      </c>
      <c r="N419" s="3">
        <f t="shared" si="6"/>
        <v>-1.0001707608616993E-3</v>
      </c>
    </row>
    <row r="420" spans="1:14" x14ac:dyDescent="0.3">
      <c r="A420" s="1">
        <v>43732</v>
      </c>
      <c r="B420">
        <v>2045</v>
      </c>
      <c r="C420">
        <v>2067.3000000000002</v>
      </c>
      <c r="D420">
        <v>2009.1</v>
      </c>
      <c r="E420">
        <v>2049.65</v>
      </c>
      <c r="F420">
        <v>2040.5660809778401</v>
      </c>
      <c r="G420">
        <v>125664</v>
      </c>
      <c r="H420">
        <v>5965</v>
      </c>
      <c r="I420">
        <v>256425696</v>
      </c>
      <c r="J420">
        <v>74271</v>
      </c>
      <c r="K420">
        <v>59.1</v>
      </c>
      <c r="L420">
        <v>58.2</v>
      </c>
      <c r="M420">
        <v>4.6500000000000004</v>
      </c>
      <c r="N420" s="3">
        <f t="shared" si="6"/>
        <v>7.0010808686253312E-3</v>
      </c>
    </row>
    <row r="421" spans="1:14" x14ac:dyDescent="0.3">
      <c r="A421" s="1">
        <v>43731</v>
      </c>
      <c r="B421">
        <v>1978</v>
      </c>
      <c r="C421">
        <v>2101.5</v>
      </c>
      <c r="D421">
        <v>1978</v>
      </c>
      <c r="E421">
        <v>2035.4</v>
      </c>
      <c r="F421">
        <v>2068.1026839426099</v>
      </c>
      <c r="G421">
        <v>259320</v>
      </c>
      <c r="H421">
        <v>13465</v>
      </c>
      <c r="I421">
        <v>536300388</v>
      </c>
      <c r="J421">
        <v>96479</v>
      </c>
      <c r="K421">
        <v>37.200000000000003</v>
      </c>
      <c r="L421">
        <v>123.5</v>
      </c>
      <c r="M421">
        <v>57.4</v>
      </c>
      <c r="N421" s="3">
        <f t="shared" si="6"/>
        <v>3.3355333299487255E-2</v>
      </c>
    </row>
    <row r="422" spans="1:14" x14ac:dyDescent="0.3">
      <c r="A422" s="1">
        <v>43728</v>
      </c>
      <c r="B422">
        <v>1819.95</v>
      </c>
      <c r="C422">
        <v>1991.05</v>
      </c>
      <c r="D422">
        <v>1811.5</v>
      </c>
      <c r="E422">
        <v>1969.7</v>
      </c>
      <c r="F422">
        <v>1917.6162217558899</v>
      </c>
      <c r="G422">
        <v>430311</v>
      </c>
      <c r="H422">
        <v>15859</v>
      </c>
      <c r="I422">
        <v>825171354</v>
      </c>
      <c r="J422">
        <v>254824</v>
      </c>
      <c r="K422">
        <v>59.22</v>
      </c>
      <c r="L422">
        <v>179.55</v>
      </c>
      <c r="M422">
        <v>149.75</v>
      </c>
      <c r="N422" s="3">
        <f t="shared" si="6"/>
        <v>8.7090899056239277E-2</v>
      </c>
    </row>
    <row r="423" spans="1:14" x14ac:dyDescent="0.3">
      <c r="A423" s="1">
        <v>43727</v>
      </c>
      <c r="B423">
        <v>1830</v>
      </c>
      <c r="C423">
        <v>1843.5</v>
      </c>
      <c r="D423">
        <v>1807.55</v>
      </c>
      <c r="E423">
        <v>1811.9</v>
      </c>
      <c r="F423">
        <v>1826.1399512591299</v>
      </c>
      <c r="G423">
        <v>30775</v>
      </c>
      <c r="H423">
        <v>1780</v>
      </c>
      <c r="I423">
        <v>56199457</v>
      </c>
      <c r="J423">
        <v>9703</v>
      </c>
      <c r="K423">
        <v>31.53</v>
      </c>
      <c r="L423">
        <v>35.950000000000003</v>
      </c>
      <c r="M423">
        <v>-18.100000000000001</v>
      </c>
      <c r="N423" s="3">
        <f t="shared" si="6"/>
        <v>-9.4576864202929999E-3</v>
      </c>
    </row>
    <row r="424" spans="1:14" x14ac:dyDescent="0.3">
      <c r="A424" s="1">
        <v>43726</v>
      </c>
      <c r="B424">
        <v>1840</v>
      </c>
      <c r="C424">
        <v>1841.3</v>
      </c>
      <c r="D424">
        <v>1819.45</v>
      </c>
      <c r="E424">
        <v>1829.2</v>
      </c>
      <c r="F424">
        <v>1827.37655691439</v>
      </c>
      <c r="G424">
        <v>26575</v>
      </c>
      <c r="H424">
        <v>1815</v>
      </c>
      <c r="I424">
        <v>48562532</v>
      </c>
      <c r="J424">
        <v>5866</v>
      </c>
      <c r="K424">
        <v>22.07</v>
      </c>
      <c r="L424">
        <v>21.85</v>
      </c>
      <c r="M424">
        <v>-10.8</v>
      </c>
      <c r="N424" s="3">
        <f t="shared" si="6"/>
        <v>-9.5578797891804801E-4</v>
      </c>
    </row>
    <row r="425" spans="1:14" x14ac:dyDescent="0.3">
      <c r="A425" s="1">
        <v>43725</v>
      </c>
      <c r="B425">
        <v>1815</v>
      </c>
      <c r="C425">
        <v>1841</v>
      </c>
      <c r="D425">
        <v>1813</v>
      </c>
      <c r="E425">
        <v>1830.95</v>
      </c>
      <c r="F425">
        <v>1831.7531344311401</v>
      </c>
      <c r="G425">
        <v>49371</v>
      </c>
      <c r="H425">
        <v>2464</v>
      </c>
      <c r="I425">
        <v>90435484</v>
      </c>
      <c r="J425">
        <v>24942</v>
      </c>
      <c r="K425">
        <v>50.52</v>
      </c>
      <c r="L425">
        <v>28</v>
      </c>
      <c r="M425">
        <v>15.95</v>
      </c>
      <c r="N425" s="3">
        <f t="shared" si="6"/>
        <v>8.426734227411645E-3</v>
      </c>
    </row>
    <row r="426" spans="1:14" x14ac:dyDescent="0.3">
      <c r="A426" s="1">
        <v>43724</v>
      </c>
      <c r="B426">
        <v>1801</v>
      </c>
      <c r="C426">
        <v>1824</v>
      </c>
      <c r="D426">
        <v>1797.3</v>
      </c>
      <c r="E426">
        <v>1815.65</v>
      </c>
      <c r="F426">
        <v>1816.96119900083</v>
      </c>
      <c r="G426">
        <v>24020</v>
      </c>
      <c r="H426">
        <v>1484</v>
      </c>
      <c r="I426">
        <v>43643408</v>
      </c>
      <c r="J426">
        <v>7987</v>
      </c>
      <c r="K426">
        <v>33.25</v>
      </c>
      <c r="L426">
        <v>26.7</v>
      </c>
      <c r="M426">
        <v>14.65</v>
      </c>
      <c r="N426" s="3">
        <f t="shared" si="6"/>
        <v>6.0117464539007851E-3</v>
      </c>
    </row>
    <row r="427" spans="1:14" x14ac:dyDescent="0.3">
      <c r="A427" s="1">
        <v>43721</v>
      </c>
      <c r="B427">
        <v>1802</v>
      </c>
      <c r="C427">
        <v>1824.9</v>
      </c>
      <c r="D427">
        <v>1793.05</v>
      </c>
      <c r="E427">
        <v>1804.8</v>
      </c>
      <c r="F427">
        <v>1808.08813312242</v>
      </c>
      <c r="G427">
        <v>64482</v>
      </c>
      <c r="H427">
        <v>2705</v>
      </c>
      <c r="I427">
        <v>116589139</v>
      </c>
      <c r="J427">
        <v>36170</v>
      </c>
      <c r="K427">
        <v>56.09</v>
      </c>
      <c r="L427">
        <v>31.85</v>
      </c>
      <c r="M427">
        <v>2.8</v>
      </c>
      <c r="N427" s="3">
        <f t="shared" si="6"/>
        <v>-1.0239946862979196E-3</v>
      </c>
    </row>
    <row r="428" spans="1:14" x14ac:dyDescent="0.3">
      <c r="A428" s="1">
        <v>43720</v>
      </c>
      <c r="B428">
        <v>1825.15</v>
      </c>
      <c r="C428">
        <v>1833</v>
      </c>
      <c r="D428">
        <v>1800</v>
      </c>
      <c r="E428">
        <v>1806.65</v>
      </c>
      <c r="F428">
        <v>1818.3484375482899</v>
      </c>
      <c r="G428">
        <v>32353</v>
      </c>
      <c r="H428">
        <v>2082</v>
      </c>
      <c r="I428">
        <v>58829027</v>
      </c>
      <c r="J428">
        <v>10380</v>
      </c>
      <c r="K428">
        <v>32.08</v>
      </c>
      <c r="L428">
        <v>33</v>
      </c>
      <c r="M428">
        <v>-18.5</v>
      </c>
      <c r="N428" s="3">
        <f t="shared" si="6"/>
        <v>-9.2404716205099578E-3</v>
      </c>
    </row>
    <row r="429" spans="1:14" x14ac:dyDescent="0.3">
      <c r="A429" s="1">
        <v>43719</v>
      </c>
      <c r="B429">
        <v>1833</v>
      </c>
      <c r="C429">
        <v>1847</v>
      </c>
      <c r="D429">
        <v>1818</v>
      </c>
      <c r="E429">
        <v>1823.5</v>
      </c>
      <c r="F429">
        <v>1828.0148444491199</v>
      </c>
      <c r="G429">
        <v>37994</v>
      </c>
      <c r="H429">
        <v>1826</v>
      </c>
      <c r="I429">
        <v>69453596</v>
      </c>
      <c r="J429">
        <v>17188</v>
      </c>
      <c r="K429">
        <v>45.24</v>
      </c>
      <c r="L429">
        <v>29</v>
      </c>
      <c r="M429">
        <v>-9.5</v>
      </c>
      <c r="N429" s="3">
        <f t="shared" si="6"/>
        <v>-5.3998036435039219E-3</v>
      </c>
    </row>
    <row r="430" spans="1:14" x14ac:dyDescent="0.3">
      <c r="A430" s="1">
        <v>43717</v>
      </c>
      <c r="B430">
        <v>1825</v>
      </c>
      <c r="C430">
        <v>1858</v>
      </c>
      <c r="D430">
        <v>1818.5</v>
      </c>
      <c r="E430">
        <v>1833.4</v>
      </c>
      <c r="F430">
        <v>1843.16985952552</v>
      </c>
      <c r="G430">
        <v>117815</v>
      </c>
      <c r="H430">
        <v>4417</v>
      </c>
      <c r="I430">
        <v>217153057</v>
      </c>
      <c r="J430">
        <v>52931</v>
      </c>
      <c r="K430">
        <v>44.93</v>
      </c>
      <c r="L430">
        <v>39.5</v>
      </c>
      <c r="M430">
        <v>8.4</v>
      </c>
      <c r="N430" s="3">
        <f t="shared" si="6"/>
        <v>8.1104115690209758E-3</v>
      </c>
    </row>
    <row r="431" spans="1:14" x14ac:dyDescent="0.3">
      <c r="A431" s="1">
        <v>43714</v>
      </c>
      <c r="B431">
        <v>1830</v>
      </c>
      <c r="C431">
        <v>1842.65</v>
      </c>
      <c r="D431">
        <v>1813.25</v>
      </c>
      <c r="E431">
        <v>1818.65</v>
      </c>
      <c r="F431">
        <v>1823.3148416551901</v>
      </c>
      <c r="G431">
        <v>27598</v>
      </c>
      <c r="H431">
        <v>1531</v>
      </c>
      <c r="I431">
        <v>50319843</v>
      </c>
      <c r="J431">
        <v>12662</v>
      </c>
      <c r="K431">
        <v>45.88</v>
      </c>
      <c r="L431">
        <v>29.4</v>
      </c>
      <c r="M431">
        <v>-11.35</v>
      </c>
      <c r="N431" s="3">
        <f t="shared" si="6"/>
        <v>-5.8490720747805605E-3</v>
      </c>
    </row>
    <row r="432" spans="1:14" x14ac:dyDescent="0.3">
      <c r="A432" s="1">
        <v>43713</v>
      </c>
      <c r="B432">
        <v>1845</v>
      </c>
      <c r="C432">
        <v>1845</v>
      </c>
      <c r="D432">
        <v>1818.65</v>
      </c>
      <c r="E432">
        <v>1829.35</v>
      </c>
      <c r="F432">
        <v>1827.58096544516</v>
      </c>
      <c r="G432">
        <v>30618</v>
      </c>
      <c r="H432">
        <v>1692</v>
      </c>
      <c r="I432">
        <v>55956874</v>
      </c>
      <c r="J432">
        <v>8441</v>
      </c>
      <c r="K432">
        <v>27.57</v>
      </c>
      <c r="L432">
        <v>26.35</v>
      </c>
      <c r="M432">
        <v>-15.65</v>
      </c>
      <c r="N432" s="3">
        <f t="shared" si="6"/>
        <v>-9.6900798484233809E-3</v>
      </c>
    </row>
    <row r="433" spans="1:14" x14ac:dyDescent="0.3">
      <c r="A433" s="1">
        <v>43712</v>
      </c>
      <c r="B433">
        <v>1845</v>
      </c>
      <c r="C433">
        <v>1858.5</v>
      </c>
      <c r="D433">
        <v>1818</v>
      </c>
      <c r="E433">
        <v>1847.25</v>
      </c>
      <c r="F433">
        <v>1836.17964256764</v>
      </c>
      <c r="G433">
        <v>51814</v>
      </c>
      <c r="H433">
        <v>2573</v>
      </c>
      <c r="I433">
        <v>95139812</v>
      </c>
      <c r="J433">
        <v>21244</v>
      </c>
      <c r="K433">
        <v>41</v>
      </c>
      <c r="L433">
        <v>40.5</v>
      </c>
      <c r="M433">
        <v>2.25</v>
      </c>
      <c r="N433" s="3">
        <f t="shared" si="6"/>
        <v>2.4692028002387552E-3</v>
      </c>
    </row>
    <row r="434" spans="1:14" x14ac:dyDescent="0.3">
      <c r="A434" s="1">
        <v>43711</v>
      </c>
      <c r="B434">
        <v>1870</v>
      </c>
      <c r="C434">
        <v>1875.65</v>
      </c>
      <c r="D434">
        <v>1835.65</v>
      </c>
      <c r="E434">
        <v>1842.7</v>
      </c>
      <c r="F434">
        <v>1854.25846323574</v>
      </c>
      <c r="G434">
        <v>48947</v>
      </c>
      <c r="H434">
        <v>2859</v>
      </c>
      <c r="I434">
        <v>90760389</v>
      </c>
      <c r="J434">
        <v>20322</v>
      </c>
      <c r="K434">
        <v>41.52</v>
      </c>
      <c r="L434">
        <v>40</v>
      </c>
      <c r="M434">
        <v>-27.3</v>
      </c>
      <c r="N434" s="3">
        <f t="shared" si="6"/>
        <v>-1.9892558906441076E-2</v>
      </c>
    </row>
    <row r="435" spans="1:14" x14ac:dyDescent="0.3">
      <c r="A435" s="1">
        <v>43707</v>
      </c>
      <c r="B435">
        <v>1838.5</v>
      </c>
      <c r="C435">
        <v>1886.25</v>
      </c>
      <c r="D435">
        <v>1827.4</v>
      </c>
      <c r="E435">
        <v>1880.1</v>
      </c>
      <c r="F435">
        <v>1857.1650018574301</v>
      </c>
      <c r="G435">
        <v>48454</v>
      </c>
      <c r="H435">
        <v>2444</v>
      </c>
      <c r="I435">
        <v>89987073</v>
      </c>
      <c r="J435">
        <v>27256</v>
      </c>
      <c r="K435">
        <v>56.25</v>
      </c>
      <c r="L435">
        <v>58.85</v>
      </c>
      <c r="M435">
        <v>41.6</v>
      </c>
      <c r="N435" s="3">
        <f t="shared" si="6"/>
        <v>2.7236716295587986E-2</v>
      </c>
    </row>
    <row r="436" spans="1:14" x14ac:dyDescent="0.3">
      <c r="A436" s="1">
        <v>43706</v>
      </c>
      <c r="B436">
        <v>1822</v>
      </c>
      <c r="C436">
        <v>1842.4</v>
      </c>
      <c r="D436">
        <v>1814.5</v>
      </c>
      <c r="E436">
        <v>1830.25</v>
      </c>
      <c r="F436">
        <v>1829.31822154886</v>
      </c>
      <c r="G436">
        <v>51483</v>
      </c>
      <c r="H436">
        <v>2510</v>
      </c>
      <c r="I436">
        <v>94178790</v>
      </c>
      <c r="J436">
        <v>17829</v>
      </c>
      <c r="K436">
        <v>34.630000000000003</v>
      </c>
      <c r="L436">
        <v>27.9</v>
      </c>
      <c r="M436">
        <v>8.25</v>
      </c>
      <c r="N436" s="3">
        <f t="shared" si="6"/>
        <v>1.3678019422787579E-3</v>
      </c>
    </row>
    <row r="437" spans="1:14" x14ac:dyDescent="0.3">
      <c r="A437" s="1">
        <v>43705</v>
      </c>
      <c r="B437">
        <v>1841.2</v>
      </c>
      <c r="C437">
        <v>1847.65</v>
      </c>
      <c r="D437">
        <v>1813.2</v>
      </c>
      <c r="E437">
        <v>1827.75</v>
      </c>
      <c r="F437">
        <v>1838.57379638161</v>
      </c>
      <c r="G437">
        <v>451472</v>
      </c>
      <c r="H437">
        <v>4239</v>
      </c>
      <c r="I437">
        <v>830064589</v>
      </c>
      <c r="J437">
        <v>396925</v>
      </c>
      <c r="K437">
        <v>87.92</v>
      </c>
      <c r="L437">
        <v>34.450000000000003</v>
      </c>
      <c r="M437">
        <v>-13.45</v>
      </c>
      <c r="N437" s="3">
        <f t="shared" si="6"/>
        <v>-1.8156912250543878E-2</v>
      </c>
    </row>
    <row r="438" spans="1:14" x14ac:dyDescent="0.3">
      <c r="A438" s="1">
        <v>43704</v>
      </c>
      <c r="B438">
        <v>1875.25</v>
      </c>
      <c r="C438">
        <v>1888.95</v>
      </c>
      <c r="D438">
        <v>1842.5</v>
      </c>
      <c r="E438">
        <v>1861.55</v>
      </c>
      <c r="F438">
        <v>1863.41796763309</v>
      </c>
      <c r="G438">
        <v>52461</v>
      </c>
      <c r="H438">
        <v>3263</v>
      </c>
      <c r="I438">
        <v>97756770</v>
      </c>
      <c r="J438">
        <v>16080</v>
      </c>
      <c r="K438">
        <v>30.65</v>
      </c>
      <c r="L438">
        <v>46.45</v>
      </c>
      <c r="M438">
        <v>-13.7</v>
      </c>
      <c r="N438" s="3">
        <f t="shared" si="6"/>
        <v>-7.0409387918389365E-3</v>
      </c>
    </row>
    <row r="439" spans="1:14" x14ac:dyDescent="0.3">
      <c r="A439" s="1">
        <v>43703</v>
      </c>
      <c r="B439">
        <v>1875</v>
      </c>
      <c r="C439">
        <v>1883.5</v>
      </c>
      <c r="D439">
        <v>1850.45</v>
      </c>
      <c r="E439">
        <v>1874.75</v>
      </c>
      <c r="F439">
        <v>1868.6791771651999</v>
      </c>
      <c r="G439">
        <v>53182</v>
      </c>
      <c r="H439">
        <v>2498</v>
      </c>
      <c r="I439">
        <v>99380096</v>
      </c>
      <c r="J439">
        <v>24834</v>
      </c>
      <c r="K439">
        <v>46.7</v>
      </c>
      <c r="L439">
        <v>33.049999999999997</v>
      </c>
      <c r="M439">
        <v>-0.25</v>
      </c>
      <c r="N439" s="3">
        <f t="shared" si="6"/>
        <v>8.2824643020410847E-3</v>
      </c>
    </row>
    <row r="440" spans="1:14" x14ac:dyDescent="0.3">
      <c r="A440" s="1">
        <v>43700</v>
      </c>
      <c r="B440">
        <v>1877</v>
      </c>
      <c r="C440">
        <v>1877.8</v>
      </c>
      <c r="D440">
        <v>1850.4</v>
      </c>
      <c r="E440">
        <v>1859.35</v>
      </c>
      <c r="F440">
        <v>1861.41911170002</v>
      </c>
      <c r="G440">
        <v>58111</v>
      </c>
      <c r="H440">
        <v>4332</v>
      </c>
      <c r="I440">
        <v>108168926</v>
      </c>
      <c r="J440">
        <v>23790</v>
      </c>
      <c r="K440">
        <v>40.94</v>
      </c>
      <c r="L440">
        <v>27.4</v>
      </c>
      <c r="M440">
        <v>-17.649999999999999</v>
      </c>
      <c r="N440" s="3">
        <f t="shared" si="6"/>
        <v>-6.8901054880491875E-3</v>
      </c>
    </row>
    <row r="441" spans="1:14" x14ac:dyDescent="0.3">
      <c r="A441" s="1">
        <v>43699</v>
      </c>
      <c r="B441">
        <v>1856</v>
      </c>
      <c r="C441">
        <v>1879.65</v>
      </c>
      <c r="D441">
        <v>1842.25</v>
      </c>
      <c r="E441">
        <v>1872.25</v>
      </c>
      <c r="F441">
        <v>1870.7556054786501</v>
      </c>
      <c r="G441">
        <v>68995</v>
      </c>
      <c r="H441">
        <v>3935</v>
      </c>
      <c r="I441">
        <v>129072783</v>
      </c>
      <c r="J441">
        <v>26249</v>
      </c>
      <c r="K441">
        <v>38.04</v>
      </c>
      <c r="L441">
        <v>37.4</v>
      </c>
      <c r="M441">
        <v>16.25</v>
      </c>
      <c r="N441" s="3">
        <f t="shared" si="6"/>
        <v>1.2081734147791724E-2</v>
      </c>
    </row>
    <row r="442" spans="1:14" x14ac:dyDescent="0.3">
      <c r="A442" s="1">
        <v>43698</v>
      </c>
      <c r="B442">
        <v>1845</v>
      </c>
      <c r="C442">
        <v>1855.5</v>
      </c>
      <c r="D442">
        <v>1836</v>
      </c>
      <c r="E442">
        <v>1849.9</v>
      </c>
      <c r="F442">
        <v>1850.43864263915</v>
      </c>
      <c r="G442">
        <v>68810</v>
      </c>
      <c r="H442">
        <v>2696</v>
      </c>
      <c r="I442">
        <v>127328683</v>
      </c>
      <c r="J442">
        <v>20452</v>
      </c>
      <c r="K442">
        <v>29.72</v>
      </c>
      <c r="L442">
        <v>19.5</v>
      </c>
      <c r="M442">
        <v>4.9000000000000004</v>
      </c>
      <c r="N442" s="3">
        <f t="shared" si="6"/>
        <v>4.8070394611771199E-3</v>
      </c>
    </row>
    <row r="443" spans="1:14" x14ac:dyDescent="0.3">
      <c r="A443" s="1">
        <v>43697</v>
      </c>
      <c r="B443">
        <v>1820</v>
      </c>
      <c r="C443">
        <v>1849.25</v>
      </c>
      <c r="D443">
        <v>1813.5</v>
      </c>
      <c r="E443">
        <v>1841.05</v>
      </c>
      <c r="F443">
        <v>1838.9735419266001</v>
      </c>
      <c r="G443">
        <v>62514</v>
      </c>
      <c r="H443">
        <v>2763</v>
      </c>
      <c r="I443">
        <v>114961592</v>
      </c>
      <c r="J443">
        <v>24770</v>
      </c>
      <c r="K443">
        <v>39.619999999999997</v>
      </c>
      <c r="L443">
        <v>35.75</v>
      </c>
      <c r="M443">
        <v>21.05</v>
      </c>
      <c r="N443" s="3">
        <f t="shared" si="6"/>
        <v>1.1177019827538808E-2</v>
      </c>
    </row>
    <row r="444" spans="1:14" x14ac:dyDescent="0.3">
      <c r="A444" s="1">
        <v>43696</v>
      </c>
      <c r="B444">
        <v>1832.95</v>
      </c>
      <c r="C444">
        <v>1844.5</v>
      </c>
      <c r="D444">
        <v>1812.1</v>
      </c>
      <c r="E444">
        <v>1820.7</v>
      </c>
      <c r="F444">
        <v>1828.9371337789801</v>
      </c>
      <c r="G444">
        <v>48468</v>
      </c>
      <c r="H444">
        <v>2464</v>
      </c>
      <c r="I444">
        <v>88644925</v>
      </c>
      <c r="J444">
        <v>19567</v>
      </c>
      <c r="K444">
        <v>40.369999999999997</v>
      </c>
      <c r="L444">
        <v>32.4</v>
      </c>
      <c r="M444">
        <v>-12.25</v>
      </c>
      <c r="N444" s="3">
        <f t="shared" si="6"/>
        <v>-3.0117183221991021E-3</v>
      </c>
    </row>
    <row r="445" spans="1:14" x14ac:dyDescent="0.3">
      <c r="A445" s="1">
        <v>43693</v>
      </c>
      <c r="B445">
        <v>1838.9</v>
      </c>
      <c r="C445">
        <v>1846.8</v>
      </c>
      <c r="D445">
        <v>1815.5</v>
      </c>
      <c r="E445">
        <v>1826.2</v>
      </c>
      <c r="F445">
        <v>1831.92661656112</v>
      </c>
      <c r="G445">
        <v>45637</v>
      </c>
      <c r="H445">
        <v>2698</v>
      </c>
      <c r="I445">
        <v>83603635</v>
      </c>
      <c r="J445">
        <v>28990</v>
      </c>
      <c r="K445">
        <v>63.52</v>
      </c>
      <c r="L445">
        <v>31.3</v>
      </c>
      <c r="M445">
        <v>-12.7</v>
      </c>
      <c r="N445" s="3">
        <f t="shared" si="6"/>
        <v>-6.0955698269293812E-3</v>
      </c>
    </row>
    <row r="446" spans="1:14" x14ac:dyDescent="0.3">
      <c r="A446" s="1">
        <v>43691</v>
      </c>
      <c r="B446">
        <v>1826.5</v>
      </c>
      <c r="C446">
        <v>1854</v>
      </c>
      <c r="D446">
        <v>1800.95</v>
      </c>
      <c r="E446">
        <v>1837.4</v>
      </c>
      <c r="F446">
        <v>1831.1408707312401</v>
      </c>
      <c r="G446">
        <v>68609</v>
      </c>
      <c r="H446">
        <v>4226</v>
      </c>
      <c r="I446">
        <v>125632744</v>
      </c>
      <c r="J446">
        <v>34057</v>
      </c>
      <c r="K446">
        <v>49.64</v>
      </c>
      <c r="L446">
        <v>53.05</v>
      </c>
      <c r="M446">
        <v>10.9</v>
      </c>
      <c r="N446" s="3">
        <f t="shared" si="6"/>
        <v>6.8772775844590968E-3</v>
      </c>
    </row>
    <row r="447" spans="1:14" x14ac:dyDescent="0.3">
      <c r="A447" s="1">
        <v>43690</v>
      </c>
      <c r="B447">
        <v>1841</v>
      </c>
      <c r="C447">
        <v>1841</v>
      </c>
      <c r="D447">
        <v>1802.8</v>
      </c>
      <c r="E447">
        <v>1824.85</v>
      </c>
      <c r="F447">
        <v>1825.33748246141</v>
      </c>
      <c r="G447">
        <v>49890</v>
      </c>
      <c r="H447">
        <v>3144</v>
      </c>
      <c r="I447">
        <v>91066087</v>
      </c>
      <c r="J447">
        <v>25128</v>
      </c>
      <c r="K447">
        <v>50.37</v>
      </c>
      <c r="L447">
        <v>38.200000000000003</v>
      </c>
      <c r="M447">
        <v>-16.149999999999999</v>
      </c>
      <c r="N447" s="3">
        <f t="shared" si="6"/>
        <v>-8.1528385466206488E-3</v>
      </c>
    </row>
    <row r="448" spans="1:14" x14ac:dyDescent="0.3">
      <c r="A448" s="1">
        <v>43686</v>
      </c>
      <c r="B448">
        <v>1809</v>
      </c>
      <c r="C448">
        <v>1846.1</v>
      </c>
      <c r="D448">
        <v>1801.1</v>
      </c>
      <c r="E448">
        <v>1839.85</v>
      </c>
      <c r="F448">
        <v>1827.65693452248</v>
      </c>
      <c r="G448">
        <v>67611</v>
      </c>
      <c r="H448">
        <v>4187</v>
      </c>
      <c r="I448">
        <v>123569713</v>
      </c>
      <c r="J448">
        <v>34143</v>
      </c>
      <c r="K448">
        <v>50.5</v>
      </c>
      <c r="L448">
        <v>45</v>
      </c>
      <c r="M448">
        <v>30.85</v>
      </c>
      <c r="N448" s="3">
        <f t="shared" si="6"/>
        <v>2.0324977817213766E-2</v>
      </c>
    </row>
    <row r="449" spans="1:14" x14ac:dyDescent="0.3">
      <c r="A449" s="1">
        <v>43685</v>
      </c>
      <c r="B449">
        <v>1781</v>
      </c>
      <c r="C449">
        <v>1806</v>
      </c>
      <c r="D449">
        <v>1781</v>
      </c>
      <c r="E449">
        <v>1803.2</v>
      </c>
      <c r="F449">
        <v>1796.6304506517599</v>
      </c>
      <c r="G449">
        <v>67125</v>
      </c>
      <c r="H449">
        <v>2836</v>
      </c>
      <c r="I449">
        <v>120598819</v>
      </c>
      <c r="J449">
        <v>18538</v>
      </c>
      <c r="K449">
        <v>27.62</v>
      </c>
      <c r="L449">
        <v>25</v>
      </c>
      <c r="M449">
        <v>22.2</v>
      </c>
      <c r="N449" s="3">
        <f t="shared" si="6"/>
        <v>1.3574660633484214E-2</v>
      </c>
    </row>
    <row r="450" spans="1:14" x14ac:dyDescent="0.3">
      <c r="A450" s="1">
        <v>43684</v>
      </c>
      <c r="B450">
        <v>1749</v>
      </c>
      <c r="C450">
        <v>1786.35</v>
      </c>
      <c r="D450">
        <v>1739.55</v>
      </c>
      <c r="E450">
        <v>1779.05</v>
      </c>
      <c r="F450">
        <v>1773.5807961093601</v>
      </c>
      <c r="G450">
        <v>48938</v>
      </c>
      <c r="H450">
        <v>3017</v>
      </c>
      <c r="I450">
        <v>86795497</v>
      </c>
      <c r="J450">
        <v>15353</v>
      </c>
      <c r="K450">
        <v>31.37</v>
      </c>
      <c r="L450">
        <v>46.8</v>
      </c>
      <c r="M450">
        <v>30.05</v>
      </c>
      <c r="N450" s="3">
        <f t="shared" si="6"/>
        <v>1.9571322138804435E-2</v>
      </c>
    </row>
    <row r="451" spans="1:14" x14ac:dyDescent="0.3">
      <c r="A451" s="1">
        <v>43683</v>
      </c>
      <c r="B451">
        <v>1735</v>
      </c>
      <c r="C451">
        <v>1759.5</v>
      </c>
      <c r="D451">
        <v>1729</v>
      </c>
      <c r="E451">
        <v>1744.9</v>
      </c>
      <c r="F451">
        <v>1748.2274010753099</v>
      </c>
      <c r="G451">
        <v>51706</v>
      </c>
      <c r="H451">
        <v>2309</v>
      </c>
      <c r="I451">
        <v>90393846</v>
      </c>
      <c r="J451">
        <v>22996</v>
      </c>
      <c r="K451">
        <v>44.47</v>
      </c>
      <c r="L451">
        <v>30.5</v>
      </c>
      <c r="M451">
        <v>9.9</v>
      </c>
      <c r="N451" s="3">
        <f t="shared" ref="N451:N514" si="7">(E451-E452)/E452</f>
        <v>2.3840298721815832E-3</v>
      </c>
    </row>
    <row r="452" spans="1:14" x14ac:dyDescent="0.3">
      <c r="A452" s="1">
        <v>43682</v>
      </c>
      <c r="B452">
        <v>1735</v>
      </c>
      <c r="C452">
        <v>1753.8</v>
      </c>
      <c r="D452">
        <v>1707.75</v>
      </c>
      <c r="E452">
        <v>1740.75</v>
      </c>
      <c r="F452">
        <v>1736.1751491150801</v>
      </c>
      <c r="G452">
        <v>40908</v>
      </c>
      <c r="H452">
        <v>2324</v>
      </c>
      <c r="I452">
        <v>71023453</v>
      </c>
      <c r="J452">
        <v>21475</v>
      </c>
      <c r="K452">
        <v>52.5</v>
      </c>
      <c r="L452">
        <v>46.05</v>
      </c>
      <c r="M452">
        <v>5.75</v>
      </c>
      <c r="N452" s="3">
        <f t="shared" si="7"/>
        <v>1.8416736209030218E-3</v>
      </c>
    </row>
    <row r="453" spans="1:14" x14ac:dyDescent="0.3">
      <c r="A453" s="1">
        <v>43679</v>
      </c>
      <c r="B453">
        <v>1727.95</v>
      </c>
      <c r="C453">
        <v>1741.3</v>
      </c>
      <c r="D453">
        <v>1706.95</v>
      </c>
      <c r="E453">
        <v>1737.55</v>
      </c>
      <c r="F453">
        <v>1728.6717456341701</v>
      </c>
      <c r="G453">
        <v>43119</v>
      </c>
      <c r="H453">
        <v>2826</v>
      </c>
      <c r="I453">
        <v>74538597</v>
      </c>
      <c r="J453">
        <v>16162</v>
      </c>
      <c r="K453">
        <v>37.479999999999997</v>
      </c>
      <c r="L453">
        <v>34.35</v>
      </c>
      <c r="M453">
        <v>9.6</v>
      </c>
      <c r="N453" s="3">
        <f t="shared" si="7"/>
        <v>3.870930467689312E-3</v>
      </c>
    </row>
    <row r="454" spans="1:14" x14ac:dyDescent="0.3">
      <c r="A454" s="1">
        <v>43678</v>
      </c>
      <c r="B454">
        <v>1725</v>
      </c>
      <c r="C454">
        <v>1744</v>
      </c>
      <c r="D454">
        <v>1710.3</v>
      </c>
      <c r="E454">
        <v>1730.85</v>
      </c>
      <c r="F454">
        <v>1731.0230903440299</v>
      </c>
      <c r="G454">
        <v>36682</v>
      </c>
      <c r="H454">
        <v>2109</v>
      </c>
      <c r="I454">
        <v>63497389</v>
      </c>
      <c r="J454">
        <v>10300</v>
      </c>
      <c r="K454">
        <v>28.08</v>
      </c>
      <c r="L454">
        <v>33.700000000000003</v>
      </c>
      <c r="M454">
        <v>5.85</v>
      </c>
      <c r="N454" s="3">
        <f t="shared" si="7"/>
        <v>2.8390161939800479E-3</v>
      </c>
    </row>
    <row r="455" spans="1:14" x14ac:dyDescent="0.3">
      <c r="A455" s="1">
        <v>43677</v>
      </c>
      <c r="B455">
        <v>1720</v>
      </c>
      <c r="C455">
        <v>1752.2</v>
      </c>
      <c r="D455">
        <v>1701.5</v>
      </c>
      <c r="E455">
        <v>1725.95</v>
      </c>
      <c r="F455">
        <v>1731.11499109843</v>
      </c>
      <c r="G455">
        <v>46621</v>
      </c>
      <c r="H455">
        <v>2919</v>
      </c>
      <c r="I455">
        <v>80706312</v>
      </c>
      <c r="J455">
        <v>14818</v>
      </c>
      <c r="K455">
        <v>31.78</v>
      </c>
      <c r="L455">
        <v>50.7</v>
      </c>
      <c r="M455">
        <v>5.95</v>
      </c>
      <c r="N455" s="3">
        <f t="shared" si="7"/>
        <v>3.780278577452092E-3</v>
      </c>
    </row>
    <row r="456" spans="1:14" x14ac:dyDescent="0.3">
      <c r="A456" s="1">
        <v>43676</v>
      </c>
      <c r="B456">
        <v>1713</v>
      </c>
      <c r="C456">
        <v>1734</v>
      </c>
      <c r="D456">
        <v>1704.35</v>
      </c>
      <c r="E456">
        <v>1719.45</v>
      </c>
      <c r="F456">
        <v>1719.8404778393301</v>
      </c>
      <c r="G456">
        <v>28880</v>
      </c>
      <c r="H456">
        <v>1930</v>
      </c>
      <c r="I456">
        <v>49668993</v>
      </c>
      <c r="J456">
        <v>11918</v>
      </c>
      <c r="K456">
        <v>41.27</v>
      </c>
      <c r="L456">
        <v>29.65</v>
      </c>
      <c r="M456">
        <v>6.45</v>
      </c>
      <c r="N456" s="3">
        <f t="shared" si="7"/>
        <v>3.736026385686402E-3</v>
      </c>
    </row>
    <row r="457" spans="1:14" x14ac:dyDescent="0.3">
      <c r="A457" s="1">
        <v>43675</v>
      </c>
      <c r="B457">
        <v>1730.65</v>
      </c>
      <c r="C457">
        <v>1739.5</v>
      </c>
      <c r="D457">
        <v>1701.2</v>
      </c>
      <c r="E457">
        <v>1713.05</v>
      </c>
      <c r="F457">
        <v>1715.43076478334</v>
      </c>
      <c r="G457">
        <v>31133</v>
      </c>
      <c r="H457">
        <v>1817</v>
      </c>
      <c r="I457">
        <v>53406506</v>
      </c>
      <c r="J457">
        <v>9004</v>
      </c>
      <c r="K457">
        <v>28.92</v>
      </c>
      <c r="L457">
        <v>38.299999999999997</v>
      </c>
      <c r="M457">
        <v>-17.600000000000001</v>
      </c>
      <c r="N457" s="3">
        <f t="shared" si="7"/>
        <v>-1.0169589460607364E-2</v>
      </c>
    </row>
    <row r="458" spans="1:14" x14ac:dyDescent="0.3">
      <c r="A458" s="1">
        <v>43672</v>
      </c>
      <c r="B458">
        <v>1734.5</v>
      </c>
      <c r="C458">
        <v>1741</v>
      </c>
      <c r="D458">
        <v>1719.7</v>
      </c>
      <c r="E458">
        <v>1730.65</v>
      </c>
      <c r="F458">
        <v>1730.4053303121</v>
      </c>
      <c r="G458">
        <v>37071</v>
      </c>
      <c r="H458">
        <v>1656</v>
      </c>
      <c r="I458">
        <v>64147856</v>
      </c>
      <c r="J458">
        <v>13147</v>
      </c>
      <c r="K458">
        <v>35.46</v>
      </c>
      <c r="L458">
        <v>21.3</v>
      </c>
      <c r="M458">
        <v>-3.85</v>
      </c>
      <c r="N458" s="3">
        <f t="shared" si="7"/>
        <v>-3.0817972350229892E-3</v>
      </c>
    </row>
    <row r="459" spans="1:14" x14ac:dyDescent="0.3">
      <c r="A459" s="1">
        <v>43671</v>
      </c>
      <c r="B459">
        <v>1734</v>
      </c>
      <c r="C459">
        <v>1749.5</v>
      </c>
      <c r="D459">
        <v>1728.3</v>
      </c>
      <c r="E459">
        <v>1736</v>
      </c>
      <c r="F459">
        <v>1739.2248134685201</v>
      </c>
      <c r="G459">
        <v>52270</v>
      </c>
      <c r="H459">
        <v>2701</v>
      </c>
      <c r="I459">
        <v>90909281</v>
      </c>
      <c r="J459">
        <v>11696</v>
      </c>
      <c r="K459">
        <v>22.38</v>
      </c>
      <c r="L459">
        <v>21.2</v>
      </c>
      <c r="M459">
        <v>2</v>
      </c>
      <c r="N459" s="3">
        <f t="shared" si="7"/>
        <v>4.6296296296296294E-3</v>
      </c>
    </row>
    <row r="460" spans="1:14" x14ac:dyDescent="0.3">
      <c r="A460" s="1">
        <v>43670</v>
      </c>
      <c r="B460">
        <v>1694.7</v>
      </c>
      <c r="C460">
        <v>1731.95</v>
      </c>
      <c r="D460">
        <v>1679.7</v>
      </c>
      <c r="E460">
        <v>1728</v>
      </c>
      <c r="F460">
        <v>1708.8373851971901</v>
      </c>
      <c r="G460">
        <v>114762</v>
      </c>
      <c r="H460">
        <v>5601</v>
      </c>
      <c r="I460">
        <v>196109596</v>
      </c>
      <c r="J460">
        <v>31839</v>
      </c>
      <c r="K460">
        <v>27.74</v>
      </c>
      <c r="L460">
        <v>52.25</v>
      </c>
      <c r="M460">
        <v>33.299999999999997</v>
      </c>
      <c r="N460" s="3">
        <f t="shared" si="7"/>
        <v>2.0552799433026195E-2</v>
      </c>
    </row>
    <row r="461" spans="1:14" x14ac:dyDescent="0.3">
      <c r="A461" s="1">
        <v>43669</v>
      </c>
      <c r="B461">
        <v>1680</v>
      </c>
      <c r="C461">
        <v>1701.7</v>
      </c>
      <c r="D461">
        <v>1667.95</v>
      </c>
      <c r="E461">
        <v>1693.2</v>
      </c>
      <c r="F461">
        <v>1689.7960749932499</v>
      </c>
      <c r="G461">
        <v>74140</v>
      </c>
      <c r="H461">
        <v>3443</v>
      </c>
      <c r="I461">
        <v>125281481</v>
      </c>
      <c r="J461">
        <v>22946</v>
      </c>
      <c r="K461">
        <v>30.95</v>
      </c>
      <c r="L461">
        <v>33.75</v>
      </c>
      <c r="M461">
        <v>13.2</v>
      </c>
      <c r="N461" s="3">
        <f t="shared" si="7"/>
        <v>8.6075949367088872E-3</v>
      </c>
    </row>
    <row r="462" spans="1:14" x14ac:dyDescent="0.3">
      <c r="A462" s="1">
        <v>43668</v>
      </c>
      <c r="B462">
        <v>1724.7</v>
      </c>
      <c r="C462">
        <v>1724.8</v>
      </c>
      <c r="D462">
        <v>1660</v>
      </c>
      <c r="E462">
        <v>1678.75</v>
      </c>
      <c r="F462">
        <v>1683.2365818114099</v>
      </c>
      <c r="G462">
        <v>64502</v>
      </c>
      <c r="H462">
        <v>3628</v>
      </c>
      <c r="I462">
        <v>108572126</v>
      </c>
      <c r="J462">
        <v>26836</v>
      </c>
      <c r="K462">
        <v>41.6</v>
      </c>
      <c r="L462">
        <v>64.8</v>
      </c>
      <c r="M462">
        <v>-45.95</v>
      </c>
      <c r="N462" s="3">
        <f t="shared" si="7"/>
        <v>-2.6698747680890512E-2</v>
      </c>
    </row>
    <row r="463" spans="1:14" x14ac:dyDescent="0.3">
      <c r="A463" s="1">
        <v>43665</v>
      </c>
      <c r="B463">
        <v>1746</v>
      </c>
      <c r="C463">
        <v>1761</v>
      </c>
      <c r="D463">
        <v>1710</v>
      </c>
      <c r="E463">
        <v>1724.8</v>
      </c>
      <c r="F463">
        <v>1734.23246663692</v>
      </c>
      <c r="G463">
        <v>49306</v>
      </c>
      <c r="H463">
        <v>2451</v>
      </c>
      <c r="I463">
        <v>85508066</v>
      </c>
      <c r="J463">
        <v>13431</v>
      </c>
      <c r="K463">
        <v>27.24</v>
      </c>
      <c r="L463">
        <v>51</v>
      </c>
      <c r="M463">
        <v>-21.2</v>
      </c>
      <c r="N463" s="3">
        <f t="shared" si="7"/>
        <v>-8.593188676534011E-3</v>
      </c>
    </row>
    <row r="464" spans="1:14" x14ac:dyDescent="0.3">
      <c r="A464" s="1">
        <v>43664</v>
      </c>
      <c r="B464">
        <v>1762.5</v>
      </c>
      <c r="C464">
        <v>1763</v>
      </c>
      <c r="D464">
        <v>1717.4</v>
      </c>
      <c r="E464">
        <v>1739.75</v>
      </c>
      <c r="F464">
        <v>1737.3968804547201</v>
      </c>
      <c r="G464">
        <v>44686</v>
      </c>
      <c r="H464">
        <v>2280</v>
      </c>
      <c r="I464">
        <v>77637317</v>
      </c>
      <c r="J464">
        <v>12173</v>
      </c>
      <c r="K464">
        <v>27.24</v>
      </c>
      <c r="L464">
        <v>45.6</v>
      </c>
      <c r="M464">
        <v>-22.75</v>
      </c>
      <c r="N464" s="3">
        <f t="shared" si="7"/>
        <v>-1.1954793275783708E-2</v>
      </c>
    </row>
    <row r="465" spans="1:14" x14ac:dyDescent="0.3">
      <c r="A465" s="1">
        <v>43663</v>
      </c>
      <c r="B465">
        <v>1742</v>
      </c>
      <c r="C465">
        <v>1764.5</v>
      </c>
      <c r="D465">
        <v>1726.05</v>
      </c>
      <c r="E465">
        <v>1760.8</v>
      </c>
      <c r="F465">
        <v>1752.94241362043</v>
      </c>
      <c r="G465">
        <v>29955</v>
      </c>
      <c r="H465">
        <v>1624</v>
      </c>
      <c r="I465">
        <v>52509390</v>
      </c>
      <c r="J465">
        <v>8691</v>
      </c>
      <c r="K465">
        <v>29.01</v>
      </c>
      <c r="L465">
        <v>38.450000000000003</v>
      </c>
      <c r="M465">
        <v>18.8</v>
      </c>
      <c r="N465" s="3">
        <f t="shared" si="7"/>
        <v>1.0908255827305088E-2</v>
      </c>
    </row>
    <row r="466" spans="1:14" x14ac:dyDescent="0.3">
      <c r="A466" s="1">
        <v>43662</v>
      </c>
      <c r="B466">
        <v>1718.5</v>
      </c>
      <c r="C466">
        <v>1750.25</v>
      </c>
      <c r="D466">
        <v>1713.6</v>
      </c>
      <c r="E466">
        <v>1741.8</v>
      </c>
      <c r="F466">
        <v>1738.8502924940201</v>
      </c>
      <c r="G466">
        <v>36411</v>
      </c>
      <c r="H466">
        <v>1847</v>
      </c>
      <c r="I466">
        <v>63313278</v>
      </c>
      <c r="J466">
        <v>16823</v>
      </c>
      <c r="K466">
        <v>46.2</v>
      </c>
      <c r="L466">
        <v>36.65</v>
      </c>
      <c r="M466">
        <v>23.3</v>
      </c>
      <c r="N466" s="3">
        <f t="shared" si="7"/>
        <v>1.4739295077191935E-2</v>
      </c>
    </row>
    <row r="467" spans="1:14" x14ac:dyDescent="0.3">
      <c r="A467" s="1">
        <v>43661</v>
      </c>
      <c r="B467">
        <v>1739.8</v>
      </c>
      <c r="C467">
        <v>1739.8</v>
      </c>
      <c r="D467">
        <v>1702.5</v>
      </c>
      <c r="E467">
        <v>1716.5</v>
      </c>
      <c r="F467">
        <v>1715.57204218177</v>
      </c>
      <c r="G467">
        <v>36319</v>
      </c>
      <c r="H467">
        <v>2315</v>
      </c>
      <c r="I467">
        <v>62307861</v>
      </c>
      <c r="J467">
        <v>12494</v>
      </c>
      <c r="K467">
        <v>34.4</v>
      </c>
      <c r="L467">
        <v>37.299999999999997</v>
      </c>
      <c r="M467">
        <v>-23.3</v>
      </c>
      <c r="N467" s="3">
        <f t="shared" si="7"/>
        <v>1.8677406175217682E-3</v>
      </c>
    </row>
    <row r="468" spans="1:14" x14ac:dyDescent="0.3">
      <c r="A468" s="1">
        <v>43658</v>
      </c>
      <c r="B468">
        <v>1737.9</v>
      </c>
      <c r="C468">
        <v>1738</v>
      </c>
      <c r="D468">
        <v>1709</v>
      </c>
      <c r="E468">
        <v>1713.3</v>
      </c>
      <c r="F468">
        <v>1722.80887424917</v>
      </c>
      <c r="G468">
        <v>25805</v>
      </c>
      <c r="H468">
        <v>1562</v>
      </c>
      <c r="I468">
        <v>44457083</v>
      </c>
      <c r="J468">
        <v>9104</v>
      </c>
      <c r="K468">
        <v>35.28</v>
      </c>
      <c r="L468">
        <v>29</v>
      </c>
      <c r="M468">
        <v>-24.6</v>
      </c>
      <c r="N468" s="3">
        <f t="shared" si="7"/>
        <v>-9.4814129617853335E-3</v>
      </c>
    </row>
    <row r="469" spans="1:14" x14ac:dyDescent="0.3">
      <c r="A469" s="1">
        <v>43657</v>
      </c>
      <c r="B469">
        <v>1714</v>
      </c>
      <c r="C469">
        <v>1742</v>
      </c>
      <c r="D469">
        <v>1710</v>
      </c>
      <c r="E469">
        <v>1729.7</v>
      </c>
      <c r="F469">
        <v>1731.2952042412901</v>
      </c>
      <c r="G469">
        <v>65829</v>
      </c>
      <c r="H469">
        <v>2738</v>
      </c>
      <c r="I469">
        <v>113969432</v>
      </c>
      <c r="J469">
        <v>44613</v>
      </c>
      <c r="K469">
        <v>67.77</v>
      </c>
      <c r="L469">
        <v>32</v>
      </c>
      <c r="M469">
        <v>15.7</v>
      </c>
      <c r="N469" s="3">
        <f t="shared" si="7"/>
        <v>6.8981575806968806E-3</v>
      </c>
    </row>
    <row r="470" spans="1:14" x14ac:dyDescent="0.3">
      <c r="A470" s="1">
        <v>43656</v>
      </c>
      <c r="B470">
        <v>1748.3</v>
      </c>
      <c r="C470">
        <v>1754</v>
      </c>
      <c r="D470">
        <v>1704</v>
      </c>
      <c r="E470">
        <v>1717.85</v>
      </c>
      <c r="F470">
        <v>1732.5185894190599</v>
      </c>
      <c r="G470">
        <v>63208</v>
      </c>
      <c r="H470">
        <v>3279</v>
      </c>
      <c r="I470">
        <v>109509035</v>
      </c>
      <c r="J470">
        <v>35972</v>
      </c>
      <c r="K470">
        <v>56.91</v>
      </c>
      <c r="L470">
        <v>50</v>
      </c>
      <c r="M470">
        <v>-30.45</v>
      </c>
      <c r="N470" s="3">
        <f t="shared" si="7"/>
        <v>-1.2389329653903748E-2</v>
      </c>
    </row>
    <row r="471" spans="1:14" x14ac:dyDescent="0.3">
      <c r="A471" s="1">
        <v>43655</v>
      </c>
      <c r="B471">
        <v>1756</v>
      </c>
      <c r="C471">
        <v>1756.1</v>
      </c>
      <c r="D471">
        <v>1724.95</v>
      </c>
      <c r="E471">
        <v>1739.4</v>
      </c>
      <c r="F471">
        <v>1743.3994737427199</v>
      </c>
      <c r="G471">
        <v>53966</v>
      </c>
      <c r="H471">
        <v>4137</v>
      </c>
      <c r="I471">
        <v>94084296</v>
      </c>
      <c r="J471">
        <v>26073</v>
      </c>
      <c r="K471">
        <v>48.31</v>
      </c>
      <c r="L471">
        <v>31.15</v>
      </c>
      <c r="M471">
        <v>-16.600000000000001</v>
      </c>
      <c r="N471" s="3">
        <f t="shared" si="7"/>
        <v>-7.9279073746648405E-3</v>
      </c>
    </row>
    <row r="472" spans="1:14" x14ac:dyDescent="0.3">
      <c r="A472" s="1">
        <v>43654</v>
      </c>
      <c r="B472">
        <v>1791.4</v>
      </c>
      <c r="C472">
        <v>1791.4</v>
      </c>
      <c r="D472">
        <v>1749.4</v>
      </c>
      <c r="E472">
        <v>1753.3</v>
      </c>
      <c r="F472">
        <v>1758.04307605395</v>
      </c>
      <c r="G472">
        <v>42483</v>
      </c>
      <c r="H472">
        <v>2647</v>
      </c>
      <c r="I472">
        <v>74686944</v>
      </c>
      <c r="J472">
        <v>22888</v>
      </c>
      <c r="K472">
        <v>53.88</v>
      </c>
      <c r="L472">
        <v>42</v>
      </c>
      <c r="M472">
        <v>-38.1</v>
      </c>
      <c r="N472" s="3">
        <f t="shared" si="7"/>
        <v>-2.1268281790778238E-2</v>
      </c>
    </row>
    <row r="473" spans="1:14" x14ac:dyDescent="0.3">
      <c r="A473" s="1">
        <v>43651</v>
      </c>
      <c r="B473">
        <v>1800</v>
      </c>
      <c r="C473">
        <v>1815.6</v>
      </c>
      <c r="D473">
        <v>1785.85</v>
      </c>
      <c r="E473">
        <v>1791.4</v>
      </c>
      <c r="F473">
        <v>1803.8566467544999</v>
      </c>
      <c r="G473">
        <v>69974</v>
      </c>
      <c r="H473">
        <v>3097</v>
      </c>
      <c r="I473">
        <v>126223065</v>
      </c>
      <c r="J473">
        <v>39577</v>
      </c>
      <c r="K473">
        <v>56.56</v>
      </c>
      <c r="L473">
        <v>29.75</v>
      </c>
      <c r="M473">
        <v>-8.6</v>
      </c>
      <c r="N473" s="3">
        <f t="shared" si="7"/>
        <v>-4.4637875237136176E-4</v>
      </c>
    </row>
    <row r="474" spans="1:14" x14ac:dyDescent="0.3">
      <c r="A474" s="1">
        <v>43650</v>
      </c>
      <c r="B474">
        <v>1782</v>
      </c>
      <c r="C474">
        <v>1797.8</v>
      </c>
      <c r="D474">
        <v>1781.65</v>
      </c>
      <c r="E474">
        <v>1792.2</v>
      </c>
      <c r="F474">
        <v>1789.73199515836</v>
      </c>
      <c r="G474">
        <v>49570</v>
      </c>
      <c r="H474">
        <v>1998</v>
      </c>
      <c r="I474">
        <v>88717015</v>
      </c>
      <c r="J474">
        <v>26594</v>
      </c>
      <c r="K474">
        <v>53.65</v>
      </c>
      <c r="L474">
        <v>16.149999999999999</v>
      </c>
      <c r="M474">
        <v>10.199999999999999</v>
      </c>
      <c r="N474" s="3">
        <f t="shared" si="7"/>
        <v>4.0898649784301385E-3</v>
      </c>
    </row>
    <row r="475" spans="1:14" x14ac:dyDescent="0.3">
      <c r="A475" s="1">
        <v>43649</v>
      </c>
      <c r="B475">
        <v>1799</v>
      </c>
      <c r="C475">
        <v>1799</v>
      </c>
      <c r="D475">
        <v>1777.15</v>
      </c>
      <c r="E475">
        <v>1784.9</v>
      </c>
      <c r="F475">
        <v>1785.9754066672599</v>
      </c>
      <c r="G475">
        <v>100881</v>
      </c>
      <c r="H475">
        <v>2040</v>
      </c>
      <c r="I475">
        <v>180170985</v>
      </c>
      <c r="J475">
        <v>78378</v>
      </c>
      <c r="K475">
        <v>77.69</v>
      </c>
      <c r="L475">
        <v>21.85</v>
      </c>
      <c r="M475">
        <v>-14.1</v>
      </c>
      <c r="N475" s="3">
        <f t="shared" si="7"/>
        <v>-2.0686570502067643E-3</v>
      </c>
    </row>
    <row r="476" spans="1:14" x14ac:dyDescent="0.3">
      <c r="A476" s="1">
        <v>43648</v>
      </c>
      <c r="B476">
        <v>1791</v>
      </c>
      <c r="C476">
        <v>1798</v>
      </c>
      <c r="D476">
        <v>1770.1</v>
      </c>
      <c r="E476">
        <v>1788.6</v>
      </c>
      <c r="F476">
        <v>1785.56074025731</v>
      </c>
      <c r="G476">
        <v>64356</v>
      </c>
      <c r="H476">
        <v>2153</v>
      </c>
      <c r="I476">
        <v>114911547</v>
      </c>
      <c r="J476">
        <v>42193</v>
      </c>
      <c r="K476">
        <v>65.56</v>
      </c>
      <c r="L476">
        <v>27.9</v>
      </c>
      <c r="M476">
        <v>-2.4</v>
      </c>
      <c r="N476" s="3">
        <f t="shared" si="7"/>
        <v>5.1137960101151495E-3</v>
      </c>
    </row>
    <row r="477" spans="1:14" x14ac:dyDescent="0.3">
      <c r="A477" s="1">
        <v>43647</v>
      </c>
      <c r="B477">
        <v>1795</v>
      </c>
      <c r="C477">
        <v>1796.75</v>
      </c>
      <c r="D477">
        <v>1773.55</v>
      </c>
      <c r="E477">
        <v>1779.5</v>
      </c>
      <c r="F477">
        <v>1782.27582381005</v>
      </c>
      <c r="G477">
        <v>36052</v>
      </c>
      <c r="H477">
        <v>1858</v>
      </c>
      <c r="I477">
        <v>64254608</v>
      </c>
      <c r="J477">
        <v>20009</v>
      </c>
      <c r="K477">
        <v>55.5</v>
      </c>
      <c r="L477">
        <v>23.2</v>
      </c>
      <c r="M477">
        <v>-15.5</v>
      </c>
      <c r="N477" s="3">
        <f t="shared" si="7"/>
        <v>-4.3641246573042887E-3</v>
      </c>
    </row>
    <row r="478" spans="1:14" x14ac:dyDescent="0.3">
      <c r="A478" s="1">
        <v>43644</v>
      </c>
      <c r="B478">
        <v>1780</v>
      </c>
      <c r="C478">
        <v>1790.9</v>
      </c>
      <c r="D478">
        <v>1763.5</v>
      </c>
      <c r="E478">
        <v>1787.3</v>
      </c>
      <c r="F478">
        <v>1780.13157022677</v>
      </c>
      <c r="G478">
        <v>265554</v>
      </c>
      <c r="H478">
        <v>2598</v>
      </c>
      <c r="I478">
        <v>472721059</v>
      </c>
      <c r="J478">
        <v>225809</v>
      </c>
      <c r="K478">
        <v>85.03</v>
      </c>
      <c r="L478">
        <v>27.4</v>
      </c>
      <c r="M478">
        <v>7.3</v>
      </c>
      <c r="N478" s="3">
        <f t="shared" si="7"/>
        <v>6.9579424772528292E-3</v>
      </c>
    </row>
    <row r="479" spans="1:14" x14ac:dyDescent="0.3">
      <c r="A479" s="1">
        <v>43643</v>
      </c>
      <c r="B479">
        <v>1761</v>
      </c>
      <c r="C479">
        <v>1787.45</v>
      </c>
      <c r="D479">
        <v>1760.15</v>
      </c>
      <c r="E479">
        <v>1774.95</v>
      </c>
      <c r="F479">
        <v>1778.74958916792</v>
      </c>
      <c r="G479">
        <v>43205</v>
      </c>
      <c r="H479">
        <v>2522</v>
      </c>
      <c r="I479">
        <v>76850876</v>
      </c>
      <c r="J479">
        <v>19194</v>
      </c>
      <c r="K479">
        <v>44.43</v>
      </c>
      <c r="L479">
        <v>27.3</v>
      </c>
      <c r="M479">
        <v>13.95</v>
      </c>
      <c r="N479" s="3">
        <f t="shared" si="7"/>
        <v>7.8071769248239838E-3</v>
      </c>
    </row>
    <row r="480" spans="1:14" x14ac:dyDescent="0.3">
      <c r="A480" s="1">
        <v>43642</v>
      </c>
      <c r="B480">
        <v>1756</v>
      </c>
      <c r="C480">
        <v>1765</v>
      </c>
      <c r="D480">
        <v>1746.5</v>
      </c>
      <c r="E480">
        <v>1761.2</v>
      </c>
      <c r="F480">
        <v>1756.76169769801</v>
      </c>
      <c r="G480">
        <v>75891</v>
      </c>
      <c r="H480">
        <v>2294</v>
      </c>
      <c r="I480">
        <v>133322402</v>
      </c>
      <c r="J480">
        <v>52933</v>
      </c>
      <c r="K480">
        <v>69.75</v>
      </c>
      <c r="L480">
        <v>18.5</v>
      </c>
      <c r="M480">
        <v>5.2</v>
      </c>
      <c r="N480" s="3">
        <f t="shared" si="7"/>
        <v>2.7614086030689424E-3</v>
      </c>
    </row>
    <row r="481" spans="1:14" x14ac:dyDescent="0.3">
      <c r="A481" s="1">
        <v>43641</v>
      </c>
      <c r="B481">
        <v>1779.5</v>
      </c>
      <c r="C481">
        <v>1779.5</v>
      </c>
      <c r="D481">
        <v>1746</v>
      </c>
      <c r="E481">
        <v>1756.35</v>
      </c>
      <c r="F481">
        <v>1754.3934073600301</v>
      </c>
      <c r="G481">
        <v>51603</v>
      </c>
      <c r="H481">
        <v>3495</v>
      </c>
      <c r="I481">
        <v>90531963</v>
      </c>
      <c r="J481">
        <v>30713</v>
      </c>
      <c r="K481">
        <v>59.52</v>
      </c>
      <c r="L481">
        <v>33.5</v>
      </c>
      <c r="M481">
        <v>-23.15</v>
      </c>
      <c r="N481" s="3">
        <f t="shared" si="7"/>
        <v>-4.1673754039803458E-3</v>
      </c>
    </row>
    <row r="482" spans="1:14" x14ac:dyDescent="0.3">
      <c r="A482" s="1">
        <v>43640</v>
      </c>
      <c r="B482">
        <v>1767.5</v>
      </c>
      <c r="C482">
        <v>1777.35</v>
      </c>
      <c r="D482">
        <v>1757.35</v>
      </c>
      <c r="E482">
        <v>1763.7</v>
      </c>
      <c r="F482">
        <v>1763.55612015469</v>
      </c>
      <c r="G482">
        <v>44476</v>
      </c>
      <c r="H482">
        <v>1628</v>
      </c>
      <c r="I482">
        <v>78435922</v>
      </c>
      <c r="J482">
        <v>25615</v>
      </c>
      <c r="K482">
        <v>57.59</v>
      </c>
      <c r="L482">
        <v>20</v>
      </c>
      <c r="M482">
        <v>-3.8</v>
      </c>
      <c r="N482" s="3">
        <f t="shared" si="7"/>
        <v>-2.826935037032849E-3</v>
      </c>
    </row>
    <row r="483" spans="1:14" x14ac:dyDescent="0.3">
      <c r="A483" s="1">
        <v>43637</v>
      </c>
      <c r="B483">
        <v>1811</v>
      </c>
      <c r="C483">
        <v>1811</v>
      </c>
      <c r="D483">
        <v>1760</v>
      </c>
      <c r="E483">
        <v>1768.7</v>
      </c>
      <c r="F483">
        <v>1783.2118312580801</v>
      </c>
      <c r="G483">
        <v>64169</v>
      </c>
      <c r="H483">
        <v>2149</v>
      </c>
      <c r="I483">
        <v>114426920</v>
      </c>
      <c r="J483">
        <v>27128</v>
      </c>
      <c r="K483">
        <v>42.28</v>
      </c>
      <c r="L483">
        <v>51</v>
      </c>
      <c r="M483">
        <v>-42.3</v>
      </c>
      <c r="N483" s="3">
        <f t="shared" si="7"/>
        <v>-2.0382165605095516E-2</v>
      </c>
    </row>
    <row r="484" spans="1:14" x14ac:dyDescent="0.3">
      <c r="A484" s="1">
        <v>43636</v>
      </c>
      <c r="B484">
        <v>1804</v>
      </c>
      <c r="C484">
        <v>1809.15</v>
      </c>
      <c r="D484">
        <v>1792.4</v>
      </c>
      <c r="E484">
        <v>1805.5</v>
      </c>
      <c r="F484">
        <v>1799.62607393757</v>
      </c>
      <c r="G484">
        <v>43415</v>
      </c>
      <c r="H484">
        <v>2427</v>
      </c>
      <c r="I484">
        <v>78130766</v>
      </c>
      <c r="J484">
        <v>27996</v>
      </c>
      <c r="K484">
        <v>64.48</v>
      </c>
      <c r="L484">
        <v>16.75</v>
      </c>
      <c r="M484">
        <v>1.5</v>
      </c>
      <c r="N484" s="3">
        <f t="shared" si="7"/>
        <v>-3.3121722329561135E-3</v>
      </c>
    </row>
    <row r="485" spans="1:14" x14ac:dyDescent="0.3">
      <c r="A485" s="1">
        <v>43635</v>
      </c>
      <c r="B485">
        <v>1810.35</v>
      </c>
      <c r="C485">
        <v>1823.65</v>
      </c>
      <c r="D485">
        <v>1802.35</v>
      </c>
      <c r="E485">
        <v>1811.5</v>
      </c>
      <c r="F485">
        <v>1813.32287899679</v>
      </c>
      <c r="G485">
        <v>76874</v>
      </c>
      <c r="H485">
        <v>1940</v>
      </c>
      <c r="I485">
        <v>139397383</v>
      </c>
      <c r="J485">
        <v>47834</v>
      </c>
      <c r="K485">
        <v>62.22</v>
      </c>
      <c r="L485">
        <v>21.3</v>
      </c>
      <c r="M485">
        <v>1.1499999999999999</v>
      </c>
      <c r="N485" s="3">
        <f t="shared" si="7"/>
        <v>2.2407258845334333E-3</v>
      </c>
    </row>
    <row r="486" spans="1:14" x14ac:dyDescent="0.3">
      <c r="A486" s="1">
        <v>43634</v>
      </c>
      <c r="B486">
        <v>1815</v>
      </c>
      <c r="C486">
        <v>1819.35</v>
      </c>
      <c r="D486">
        <v>1794</v>
      </c>
      <c r="E486">
        <v>1807.45</v>
      </c>
      <c r="F486">
        <v>1802.28785002373</v>
      </c>
      <c r="G486">
        <v>117992</v>
      </c>
      <c r="H486">
        <v>2389</v>
      </c>
      <c r="I486">
        <v>212655548</v>
      </c>
      <c r="J486">
        <v>90801</v>
      </c>
      <c r="K486">
        <v>76.959999999999994</v>
      </c>
      <c r="L486">
        <v>25.35</v>
      </c>
      <c r="M486">
        <v>-7.55</v>
      </c>
      <c r="N486" s="3">
        <f t="shared" si="7"/>
        <v>-4.9273287822065876E-3</v>
      </c>
    </row>
    <row r="487" spans="1:14" x14ac:dyDescent="0.3">
      <c r="A487" s="1">
        <v>43633</v>
      </c>
      <c r="B487">
        <v>1825.25</v>
      </c>
      <c r="C487">
        <v>1834.5</v>
      </c>
      <c r="D487">
        <v>1805</v>
      </c>
      <c r="E487">
        <v>1816.4</v>
      </c>
      <c r="F487">
        <v>1816.5881383347401</v>
      </c>
      <c r="G487">
        <v>64915</v>
      </c>
      <c r="H487">
        <v>1641</v>
      </c>
      <c r="I487">
        <v>117923819</v>
      </c>
      <c r="J487">
        <v>32373</v>
      </c>
      <c r="K487">
        <v>49.87</v>
      </c>
      <c r="L487">
        <v>29.5</v>
      </c>
      <c r="M487">
        <v>-8.85</v>
      </c>
      <c r="N487" s="3">
        <f t="shared" si="7"/>
        <v>-4.6850598646538009E-3</v>
      </c>
    </row>
    <row r="488" spans="1:14" x14ac:dyDescent="0.3">
      <c r="A488" s="1">
        <v>43630</v>
      </c>
      <c r="B488">
        <v>1845</v>
      </c>
      <c r="C488">
        <v>1853</v>
      </c>
      <c r="D488">
        <v>1816.15</v>
      </c>
      <c r="E488">
        <v>1824.95</v>
      </c>
      <c r="F488">
        <v>1828.9651893195301</v>
      </c>
      <c r="G488">
        <v>51421</v>
      </c>
      <c r="H488">
        <v>2052</v>
      </c>
      <c r="I488">
        <v>94047219</v>
      </c>
      <c r="J488">
        <v>27141</v>
      </c>
      <c r="K488">
        <v>52.78</v>
      </c>
      <c r="L488">
        <v>36.85</v>
      </c>
      <c r="M488">
        <v>-20.05</v>
      </c>
      <c r="N488" s="3">
        <f t="shared" si="7"/>
        <v>-1.0223451567415071E-2</v>
      </c>
    </row>
    <row r="489" spans="1:14" x14ac:dyDescent="0.3">
      <c r="A489" s="1">
        <v>43629</v>
      </c>
      <c r="B489">
        <v>1845</v>
      </c>
      <c r="C489">
        <v>1847.3</v>
      </c>
      <c r="D489">
        <v>1824</v>
      </c>
      <c r="E489">
        <v>1843.8</v>
      </c>
      <c r="F489">
        <v>1837.40216393066</v>
      </c>
      <c r="G489">
        <v>34844</v>
      </c>
      <c r="H489">
        <v>1497</v>
      </c>
      <c r="I489">
        <v>64022441</v>
      </c>
      <c r="J489">
        <v>7801</v>
      </c>
      <c r="K489">
        <v>22.39</v>
      </c>
      <c r="L489">
        <v>23.3</v>
      </c>
      <c r="M489">
        <v>-1.2</v>
      </c>
      <c r="N489" s="3">
        <f t="shared" si="7"/>
        <v>-4.8788420881449066E-4</v>
      </c>
    </row>
    <row r="490" spans="1:14" x14ac:dyDescent="0.3">
      <c r="A490" s="1">
        <v>43628</v>
      </c>
      <c r="B490">
        <v>1840</v>
      </c>
      <c r="C490">
        <v>1854.4</v>
      </c>
      <c r="D490">
        <v>1821.35</v>
      </c>
      <c r="E490">
        <v>1844.7</v>
      </c>
      <c r="F490">
        <v>1834.7836734693799</v>
      </c>
      <c r="G490">
        <v>39200</v>
      </c>
      <c r="H490">
        <v>1680</v>
      </c>
      <c r="I490">
        <v>71923520</v>
      </c>
      <c r="J490">
        <v>15557</v>
      </c>
      <c r="K490">
        <v>39.69</v>
      </c>
      <c r="L490">
        <v>33.049999999999997</v>
      </c>
      <c r="M490">
        <v>4.7</v>
      </c>
      <c r="N490" s="3">
        <f t="shared" si="7"/>
        <v>1.6017374779421993E-3</v>
      </c>
    </row>
    <row r="491" spans="1:14" x14ac:dyDescent="0.3">
      <c r="A491" s="1">
        <v>43627</v>
      </c>
      <c r="B491">
        <v>1853</v>
      </c>
      <c r="C491">
        <v>1856.85</v>
      </c>
      <c r="D491">
        <v>1831.25</v>
      </c>
      <c r="E491">
        <v>1841.75</v>
      </c>
      <c r="F491">
        <v>1842.9101018144499</v>
      </c>
      <c r="G491">
        <v>35162</v>
      </c>
      <c r="H491">
        <v>1592</v>
      </c>
      <c r="I491">
        <v>64800405</v>
      </c>
      <c r="J491">
        <v>12494</v>
      </c>
      <c r="K491">
        <v>35.53</v>
      </c>
      <c r="L491">
        <v>25.6</v>
      </c>
      <c r="M491">
        <v>-11.25</v>
      </c>
      <c r="N491" s="3">
        <f t="shared" si="7"/>
        <v>-4.0556982560497499E-3</v>
      </c>
    </row>
    <row r="492" spans="1:14" x14ac:dyDescent="0.3">
      <c r="A492" s="1">
        <v>43626</v>
      </c>
      <c r="B492">
        <v>1833</v>
      </c>
      <c r="C492">
        <v>1864.45</v>
      </c>
      <c r="D492">
        <v>1833</v>
      </c>
      <c r="E492">
        <v>1849.25</v>
      </c>
      <c r="F492">
        <v>1850.60076234038</v>
      </c>
      <c r="G492">
        <v>52470</v>
      </c>
      <c r="H492">
        <v>2317</v>
      </c>
      <c r="I492">
        <v>97101022</v>
      </c>
      <c r="J492">
        <v>17191</v>
      </c>
      <c r="K492">
        <v>32.76</v>
      </c>
      <c r="L492">
        <v>31.45</v>
      </c>
      <c r="M492">
        <v>16.25</v>
      </c>
      <c r="N492" s="3">
        <f t="shared" si="7"/>
        <v>9.6363834898449945E-3</v>
      </c>
    </row>
    <row r="493" spans="1:14" x14ac:dyDescent="0.3">
      <c r="A493" s="1">
        <v>43623</v>
      </c>
      <c r="B493">
        <v>1831.15</v>
      </c>
      <c r="C493">
        <v>1844</v>
      </c>
      <c r="D493">
        <v>1816</v>
      </c>
      <c r="E493">
        <v>1831.6</v>
      </c>
      <c r="F493">
        <v>1829.1281794650499</v>
      </c>
      <c r="G493">
        <v>28975</v>
      </c>
      <c r="H493">
        <v>1481</v>
      </c>
      <c r="I493">
        <v>52998989</v>
      </c>
      <c r="J493">
        <v>6527</v>
      </c>
      <c r="K493">
        <v>22.53</v>
      </c>
      <c r="L493">
        <v>28</v>
      </c>
      <c r="M493">
        <v>0.45</v>
      </c>
      <c r="N493" s="3">
        <f t="shared" si="7"/>
        <v>-3.3193665995538643E-3</v>
      </c>
    </row>
    <row r="494" spans="1:14" x14ac:dyDescent="0.3">
      <c r="A494" s="1">
        <v>43622</v>
      </c>
      <c r="B494">
        <v>1829.95</v>
      </c>
      <c r="C494">
        <v>1848.6</v>
      </c>
      <c r="D494">
        <v>1812.05</v>
      </c>
      <c r="E494">
        <v>1837.7</v>
      </c>
      <c r="F494">
        <v>1838.6318934363101</v>
      </c>
      <c r="G494">
        <v>76649</v>
      </c>
      <c r="H494">
        <v>2958</v>
      </c>
      <c r="I494">
        <v>140929296</v>
      </c>
      <c r="J494">
        <v>20785</v>
      </c>
      <c r="K494">
        <v>27.12</v>
      </c>
      <c r="L494">
        <v>36.549999999999997</v>
      </c>
      <c r="M494">
        <v>7.75</v>
      </c>
      <c r="N494" s="3">
        <f t="shared" si="7"/>
        <v>1.1893618192830867E-2</v>
      </c>
    </row>
    <row r="495" spans="1:14" x14ac:dyDescent="0.3">
      <c r="A495" s="1">
        <v>43620</v>
      </c>
      <c r="B495">
        <v>1834</v>
      </c>
      <c r="C495">
        <v>1844</v>
      </c>
      <c r="D495">
        <v>1808</v>
      </c>
      <c r="E495">
        <v>1816.1</v>
      </c>
      <c r="F495">
        <v>1817.68258263037</v>
      </c>
      <c r="G495">
        <v>37698</v>
      </c>
      <c r="H495">
        <v>1549</v>
      </c>
      <c r="I495">
        <v>68522998</v>
      </c>
      <c r="J495">
        <v>13352</v>
      </c>
      <c r="K495">
        <v>35.42</v>
      </c>
      <c r="L495">
        <v>36</v>
      </c>
      <c r="M495">
        <v>-17.899999999999999</v>
      </c>
      <c r="N495" s="3">
        <f t="shared" si="7"/>
        <v>-1.1377245508982085E-2</v>
      </c>
    </row>
    <row r="496" spans="1:14" x14ac:dyDescent="0.3">
      <c r="A496" s="1">
        <v>43619</v>
      </c>
      <c r="B496">
        <v>1790</v>
      </c>
      <c r="C496">
        <v>1841.15</v>
      </c>
      <c r="D496">
        <v>1790</v>
      </c>
      <c r="E496">
        <v>1837</v>
      </c>
      <c r="F496">
        <v>1818.3494958137201</v>
      </c>
      <c r="G496">
        <v>81815</v>
      </c>
      <c r="H496">
        <v>3500</v>
      </c>
      <c r="I496">
        <v>148768264</v>
      </c>
      <c r="J496">
        <v>37790</v>
      </c>
      <c r="K496">
        <v>46.19</v>
      </c>
      <c r="L496">
        <v>51.15</v>
      </c>
      <c r="M496">
        <v>47</v>
      </c>
      <c r="N496" s="3">
        <f t="shared" si="7"/>
        <v>2.9045178276335269E-2</v>
      </c>
    </row>
    <row r="497" spans="1:14" x14ac:dyDescent="0.3">
      <c r="A497" s="1">
        <v>43616</v>
      </c>
      <c r="B497">
        <v>1790</v>
      </c>
      <c r="C497">
        <v>1801.9</v>
      </c>
      <c r="D497">
        <v>1763</v>
      </c>
      <c r="E497">
        <v>1785.15</v>
      </c>
      <c r="F497">
        <v>1783.4490260360301</v>
      </c>
      <c r="G497">
        <v>62836</v>
      </c>
      <c r="H497">
        <v>2962</v>
      </c>
      <c r="I497">
        <v>112064803</v>
      </c>
      <c r="J497">
        <v>23669</v>
      </c>
      <c r="K497">
        <v>37.67</v>
      </c>
      <c r="L497">
        <v>38.9</v>
      </c>
      <c r="M497">
        <v>-4.8499999999999996</v>
      </c>
      <c r="N497" s="3">
        <f t="shared" si="7"/>
        <v>6.4461883408076844E-4</v>
      </c>
    </row>
    <row r="498" spans="1:14" x14ac:dyDescent="0.3">
      <c r="A498" s="1">
        <v>43615</v>
      </c>
      <c r="B498">
        <v>1786</v>
      </c>
      <c r="C498">
        <v>1791.65</v>
      </c>
      <c r="D498">
        <v>1780</v>
      </c>
      <c r="E498">
        <v>1784</v>
      </c>
      <c r="F498">
        <v>1786.95999702211</v>
      </c>
      <c r="G498">
        <v>40297</v>
      </c>
      <c r="H498">
        <v>1650</v>
      </c>
      <c r="I498">
        <v>72009127</v>
      </c>
      <c r="J498">
        <v>17313</v>
      </c>
      <c r="K498">
        <v>42.96</v>
      </c>
      <c r="L498">
        <v>11.65</v>
      </c>
      <c r="M498">
        <v>-2</v>
      </c>
      <c r="N498" s="3">
        <f t="shared" si="7"/>
        <v>3.1771023701746511E-3</v>
      </c>
    </row>
    <row r="499" spans="1:14" x14ac:dyDescent="0.3">
      <c r="A499" s="1">
        <v>43614</v>
      </c>
      <c r="B499">
        <v>1789.9</v>
      </c>
      <c r="C499">
        <v>1789.9</v>
      </c>
      <c r="D499">
        <v>1770.65</v>
      </c>
      <c r="E499">
        <v>1778.35</v>
      </c>
      <c r="F499">
        <v>1778.28368936415</v>
      </c>
      <c r="G499">
        <v>39931</v>
      </c>
      <c r="H499">
        <v>1553</v>
      </c>
      <c r="I499">
        <v>71008646</v>
      </c>
      <c r="J499">
        <v>8449</v>
      </c>
      <c r="K499">
        <v>21.16</v>
      </c>
      <c r="L499">
        <v>19.25</v>
      </c>
      <c r="M499">
        <v>-11.55</v>
      </c>
      <c r="N499" s="3">
        <f t="shared" si="7"/>
        <v>2.7347053848322013E-3</v>
      </c>
    </row>
    <row r="500" spans="1:14" x14ac:dyDescent="0.3">
      <c r="A500" s="1">
        <v>43613</v>
      </c>
      <c r="B500">
        <v>1780</v>
      </c>
      <c r="C500">
        <v>1785</v>
      </c>
      <c r="D500">
        <v>1754.2</v>
      </c>
      <c r="E500">
        <v>1773.5</v>
      </c>
      <c r="F500">
        <v>1769.5524040865801</v>
      </c>
      <c r="G500">
        <v>111976</v>
      </c>
      <c r="H500">
        <v>2238</v>
      </c>
      <c r="I500">
        <v>198147400</v>
      </c>
      <c r="J500">
        <v>50642</v>
      </c>
      <c r="K500">
        <v>45.23</v>
      </c>
      <c r="L500">
        <v>30.8</v>
      </c>
      <c r="M500">
        <v>-6.5</v>
      </c>
      <c r="N500" s="3">
        <f t="shared" si="7"/>
        <v>2.7989030561759889E-3</v>
      </c>
    </row>
    <row r="501" spans="1:14" x14ac:dyDescent="0.3">
      <c r="A501" s="1">
        <v>43612</v>
      </c>
      <c r="B501">
        <v>1749.2</v>
      </c>
      <c r="C501">
        <v>1772.1</v>
      </c>
      <c r="D501">
        <v>1737</v>
      </c>
      <c r="E501">
        <v>1768.55</v>
      </c>
      <c r="F501">
        <v>1755.21737922844</v>
      </c>
      <c r="G501">
        <v>104412</v>
      </c>
      <c r="H501">
        <v>3214</v>
      </c>
      <c r="I501">
        <v>183265757</v>
      </c>
      <c r="J501">
        <v>23533</v>
      </c>
      <c r="K501">
        <v>22.54</v>
      </c>
      <c r="L501">
        <v>35.1</v>
      </c>
      <c r="M501">
        <v>19.350000000000001</v>
      </c>
      <c r="N501" s="3">
        <f t="shared" si="7"/>
        <v>1.1062199862794367E-2</v>
      </c>
    </row>
    <row r="502" spans="1:14" x14ac:dyDescent="0.3">
      <c r="A502" s="1">
        <v>43609</v>
      </c>
      <c r="B502">
        <v>1760</v>
      </c>
      <c r="C502">
        <v>1760</v>
      </c>
      <c r="D502">
        <v>1728</v>
      </c>
      <c r="E502">
        <v>1749.2</v>
      </c>
      <c r="F502">
        <v>1740.61341760448</v>
      </c>
      <c r="G502">
        <v>144929</v>
      </c>
      <c r="H502">
        <v>3736</v>
      </c>
      <c r="I502">
        <v>252265362</v>
      </c>
      <c r="J502">
        <v>67528</v>
      </c>
      <c r="K502">
        <v>46.59</v>
      </c>
      <c r="L502">
        <v>32</v>
      </c>
      <c r="M502">
        <v>-10.8</v>
      </c>
      <c r="N502" s="3">
        <f t="shared" si="7"/>
        <v>-9.9945743739113051E-4</v>
      </c>
    </row>
    <row r="503" spans="1:14" x14ac:dyDescent="0.3">
      <c r="A503" s="1">
        <v>43608</v>
      </c>
      <c r="B503">
        <v>1780</v>
      </c>
      <c r="C503">
        <v>1803</v>
      </c>
      <c r="D503">
        <v>1745.55</v>
      </c>
      <c r="E503">
        <v>1750.95</v>
      </c>
      <c r="F503">
        <v>1767.4648893951601</v>
      </c>
      <c r="G503">
        <v>108856</v>
      </c>
      <c r="H503">
        <v>6530</v>
      </c>
      <c r="I503">
        <v>192399158</v>
      </c>
      <c r="J503">
        <v>47688</v>
      </c>
      <c r="K503">
        <v>43.81</v>
      </c>
      <c r="L503">
        <v>57.45</v>
      </c>
      <c r="M503">
        <v>-29.05</v>
      </c>
      <c r="N503" s="3">
        <f t="shared" si="7"/>
        <v>-8.6062905189253722E-3</v>
      </c>
    </row>
    <row r="504" spans="1:14" x14ac:dyDescent="0.3">
      <c r="A504" s="1">
        <v>43607</v>
      </c>
      <c r="B504">
        <v>1784</v>
      </c>
      <c r="C504">
        <v>1784</v>
      </c>
      <c r="D504">
        <v>1748.95</v>
      </c>
      <c r="E504">
        <v>1766.15</v>
      </c>
      <c r="F504">
        <v>1763.62647685919</v>
      </c>
      <c r="G504">
        <v>62379</v>
      </c>
      <c r="H504">
        <v>2668</v>
      </c>
      <c r="I504">
        <v>110013256</v>
      </c>
      <c r="J504">
        <v>29098</v>
      </c>
      <c r="K504">
        <v>46.65</v>
      </c>
      <c r="L504">
        <v>35.049999999999997</v>
      </c>
      <c r="M504">
        <v>-17.850000000000001</v>
      </c>
      <c r="N504" s="3">
        <f t="shared" si="7"/>
        <v>-9.7280627978693062E-3</v>
      </c>
    </row>
    <row r="505" spans="1:14" x14ac:dyDescent="0.3">
      <c r="A505" s="1">
        <v>43606</v>
      </c>
      <c r="B505">
        <v>1773</v>
      </c>
      <c r="C505">
        <v>1796.5</v>
      </c>
      <c r="D505">
        <v>1772</v>
      </c>
      <c r="E505">
        <v>1783.5</v>
      </c>
      <c r="F505">
        <v>1783.7163373820499</v>
      </c>
      <c r="G505">
        <v>115098</v>
      </c>
      <c r="H505">
        <v>4560</v>
      </c>
      <c r="I505">
        <v>205302183</v>
      </c>
      <c r="J505">
        <v>42277</v>
      </c>
      <c r="K505">
        <v>36.729999999999997</v>
      </c>
      <c r="L505">
        <v>24.5</v>
      </c>
      <c r="M505">
        <v>10.5</v>
      </c>
      <c r="N505" s="3">
        <f t="shared" si="7"/>
        <v>6.1775408310062035E-3</v>
      </c>
    </row>
    <row r="506" spans="1:14" x14ac:dyDescent="0.3">
      <c r="A506" s="1">
        <v>43605</v>
      </c>
      <c r="B506">
        <v>1755</v>
      </c>
      <c r="C506">
        <v>1778</v>
      </c>
      <c r="D506">
        <v>1735.3</v>
      </c>
      <c r="E506">
        <v>1772.55</v>
      </c>
      <c r="F506">
        <v>1759.98662251307</v>
      </c>
      <c r="G506">
        <v>76098</v>
      </c>
      <c r="H506">
        <v>3213</v>
      </c>
      <c r="I506">
        <v>133931462</v>
      </c>
      <c r="J506">
        <v>28316</v>
      </c>
      <c r="K506">
        <v>37.21</v>
      </c>
      <c r="L506">
        <v>42.7</v>
      </c>
      <c r="M506">
        <v>17.55</v>
      </c>
      <c r="N506" s="3">
        <f t="shared" si="7"/>
        <v>2.1201209851649118E-2</v>
      </c>
    </row>
    <row r="507" spans="1:14" x14ac:dyDescent="0.3">
      <c r="A507" s="1">
        <v>43602</v>
      </c>
      <c r="B507">
        <v>1691</v>
      </c>
      <c r="C507">
        <v>1741</v>
      </c>
      <c r="D507">
        <v>1687</v>
      </c>
      <c r="E507">
        <v>1735.75</v>
      </c>
      <c r="F507">
        <v>1727.84489734457</v>
      </c>
      <c r="G507">
        <v>152744</v>
      </c>
      <c r="H507">
        <v>4486</v>
      </c>
      <c r="I507">
        <v>263917941</v>
      </c>
      <c r="J507">
        <v>52062</v>
      </c>
      <c r="K507">
        <v>34.08</v>
      </c>
      <c r="L507">
        <v>54</v>
      </c>
      <c r="M507">
        <v>44.75</v>
      </c>
      <c r="N507" s="3">
        <f t="shared" si="7"/>
        <v>2.9416125492986927E-2</v>
      </c>
    </row>
    <row r="508" spans="1:14" x14ac:dyDescent="0.3">
      <c r="A508" s="1">
        <v>43601</v>
      </c>
      <c r="B508">
        <v>1673.4</v>
      </c>
      <c r="C508">
        <v>1698.3</v>
      </c>
      <c r="D508">
        <v>1672</v>
      </c>
      <c r="E508">
        <v>1686.15</v>
      </c>
      <c r="F508">
        <v>1688.7584539013101</v>
      </c>
      <c r="G508">
        <v>70707</v>
      </c>
      <c r="H508">
        <v>1968</v>
      </c>
      <c r="I508">
        <v>119407044</v>
      </c>
      <c r="J508">
        <v>29944</v>
      </c>
      <c r="K508">
        <v>42.35</v>
      </c>
      <c r="L508">
        <v>26.3</v>
      </c>
      <c r="M508">
        <v>12.75</v>
      </c>
      <c r="N508" s="3">
        <f t="shared" si="7"/>
        <v>9.0664272890485283E-3</v>
      </c>
    </row>
    <row r="509" spans="1:14" x14ac:dyDescent="0.3">
      <c r="A509" s="1">
        <v>43600</v>
      </c>
      <c r="B509">
        <v>1692</v>
      </c>
      <c r="C509">
        <v>1699.2</v>
      </c>
      <c r="D509">
        <v>1666</v>
      </c>
      <c r="E509">
        <v>1671</v>
      </c>
      <c r="F509">
        <v>1681.7750179370601</v>
      </c>
      <c r="G509">
        <v>58538</v>
      </c>
      <c r="H509">
        <v>2236</v>
      </c>
      <c r="I509">
        <v>98447746</v>
      </c>
      <c r="J509">
        <v>27839</v>
      </c>
      <c r="K509">
        <v>47.56</v>
      </c>
      <c r="L509">
        <v>33.200000000000003</v>
      </c>
      <c r="M509">
        <v>-21</v>
      </c>
      <c r="N509" s="3">
        <f t="shared" si="7"/>
        <v>-1.3810198300283339E-2</v>
      </c>
    </row>
    <row r="510" spans="1:14" x14ac:dyDescent="0.3">
      <c r="A510" s="1">
        <v>43599</v>
      </c>
      <c r="B510">
        <v>1700</v>
      </c>
      <c r="C510">
        <v>1708.8</v>
      </c>
      <c r="D510">
        <v>1681</v>
      </c>
      <c r="E510">
        <v>1694.4</v>
      </c>
      <c r="F510">
        <v>1691.9887269307601</v>
      </c>
      <c r="G510">
        <v>85070</v>
      </c>
      <c r="H510">
        <v>3993</v>
      </c>
      <c r="I510">
        <v>143937481</v>
      </c>
      <c r="J510">
        <v>32179</v>
      </c>
      <c r="K510">
        <v>37.83</v>
      </c>
      <c r="L510">
        <v>27.8</v>
      </c>
      <c r="M510">
        <v>-5.6</v>
      </c>
      <c r="N510" s="3">
        <f t="shared" si="7"/>
        <v>-4.3190832966063814E-3</v>
      </c>
    </row>
    <row r="511" spans="1:14" x14ac:dyDescent="0.3">
      <c r="A511" s="1">
        <v>43598</v>
      </c>
      <c r="B511">
        <v>1709.45</v>
      </c>
      <c r="C511">
        <v>1715.65</v>
      </c>
      <c r="D511">
        <v>1690.2</v>
      </c>
      <c r="E511">
        <v>1701.75</v>
      </c>
      <c r="F511">
        <v>1705.99749399603</v>
      </c>
      <c r="G511">
        <v>67039</v>
      </c>
      <c r="H511">
        <v>3248</v>
      </c>
      <c r="I511">
        <v>114368366</v>
      </c>
      <c r="J511">
        <v>24181</v>
      </c>
      <c r="K511">
        <v>36.07</v>
      </c>
      <c r="L511">
        <v>25.45</v>
      </c>
      <c r="M511">
        <v>-7.7</v>
      </c>
      <c r="N511" s="3">
        <f t="shared" si="7"/>
        <v>8.6835398020272021E-3</v>
      </c>
    </row>
    <row r="512" spans="1:14" x14ac:dyDescent="0.3">
      <c r="A512" s="1">
        <v>43595</v>
      </c>
      <c r="B512">
        <v>1700</v>
      </c>
      <c r="C512">
        <v>1709.9</v>
      </c>
      <c r="D512">
        <v>1678.9</v>
      </c>
      <c r="E512">
        <v>1687.1</v>
      </c>
      <c r="F512">
        <v>1696.08737800161</v>
      </c>
      <c r="G512">
        <v>60759</v>
      </c>
      <c r="H512">
        <v>4631</v>
      </c>
      <c r="I512">
        <v>103052573</v>
      </c>
      <c r="J512">
        <v>28383</v>
      </c>
      <c r="K512">
        <v>46.71</v>
      </c>
      <c r="L512">
        <v>31</v>
      </c>
      <c r="M512">
        <v>-12.9</v>
      </c>
      <c r="N512" s="3">
        <f t="shared" si="7"/>
        <v>-7.267056989025941E-3</v>
      </c>
    </row>
    <row r="513" spans="1:14" x14ac:dyDescent="0.3">
      <c r="A513" s="1">
        <v>43594</v>
      </c>
      <c r="B513">
        <v>1685</v>
      </c>
      <c r="C513">
        <v>1710.2</v>
      </c>
      <c r="D513">
        <v>1676.05</v>
      </c>
      <c r="E513">
        <v>1699.45</v>
      </c>
      <c r="F513">
        <v>1694.1906789109801</v>
      </c>
      <c r="G513">
        <v>49329</v>
      </c>
      <c r="H513">
        <v>2531</v>
      </c>
      <c r="I513">
        <v>83572732</v>
      </c>
      <c r="J513">
        <v>19952</v>
      </c>
      <c r="K513">
        <v>40.450000000000003</v>
      </c>
      <c r="L513">
        <v>34.15</v>
      </c>
      <c r="M513">
        <v>14.45</v>
      </c>
      <c r="N513" s="3">
        <f t="shared" si="7"/>
        <v>8.6654598332196551E-3</v>
      </c>
    </row>
    <row r="514" spans="1:14" x14ac:dyDescent="0.3">
      <c r="A514" s="1">
        <v>43593</v>
      </c>
      <c r="B514">
        <v>1701</v>
      </c>
      <c r="C514">
        <v>1701</v>
      </c>
      <c r="D514">
        <v>1675.3</v>
      </c>
      <c r="E514">
        <v>1684.85</v>
      </c>
      <c r="F514">
        <v>1686.3783777717899</v>
      </c>
      <c r="G514">
        <v>44556</v>
      </c>
      <c r="H514">
        <v>1991</v>
      </c>
      <c r="I514">
        <v>75138275</v>
      </c>
      <c r="J514">
        <v>19398</v>
      </c>
      <c r="K514">
        <v>43.54</v>
      </c>
      <c r="L514">
        <v>25.7</v>
      </c>
      <c r="M514">
        <v>-16.149999999999999</v>
      </c>
      <c r="N514" s="3">
        <f t="shared" si="7"/>
        <v>-6.1347883792951426E-3</v>
      </c>
    </row>
    <row r="515" spans="1:14" x14ac:dyDescent="0.3">
      <c r="A515" s="1">
        <v>43592</v>
      </c>
      <c r="B515">
        <v>1680</v>
      </c>
      <c r="C515">
        <v>1710</v>
      </c>
      <c r="D515">
        <v>1672.45</v>
      </c>
      <c r="E515">
        <v>1695.25</v>
      </c>
      <c r="F515">
        <v>1698.77383793488</v>
      </c>
      <c r="G515">
        <v>91346</v>
      </c>
      <c r="H515">
        <v>5993</v>
      </c>
      <c r="I515">
        <v>155176195</v>
      </c>
      <c r="J515">
        <v>27788</v>
      </c>
      <c r="K515">
        <v>30.42</v>
      </c>
      <c r="L515">
        <v>37.549999999999997</v>
      </c>
      <c r="M515">
        <v>15.25</v>
      </c>
      <c r="N515" s="3">
        <f t="shared" ref="N515:N578" si="8">(E515-E516)/E516</f>
        <v>1.3693305827129543E-2</v>
      </c>
    </row>
    <row r="516" spans="1:14" x14ac:dyDescent="0.3">
      <c r="A516" s="1">
        <v>43591</v>
      </c>
      <c r="B516">
        <v>1693.9</v>
      </c>
      <c r="C516">
        <v>1693.9</v>
      </c>
      <c r="D516">
        <v>1657</v>
      </c>
      <c r="E516">
        <v>1672.35</v>
      </c>
      <c r="F516">
        <v>1666.5032946635699</v>
      </c>
      <c r="G516">
        <v>140075</v>
      </c>
      <c r="H516">
        <v>5394</v>
      </c>
      <c r="I516">
        <v>233435449</v>
      </c>
      <c r="J516">
        <v>29694</v>
      </c>
      <c r="K516">
        <v>21.2</v>
      </c>
      <c r="L516">
        <v>36.9</v>
      </c>
      <c r="M516">
        <v>-21.55</v>
      </c>
      <c r="N516" s="3">
        <f t="shared" si="8"/>
        <v>-1.2080576559546341E-2</v>
      </c>
    </row>
    <row r="517" spans="1:14" x14ac:dyDescent="0.3">
      <c r="A517" s="1">
        <v>43588</v>
      </c>
      <c r="B517">
        <v>1720</v>
      </c>
      <c r="C517">
        <v>1727</v>
      </c>
      <c r="D517">
        <v>1683.35</v>
      </c>
      <c r="E517">
        <v>1692.8</v>
      </c>
      <c r="F517">
        <v>1701.87868051641</v>
      </c>
      <c r="G517">
        <v>74514</v>
      </c>
      <c r="H517">
        <v>3733</v>
      </c>
      <c r="I517">
        <v>126813788</v>
      </c>
      <c r="J517">
        <v>20124</v>
      </c>
      <c r="K517">
        <v>27.01</v>
      </c>
      <c r="L517">
        <v>43.65</v>
      </c>
      <c r="M517">
        <v>-27.2</v>
      </c>
      <c r="N517" s="3">
        <f t="shared" si="8"/>
        <v>-2.039871531495038E-2</v>
      </c>
    </row>
    <row r="518" spans="1:14" x14ac:dyDescent="0.3">
      <c r="A518" s="1">
        <v>43587</v>
      </c>
      <c r="B518">
        <v>1754</v>
      </c>
      <c r="C518">
        <v>1762.3</v>
      </c>
      <c r="D518">
        <v>1722.6</v>
      </c>
      <c r="E518">
        <v>1728.05</v>
      </c>
      <c r="F518">
        <v>1740.10089369708</v>
      </c>
      <c r="G518">
        <v>34016</v>
      </c>
      <c r="H518">
        <v>1681</v>
      </c>
      <c r="I518">
        <v>59191272</v>
      </c>
      <c r="J518">
        <v>11620</v>
      </c>
      <c r="K518">
        <v>34.159999999999997</v>
      </c>
      <c r="L518">
        <v>39.700000000000003</v>
      </c>
      <c r="M518">
        <v>-25.95</v>
      </c>
      <c r="N518" s="3">
        <f t="shared" si="8"/>
        <v>-1.476666951737512E-2</v>
      </c>
    </row>
    <row r="519" spans="1:14" x14ac:dyDescent="0.3">
      <c r="A519" s="1">
        <v>43585</v>
      </c>
      <c r="B519">
        <v>1747</v>
      </c>
      <c r="C519">
        <v>1762</v>
      </c>
      <c r="D519">
        <v>1742.4</v>
      </c>
      <c r="E519">
        <v>1753.95</v>
      </c>
      <c r="F519">
        <v>1753.77604942989</v>
      </c>
      <c r="G519">
        <v>78495</v>
      </c>
      <c r="H519">
        <v>4078</v>
      </c>
      <c r="I519">
        <v>137662651</v>
      </c>
      <c r="J519">
        <v>35778</v>
      </c>
      <c r="K519">
        <v>45.58</v>
      </c>
      <c r="L519">
        <v>19.600000000000001</v>
      </c>
      <c r="M519">
        <v>6.95</v>
      </c>
      <c r="N519" s="3">
        <f t="shared" si="8"/>
        <v>5.849462365591424E-3</v>
      </c>
    </row>
    <row r="520" spans="1:14" x14ac:dyDescent="0.3">
      <c r="A520" s="1">
        <v>43581</v>
      </c>
      <c r="B520">
        <v>1736.15</v>
      </c>
      <c r="C520">
        <v>1746.85</v>
      </c>
      <c r="D520">
        <v>1725</v>
      </c>
      <c r="E520">
        <v>1743.75</v>
      </c>
      <c r="F520">
        <v>1728.86587539777</v>
      </c>
      <c r="G520">
        <v>331535</v>
      </c>
      <c r="H520">
        <v>3964</v>
      </c>
      <c r="I520">
        <v>573179548</v>
      </c>
      <c r="J520">
        <v>269603</v>
      </c>
      <c r="K520">
        <v>81.319999999999993</v>
      </c>
      <c r="L520">
        <v>21.85</v>
      </c>
      <c r="M520">
        <v>7.6</v>
      </c>
      <c r="N520" s="3">
        <f t="shared" si="8"/>
        <v>6.6968796004964401E-3</v>
      </c>
    </row>
    <row r="521" spans="1:14" x14ac:dyDescent="0.3">
      <c r="A521" s="1">
        <v>43580</v>
      </c>
      <c r="B521">
        <v>1755</v>
      </c>
      <c r="C521">
        <v>1760.95</v>
      </c>
      <c r="D521">
        <v>1725.6</v>
      </c>
      <c r="E521">
        <v>1732.15</v>
      </c>
      <c r="F521">
        <v>1745.7323735458499</v>
      </c>
      <c r="G521">
        <v>62236</v>
      </c>
      <c r="H521">
        <v>3172</v>
      </c>
      <c r="I521">
        <v>108647400</v>
      </c>
      <c r="J521">
        <v>24176</v>
      </c>
      <c r="K521">
        <v>38.85</v>
      </c>
      <c r="L521">
        <v>35.35</v>
      </c>
      <c r="M521">
        <v>-22.85</v>
      </c>
      <c r="N521" s="3">
        <f t="shared" si="8"/>
        <v>-1.1752959634859455E-2</v>
      </c>
    </row>
    <row r="522" spans="1:14" x14ac:dyDescent="0.3">
      <c r="A522" s="1">
        <v>43579</v>
      </c>
      <c r="B522">
        <v>1745</v>
      </c>
      <c r="C522">
        <v>1759.8</v>
      </c>
      <c r="D522">
        <v>1734.05</v>
      </c>
      <c r="E522">
        <v>1752.75</v>
      </c>
      <c r="F522">
        <v>1745.89046276258</v>
      </c>
      <c r="G522">
        <v>45747</v>
      </c>
      <c r="H522">
        <v>2912</v>
      </c>
      <c r="I522">
        <v>79869251</v>
      </c>
      <c r="J522">
        <v>25325</v>
      </c>
      <c r="K522">
        <v>55.36</v>
      </c>
      <c r="L522">
        <v>25.75</v>
      </c>
      <c r="M522">
        <v>7.75</v>
      </c>
      <c r="N522" s="3">
        <f t="shared" si="8"/>
        <v>6.8646599264706142E-3</v>
      </c>
    </row>
    <row r="523" spans="1:14" x14ac:dyDescent="0.3">
      <c r="A523" s="1">
        <v>43578</v>
      </c>
      <c r="B523">
        <v>1742</v>
      </c>
      <c r="C523">
        <v>1747.75</v>
      </c>
      <c r="D523">
        <v>1734</v>
      </c>
      <c r="E523">
        <v>1740.8</v>
      </c>
      <c r="F523">
        <v>1741.00213784223</v>
      </c>
      <c r="G523">
        <v>41163</v>
      </c>
      <c r="H523">
        <v>1890</v>
      </c>
      <c r="I523">
        <v>71664871</v>
      </c>
      <c r="J523">
        <v>17203</v>
      </c>
      <c r="K523">
        <v>41.79</v>
      </c>
      <c r="L523">
        <v>13.75</v>
      </c>
      <c r="M523">
        <v>-1.2</v>
      </c>
      <c r="N523" s="3">
        <f t="shared" si="8"/>
        <v>6.0353499065955143E-4</v>
      </c>
    </row>
    <row r="524" spans="1:14" x14ac:dyDescent="0.3">
      <c r="A524" s="1">
        <v>43577</v>
      </c>
      <c r="B524">
        <v>1738.05</v>
      </c>
      <c r="C524">
        <v>1744.7</v>
      </c>
      <c r="D524">
        <v>1730</v>
      </c>
      <c r="E524">
        <v>1739.75</v>
      </c>
      <c r="F524">
        <v>1738.90606327516</v>
      </c>
      <c r="G524">
        <v>42007</v>
      </c>
      <c r="H524">
        <v>1539</v>
      </c>
      <c r="I524">
        <v>73046227</v>
      </c>
      <c r="J524">
        <v>23556</v>
      </c>
      <c r="K524">
        <v>56.08</v>
      </c>
      <c r="L524">
        <v>14.7</v>
      </c>
      <c r="M524">
        <v>1.7</v>
      </c>
      <c r="N524" s="3">
        <f t="shared" si="8"/>
        <v>1.3237791015568532E-3</v>
      </c>
    </row>
    <row r="525" spans="1:14" x14ac:dyDescent="0.3">
      <c r="A525" s="1">
        <v>43573</v>
      </c>
      <c r="B525">
        <v>1744.9</v>
      </c>
      <c r="C525">
        <v>1744.9</v>
      </c>
      <c r="D525">
        <v>1728</v>
      </c>
      <c r="E525">
        <v>1737.45</v>
      </c>
      <c r="F525">
        <v>1736.87474347698</v>
      </c>
      <c r="G525">
        <v>40932</v>
      </c>
      <c r="H525">
        <v>1409</v>
      </c>
      <c r="I525">
        <v>71093757</v>
      </c>
      <c r="J525">
        <v>14675</v>
      </c>
      <c r="K525">
        <v>35.85</v>
      </c>
      <c r="L525">
        <v>16.899999999999999</v>
      </c>
      <c r="M525">
        <v>-7.45</v>
      </c>
      <c r="N525" s="3">
        <f t="shared" si="8"/>
        <v>-5.464795213990137E-4</v>
      </c>
    </row>
    <row r="526" spans="1:14" x14ac:dyDescent="0.3">
      <c r="A526" s="1">
        <v>43571</v>
      </c>
      <c r="B526">
        <v>1718.2</v>
      </c>
      <c r="C526">
        <v>1742</v>
      </c>
      <c r="D526">
        <v>1717</v>
      </c>
      <c r="E526">
        <v>1738.4</v>
      </c>
      <c r="F526">
        <v>1736.05669060018</v>
      </c>
      <c r="G526">
        <v>97353</v>
      </c>
      <c r="H526">
        <v>3955</v>
      </c>
      <c r="I526">
        <v>169010327</v>
      </c>
      <c r="J526">
        <v>54421</v>
      </c>
      <c r="K526">
        <v>55.9</v>
      </c>
      <c r="L526">
        <v>25</v>
      </c>
      <c r="M526">
        <v>20.2</v>
      </c>
      <c r="N526" s="3">
        <f t="shared" si="8"/>
        <v>9.6703934949906156E-3</v>
      </c>
    </row>
    <row r="527" spans="1:14" x14ac:dyDescent="0.3">
      <c r="A527" s="1">
        <v>43570</v>
      </c>
      <c r="B527">
        <v>1724.95</v>
      </c>
      <c r="C527">
        <v>1729.45</v>
      </c>
      <c r="D527">
        <v>1715.75</v>
      </c>
      <c r="E527">
        <v>1721.75</v>
      </c>
      <c r="F527">
        <v>1721.3286088356101</v>
      </c>
      <c r="G527">
        <v>41627</v>
      </c>
      <c r="H527">
        <v>1745</v>
      </c>
      <c r="I527">
        <v>71653746</v>
      </c>
      <c r="J527">
        <v>15288</v>
      </c>
      <c r="K527">
        <v>36.729999999999997</v>
      </c>
      <c r="L527">
        <v>13.7</v>
      </c>
      <c r="M527">
        <v>-3.2</v>
      </c>
      <c r="N527" s="3">
        <f t="shared" si="8"/>
        <v>5.229973559578644E-4</v>
      </c>
    </row>
    <row r="528" spans="1:14" x14ac:dyDescent="0.3">
      <c r="A528" s="1">
        <v>43567</v>
      </c>
      <c r="B528">
        <v>1712</v>
      </c>
      <c r="C528">
        <v>1724</v>
      </c>
      <c r="D528">
        <v>1708.45</v>
      </c>
      <c r="E528">
        <v>1720.85</v>
      </c>
      <c r="F528">
        <v>1718.3030631493</v>
      </c>
      <c r="G528">
        <v>142076</v>
      </c>
      <c r="H528">
        <v>3877</v>
      </c>
      <c r="I528">
        <v>244129626</v>
      </c>
      <c r="J528">
        <v>72104</v>
      </c>
      <c r="K528">
        <v>50.75</v>
      </c>
      <c r="L528">
        <v>15.55</v>
      </c>
      <c r="M528">
        <v>8.85</v>
      </c>
      <c r="N528" s="3">
        <f t="shared" si="8"/>
        <v>7.8184480234260081E-3</v>
      </c>
    </row>
    <row r="529" spans="1:14" x14ac:dyDescent="0.3">
      <c r="A529" s="1">
        <v>43566</v>
      </c>
      <c r="B529">
        <v>1699.4</v>
      </c>
      <c r="C529">
        <v>1715</v>
      </c>
      <c r="D529">
        <v>1699.15</v>
      </c>
      <c r="E529">
        <v>1707.5</v>
      </c>
      <c r="F529">
        <v>1709.3336803467701</v>
      </c>
      <c r="G529">
        <v>111427</v>
      </c>
      <c r="H529">
        <v>4712</v>
      </c>
      <c r="I529">
        <v>190465924</v>
      </c>
      <c r="J529">
        <v>54569</v>
      </c>
      <c r="K529">
        <v>48.97</v>
      </c>
      <c r="L529">
        <v>15.85</v>
      </c>
      <c r="M529">
        <v>8.1</v>
      </c>
      <c r="N529" s="3">
        <f t="shared" si="8"/>
        <v>9.3098862125018476E-3</v>
      </c>
    </row>
    <row r="530" spans="1:14" x14ac:dyDescent="0.3">
      <c r="A530" s="1">
        <v>43565</v>
      </c>
      <c r="B530">
        <v>1678</v>
      </c>
      <c r="C530">
        <v>1702.7</v>
      </c>
      <c r="D530">
        <v>1678</v>
      </c>
      <c r="E530">
        <v>1691.75</v>
      </c>
      <c r="F530">
        <v>1694.01260810195</v>
      </c>
      <c r="G530">
        <v>131820</v>
      </c>
      <c r="H530">
        <v>6676</v>
      </c>
      <c r="I530">
        <v>223304742</v>
      </c>
      <c r="J530">
        <v>49163</v>
      </c>
      <c r="K530">
        <v>37.299999999999997</v>
      </c>
      <c r="L530">
        <v>24.7</v>
      </c>
      <c r="M530">
        <v>13.75</v>
      </c>
      <c r="N530" s="3">
        <f t="shared" si="8"/>
        <v>7.7738726395424756E-3</v>
      </c>
    </row>
    <row r="531" spans="1:14" x14ac:dyDescent="0.3">
      <c r="A531" s="1">
        <v>43564</v>
      </c>
      <c r="B531">
        <v>1669.95</v>
      </c>
      <c r="C531">
        <v>1682</v>
      </c>
      <c r="D531">
        <v>1663.9</v>
      </c>
      <c r="E531">
        <v>1678.7</v>
      </c>
      <c r="F531">
        <v>1673.2497388137599</v>
      </c>
      <c r="G531">
        <v>67002</v>
      </c>
      <c r="H531">
        <v>1645</v>
      </c>
      <c r="I531">
        <v>112111079</v>
      </c>
      <c r="J531">
        <v>33260</v>
      </c>
      <c r="K531">
        <v>49.64</v>
      </c>
      <c r="L531">
        <v>18.100000000000001</v>
      </c>
      <c r="M531">
        <v>8.75</v>
      </c>
      <c r="N531" s="3">
        <f t="shared" si="8"/>
        <v>8.1979520134531046E-3</v>
      </c>
    </row>
    <row r="532" spans="1:14" x14ac:dyDescent="0.3">
      <c r="A532" s="1">
        <v>43563</v>
      </c>
      <c r="B532">
        <v>1671</v>
      </c>
      <c r="C532">
        <v>1680</v>
      </c>
      <c r="D532">
        <v>1655.1</v>
      </c>
      <c r="E532">
        <v>1665.05</v>
      </c>
      <c r="F532">
        <v>1670.2696384887099</v>
      </c>
      <c r="G532">
        <v>66222</v>
      </c>
      <c r="H532">
        <v>2001</v>
      </c>
      <c r="I532">
        <v>110608596</v>
      </c>
      <c r="J532">
        <v>18249</v>
      </c>
      <c r="K532">
        <v>27.56</v>
      </c>
      <c r="L532">
        <v>24.9</v>
      </c>
      <c r="M532">
        <v>-5.95</v>
      </c>
      <c r="N532" s="3">
        <f t="shared" si="8"/>
        <v>3.2234741218291913E-3</v>
      </c>
    </row>
    <row r="533" spans="1:14" x14ac:dyDescent="0.3">
      <c r="A533" s="1">
        <v>43560</v>
      </c>
      <c r="B533">
        <v>1669.8</v>
      </c>
      <c r="C533">
        <v>1671.95</v>
      </c>
      <c r="D533">
        <v>1649.7</v>
      </c>
      <c r="E533">
        <v>1659.7</v>
      </c>
      <c r="F533">
        <v>1655.5385247730501</v>
      </c>
      <c r="G533">
        <v>85153</v>
      </c>
      <c r="H533">
        <v>3046</v>
      </c>
      <c r="I533">
        <v>140974072</v>
      </c>
      <c r="J533">
        <v>42463</v>
      </c>
      <c r="K533">
        <v>49.87</v>
      </c>
      <c r="L533">
        <v>22.25</v>
      </c>
      <c r="M533">
        <v>-10.1</v>
      </c>
      <c r="N533" s="3">
        <f t="shared" si="8"/>
        <v>-4.9760191846522509E-3</v>
      </c>
    </row>
    <row r="534" spans="1:14" x14ac:dyDescent="0.3">
      <c r="A534" s="1">
        <v>43559</v>
      </c>
      <c r="B534">
        <v>1673</v>
      </c>
      <c r="C534">
        <v>1687</v>
      </c>
      <c r="D534">
        <v>1658.05</v>
      </c>
      <c r="E534">
        <v>1668</v>
      </c>
      <c r="F534">
        <v>1672.22546002081</v>
      </c>
      <c r="G534">
        <v>45161</v>
      </c>
      <c r="H534">
        <v>2556</v>
      </c>
      <c r="I534">
        <v>75519374</v>
      </c>
      <c r="J534">
        <v>17846</v>
      </c>
      <c r="K534">
        <v>39.520000000000003</v>
      </c>
      <c r="L534">
        <v>28.95</v>
      </c>
      <c r="M534">
        <v>-5</v>
      </c>
      <c r="N534" s="3">
        <f t="shared" si="8"/>
        <v>-2.3028381732810416E-3</v>
      </c>
    </row>
    <row r="535" spans="1:14" x14ac:dyDescent="0.3">
      <c r="A535" s="1">
        <v>43558</v>
      </c>
      <c r="B535">
        <v>1685</v>
      </c>
      <c r="C535">
        <v>1686.5</v>
      </c>
      <c r="D535">
        <v>1670</v>
      </c>
      <c r="E535">
        <v>1671.85</v>
      </c>
      <c r="F535">
        <v>1677.1445340021901</v>
      </c>
      <c r="G535">
        <v>70966</v>
      </c>
      <c r="H535">
        <v>2696</v>
      </c>
      <c r="I535">
        <v>119020239</v>
      </c>
      <c r="J535">
        <v>38156</v>
      </c>
      <c r="K535">
        <v>53.77</v>
      </c>
      <c r="L535">
        <v>16.5</v>
      </c>
      <c r="M535">
        <v>-13.15</v>
      </c>
      <c r="N535" s="3">
        <f t="shared" si="8"/>
        <v>-8.6866291135488244E-3</v>
      </c>
    </row>
    <row r="536" spans="1:14" x14ac:dyDescent="0.3">
      <c r="A536" s="1">
        <v>43557</v>
      </c>
      <c r="B536">
        <v>1691</v>
      </c>
      <c r="C536">
        <v>1697</v>
      </c>
      <c r="D536">
        <v>1680.15</v>
      </c>
      <c r="E536">
        <v>1686.5</v>
      </c>
      <c r="F536">
        <v>1686.4728324299001</v>
      </c>
      <c r="G536">
        <v>38557</v>
      </c>
      <c r="H536">
        <v>1340</v>
      </c>
      <c r="I536">
        <v>65025333</v>
      </c>
      <c r="J536">
        <v>16786</v>
      </c>
      <c r="K536">
        <v>43.54</v>
      </c>
      <c r="L536">
        <v>16.850000000000001</v>
      </c>
      <c r="M536">
        <v>-4.5</v>
      </c>
      <c r="N536" s="3">
        <f t="shared" si="8"/>
        <v>-2.0710059171597634E-3</v>
      </c>
    </row>
    <row r="537" spans="1:14" x14ac:dyDescent="0.3">
      <c r="A537" s="1">
        <v>43556</v>
      </c>
      <c r="B537">
        <v>1710</v>
      </c>
      <c r="C537">
        <v>1720</v>
      </c>
      <c r="D537">
        <v>1686</v>
      </c>
      <c r="E537">
        <v>1690</v>
      </c>
      <c r="F537">
        <v>1700.8958303112299</v>
      </c>
      <c r="G537">
        <v>62043</v>
      </c>
      <c r="H537">
        <v>2118</v>
      </c>
      <c r="I537">
        <v>105528680</v>
      </c>
      <c r="J537">
        <v>28671</v>
      </c>
      <c r="K537">
        <v>46.21</v>
      </c>
      <c r="L537">
        <v>34</v>
      </c>
      <c r="M537">
        <v>-20</v>
      </c>
      <c r="N537" s="3">
        <f t="shared" si="8"/>
        <v>-1.0422766131865532E-2</v>
      </c>
    </row>
    <row r="538" spans="1:14" x14ac:dyDescent="0.3">
      <c r="A538" s="1">
        <v>43553</v>
      </c>
      <c r="B538">
        <v>1688.6</v>
      </c>
      <c r="C538">
        <v>1710</v>
      </c>
      <c r="D538">
        <v>1688.6</v>
      </c>
      <c r="E538">
        <v>1707.8</v>
      </c>
      <c r="F538">
        <v>1705.02867525229</v>
      </c>
      <c r="G538">
        <v>106224</v>
      </c>
      <c r="H538">
        <v>3053</v>
      </c>
      <c r="I538">
        <v>181114966</v>
      </c>
      <c r="J538">
        <v>57310</v>
      </c>
      <c r="K538">
        <v>53.95</v>
      </c>
      <c r="L538">
        <v>21.4</v>
      </c>
      <c r="M538">
        <v>19.2</v>
      </c>
      <c r="N538" s="3">
        <f t="shared" si="8"/>
        <v>1.3952383779611709E-2</v>
      </c>
    </row>
    <row r="539" spans="1:14" x14ac:dyDescent="0.3">
      <c r="A539" s="1">
        <v>43552</v>
      </c>
      <c r="B539">
        <v>1684.9</v>
      </c>
      <c r="C539">
        <v>1690</v>
      </c>
      <c r="D539">
        <v>1675</v>
      </c>
      <c r="E539">
        <v>1684.3</v>
      </c>
      <c r="F539">
        <v>1680.9005472256799</v>
      </c>
      <c r="G539">
        <v>95573</v>
      </c>
      <c r="H539">
        <v>2106</v>
      </c>
      <c r="I539">
        <v>160648708</v>
      </c>
      <c r="J539">
        <v>48203</v>
      </c>
      <c r="K539">
        <v>50.44</v>
      </c>
      <c r="L539">
        <v>15</v>
      </c>
      <c r="M539">
        <v>-0.6</v>
      </c>
      <c r="N539" s="3">
        <f t="shared" si="8"/>
        <v>2.5296866164697478E-3</v>
      </c>
    </row>
    <row r="540" spans="1:14" x14ac:dyDescent="0.3">
      <c r="A540" s="1">
        <v>43551</v>
      </c>
      <c r="B540">
        <v>1689.4</v>
      </c>
      <c r="C540">
        <v>1707</v>
      </c>
      <c r="D540">
        <v>1676</v>
      </c>
      <c r="E540">
        <v>1680.05</v>
      </c>
      <c r="F540">
        <v>1687.5706287006601</v>
      </c>
      <c r="G540">
        <v>127342</v>
      </c>
      <c r="H540">
        <v>4089</v>
      </c>
      <c r="I540">
        <v>214898619</v>
      </c>
      <c r="J540">
        <v>50582</v>
      </c>
      <c r="K540">
        <v>39.72</v>
      </c>
      <c r="L540">
        <v>31</v>
      </c>
      <c r="M540">
        <v>-9.35</v>
      </c>
      <c r="N540" s="3">
        <f t="shared" si="8"/>
        <v>-2.1678446279028872E-3</v>
      </c>
    </row>
    <row r="541" spans="1:14" x14ac:dyDescent="0.3">
      <c r="A541" s="1">
        <v>43550</v>
      </c>
      <c r="B541">
        <v>1682</v>
      </c>
      <c r="C541">
        <v>1689.9</v>
      </c>
      <c r="D541">
        <v>1674.5</v>
      </c>
      <c r="E541">
        <v>1683.7</v>
      </c>
      <c r="F541">
        <v>1683.3215602124999</v>
      </c>
      <c r="G541">
        <v>288935</v>
      </c>
      <c r="H541">
        <v>3244</v>
      </c>
      <c r="I541">
        <v>486370515</v>
      </c>
      <c r="J541">
        <v>212699</v>
      </c>
      <c r="K541">
        <v>73.61</v>
      </c>
      <c r="L541">
        <v>15.4</v>
      </c>
      <c r="M541">
        <v>1.7</v>
      </c>
      <c r="N541" s="3">
        <f t="shared" si="8"/>
        <v>6.3956963538553766E-3</v>
      </c>
    </row>
    <row r="542" spans="1:14" x14ac:dyDescent="0.3">
      <c r="A542" s="1">
        <v>43549</v>
      </c>
      <c r="B542">
        <v>1675</v>
      </c>
      <c r="C542">
        <v>1684.8</v>
      </c>
      <c r="D542">
        <v>1661.25</v>
      </c>
      <c r="E542">
        <v>1673</v>
      </c>
      <c r="F542">
        <v>1674.6716115042</v>
      </c>
      <c r="G542">
        <v>150797</v>
      </c>
      <c r="H542">
        <v>3875</v>
      </c>
      <c r="I542">
        <v>252535455</v>
      </c>
      <c r="J542">
        <v>74336</v>
      </c>
      <c r="K542">
        <v>49.3</v>
      </c>
      <c r="L542">
        <v>23.55</v>
      </c>
      <c r="M542">
        <v>-2</v>
      </c>
      <c r="N542" s="3">
        <f t="shared" si="8"/>
        <v>-3.3064251884066336E-3</v>
      </c>
    </row>
    <row r="543" spans="1:14" x14ac:dyDescent="0.3">
      <c r="A543" s="1">
        <v>43546</v>
      </c>
      <c r="B543">
        <v>1690</v>
      </c>
      <c r="C543">
        <v>1704</v>
      </c>
      <c r="D543">
        <v>1673</v>
      </c>
      <c r="E543">
        <v>1678.55</v>
      </c>
      <c r="F543">
        <v>1681.6256474238401</v>
      </c>
      <c r="G543">
        <v>121829</v>
      </c>
      <c r="H543">
        <v>3570</v>
      </c>
      <c r="I543">
        <v>204870771</v>
      </c>
      <c r="J543">
        <v>55167</v>
      </c>
      <c r="K543">
        <v>45.28</v>
      </c>
      <c r="L543">
        <v>31</v>
      </c>
      <c r="M543">
        <v>-11.45</v>
      </c>
      <c r="N543" s="3">
        <f t="shared" si="8"/>
        <v>-6.3047596495382965E-3</v>
      </c>
    </row>
    <row r="544" spans="1:14" x14ac:dyDescent="0.3">
      <c r="A544" s="1">
        <v>43544</v>
      </c>
      <c r="B544">
        <v>1702.5</v>
      </c>
      <c r="C544">
        <v>1716.25</v>
      </c>
      <c r="D544">
        <v>1685</v>
      </c>
      <c r="E544">
        <v>1689.2</v>
      </c>
      <c r="F544">
        <v>1698.6556512047</v>
      </c>
      <c r="G544">
        <v>84336</v>
      </c>
      <c r="H544">
        <v>3446</v>
      </c>
      <c r="I544">
        <v>143257823</v>
      </c>
      <c r="J544">
        <v>38629</v>
      </c>
      <c r="K544">
        <v>45.8</v>
      </c>
      <c r="L544">
        <v>31.25</v>
      </c>
      <c r="M544">
        <v>-13.3</v>
      </c>
      <c r="N544" s="3">
        <f t="shared" si="8"/>
        <v>-6.1190868439632059E-3</v>
      </c>
    </row>
    <row r="545" spans="1:14" x14ac:dyDescent="0.3">
      <c r="A545" s="1">
        <v>43543</v>
      </c>
      <c r="B545">
        <v>1704.8</v>
      </c>
      <c r="C545">
        <v>1709.75</v>
      </c>
      <c r="D545">
        <v>1688.5</v>
      </c>
      <c r="E545">
        <v>1699.6</v>
      </c>
      <c r="F545">
        <v>1699.1435002313001</v>
      </c>
      <c r="G545">
        <v>56202</v>
      </c>
      <c r="H545">
        <v>2096</v>
      </c>
      <c r="I545">
        <v>95495263</v>
      </c>
      <c r="J545">
        <v>23929</v>
      </c>
      <c r="K545">
        <v>42.58</v>
      </c>
      <c r="L545">
        <v>21.25</v>
      </c>
      <c r="M545">
        <v>-5.2</v>
      </c>
      <c r="N545" s="3">
        <f t="shared" si="8"/>
        <v>1.26660579103942E-3</v>
      </c>
    </row>
    <row r="546" spans="1:14" x14ac:dyDescent="0.3">
      <c r="A546" s="1">
        <v>43542</v>
      </c>
      <c r="B546">
        <v>1702.5</v>
      </c>
      <c r="C546">
        <v>1711.5</v>
      </c>
      <c r="D546">
        <v>1686.45</v>
      </c>
      <c r="E546">
        <v>1697.45</v>
      </c>
      <c r="F546">
        <v>1698.4130829886799</v>
      </c>
      <c r="G546">
        <v>69877</v>
      </c>
      <c r="H546">
        <v>2621</v>
      </c>
      <c r="I546">
        <v>118680011</v>
      </c>
      <c r="J546">
        <v>30206</v>
      </c>
      <c r="K546">
        <v>43.23</v>
      </c>
      <c r="L546">
        <v>25.05</v>
      </c>
      <c r="M546">
        <v>-5.05</v>
      </c>
      <c r="N546" s="3">
        <f t="shared" si="8"/>
        <v>-7.0644335207373232E-4</v>
      </c>
    </row>
    <row r="547" spans="1:14" x14ac:dyDescent="0.3">
      <c r="A547" s="1">
        <v>43539</v>
      </c>
      <c r="B547">
        <v>1741.5</v>
      </c>
      <c r="C547">
        <v>1742.5</v>
      </c>
      <c r="D547">
        <v>1694.75</v>
      </c>
      <c r="E547">
        <v>1698.65</v>
      </c>
      <c r="F547">
        <v>1701.7846792953001</v>
      </c>
      <c r="G547">
        <v>230851</v>
      </c>
      <c r="H547">
        <v>6720</v>
      </c>
      <c r="I547">
        <v>392858695</v>
      </c>
      <c r="J547">
        <v>140833</v>
      </c>
      <c r="K547">
        <v>61.01</v>
      </c>
      <c r="L547">
        <v>47.75</v>
      </c>
      <c r="M547">
        <v>-42.85</v>
      </c>
      <c r="N547" s="3">
        <f t="shared" si="8"/>
        <v>-2.2275304342820858E-2</v>
      </c>
    </row>
    <row r="548" spans="1:14" x14ac:dyDescent="0.3">
      <c r="A548" s="1">
        <v>43538</v>
      </c>
      <c r="B548">
        <v>1752.75</v>
      </c>
      <c r="C548">
        <v>1752.75</v>
      </c>
      <c r="D548">
        <v>1728.75</v>
      </c>
      <c r="E548">
        <v>1737.35</v>
      </c>
      <c r="F548">
        <v>1736.19822436863</v>
      </c>
      <c r="G548">
        <v>55079</v>
      </c>
      <c r="H548">
        <v>1992</v>
      </c>
      <c r="I548">
        <v>95628062</v>
      </c>
      <c r="J548">
        <v>22698</v>
      </c>
      <c r="K548">
        <v>41.21</v>
      </c>
      <c r="L548">
        <v>24</v>
      </c>
      <c r="M548">
        <v>-15.4</v>
      </c>
      <c r="N548" s="3">
        <f t="shared" si="8"/>
        <v>-5.0396586776623896E-3</v>
      </c>
    </row>
    <row r="549" spans="1:14" x14ac:dyDescent="0.3">
      <c r="A549" s="1">
        <v>43537</v>
      </c>
      <c r="B549">
        <v>1743.45</v>
      </c>
      <c r="C549">
        <v>1755</v>
      </c>
      <c r="D549">
        <v>1740.9</v>
      </c>
      <c r="E549">
        <v>1746.15</v>
      </c>
      <c r="F549">
        <v>1746.9163849658601</v>
      </c>
      <c r="G549">
        <v>74843</v>
      </c>
      <c r="H549">
        <v>2822</v>
      </c>
      <c r="I549">
        <v>130744463</v>
      </c>
      <c r="J549">
        <v>35559</v>
      </c>
      <c r="K549">
        <v>47.51</v>
      </c>
      <c r="L549">
        <v>14.1</v>
      </c>
      <c r="M549">
        <v>2.7</v>
      </c>
      <c r="N549" s="3">
        <f t="shared" si="8"/>
        <v>6.9488495473157153E-3</v>
      </c>
    </row>
    <row r="550" spans="1:14" x14ac:dyDescent="0.3">
      <c r="A550" s="1">
        <v>43536</v>
      </c>
      <c r="B550">
        <v>1722</v>
      </c>
      <c r="C550">
        <v>1739</v>
      </c>
      <c r="D550">
        <v>1715.65</v>
      </c>
      <c r="E550">
        <v>1734.1</v>
      </c>
      <c r="F550">
        <v>1734.1875710188799</v>
      </c>
      <c r="G550">
        <v>147848</v>
      </c>
      <c r="H550">
        <v>3546</v>
      </c>
      <c r="I550">
        <v>256396164</v>
      </c>
      <c r="J550">
        <v>105813</v>
      </c>
      <c r="K550">
        <v>71.569999999999993</v>
      </c>
      <c r="L550">
        <v>23.35</v>
      </c>
      <c r="M550">
        <v>12.1</v>
      </c>
      <c r="N550" s="3">
        <f t="shared" si="8"/>
        <v>1.1579407904331287E-2</v>
      </c>
    </row>
    <row r="551" spans="1:14" x14ac:dyDescent="0.3">
      <c r="A551" s="1">
        <v>43535</v>
      </c>
      <c r="B551">
        <v>1702</v>
      </c>
      <c r="C551">
        <v>1724.5</v>
      </c>
      <c r="D551">
        <v>1702</v>
      </c>
      <c r="E551">
        <v>1714.25</v>
      </c>
      <c r="F551">
        <v>1715.67482876195</v>
      </c>
      <c r="G551">
        <v>66282</v>
      </c>
      <c r="H551">
        <v>2095</v>
      </c>
      <c r="I551">
        <v>113718359</v>
      </c>
      <c r="J551">
        <v>34849</v>
      </c>
      <c r="K551">
        <v>52.58</v>
      </c>
      <c r="L551">
        <v>22.5</v>
      </c>
      <c r="M551">
        <v>12.25</v>
      </c>
      <c r="N551" s="3">
        <f t="shared" si="8"/>
        <v>7.7895355673133449E-3</v>
      </c>
    </row>
    <row r="552" spans="1:14" x14ac:dyDescent="0.3">
      <c r="A552" s="1">
        <v>43532</v>
      </c>
      <c r="B552">
        <v>1711.95</v>
      </c>
      <c r="C552">
        <v>1717.95</v>
      </c>
      <c r="D552">
        <v>1696</v>
      </c>
      <c r="E552">
        <v>1701</v>
      </c>
      <c r="F552">
        <v>1702.1608709489899</v>
      </c>
      <c r="G552">
        <v>144532</v>
      </c>
      <c r="H552">
        <v>2375</v>
      </c>
      <c r="I552">
        <v>246016715</v>
      </c>
      <c r="J552">
        <v>52457</v>
      </c>
      <c r="K552">
        <v>36.29</v>
      </c>
      <c r="L552">
        <v>21.95</v>
      </c>
      <c r="M552">
        <v>-10.95</v>
      </c>
      <c r="N552" s="3">
        <f t="shared" si="8"/>
        <v>-1.3796342501540548E-3</v>
      </c>
    </row>
    <row r="553" spans="1:14" x14ac:dyDescent="0.3">
      <c r="A553" s="1">
        <v>43531</v>
      </c>
      <c r="B553">
        <v>1717</v>
      </c>
      <c r="C553">
        <v>1721</v>
      </c>
      <c r="D553">
        <v>1698.5</v>
      </c>
      <c r="E553">
        <v>1703.35</v>
      </c>
      <c r="F553">
        <v>1709.6096324330399</v>
      </c>
      <c r="G553">
        <v>193679</v>
      </c>
      <c r="H553">
        <v>5129</v>
      </c>
      <c r="I553">
        <v>331115484</v>
      </c>
      <c r="J553">
        <v>69981</v>
      </c>
      <c r="K553">
        <v>36.130000000000003</v>
      </c>
      <c r="L553">
        <v>22.5</v>
      </c>
      <c r="M553">
        <v>-13.65</v>
      </c>
      <c r="N553" s="3">
        <f t="shared" si="8"/>
        <v>1.7348859091977286E-3</v>
      </c>
    </row>
    <row r="554" spans="1:14" x14ac:dyDescent="0.3">
      <c r="A554" s="1">
        <v>43530</v>
      </c>
      <c r="B554">
        <v>1737</v>
      </c>
      <c r="C554">
        <v>1737</v>
      </c>
      <c r="D554">
        <v>1698</v>
      </c>
      <c r="E554">
        <v>1700.4</v>
      </c>
      <c r="F554">
        <v>1708.6788541312801</v>
      </c>
      <c r="G554">
        <v>97149</v>
      </c>
      <c r="H554">
        <v>3757</v>
      </c>
      <c r="I554">
        <v>165996442</v>
      </c>
      <c r="J554">
        <v>54302</v>
      </c>
      <c r="K554">
        <v>55.9</v>
      </c>
      <c r="L554">
        <v>39</v>
      </c>
      <c r="M554">
        <v>-36.6</v>
      </c>
      <c r="N554" s="3">
        <f t="shared" si="8"/>
        <v>-1.3803503073889313E-2</v>
      </c>
    </row>
    <row r="555" spans="1:14" x14ac:dyDescent="0.3">
      <c r="A555" s="1">
        <v>43529</v>
      </c>
      <c r="B555">
        <v>1735.5</v>
      </c>
      <c r="C555">
        <v>1739</v>
      </c>
      <c r="D555">
        <v>1717.8</v>
      </c>
      <c r="E555">
        <v>1724.2</v>
      </c>
      <c r="F555">
        <v>1723.89438258615</v>
      </c>
      <c r="G555">
        <v>71759</v>
      </c>
      <c r="H555">
        <v>3092</v>
      </c>
      <c r="I555">
        <v>123704937</v>
      </c>
      <c r="J555">
        <v>35035</v>
      </c>
      <c r="K555">
        <v>48.82</v>
      </c>
      <c r="L555">
        <v>21.2</v>
      </c>
      <c r="M555">
        <v>-11.3</v>
      </c>
      <c r="N555" s="3">
        <f t="shared" si="8"/>
        <v>-6.1961439810945557E-3</v>
      </c>
    </row>
    <row r="556" spans="1:14" x14ac:dyDescent="0.3">
      <c r="A556" s="1">
        <v>43525</v>
      </c>
      <c r="B556">
        <v>1739.85</v>
      </c>
      <c r="C556">
        <v>1748.5</v>
      </c>
      <c r="D556">
        <v>1731.25</v>
      </c>
      <c r="E556">
        <v>1734.95</v>
      </c>
      <c r="F556">
        <v>1738.04875508851</v>
      </c>
      <c r="G556">
        <v>31689</v>
      </c>
      <c r="H556">
        <v>1551</v>
      </c>
      <c r="I556">
        <v>55077027</v>
      </c>
      <c r="J556">
        <v>14366</v>
      </c>
      <c r="K556">
        <v>45.33</v>
      </c>
      <c r="L556">
        <v>17.25</v>
      </c>
      <c r="M556">
        <v>-4.9000000000000004</v>
      </c>
      <c r="N556" s="3">
        <f t="shared" si="8"/>
        <v>2.0793022785688259E-3</v>
      </c>
    </row>
    <row r="557" spans="1:14" x14ac:dyDescent="0.3">
      <c r="A557" s="1">
        <v>43524</v>
      </c>
      <c r="B557">
        <v>1741.5</v>
      </c>
      <c r="C557">
        <v>1756.65</v>
      </c>
      <c r="D557">
        <v>1728</v>
      </c>
      <c r="E557">
        <v>1731.35</v>
      </c>
      <c r="F557">
        <v>1743.7179681315999</v>
      </c>
      <c r="G557">
        <v>58114</v>
      </c>
      <c r="H557">
        <v>2378</v>
      </c>
      <c r="I557">
        <v>101334426</v>
      </c>
      <c r="J557">
        <v>20687</v>
      </c>
      <c r="K557">
        <v>35.6</v>
      </c>
      <c r="L557">
        <v>28.65</v>
      </c>
      <c r="M557">
        <v>-10.15</v>
      </c>
      <c r="N557" s="3">
        <f t="shared" si="8"/>
        <v>-2.5349272648711456E-3</v>
      </c>
    </row>
    <row r="558" spans="1:14" x14ac:dyDescent="0.3">
      <c r="A558" s="1">
        <v>43523</v>
      </c>
      <c r="B558">
        <v>1788</v>
      </c>
      <c r="C558">
        <v>1788</v>
      </c>
      <c r="D558">
        <v>1729</v>
      </c>
      <c r="E558">
        <v>1735.75</v>
      </c>
      <c r="F558">
        <v>1746.1991928385801</v>
      </c>
      <c r="G558">
        <v>46583</v>
      </c>
      <c r="H558">
        <v>2297</v>
      </c>
      <c r="I558">
        <v>81343197</v>
      </c>
      <c r="J558">
        <v>19049</v>
      </c>
      <c r="K558">
        <v>40.89</v>
      </c>
      <c r="L558">
        <v>59</v>
      </c>
      <c r="M558">
        <v>-52.25</v>
      </c>
      <c r="N558" s="3">
        <f t="shared" si="8"/>
        <v>-1.7685342388228636E-2</v>
      </c>
    </row>
    <row r="559" spans="1:14" x14ac:dyDescent="0.3">
      <c r="A559" s="1">
        <v>43522</v>
      </c>
      <c r="B559">
        <v>1770</v>
      </c>
      <c r="C559">
        <v>1784.25</v>
      </c>
      <c r="D559">
        <v>1743</v>
      </c>
      <c r="E559">
        <v>1767</v>
      </c>
      <c r="F559">
        <v>1773.35748309772</v>
      </c>
      <c r="G559">
        <v>78096</v>
      </c>
      <c r="H559">
        <v>2840</v>
      </c>
      <c r="I559">
        <v>138492126</v>
      </c>
      <c r="J559">
        <v>28825</v>
      </c>
      <c r="K559">
        <v>36.909999999999997</v>
      </c>
      <c r="L559">
        <v>41.25</v>
      </c>
      <c r="M559">
        <v>-3</v>
      </c>
      <c r="N559" s="3">
        <f t="shared" si="8"/>
        <v>-1.9204699502937703E-3</v>
      </c>
    </row>
    <row r="560" spans="1:14" x14ac:dyDescent="0.3">
      <c r="A560" s="1">
        <v>43521</v>
      </c>
      <c r="B560">
        <v>1775</v>
      </c>
      <c r="C560">
        <v>1775</v>
      </c>
      <c r="D560">
        <v>1759.5</v>
      </c>
      <c r="E560">
        <v>1770.4</v>
      </c>
      <c r="F560">
        <v>1768.5499521347799</v>
      </c>
      <c r="G560">
        <v>52230</v>
      </c>
      <c r="H560">
        <v>2129</v>
      </c>
      <c r="I560">
        <v>92371364</v>
      </c>
      <c r="J560">
        <v>25318</v>
      </c>
      <c r="K560">
        <v>48.47</v>
      </c>
      <c r="L560">
        <v>15.5</v>
      </c>
      <c r="M560">
        <v>-4.5999999999999996</v>
      </c>
      <c r="N560" s="3">
        <f t="shared" si="8"/>
        <v>1.4707546102501056E-3</v>
      </c>
    </row>
    <row r="561" spans="1:14" x14ac:dyDescent="0.3">
      <c r="A561" s="1">
        <v>43518</v>
      </c>
      <c r="B561">
        <v>1761.95</v>
      </c>
      <c r="C561">
        <v>1771.2</v>
      </c>
      <c r="D561">
        <v>1753.5</v>
      </c>
      <c r="E561">
        <v>1767.8</v>
      </c>
      <c r="F561">
        <v>1766.3517423732101</v>
      </c>
      <c r="G561">
        <v>40089</v>
      </c>
      <c r="H561">
        <v>1381</v>
      </c>
      <c r="I561">
        <v>70811275</v>
      </c>
      <c r="J561">
        <v>14303</v>
      </c>
      <c r="K561">
        <v>35.68</v>
      </c>
      <c r="L561">
        <v>17.7</v>
      </c>
      <c r="M561">
        <v>5.85</v>
      </c>
      <c r="N561" s="3">
        <f t="shared" si="8"/>
        <v>8.0976277372263039E-3</v>
      </c>
    </row>
    <row r="562" spans="1:14" x14ac:dyDescent="0.3">
      <c r="A562" s="1">
        <v>43517</v>
      </c>
      <c r="B562">
        <v>1740</v>
      </c>
      <c r="C562">
        <v>1756.55</v>
      </c>
      <c r="D562">
        <v>1738.05</v>
      </c>
      <c r="E562">
        <v>1753.6</v>
      </c>
      <c r="F562">
        <v>1750.04085475683</v>
      </c>
      <c r="G562">
        <v>48856</v>
      </c>
      <c r="H562">
        <v>2718</v>
      </c>
      <c r="I562">
        <v>85499996</v>
      </c>
      <c r="J562">
        <v>22494</v>
      </c>
      <c r="K562">
        <v>46.04</v>
      </c>
      <c r="L562">
        <v>18.5</v>
      </c>
      <c r="M562">
        <v>13.6</v>
      </c>
      <c r="N562" s="3">
        <f t="shared" si="8"/>
        <v>1.1536686663590218E-2</v>
      </c>
    </row>
    <row r="563" spans="1:14" x14ac:dyDescent="0.3">
      <c r="A563" s="1">
        <v>43516</v>
      </c>
      <c r="B563">
        <v>1740</v>
      </c>
      <c r="C563">
        <v>1744.05</v>
      </c>
      <c r="D563">
        <v>1722</v>
      </c>
      <c r="E563">
        <v>1733.6</v>
      </c>
      <c r="F563">
        <v>1730.56508439854</v>
      </c>
      <c r="G563">
        <v>71269</v>
      </c>
      <c r="H563">
        <v>3224</v>
      </c>
      <c r="I563">
        <v>123335643</v>
      </c>
      <c r="J563">
        <v>38506</v>
      </c>
      <c r="K563">
        <v>54.03</v>
      </c>
      <c r="L563">
        <v>22.05</v>
      </c>
      <c r="M563">
        <v>-6.4</v>
      </c>
      <c r="N563" s="3">
        <f t="shared" si="8"/>
        <v>-2.9618979151689955E-3</v>
      </c>
    </row>
    <row r="564" spans="1:14" x14ac:dyDescent="0.3">
      <c r="A564" s="1">
        <v>43515</v>
      </c>
      <c r="B564">
        <v>1753</v>
      </c>
      <c r="C564">
        <v>1758.95</v>
      </c>
      <c r="D564">
        <v>1730.5</v>
      </c>
      <c r="E564">
        <v>1738.75</v>
      </c>
      <c r="F564">
        <v>1743.35399579164</v>
      </c>
      <c r="G564">
        <v>46574</v>
      </c>
      <c r="H564">
        <v>1878</v>
      </c>
      <c r="I564">
        <v>81194969</v>
      </c>
      <c r="J564">
        <v>19701</v>
      </c>
      <c r="K564">
        <v>42.3</v>
      </c>
      <c r="L564">
        <v>28.45</v>
      </c>
      <c r="M564">
        <v>-14.25</v>
      </c>
      <c r="N564" s="3">
        <f t="shared" si="8"/>
        <v>-7.7326941733721136E-3</v>
      </c>
    </row>
    <row r="565" spans="1:14" x14ac:dyDescent="0.3">
      <c r="A565" s="1">
        <v>43514</v>
      </c>
      <c r="B565">
        <v>1775</v>
      </c>
      <c r="C565">
        <v>1775</v>
      </c>
      <c r="D565">
        <v>1734.95</v>
      </c>
      <c r="E565">
        <v>1752.3</v>
      </c>
      <c r="F565">
        <v>1745.45841530236</v>
      </c>
      <c r="G565">
        <v>89973</v>
      </c>
      <c r="H565">
        <v>2343</v>
      </c>
      <c r="I565">
        <v>157044130</v>
      </c>
      <c r="J565">
        <v>51300</v>
      </c>
      <c r="K565">
        <v>57.02</v>
      </c>
      <c r="L565">
        <v>40.049999999999997</v>
      </c>
      <c r="M565">
        <v>-22.7</v>
      </c>
      <c r="N565" s="3">
        <f t="shared" si="8"/>
        <v>-1.1702997659400468E-2</v>
      </c>
    </row>
    <row r="566" spans="1:14" x14ac:dyDescent="0.3">
      <c r="A566" s="1">
        <v>43511</v>
      </c>
      <c r="B566">
        <v>1792</v>
      </c>
      <c r="C566">
        <v>1792</v>
      </c>
      <c r="D566">
        <v>1748.5</v>
      </c>
      <c r="E566">
        <v>1773.05</v>
      </c>
      <c r="F566">
        <v>1766.8915928143699</v>
      </c>
      <c r="G566">
        <v>104375</v>
      </c>
      <c r="H566">
        <v>2809</v>
      </c>
      <c r="I566">
        <v>184419310</v>
      </c>
      <c r="J566">
        <v>44025</v>
      </c>
      <c r="K566">
        <v>42.18</v>
      </c>
      <c r="L566">
        <v>43.5</v>
      </c>
      <c r="M566">
        <v>-18.95</v>
      </c>
      <c r="N566" s="3">
        <f t="shared" si="8"/>
        <v>-5.1341039165077379E-3</v>
      </c>
    </row>
    <row r="567" spans="1:14" x14ac:dyDescent="0.3">
      <c r="A567" s="1">
        <v>43510</v>
      </c>
      <c r="B567">
        <v>1794.5</v>
      </c>
      <c r="C567">
        <v>1796.45</v>
      </c>
      <c r="D567">
        <v>1775.9</v>
      </c>
      <c r="E567">
        <v>1782.2</v>
      </c>
      <c r="F567">
        <v>1785.3636363636299</v>
      </c>
      <c r="G567">
        <v>68343</v>
      </c>
      <c r="H567">
        <v>2768</v>
      </c>
      <c r="I567">
        <v>122017107</v>
      </c>
      <c r="J567">
        <v>30406</v>
      </c>
      <c r="K567">
        <v>44.49</v>
      </c>
      <c r="L567">
        <v>20.55</v>
      </c>
      <c r="M567">
        <v>-12.3</v>
      </c>
      <c r="N567" s="3">
        <f t="shared" si="8"/>
        <v>-9.3109869646182501E-3</v>
      </c>
    </row>
    <row r="568" spans="1:14" x14ac:dyDescent="0.3">
      <c r="A568" s="1">
        <v>43509</v>
      </c>
      <c r="B568">
        <v>1796</v>
      </c>
      <c r="C568">
        <v>1813</v>
      </c>
      <c r="D568">
        <v>1792</v>
      </c>
      <c r="E568">
        <v>1798.95</v>
      </c>
      <c r="F568">
        <v>1804.02666838443</v>
      </c>
      <c r="G568">
        <v>54334</v>
      </c>
      <c r="H568">
        <v>3464</v>
      </c>
      <c r="I568">
        <v>98019985</v>
      </c>
      <c r="J568">
        <v>26692</v>
      </c>
      <c r="K568">
        <v>49.13</v>
      </c>
      <c r="L568">
        <v>21</v>
      </c>
      <c r="M568">
        <v>2.95</v>
      </c>
      <c r="N568" s="3">
        <f t="shared" si="8"/>
        <v>2.2843134523777122E-3</v>
      </c>
    </row>
    <row r="569" spans="1:14" x14ac:dyDescent="0.3">
      <c r="A569" s="1">
        <v>43508</v>
      </c>
      <c r="B569">
        <v>1805</v>
      </c>
      <c r="C569">
        <v>1808.05</v>
      </c>
      <c r="D569">
        <v>1789</v>
      </c>
      <c r="E569">
        <v>1794.85</v>
      </c>
      <c r="F569">
        <v>1796.6750810332901</v>
      </c>
      <c r="G569">
        <v>40724</v>
      </c>
      <c r="H569">
        <v>2755</v>
      </c>
      <c r="I569">
        <v>73167796</v>
      </c>
      <c r="J569">
        <v>19305</v>
      </c>
      <c r="K569">
        <v>47.4</v>
      </c>
      <c r="L569">
        <v>19.05</v>
      </c>
      <c r="M569">
        <v>-10.15</v>
      </c>
      <c r="N569" s="3">
        <f t="shared" si="8"/>
        <v>-5.8160467499376858E-3</v>
      </c>
    </row>
    <row r="570" spans="1:14" x14ac:dyDescent="0.3">
      <c r="A570" s="1">
        <v>43507</v>
      </c>
      <c r="B570">
        <v>1818</v>
      </c>
      <c r="C570">
        <v>1818</v>
      </c>
      <c r="D570">
        <v>1797</v>
      </c>
      <c r="E570">
        <v>1805.35</v>
      </c>
      <c r="F570">
        <v>1804.6532333044699</v>
      </c>
      <c r="G570">
        <v>31191</v>
      </c>
      <c r="H570">
        <v>1451</v>
      </c>
      <c r="I570">
        <v>56288939</v>
      </c>
      <c r="J570">
        <v>13442</v>
      </c>
      <c r="K570">
        <v>43.1</v>
      </c>
      <c r="L570">
        <v>21</v>
      </c>
      <c r="M570">
        <v>-12.65</v>
      </c>
      <c r="N570" s="3">
        <f t="shared" si="8"/>
        <v>-6.6303510509520087E-3</v>
      </c>
    </row>
    <row r="571" spans="1:14" x14ac:dyDescent="0.3">
      <c r="A571" s="1">
        <v>43504</v>
      </c>
      <c r="B571">
        <v>1841</v>
      </c>
      <c r="C571">
        <v>1847.15</v>
      </c>
      <c r="D571">
        <v>1811</v>
      </c>
      <c r="E571">
        <v>1817.4</v>
      </c>
      <c r="F571">
        <v>1824.86190556777</v>
      </c>
      <c r="G571">
        <v>129998</v>
      </c>
      <c r="H571">
        <v>2726</v>
      </c>
      <c r="I571">
        <v>237228398</v>
      </c>
      <c r="J571">
        <v>82638</v>
      </c>
      <c r="K571">
        <v>63.57</v>
      </c>
      <c r="L571">
        <v>36.15</v>
      </c>
      <c r="M571">
        <v>-23.6</v>
      </c>
      <c r="N571" s="3">
        <f t="shared" si="8"/>
        <v>-1.0615711252653927E-2</v>
      </c>
    </row>
    <row r="572" spans="1:14" x14ac:dyDescent="0.3">
      <c r="A572" s="1">
        <v>43503</v>
      </c>
      <c r="B572">
        <v>1830</v>
      </c>
      <c r="C572">
        <v>1843.55</v>
      </c>
      <c r="D572">
        <v>1829</v>
      </c>
      <c r="E572">
        <v>1836.9</v>
      </c>
      <c r="F572">
        <v>1838.8022185060499</v>
      </c>
      <c r="G572">
        <v>136939</v>
      </c>
      <c r="H572">
        <v>2449</v>
      </c>
      <c r="I572">
        <v>251803737</v>
      </c>
      <c r="J572">
        <v>82931</v>
      </c>
      <c r="K572">
        <v>60.56</v>
      </c>
      <c r="L572">
        <v>14.55</v>
      </c>
      <c r="M572">
        <v>6.9</v>
      </c>
      <c r="N572" s="3">
        <f t="shared" si="8"/>
        <v>4.5664597632004249E-3</v>
      </c>
    </row>
    <row r="573" spans="1:14" x14ac:dyDescent="0.3">
      <c r="A573" s="1">
        <v>43502</v>
      </c>
      <c r="B573">
        <v>1833</v>
      </c>
      <c r="C573">
        <v>1835.65</v>
      </c>
      <c r="D573">
        <v>1817</v>
      </c>
      <c r="E573">
        <v>1828.55</v>
      </c>
      <c r="F573">
        <v>1829.2497389826301</v>
      </c>
      <c r="G573">
        <v>82370</v>
      </c>
      <c r="H573">
        <v>1778</v>
      </c>
      <c r="I573">
        <v>150675301</v>
      </c>
      <c r="J573">
        <v>46579</v>
      </c>
      <c r="K573">
        <v>56.55</v>
      </c>
      <c r="L573">
        <v>18.649999999999999</v>
      </c>
      <c r="M573">
        <v>-4.45</v>
      </c>
      <c r="N573" s="3">
        <f t="shared" si="8"/>
        <v>4.0358005710520034E-3</v>
      </c>
    </row>
    <row r="574" spans="1:14" x14ac:dyDescent="0.3">
      <c r="A574" s="1">
        <v>43501</v>
      </c>
      <c r="B574">
        <v>1803</v>
      </c>
      <c r="C574">
        <v>1832.6</v>
      </c>
      <c r="D574">
        <v>1803</v>
      </c>
      <c r="E574">
        <v>1821.2</v>
      </c>
      <c r="F574">
        <v>1828.38384667333</v>
      </c>
      <c r="G574">
        <v>233958</v>
      </c>
      <c r="H574">
        <v>5205</v>
      </c>
      <c r="I574">
        <v>427765028</v>
      </c>
      <c r="J574">
        <v>173630</v>
      </c>
      <c r="K574">
        <v>74.209999999999994</v>
      </c>
      <c r="L574">
        <v>29.6</v>
      </c>
      <c r="M574">
        <v>18.2</v>
      </c>
      <c r="N574" s="3">
        <f t="shared" si="8"/>
        <v>1.0010259823087349E-2</v>
      </c>
    </row>
    <row r="575" spans="1:14" x14ac:dyDescent="0.3">
      <c r="A575" s="1">
        <v>43500</v>
      </c>
      <c r="B575">
        <v>1798.9</v>
      </c>
      <c r="C575">
        <v>1822.4</v>
      </c>
      <c r="D575">
        <v>1796.25</v>
      </c>
      <c r="E575">
        <v>1803.15</v>
      </c>
      <c r="F575">
        <v>1805.7533882504399</v>
      </c>
      <c r="G575">
        <v>294990</v>
      </c>
      <c r="H575">
        <v>4231</v>
      </c>
      <c r="I575">
        <v>532679192</v>
      </c>
      <c r="J575">
        <v>211110</v>
      </c>
      <c r="K575">
        <v>71.569999999999993</v>
      </c>
      <c r="L575">
        <v>26.15</v>
      </c>
      <c r="M575">
        <v>4.25</v>
      </c>
      <c r="N575" s="3">
        <f t="shared" si="8"/>
        <v>3.8413361169102804E-3</v>
      </c>
    </row>
    <row r="576" spans="1:14" x14ac:dyDescent="0.3">
      <c r="A576" s="1">
        <v>43497</v>
      </c>
      <c r="B576">
        <v>1767</v>
      </c>
      <c r="C576">
        <v>1832</v>
      </c>
      <c r="D576">
        <v>1762</v>
      </c>
      <c r="E576">
        <v>1796.25</v>
      </c>
      <c r="F576">
        <v>1801.6961803311899</v>
      </c>
      <c r="G576">
        <v>162501</v>
      </c>
      <c r="H576">
        <v>5394</v>
      </c>
      <c r="I576">
        <v>292777431</v>
      </c>
      <c r="J576">
        <v>53161</v>
      </c>
      <c r="K576">
        <v>32.71</v>
      </c>
      <c r="L576">
        <v>70</v>
      </c>
      <c r="M576">
        <v>29.25</v>
      </c>
      <c r="N576" s="3">
        <f t="shared" si="8"/>
        <v>1.9293516810895164E-2</v>
      </c>
    </row>
    <row r="577" spans="1:14" x14ac:dyDescent="0.3">
      <c r="A577" s="1">
        <v>43496</v>
      </c>
      <c r="B577">
        <v>1746.9</v>
      </c>
      <c r="C577">
        <v>1772.5</v>
      </c>
      <c r="D577">
        <v>1737.05</v>
      </c>
      <c r="E577">
        <v>1762.25</v>
      </c>
      <c r="F577">
        <v>1763.44462255902</v>
      </c>
      <c r="G577">
        <v>61758</v>
      </c>
      <c r="H577">
        <v>2755</v>
      </c>
      <c r="I577">
        <v>108906813</v>
      </c>
      <c r="J577">
        <v>22383</v>
      </c>
      <c r="K577">
        <v>36.24</v>
      </c>
      <c r="L577">
        <v>35.450000000000003</v>
      </c>
      <c r="M577">
        <v>15.35</v>
      </c>
      <c r="N577" s="3">
        <f t="shared" si="8"/>
        <v>1.8582740882029995E-2</v>
      </c>
    </row>
    <row r="578" spans="1:14" x14ac:dyDescent="0.3">
      <c r="A578" s="1">
        <v>43495</v>
      </c>
      <c r="B578">
        <v>1754</v>
      </c>
      <c r="C578">
        <v>1760.1</v>
      </c>
      <c r="D578">
        <v>1726.3</v>
      </c>
      <c r="E578">
        <v>1730.1</v>
      </c>
      <c r="F578">
        <v>1738.87502384201</v>
      </c>
      <c r="G578">
        <v>68157</v>
      </c>
      <c r="H578">
        <v>2230</v>
      </c>
      <c r="I578">
        <v>118516505</v>
      </c>
      <c r="J578">
        <v>30381</v>
      </c>
      <c r="K578">
        <v>44.58</v>
      </c>
      <c r="L578">
        <v>33.799999999999997</v>
      </c>
      <c r="M578">
        <v>-23.9</v>
      </c>
      <c r="N578" s="3">
        <f t="shared" si="8"/>
        <v>-1.2218098772480783E-2</v>
      </c>
    </row>
    <row r="579" spans="1:14" x14ac:dyDescent="0.3">
      <c r="A579" s="1">
        <v>43494</v>
      </c>
      <c r="B579">
        <v>1748</v>
      </c>
      <c r="C579">
        <v>1759.75</v>
      </c>
      <c r="D579">
        <v>1725</v>
      </c>
      <c r="E579">
        <v>1751.5</v>
      </c>
      <c r="F579">
        <v>1747.4787312327301</v>
      </c>
      <c r="G579">
        <v>209274</v>
      </c>
      <c r="H579">
        <v>2750</v>
      </c>
      <c r="I579">
        <v>365701864</v>
      </c>
      <c r="J579">
        <v>161424</v>
      </c>
      <c r="K579">
        <v>77.14</v>
      </c>
      <c r="L579">
        <v>34.75</v>
      </c>
      <c r="M579">
        <v>3.5</v>
      </c>
      <c r="N579" s="3">
        <f t="shared" ref="N579:N642" si="9">(E579-E580)/E580</f>
        <v>6.233303650934943E-3</v>
      </c>
    </row>
    <row r="580" spans="1:14" x14ac:dyDescent="0.3">
      <c r="A580" s="1">
        <v>43493</v>
      </c>
      <c r="B580">
        <v>1764</v>
      </c>
      <c r="C580">
        <v>1770.5</v>
      </c>
      <c r="D580">
        <v>1737</v>
      </c>
      <c r="E580">
        <v>1740.65</v>
      </c>
      <c r="F580">
        <v>1751.47728424911</v>
      </c>
      <c r="G580">
        <v>51286</v>
      </c>
      <c r="H580">
        <v>1693</v>
      </c>
      <c r="I580">
        <v>89826264</v>
      </c>
      <c r="J580">
        <v>21108</v>
      </c>
      <c r="K580">
        <v>41.16</v>
      </c>
      <c r="L580">
        <v>33.5</v>
      </c>
      <c r="M580">
        <v>-23.35</v>
      </c>
      <c r="N580" s="3">
        <f t="shared" si="9"/>
        <v>-7.0450656018253904E-3</v>
      </c>
    </row>
    <row r="581" spans="1:14" x14ac:dyDescent="0.3">
      <c r="A581" s="1">
        <v>43490</v>
      </c>
      <c r="B581">
        <v>1765.85</v>
      </c>
      <c r="C581">
        <v>1777.5</v>
      </c>
      <c r="D581">
        <v>1748.5</v>
      </c>
      <c r="E581">
        <v>1753</v>
      </c>
      <c r="F581">
        <v>1763.6183618836601</v>
      </c>
      <c r="G581">
        <v>75831</v>
      </c>
      <c r="H581">
        <v>1783</v>
      </c>
      <c r="I581">
        <v>133736944</v>
      </c>
      <c r="J581">
        <v>15675</v>
      </c>
      <c r="K581">
        <v>20.67</v>
      </c>
      <c r="L581">
        <v>29</v>
      </c>
      <c r="M581">
        <v>-12.85</v>
      </c>
      <c r="N581" s="3">
        <f t="shared" si="9"/>
        <v>-3.2693674484719263E-3</v>
      </c>
    </row>
    <row r="582" spans="1:14" x14ac:dyDescent="0.3">
      <c r="A582" s="1">
        <v>43489</v>
      </c>
      <c r="B582">
        <v>1766</v>
      </c>
      <c r="C582">
        <v>1782.5</v>
      </c>
      <c r="D582">
        <v>1755.8</v>
      </c>
      <c r="E582">
        <v>1758.75</v>
      </c>
      <c r="F582">
        <v>1765.41847958934</v>
      </c>
      <c r="G582">
        <v>167731</v>
      </c>
      <c r="H582">
        <v>2765</v>
      </c>
      <c r="I582">
        <v>296115407</v>
      </c>
      <c r="J582">
        <v>99027</v>
      </c>
      <c r="K582">
        <v>59.04</v>
      </c>
      <c r="L582">
        <v>26.7</v>
      </c>
      <c r="M582">
        <v>-7.25</v>
      </c>
      <c r="N582" s="3">
        <f t="shared" si="9"/>
        <v>-3.9361159879934557E-3</v>
      </c>
    </row>
    <row r="583" spans="1:14" x14ac:dyDescent="0.3">
      <c r="A583" s="1">
        <v>43488</v>
      </c>
      <c r="B583">
        <v>1752.5</v>
      </c>
      <c r="C583">
        <v>1783.6</v>
      </c>
      <c r="D583">
        <v>1750.5</v>
      </c>
      <c r="E583">
        <v>1765.7</v>
      </c>
      <c r="F583">
        <v>1772.6497325907101</v>
      </c>
      <c r="G583">
        <v>180622</v>
      </c>
      <c r="H583">
        <v>4499</v>
      </c>
      <c r="I583">
        <v>320179540</v>
      </c>
      <c r="J583">
        <v>76316</v>
      </c>
      <c r="K583">
        <v>42.25</v>
      </c>
      <c r="L583">
        <v>33.1</v>
      </c>
      <c r="M583">
        <v>13.2</v>
      </c>
      <c r="N583" s="3">
        <f t="shared" si="9"/>
        <v>9.0290873764214841E-3</v>
      </c>
    </row>
    <row r="584" spans="1:14" x14ac:dyDescent="0.3">
      <c r="A584" s="1">
        <v>43487</v>
      </c>
      <c r="B584">
        <v>1744.5</v>
      </c>
      <c r="C584">
        <v>1754</v>
      </c>
      <c r="D584">
        <v>1742</v>
      </c>
      <c r="E584">
        <v>1749.9</v>
      </c>
      <c r="F584">
        <v>1749.5841213490301</v>
      </c>
      <c r="G584">
        <v>123940</v>
      </c>
      <c r="H584">
        <v>1549</v>
      </c>
      <c r="I584">
        <v>216843456</v>
      </c>
      <c r="J584">
        <v>98188</v>
      </c>
      <c r="K584">
        <v>79.22</v>
      </c>
      <c r="L584">
        <v>12</v>
      </c>
      <c r="M584">
        <v>5.4</v>
      </c>
      <c r="N584" s="3">
        <f t="shared" si="9"/>
        <v>9.1517474117722153E-4</v>
      </c>
    </row>
    <row r="585" spans="1:14" x14ac:dyDescent="0.3">
      <c r="A585" s="1">
        <v>43486</v>
      </c>
      <c r="B585">
        <v>1762.95</v>
      </c>
      <c r="C585">
        <v>1762.95</v>
      </c>
      <c r="D585">
        <v>1736.5</v>
      </c>
      <c r="E585">
        <v>1748.3</v>
      </c>
      <c r="F585">
        <v>1748.4295675615399</v>
      </c>
      <c r="G585">
        <v>188443</v>
      </c>
      <c r="H585">
        <v>2860</v>
      </c>
      <c r="I585">
        <v>329479313</v>
      </c>
      <c r="J585">
        <v>140326</v>
      </c>
      <c r="K585">
        <v>74.47</v>
      </c>
      <c r="L585">
        <v>26.45</v>
      </c>
      <c r="M585">
        <v>-14.65</v>
      </c>
      <c r="N585" s="3">
        <f t="shared" si="9"/>
        <v>2.6380684750816705E-3</v>
      </c>
    </row>
    <row r="586" spans="1:14" x14ac:dyDescent="0.3">
      <c r="A586" s="1">
        <v>43483</v>
      </c>
      <c r="B586">
        <v>1757</v>
      </c>
      <c r="C586">
        <v>1768.65</v>
      </c>
      <c r="D586">
        <v>1728.65</v>
      </c>
      <c r="E586">
        <v>1743.7</v>
      </c>
      <c r="F586">
        <v>1748.0090221292601</v>
      </c>
      <c r="G586">
        <v>193635</v>
      </c>
      <c r="H586">
        <v>5504</v>
      </c>
      <c r="I586">
        <v>338475727</v>
      </c>
      <c r="J586">
        <v>96709</v>
      </c>
      <c r="K586">
        <v>49.94</v>
      </c>
      <c r="L586">
        <v>40</v>
      </c>
      <c r="M586">
        <v>-13.3</v>
      </c>
      <c r="N586" s="3">
        <f t="shared" si="9"/>
        <v>-3.6569338894919512E-3</v>
      </c>
    </row>
    <row r="587" spans="1:14" x14ac:dyDescent="0.3">
      <c r="A587" s="1">
        <v>43482</v>
      </c>
      <c r="B587">
        <v>1779.7</v>
      </c>
      <c r="C587">
        <v>1789</v>
      </c>
      <c r="D587">
        <v>1743.25</v>
      </c>
      <c r="E587">
        <v>1750.1</v>
      </c>
      <c r="F587">
        <v>1767.5904784884101</v>
      </c>
      <c r="G587">
        <v>174069</v>
      </c>
      <c r="H587">
        <v>3258</v>
      </c>
      <c r="I587">
        <v>307682707</v>
      </c>
      <c r="J587">
        <v>117945</v>
      </c>
      <c r="K587">
        <v>67.760000000000005</v>
      </c>
      <c r="L587">
        <v>45.75</v>
      </c>
      <c r="M587">
        <v>-29.6</v>
      </c>
      <c r="N587" s="3">
        <f t="shared" si="9"/>
        <v>-1.1242937853107395E-2</v>
      </c>
    </row>
    <row r="588" spans="1:14" x14ac:dyDescent="0.3">
      <c r="A588" s="1">
        <v>43481</v>
      </c>
      <c r="B588">
        <v>1781.2</v>
      </c>
      <c r="C588">
        <v>1793.2</v>
      </c>
      <c r="D588">
        <v>1768</v>
      </c>
      <c r="E588">
        <v>1770</v>
      </c>
      <c r="F588">
        <v>1775.87513950073</v>
      </c>
      <c r="G588">
        <v>68100</v>
      </c>
      <c r="H588">
        <v>1981</v>
      </c>
      <c r="I588">
        <v>120937097</v>
      </c>
      <c r="J588">
        <v>28496</v>
      </c>
      <c r="K588">
        <v>41.84</v>
      </c>
      <c r="L588">
        <v>25.2</v>
      </c>
      <c r="M588">
        <v>-11.2</v>
      </c>
      <c r="N588" s="3">
        <f t="shared" si="9"/>
        <v>-9.8732973456773353E-3</v>
      </c>
    </row>
    <row r="589" spans="1:14" x14ac:dyDescent="0.3">
      <c r="A589" s="1">
        <v>43480</v>
      </c>
      <c r="B589">
        <v>1768.15</v>
      </c>
      <c r="C589">
        <v>1792.25</v>
      </c>
      <c r="D589">
        <v>1768.15</v>
      </c>
      <c r="E589">
        <v>1787.65</v>
      </c>
      <c r="F589">
        <v>1777.1750401249201</v>
      </c>
      <c r="G589">
        <v>461060</v>
      </c>
      <c r="H589">
        <v>4477</v>
      </c>
      <c r="I589">
        <v>819384324</v>
      </c>
      <c r="J589">
        <v>404241</v>
      </c>
      <c r="K589">
        <v>87.68</v>
      </c>
      <c r="L589">
        <v>24.1</v>
      </c>
      <c r="M589">
        <v>19.5</v>
      </c>
      <c r="N589" s="3">
        <f t="shared" si="9"/>
        <v>1.3694357811171018E-2</v>
      </c>
    </row>
    <row r="590" spans="1:14" x14ac:dyDescent="0.3">
      <c r="A590" s="1">
        <v>43479</v>
      </c>
      <c r="B590">
        <v>1770</v>
      </c>
      <c r="C590">
        <v>1780.35</v>
      </c>
      <c r="D590">
        <v>1759.1</v>
      </c>
      <c r="E590">
        <v>1763.5</v>
      </c>
      <c r="F590">
        <v>1767.4172716227099</v>
      </c>
      <c r="G590">
        <v>97941</v>
      </c>
      <c r="H590">
        <v>2362</v>
      </c>
      <c r="I590">
        <v>173102615</v>
      </c>
      <c r="J590">
        <v>52041</v>
      </c>
      <c r="K590">
        <v>53.14</v>
      </c>
      <c r="L590">
        <v>21.25</v>
      </c>
      <c r="M590">
        <v>-6.5</v>
      </c>
      <c r="N590" s="3">
        <f t="shared" si="9"/>
        <v>-2.7426697203607369E-3</v>
      </c>
    </row>
    <row r="591" spans="1:14" x14ac:dyDescent="0.3">
      <c r="A591" s="1">
        <v>43476</v>
      </c>
      <c r="B591">
        <v>1795</v>
      </c>
      <c r="C591">
        <v>1795</v>
      </c>
      <c r="D591">
        <v>1755</v>
      </c>
      <c r="E591">
        <v>1768.35</v>
      </c>
      <c r="F591">
        <v>1758.69900823749</v>
      </c>
      <c r="G591">
        <v>330926</v>
      </c>
      <c r="H591">
        <v>2353</v>
      </c>
      <c r="I591">
        <v>581999228</v>
      </c>
      <c r="J591">
        <v>267127</v>
      </c>
      <c r="K591">
        <v>80.72</v>
      </c>
      <c r="L591">
        <v>40</v>
      </c>
      <c r="M591">
        <v>-26.65</v>
      </c>
      <c r="N591" s="3">
        <f t="shared" si="9"/>
        <v>-9.8269779942886954E-3</v>
      </c>
    </row>
    <row r="592" spans="1:14" x14ac:dyDescent="0.3">
      <c r="A592" s="1">
        <v>43475</v>
      </c>
      <c r="B592">
        <v>1786.05</v>
      </c>
      <c r="C592">
        <v>1799</v>
      </c>
      <c r="D592">
        <v>1779.5</v>
      </c>
      <c r="E592">
        <v>1785.9</v>
      </c>
      <c r="F592">
        <v>1788.8305270972501</v>
      </c>
      <c r="G592">
        <v>33675</v>
      </c>
      <c r="H592">
        <v>1299</v>
      </c>
      <c r="I592">
        <v>60238868</v>
      </c>
      <c r="J592">
        <v>12068</v>
      </c>
      <c r="K592">
        <v>35.840000000000003</v>
      </c>
      <c r="L592">
        <v>19.5</v>
      </c>
      <c r="M592">
        <v>-0.15</v>
      </c>
      <c r="N592" s="3">
        <f t="shared" si="9"/>
        <v>1.5141318977120038E-3</v>
      </c>
    </row>
    <row r="593" spans="1:14" x14ac:dyDescent="0.3">
      <c r="A593" s="1">
        <v>43474</v>
      </c>
      <c r="B593">
        <v>1780.1</v>
      </c>
      <c r="C593">
        <v>1795.4</v>
      </c>
      <c r="D593">
        <v>1774</v>
      </c>
      <c r="E593">
        <v>1783.2</v>
      </c>
      <c r="F593">
        <v>1784.7463971432201</v>
      </c>
      <c r="G593">
        <v>94092</v>
      </c>
      <c r="H593">
        <v>2132</v>
      </c>
      <c r="I593">
        <v>167930358</v>
      </c>
      <c r="J593">
        <v>56129</v>
      </c>
      <c r="K593">
        <v>59.65</v>
      </c>
      <c r="L593">
        <v>21.4</v>
      </c>
      <c r="M593">
        <v>3.1</v>
      </c>
      <c r="N593" s="3">
        <f t="shared" si="9"/>
        <v>7.1162317858353879E-3</v>
      </c>
    </row>
    <row r="594" spans="1:14" x14ac:dyDescent="0.3">
      <c r="A594" s="1">
        <v>43473</v>
      </c>
      <c r="B594">
        <v>1784</v>
      </c>
      <c r="C594">
        <v>1792.45</v>
      </c>
      <c r="D594">
        <v>1761.1</v>
      </c>
      <c r="E594">
        <v>1770.6</v>
      </c>
      <c r="F594">
        <v>1774.2022804789999</v>
      </c>
      <c r="G594">
        <v>40167</v>
      </c>
      <c r="H594">
        <v>2072</v>
      </c>
      <c r="I594">
        <v>71264383</v>
      </c>
      <c r="J594">
        <v>18297</v>
      </c>
      <c r="K594">
        <v>45.55</v>
      </c>
      <c r="L594">
        <v>31.35</v>
      </c>
      <c r="M594">
        <v>-13.4</v>
      </c>
      <c r="N594" s="3">
        <f t="shared" si="9"/>
        <v>-7.9004874768869478E-3</v>
      </c>
    </row>
    <row r="595" spans="1:14" x14ac:dyDescent="0.3">
      <c r="A595" s="1">
        <v>43472</v>
      </c>
      <c r="B595">
        <v>1790.35</v>
      </c>
      <c r="C595">
        <v>1804.2</v>
      </c>
      <c r="D595">
        <v>1782.25</v>
      </c>
      <c r="E595">
        <v>1784.7</v>
      </c>
      <c r="F595">
        <v>1789.11578375769</v>
      </c>
      <c r="G595">
        <v>33148</v>
      </c>
      <c r="H595">
        <v>1292</v>
      </c>
      <c r="I595">
        <v>59305610</v>
      </c>
      <c r="J595">
        <v>18269</v>
      </c>
      <c r="K595">
        <v>55.11</v>
      </c>
      <c r="L595">
        <v>21.95</v>
      </c>
      <c r="M595">
        <v>-5.65</v>
      </c>
      <c r="N595" s="3">
        <f t="shared" si="9"/>
        <v>2.4996489257127063E-3</v>
      </c>
    </row>
    <row r="596" spans="1:14" x14ac:dyDescent="0.3">
      <c r="A596" s="1">
        <v>43469</v>
      </c>
      <c r="B596">
        <v>1792</v>
      </c>
      <c r="C596">
        <v>1800.75</v>
      </c>
      <c r="D596">
        <v>1773</v>
      </c>
      <c r="E596">
        <v>1780.25</v>
      </c>
      <c r="F596">
        <v>1782.5634982387101</v>
      </c>
      <c r="G596">
        <v>70687</v>
      </c>
      <c r="H596">
        <v>2266</v>
      </c>
      <c r="I596">
        <v>126004066</v>
      </c>
      <c r="J596">
        <v>20326</v>
      </c>
      <c r="K596">
        <v>28.75</v>
      </c>
      <c r="L596">
        <v>27.75</v>
      </c>
      <c r="M596">
        <v>-11.75</v>
      </c>
      <c r="N596" s="3">
        <f t="shared" si="9"/>
        <v>-3.9723613170335468E-3</v>
      </c>
    </row>
    <row r="597" spans="1:14" x14ac:dyDescent="0.3">
      <c r="A597" s="1">
        <v>43468</v>
      </c>
      <c r="B597">
        <v>1784</v>
      </c>
      <c r="C597">
        <v>1802.6</v>
      </c>
      <c r="D597">
        <v>1783.25</v>
      </c>
      <c r="E597">
        <v>1787.35</v>
      </c>
      <c r="F597">
        <v>1793.7033300421799</v>
      </c>
      <c r="G597">
        <v>55705</v>
      </c>
      <c r="H597">
        <v>2836</v>
      </c>
      <c r="I597">
        <v>99918244</v>
      </c>
      <c r="J597">
        <v>18149</v>
      </c>
      <c r="K597">
        <v>32.58</v>
      </c>
      <c r="L597">
        <v>19.350000000000001</v>
      </c>
      <c r="M597">
        <v>3.35</v>
      </c>
      <c r="N597" s="3">
        <f t="shared" si="9"/>
        <v>1.8778026905829086E-3</v>
      </c>
    </row>
    <row r="598" spans="1:14" x14ac:dyDescent="0.3">
      <c r="A598" s="1">
        <v>43467</v>
      </c>
      <c r="B598">
        <v>1798</v>
      </c>
      <c r="C598">
        <v>1808.7</v>
      </c>
      <c r="D598">
        <v>1772.55</v>
      </c>
      <c r="E598">
        <v>1784</v>
      </c>
      <c r="F598">
        <v>1787.0028193062899</v>
      </c>
      <c r="G598">
        <v>50367</v>
      </c>
      <c r="H598">
        <v>2292</v>
      </c>
      <c r="I598">
        <v>90005971</v>
      </c>
      <c r="J598">
        <v>14765</v>
      </c>
      <c r="K598">
        <v>29.31</v>
      </c>
      <c r="L598">
        <v>36.15</v>
      </c>
      <c r="M598">
        <v>-14</v>
      </c>
      <c r="N598" s="3">
        <f t="shared" si="9"/>
        <v>-1.0592867838722151E-2</v>
      </c>
    </row>
    <row r="599" spans="1:14" x14ac:dyDescent="0.3">
      <c r="A599" s="1">
        <v>43466</v>
      </c>
      <c r="B599">
        <v>1821</v>
      </c>
      <c r="C599">
        <v>1860</v>
      </c>
      <c r="D599">
        <v>1797.45</v>
      </c>
      <c r="E599">
        <v>1803.1</v>
      </c>
      <c r="F599">
        <v>1803.7277316515699</v>
      </c>
      <c r="G599">
        <v>138268</v>
      </c>
      <c r="H599">
        <v>2744</v>
      </c>
      <c r="I599">
        <v>249397826</v>
      </c>
      <c r="J599">
        <v>97964</v>
      </c>
      <c r="K599">
        <v>70.849999999999994</v>
      </c>
      <c r="L599">
        <v>62.55</v>
      </c>
      <c r="M599">
        <v>-17.899999999999999</v>
      </c>
      <c r="N599" s="3">
        <f t="shared" si="9"/>
        <v>-8.2230961744726751E-3</v>
      </c>
    </row>
    <row r="600" spans="1:14" x14ac:dyDescent="0.3">
      <c r="A600" s="1">
        <v>43465</v>
      </c>
      <c r="B600">
        <v>1822</v>
      </c>
      <c r="C600">
        <v>1836</v>
      </c>
      <c r="D600">
        <v>1811</v>
      </c>
      <c r="E600">
        <v>1818.05</v>
      </c>
      <c r="F600">
        <v>1819.03084654039</v>
      </c>
      <c r="G600">
        <v>90545</v>
      </c>
      <c r="H600">
        <v>1470</v>
      </c>
      <c r="I600">
        <v>164704148</v>
      </c>
      <c r="J600">
        <v>58074</v>
      </c>
      <c r="K600">
        <v>64.14</v>
      </c>
      <c r="L600">
        <v>25</v>
      </c>
      <c r="M600">
        <v>-3.95</v>
      </c>
      <c r="N600" s="3">
        <f t="shared" si="9"/>
        <v>-1.1263117411131006E-3</v>
      </c>
    </row>
    <row r="601" spans="1:14" x14ac:dyDescent="0.3">
      <c r="A601" s="1">
        <v>43462</v>
      </c>
      <c r="B601">
        <v>1811</v>
      </c>
      <c r="C601">
        <v>1834</v>
      </c>
      <c r="D601">
        <v>1811</v>
      </c>
      <c r="E601">
        <v>1820.1</v>
      </c>
      <c r="F601">
        <v>1825.1015518100901</v>
      </c>
      <c r="G601">
        <v>94277</v>
      </c>
      <c r="H601">
        <v>3475</v>
      </c>
      <c r="I601">
        <v>172065099</v>
      </c>
      <c r="J601">
        <v>38868</v>
      </c>
      <c r="K601">
        <v>41.23</v>
      </c>
      <c r="L601">
        <v>23</v>
      </c>
      <c r="M601">
        <v>9.1</v>
      </c>
      <c r="N601" s="3">
        <f t="shared" si="9"/>
        <v>4.8861283643891838E-3</v>
      </c>
    </row>
    <row r="602" spans="1:14" x14ac:dyDescent="0.3">
      <c r="A602" s="1">
        <v>43461</v>
      </c>
      <c r="B602">
        <v>1806.8</v>
      </c>
      <c r="C602">
        <v>1819</v>
      </c>
      <c r="D602">
        <v>1791.35</v>
      </c>
      <c r="E602">
        <v>1811.25</v>
      </c>
      <c r="F602">
        <v>1805.2450192061399</v>
      </c>
      <c r="G602">
        <v>78100</v>
      </c>
      <c r="H602">
        <v>3386</v>
      </c>
      <c r="I602">
        <v>140989636</v>
      </c>
      <c r="J602">
        <v>23963</v>
      </c>
      <c r="K602">
        <v>30.68</v>
      </c>
      <c r="L602">
        <v>27.65</v>
      </c>
      <c r="M602">
        <v>4.45</v>
      </c>
      <c r="N602" s="3">
        <f t="shared" si="9"/>
        <v>1.1221840716857834E-2</v>
      </c>
    </row>
    <row r="603" spans="1:14" x14ac:dyDescent="0.3">
      <c r="A603" s="1">
        <v>43460</v>
      </c>
      <c r="B603">
        <v>1759</v>
      </c>
      <c r="C603">
        <v>1798.6</v>
      </c>
      <c r="D603">
        <v>1742</v>
      </c>
      <c r="E603">
        <v>1791.15</v>
      </c>
      <c r="F603">
        <v>1776.4348006366699</v>
      </c>
      <c r="G603">
        <v>448578</v>
      </c>
      <c r="H603">
        <v>7105</v>
      </c>
      <c r="I603">
        <v>796869570</v>
      </c>
      <c r="J603">
        <v>265313</v>
      </c>
      <c r="K603">
        <v>59.15</v>
      </c>
      <c r="L603">
        <v>56.6</v>
      </c>
      <c r="M603">
        <v>32.15</v>
      </c>
      <c r="N603" s="3">
        <f t="shared" si="9"/>
        <v>4.2611645314121482E-3</v>
      </c>
    </row>
    <row r="604" spans="1:14" x14ac:dyDescent="0.3">
      <c r="A604" s="1">
        <v>43458</v>
      </c>
      <c r="B604">
        <v>1811.3</v>
      </c>
      <c r="C604">
        <v>1813.3</v>
      </c>
      <c r="D604">
        <v>1776.05</v>
      </c>
      <c r="E604">
        <v>1783.55</v>
      </c>
      <c r="F604">
        <v>1796.43043510142</v>
      </c>
      <c r="G604">
        <v>150011</v>
      </c>
      <c r="H604">
        <v>3758</v>
      </c>
      <c r="I604">
        <v>269484326</v>
      </c>
      <c r="J604">
        <v>67723</v>
      </c>
      <c r="K604">
        <v>45.15</v>
      </c>
      <c r="L604">
        <v>37.25</v>
      </c>
      <c r="M604">
        <v>-27.75</v>
      </c>
      <c r="N604" s="3">
        <f t="shared" si="9"/>
        <v>-1.1116655577733397E-2</v>
      </c>
    </row>
    <row r="605" spans="1:14" x14ac:dyDescent="0.3">
      <c r="A605" s="1">
        <v>43455</v>
      </c>
      <c r="B605">
        <v>1834</v>
      </c>
      <c r="C605">
        <v>1840.05</v>
      </c>
      <c r="D605">
        <v>1796.75</v>
      </c>
      <c r="E605">
        <v>1803.6</v>
      </c>
      <c r="F605">
        <v>1816.8044448068199</v>
      </c>
      <c r="G605">
        <v>85853</v>
      </c>
      <c r="H605">
        <v>2842</v>
      </c>
      <c r="I605">
        <v>155978112</v>
      </c>
      <c r="J605">
        <v>27624</v>
      </c>
      <c r="K605">
        <v>32.18</v>
      </c>
      <c r="L605">
        <v>43.3</v>
      </c>
      <c r="M605">
        <v>-30.4</v>
      </c>
      <c r="N605" s="3">
        <f t="shared" si="9"/>
        <v>-1.6522165876002061E-2</v>
      </c>
    </row>
    <row r="606" spans="1:14" x14ac:dyDescent="0.3">
      <c r="A606" s="1">
        <v>43454</v>
      </c>
      <c r="B606">
        <v>1838</v>
      </c>
      <c r="C606">
        <v>1854.3</v>
      </c>
      <c r="D606">
        <v>1821.8</v>
      </c>
      <c r="E606">
        <v>1833.9</v>
      </c>
      <c r="F606">
        <v>1842.9969228976099</v>
      </c>
      <c r="G606">
        <v>1389944</v>
      </c>
      <c r="H606">
        <v>3035</v>
      </c>
      <c r="I606">
        <v>2561662515</v>
      </c>
      <c r="J606">
        <v>1319266</v>
      </c>
      <c r="K606">
        <v>94.92</v>
      </c>
      <c r="L606">
        <v>32.5</v>
      </c>
      <c r="M606">
        <v>-4.0999999999999996</v>
      </c>
      <c r="N606" s="3">
        <f t="shared" si="9"/>
        <v>-5.4772234273318381E-3</v>
      </c>
    </row>
    <row r="607" spans="1:14" x14ac:dyDescent="0.3">
      <c r="A607" s="1">
        <v>43453</v>
      </c>
      <c r="B607">
        <v>1846.05</v>
      </c>
      <c r="C607">
        <v>1858.05</v>
      </c>
      <c r="D607">
        <v>1841.8</v>
      </c>
      <c r="E607">
        <v>1844</v>
      </c>
      <c r="F607">
        <v>1851.5280606740901</v>
      </c>
      <c r="G607">
        <v>273461</v>
      </c>
      <c r="H607">
        <v>3467</v>
      </c>
      <c r="I607">
        <v>506320715</v>
      </c>
      <c r="J607">
        <v>220093</v>
      </c>
      <c r="K607">
        <v>80.48</v>
      </c>
      <c r="L607">
        <v>16.25</v>
      </c>
      <c r="M607">
        <v>-2.0499999999999998</v>
      </c>
      <c r="N607" s="3">
        <f t="shared" si="9"/>
        <v>1.5751452935745429E-3</v>
      </c>
    </row>
    <row r="608" spans="1:14" x14ac:dyDescent="0.3">
      <c r="A608" s="1">
        <v>43452</v>
      </c>
      <c r="B608">
        <v>1850</v>
      </c>
      <c r="C608">
        <v>1850</v>
      </c>
      <c r="D608">
        <v>1833.7</v>
      </c>
      <c r="E608">
        <v>1841.1</v>
      </c>
      <c r="F608">
        <v>1839.88483382041</v>
      </c>
      <c r="G608">
        <v>169034</v>
      </c>
      <c r="H608">
        <v>3832</v>
      </c>
      <c r="I608">
        <v>311003093</v>
      </c>
      <c r="J608">
        <v>123101</v>
      </c>
      <c r="K608">
        <v>72.83</v>
      </c>
      <c r="L608">
        <v>16.3</v>
      </c>
      <c r="M608">
        <v>-8.9</v>
      </c>
      <c r="N608" s="3">
        <f t="shared" si="9"/>
        <v>-5.5633574592201477E-3</v>
      </c>
    </row>
    <row r="609" spans="1:14" x14ac:dyDescent="0.3">
      <c r="A609" s="1">
        <v>43451</v>
      </c>
      <c r="B609">
        <v>1861.6</v>
      </c>
      <c r="C609">
        <v>1870.5</v>
      </c>
      <c r="D609">
        <v>1845.85</v>
      </c>
      <c r="E609">
        <v>1851.4</v>
      </c>
      <c r="F609">
        <v>1857.28030817133</v>
      </c>
      <c r="G609">
        <v>125255</v>
      </c>
      <c r="H609">
        <v>3275</v>
      </c>
      <c r="I609">
        <v>232633645</v>
      </c>
      <c r="J609">
        <v>33149</v>
      </c>
      <c r="K609">
        <v>26.47</v>
      </c>
      <c r="L609">
        <v>24.65</v>
      </c>
      <c r="M609">
        <v>-10.199999999999999</v>
      </c>
      <c r="N609" s="3">
        <f t="shared" si="9"/>
        <v>-2.9082292115466739E-3</v>
      </c>
    </row>
    <row r="610" spans="1:14" x14ac:dyDescent="0.3">
      <c r="A610" s="1">
        <v>43448</v>
      </c>
      <c r="B610">
        <v>1848</v>
      </c>
      <c r="C610">
        <v>1864</v>
      </c>
      <c r="D610">
        <v>1833.65</v>
      </c>
      <c r="E610">
        <v>1856.8</v>
      </c>
      <c r="F610">
        <v>1853.0932898758399</v>
      </c>
      <c r="G610">
        <v>78851</v>
      </c>
      <c r="H610">
        <v>2656</v>
      </c>
      <c r="I610">
        <v>146118259</v>
      </c>
      <c r="J610">
        <v>15610</v>
      </c>
      <c r="K610">
        <v>19.8</v>
      </c>
      <c r="L610">
        <v>30.35</v>
      </c>
      <c r="M610">
        <v>8.8000000000000007</v>
      </c>
      <c r="N610" s="3">
        <f t="shared" si="9"/>
        <v>2.0507285483000294E-3</v>
      </c>
    </row>
    <row r="611" spans="1:14" x14ac:dyDescent="0.3">
      <c r="A611" s="1">
        <v>43447</v>
      </c>
      <c r="B611">
        <v>1845.05</v>
      </c>
      <c r="C611">
        <v>1865</v>
      </c>
      <c r="D611">
        <v>1837.8</v>
      </c>
      <c r="E611">
        <v>1853</v>
      </c>
      <c r="F611">
        <v>1852.6879106194999</v>
      </c>
      <c r="G611">
        <v>134705</v>
      </c>
      <c r="H611">
        <v>7015</v>
      </c>
      <c r="I611">
        <v>249566325</v>
      </c>
      <c r="J611">
        <v>58139</v>
      </c>
      <c r="K611">
        <v>43.16</v>
      </c>
      <c r="L611">
        <v>27.2</v>
      </c>
      <c r="M611">
        <v>7.95</v>
      </c>
      <c r="N611" s="3">
        <f t="shared" si="9"/>
        <v>7.5854381338191163E-3</v>
      </c>
    </row>
    <row r="612" spans="1:14" x14ac:dyDescent="0.3">
      <c r="A612" s="1">
        <v>43446</v>
      </c>
      <c r="B612">
        <v>1790</v>
      </c>
      <c r="C612">
        <v>1845</v>
      </c>
      <c r="D612">
        <v>1790</v>
      </c>
      <c r="E612">
        <v>1839.05</v>
      </c>
      <c r="F612">
        <v>1828.76556835475</v>
      </c>
      <c r="G612">
        <v>80821</v>
      </c>
      <c r="H612">
        <v>2524</v>
      </c>
      <c r="I612">
        <v>147802662</v>
      </c>
      <c r="J612">
        <v>30097</v>
      </c>
      <c r="K612">
        <v>37.24</v>
      </c>
      <c r="L612">
        <v>55</v>
      </c>
      <c r="M612">
        <v>49.05</v>
      </c>
      <c r="N612" s="3">
        <f t="shared" si="9"/>
        <v>2.4426247771835954E-2</v>
      </c>
    </row>
    <row r="613" spans="1:14" x14ac:dyDescent="0.3">
      <c r="A613" s="1">
        <v>43445</v>
      </c>
      <c r="B613">
        <v>1790</v>
      </c>
      <c r="C613">
        <v>1820</v>
      </c>
      <c r="D613">
        <v>1772</v>
      </c>
      <c r="E613">
        <v>1795.2</v>
      </c>
      <c r="F613">
        <v>1797.2704937994899</v>
      </c>
      <c r="G613">
        <v>102653</v>
      </c>
      <c r="H613">
        <v>3669</v>
      </c>
      <c r="I613">
        <v>184495208</v>
      </c>
      <c r="J613">
        <v>26356</v>
      </c>
      <c r="K613">
        <v>25.67</v>
      </c>
      <c r="L613">
        <v>48</v>
      </c>
      <c r="M613">
        <v>5.2</v>
      </c>
      <c r="N613" s="3">
        <f t="shared" si="9"/>
        <v>-1.0572589171442121E-3</v>
      </c>
    </row>
    <row r="614" spans="1:14" x14ac:dyDescent="0.3">
      <c r="A614" s="1">
        <v>43444</v>
      </c>
      <c r="B614">
        <v>1808</v>
      </c>
      <c r="C614">
        <v>1820.25</v>
      </c>
      <c r="D614">
        <v>1790.3</v>
      </c>
      <c r="E614">
        <v>1797.1</v>
      </c>
      <c r="F614">
        <v>1803.0175167498801</v>
      </c>
      <c r="G614">
        <v>86717</v>
      </c>
      <c r="H614">
        <v>3400</v>
      </c>
      <c r="I614">
        <v>156352270</v>
      </c>
      <c r="J614">
        <v>24096</v>
      </c>
      <c r="K614">
        <v>27.79</v>
      </c>
      <c r="L614">
        <v>29.95</v>
      </c>
      <c r="M614">
        <v>-10.9</v>
      </c>
      <c r="N614" s="3">
        <f t="shared" si="9"/>
        <v>-1.4126230902158709E-2</v>
      </c>
    </row>
    <row r="615" spans="1:14" x14ac:dyDescent="0.3">
      <c r="A615" s="1">
        <v>43441</v>
      </c>
      <c r="B615">
        <v>1804</v>
      </c>
      <c r="C615">
        <v>1832.65</v>
      </c>
      <c r="D615">
        <v>1792.55</v>
      </c>
      <c r="E615">
        <v>1822.85</v>
      </c>
      <c r="F615">
        <v>1815.0172337405099</v>
      </c>
      <c r="G615">
        <v>110597</v>
      </c>
      <c r="H615">
        <v>3156</v>
      </c>
      <c r="I615">
        <v>200735461</v>
      </c>
      <c r="J615">
        <v>21163</v>
      </c>
      <c r="K615">
        <v>19.14</v>
      </c>
      <c r="L615">
        <v>40.1</v>
      </c>
      <c r="M615">
        <v>18.850000000000001</v>
      </c>
      <c r="N615" s="3">
        <f t="shared" si="9"/>
        <v>1.2469451233059219E-2</v>
      </c>
    </row>
    <row r="616" spans="1:14" x14ac:dyDescent="0.3">
      <c r="A616" s="1">
        <v>43440</v>
      </c>
      <c r="B616">
        <v>1843</v>
      </c>
      <c r="C616">
        <v>1846.85</v>
      </c>
      <c r="D616">
        <v>1795.1</v>
      </c>
      <c r="E616">
        <v>1800.4</v>
      </c>
      <c r="F616">
        <v>1818.8169686367601</v>
      </c>
      <c r="G616">
        <v>120045</v>
      </c>
      <c r="H616">
        <v>4401</v>
      </c>
      <c r="I616">
        <v>218339883</v>
      </c>
      <c r="J616">
        <v>34036</v>
      </c>
      <c r="K616">
        <v>28.35</v>
      </c>
      <c r="L616">
        <v>51.75</v>
      </c>
      <c r="M616">
        <v>-42.6</v>
      </c>
      <c r="N616" s="3">
        <f t="shared" si="9"/>
        <v>-2.4490680537494484E-2</v>
      </c>
    </row>
    <row r="617" spans="1:14" x14ac:dyDescent="0.3">
      <c r="A617" s="1">
        <v>43439</v>
      </c>
      <c r="B617">
        <v>1805</v>
      </c>
      <c r="C617">
        <v>1852</v>
      </c>
      <c r="D617">
        <v>1788</v>
      </c>
      <c r="E617">
        <v>1845.6</v>
      </c>
      <c r="F617">
        <v>1825.8172385723201</v>
      </c>
      <c r="G617">
        <v>159700</v>
      </c>
      <c r="H617">
        <v>5455</v>
      </c>
      <c r="I617">
        <v>291583013</v>
      </c>
      <c r="J617">
        <v>37366</v>
      </c>
      <c r="K617">
        <v>23.4</v>
      </c>
      <c r="L617">
        <v>64</v>
      </c>
      <c r="M617">
        <v>40.6</v>
      </c>
      <c r="N617" s="3">
        <f t="shared" si="9"/>
        <v>2.0655329738697586E-2</v>
      </c>
    </row>
    <row r="618" spans="1:14" x14ac:dyDescent="0.3">
      <c r="A618" s="1">
        <v>43438</v>
      </c>
      <c r="B618">
        <v>1838</v>
      </c>
      <c r="C618">
        <v>1848.85</v>
      </c>
      <c r="D618">
        <v>1801.2</v>
      </c>
      <c r="E618">
        <v>1808.25</v>
      </c>
      <c r="F618">
        <v>1817.1284402076701</v>
      </c>
      <c r="G618">
        <v>172773</v>
      </c>
      <c r="H618">
        <v>5523</v>
      </c>
      <c r="I618">
        <v>313950732</v>
      </c>
      <c r="J618">
        <v>50050</v>
      </c>
      <c r="K618">
        <v>28.97</v>
      </c>
      <c r="L618">
        <v>47.65</v>
      </c>
      <c r="M618">
        <v>-29.75</v>
      </c>
      <c r="N618" s="3">
        <f t="shared" si="9"/>
        <v>-9.6664658524563719E-3</v>
      </c>
    </row>
    <row r="619" spans="1:14" x14ac:dyDescent="0.3">
      <c r="A619" s="1">
        <v>43437</v>
      </c>
      <c r="B619">
        <v>1779.9</v>
      </c>
      <c r="C619">
        <v>1839.5</v>
      </c>
      <c r="D619">
        <v>1746.5</v>
      </c>
      <c r="E619">
        <v>1825.9</v>
      </c>
      <c r="F619">
        <v>1794.84829357129</v>
      </c>
      <c r="G619">
        <v>274550</v>
      </c>
      <c r="H619">
        <v>9331</v>
      </c>
      <c r="I619">
        <v>492775599</v>
      </c>
      <c r="J619">
        <v>46517</v>
      </c>
      <c r="K619">
        <v>16.940000000000001</v>
      </c>
      <c r="L619">
        <v>93</v>
      </c>
      <c r="M619">
        <v>46</v>
      </c>
      <c r="N619" s="3">
        <f t="shared" si="9"/>
        <v>4.1229470802919811E-2</v>
      </c>
    </row>
    <row r="620" spans="1:14" x14ac:dyDescent="0.3">
      <c r="A620" s="1">
        <v>43434</v>
      </c>
      <c r="B620">
        <v>1780</v>
      </c>
      <c r="C620">
        <v>1796.7</v>
      </c>
      <c r="D620">
        <v>1742.25</v>
      </c>
      <c r="E620">
        <v>1753.6</v>
      </c>
      <c r="F620">
        <v>1761.9971626951999</v>
      </c>
      <c r="G620">
        <v>86702</v>
      </c>
      <c r="H620">
        <v>2682</v>
      </c>
      <c r="I620">
        <v>152768678</v>
      </c>
      <c r="J620">
        <v>31652</v>
      </c>
      <c r="K620">
        <v>36.51</v>
      </c>
      <c r="L620">
        <v>54.45</v>
      </c>
      <c r="M620">
        <v>-26.4</v>
      </c>
      <c r="N620" s="3">
        <f t="shared" si="9"/>
        <v>-6.6559039283994679E-3</v>
      </c>
    </row>
    <row r="621" spans="1:14" x14ac:dyDescent="0.3">
      <c r="A621" s="1">
        <v>43433</v>
      </c>
      <c r="B621">
        <v>1743</v>
      </c>
      <c r="C621">
        <v>1777</v>
      </c>
      <c r="D621">
        <v>1737.3</v>
      </c>
      <c r="E621">
        <v>1765.35</v>
      </c>
      <c r="F621">
        <v>1760.1113604418899</v>
      </c>
      <c r="G621">
        <v>121659</v>
      </c>
      <c r="H621">
        <v>4147</v>
      </c>
      <c r="I621">
        <v>214133388</v>
      </c>
      <c r="J621">
        <v>41912</v>
      </c>
      <c r="K621">
        <v>34.450000000000003</v>
      </c>
      <c r="L621">
        <v>39.700000000000003</v>
      </c>
      <c r="M621">
        <v>22.35</v>
      </c>
      <c r="N621" s="3">
        <f t="shared" si="9"/>
        <v>1.9961867344580515E-2</v>
      </c>
    </row>
    <row r="622" spans="1:14" x14ac:dyDescent="0.3">
      <c r="A622" s="1">
        <v>43432</v>
      </c>
      <c r="B622">
        <v>1733</v>
      </c>
      <c r="C622">
        <v>1748.7</v>
      </c>
      <c r="D622">
        <v>1716</v>
      </c>
      <c r="E622">
        <v>1730.8</v>
      </c>
      <c r="F622">
        <v>1730.8844765747499</v>
      </c>
      <c r="G622">
        <v>89220</v>
      </c>
      <c r="H622">
        <v>2904</v>
      </c>
      <c r="I622">
        <v>154429513</v>
      </c>
      <c r="J622">
        <v>25562</v>
      </c>
      <c r="K622">
        <v>28.65</v>
      </c>
      <c r="L622">
        <v>32.700000000000003</v>
      </c>
      <c r="M622">
        <v>-2.2000000000000002</v>
      </c>
      <c r="N622" s="3">
        <f t="shared" si="9"/>
        <v>-1.0677286237844553E-3</v>
      </c>
    </row>
    <row r="623" spans="1:14" x14ac:dyDescent="0.3">
      <c r="A623" s="1">
        <v>43431</v>
      </c>
      <c r="B623">
        <v>1741.9</v>
      </c>
      <c r="C623">
        <v>1741.9</v>
      </c>
      <c r="D623">
        <v>1710.2</v>
      </c>
      <c r="E623">
        <v>1732.65</v>
      </c>
      <c r="F623">
        <v>1726.12514773667</v>
      </c>
      <c r="G623">
        <v>67688</v>
      </c>
      <c r="H623">
        <v>2812</v>
      </c>
      <c r="I623">
        <v>116837959</v>
      </c>
      <c r="J623">
        <v>18509</v>
      </c>
      <c r="K623">
        <v>27.34</v>
      </c>
      <c r="L623">
        <v>31.7</v>
      </c>
      <c r="M623">
        <v>-9.25</v>
      </c>
      <c r="N623" s="3">
        <f t="shared" si="9"/>
        <v>-7.1627080766696266E-3</v>
      </c>
    </row>
    <row r="624" spans="1:14" x14ac:dyDescent="0.3">
      <c r="A624" s="1">
        <v>43430</v>
      </c>
      <c r="B624">
        <v>1678</v>
      </c>
      <c r="C624">
        <v>1749</v>
      </c>
      <c r="D624">
        <v>1678</v>
      </c>
      <c r="E624">
        <v>1745.15</v>
      </c>
      <c r="F624">
        <v>1731.49781557958</v>
      </c>
      <c r="G624">
        <v>292755</v>
      </c>
      <c r="H624">
        <v>6112</v>
      </c>
      <c r="I624">
        <v>506904643</v>
      </c>
      <c r="J624">
        <v>167040</v>
      </c>
      <c r="K624">
        <v>57.06</v>
      </c>
      <c r="L624">
        <v>71</v>
      </c>
      <c r="M624">
        <v>67.150000000000006</v>
      </c>
      <c r="N624" s="3">
        <f t="shared" si="9"/>
        <v>4.2098348908727191E-2</v>
      </c>
    </row>
    <row r="625" spans="1:14" x14ac:dyDescent="0.3">
      <c r="A625" s="1">
        <v>43426</v>
      </c>
      <c r="B625">
        <v>1690.1</v>
      </c>
      <c r="C625">
        <v>1702.5</v>
      </c>
      <c r="D625">
        <v>1663.3</v>
      </c>
      <c r="E625">
        <v>1674.65</v>
      </c>
      <c r="F625">
        <v>1681.3237079452399</v>
      </c>
      <c r="G625">
        <v>40691</v>
      </c>
      <c r="H625">
        <v>1878</v>
      </c>
      <c r="I625">
        <v>68414743</v>
      </c>
      <c r="J625">
        <v>12005</v>
      </c>
      <c r="K625">
        <v>29.5</v>
      </c>
      <c r="L625">
        <v>39.200000000000003</v>
      </c>
      <c r="M625">
        <v>-15.45</v>
      </c>
      <c r="N625" s="3">
        <f t="shared" si="9"/>
        <v>-9.0242026155393801E-3</v>
      </c>
    </row>
    <row r="626" spans="1:14" x14ac:dyDescent="0.3">
      <c r="A626" s="1">
        <v>43425</v>
      </c>
      <c r="B626">
        <v>1685.3</v>
      </c>
      <c r="C626">
        <v>1706</v>
      </c>
      <c r="D626">
        <v>1679</v>
      </c>
      <c r="E626">
        <v>1689.9</v>
      </c>
      <c r="F626">
        <v>1692.4750777934901</v>
      </c>
      <c r="G626">
        <v>35350</v>
      </c>
      <c r="H626">
        <v>1224</v>
      </c>
      <c r="I626">
        <v>59828994</v>
      </c>
      <c r="J626">
        <v>10469</v>
      </c>
      <c r="K626">
        <v>29.62</v>
      </c>
      <c r="L626">
        <v>27</v>
      </c>
      <c r="M626">
        <v>4.5999999999999996</v>
      </c>
      <c r="N626" s="3">
        <f t="shared" si="9"/>
        <v>-2.1552360426322597E-3</v>
      </c>
    </row>
    <row r="627" spans="1:14" x14ac:dyDescent="0.3">
      <c r="A627" s="1">
        <v>43424</v>
      </c>
      <c r="B627">
        <v>1705</v>
      </c>
      <c r="C627">
        <v>1710</v>
      </c>
      <c r="D627">
        <v>1685.55</v>
      </c>
      <c r="E627">
        <v>1693.55</v>
      </c>
      <c r="F627">
        <v>1700.5863569538301</v>
      </c>
      <c r="G627">
        <v>34010</v>
      </c>
      <c r="H627">
        <v>1458</v>
      </c>
      <c r="I627">
        <v>57836942</v>
      </c>
      <c r="J627">
        <v>9190</v>
      </c>
      <c r="K627">
        <v>27.02</v>
      </c>
      <c r="L627">
        <v>24.45</v>
      </c>
      <c r="M627">
        <v>-11.45</v>
      </c>
      <c r="N627" s="3">
        <f t="shared" si="9"/>
        <v>-4.5845945866517497E-3</v>
      </c>
    </row>
    <row r="628" spans="1:14" x14ac:dyDescent="0.3">
      <c r="A628" s="1">
        <v>43423</v>
      </c>
      <c r="B628">
        <v>1690.15</v>
      </c>
      <c r="C628">
        <v>1709</v>
      </c>
      <c r="D628">
        <v>1677.8</v>
      </c>
      <c r="E628">
        <v>1701.35</v>
      </c>
      <c r="F628">
        <v>1692.43150644348</v>
      </c>
      <c r="G628">
        <v>67510</v>
      </c>
      <c r="H628">
        <v>2017</v>
      </c>
      <c r="I628">
        <v>114256051</v>
      </c>
      <c r="J628">
        <v>26324</v>
      </c>
      <c r="K628">
        <v>38.99</v>
      </c>
      <c r="L628">
        <v>31.2</v>
      </c>
      <c r="M628">
        <v>11.2</v>
      </c>
      <c r="N628" s="3">
        <f t="shared" si="9"/>
        <v>6.2694070678692348E-3</v>
      </c>
    </row>
    <row r="629" spans="1:14" x14ac:dyDescent="0.3">
      <c r="A629" s="1">
        <v>43420</v>
      </c>
      <c r="B629">
        <v>1705</v>
      </c>
      <c r="C629">
        <v>1717.5</v>
      </c>
      <c r="D629">
        <v>1684.5</v>
      </c>
      <c r="E629">
        <v>1690.75</v>
      </c>
      <c r="F629">
        <v>1697.3069621357499</v>
      </c>
      <c r="G629">
        <v>28655</v>
      </c>
      <c r="H629">
        <v>1306</v>
      </c>
      <c r="I629">
        <v>48636331</v>
      </c>
      <c r="J629">
        <v>7344</v>
      </c>
      <c r="K629">
        <v>25.63</v>
      </c>
      <c r="L629">
        <v>33</v>
      </c>
      <c r="M629">
        <v>-14.25</v>
      </c>
      <c r="N629" s="3">
        <f t="shared" si="9"/>
        <v>-8.7066135084427239E-3</v>
      </c>
    </row>
    <row r="630" spans="1:14" x14ac:dyDescent="0.3">
      <c r="A630" s="1">
        <v>43419</v>
      </c>
      <c r="B630">
        <v>1717.8</v>
      </c>
      <c r="C630">
        <v>1727.95</v>
      </c>
      <c r="D630">
        <v>1698.15</v>
      </c>
      <c r="E630">
        <v>1705.6</v>
      </c>
      <c r="F630">
        <v>1716.68593458091</v>
      </c>
      <c r="G630">
        <v>378972</v>
      </c>
      <c r="H630">
        <v>2008</v>
      </c>
      <c r="I630">
        <v>650575902</v>
      </c>
      <c r="J630">
        <v>11301</v>
      </c>
      <c r="K630">
        <v>2.98</v>
      </c>
      <c r="L630">
        <v>29.8</v>
      </c>
      <c r="M630">
        <v>-12.2</v>
      </c>
      <c r="N630" s="3">
        <f t="shared" si="9"/>
        <v>-7.3332557327436482E-3</v>
      </c>
    </row>
    <row r="631" spans="1:14" x14ac:dyDescent="0.3">
      <c r="A631" s="1">
        <v>43418</v>
      </c>
      <c r="B631">
        <v>1672</v>
      </c>
      <c r="C631">
        <v>1739</v>
      </c>
      <c r="D631">
        <v>1668</v>
      </c>
      <c r="E631">
        <v>1718.2</v>
      </c>
      <c r="F631">
        <v>1715.0444367595901</v>
      </c>
      <c r="G631">
        <v>552313</v>
      </c>
      <c r="H631">
        <v>7432</v>
      </c>
      <c r="I631">
        <v>947241338</v>
      </c>
      <c r="J631">
        <v>394303</v>
      </c>
      <c r="K631">
        <v>71.39</v>
      </c>
      <c r="L631">
        <v>71</v>
      </c>
      <c r="M631">
        <v>46.2</v>
      </c>
      <c r="N631" s="3">
        <f t="shared" si="9"/>
        <v>2.7539395389169604E-2</v>
      </c>
    </row>
    <row r="632" spans="1:14" x14ac:dyDescent="0.3">
      <c r="A632" s="1">
        <v>43417</v>
      </c>
      <c r="B632">
        <v>1652</v>
      </c>
      <c r="C632">
        <v>1678.75</v>
      </c>
      <c r="D632">
        <v>1637</v>
      </c>
      <c r="E632">
        <v>1672.15</v>
      </c>
      <c r="F632">
        <v>1659.5890944498501</v>
      </c>
      <c r="G632">
        <v>30810</v>
      </c>
      <c r="H632">
        <v>1411</v>
      </c>
      <c r="I632">
        <v>51131940</v>
      </c>
      <c r="J632">
        <v>7495</v>
      </c>
      <c r="K632">
        <v>24.33</v>
      </c>
      <c r="L632">
        <v>41.75</v>
      </c>
      <c r="M632">
        <v>20.149999999999999</v>
      </c>
      <c r="N632" s="3">
        <f t="shared" si="9"/>
        <v>1.1065090546301165E-2</v>
      </c>
    </row>
    <row r="633" spans="1:14" x14ac:dyDescent="0.3">
      <c r="A633" s="1">
        <v>43416</v>
      </c>
      <c r="B633">
        <v>1675</v>
      </c>
      <c r="C633">
        <v>1678.5</v>
      </c>
      <c r="D633">
        <v>1648.6</v>
      </c>
      <c r="E633">
        <v>1653.85</v>
      </c>
      <c r="F633">
        <v>1662.5615650172599</v>
      </c>
      <c r="G633">
        <v>53878</v>
      </c>
      <c r="H633">
        <v>1729</v>
      </c>
      <c r="I633">
        <v>89575492</v>
      </c>
      <c r="J633">
        <v>22553</v>
      </c>
      <c r="K633">
        <v>41.86</v>
      </c>
      <c r="L633">
        <v>29.9</v>
      </c>
      <c r="M633">
        <v>-21.15</v>
      </c>
      <c r="N633" s="3">
        <f t="shared" si="9"/>
        <v>-1.1180532719500192E-2</v>
      </c>
    </row>
    <row r="634" spans="1:14" x14ac:dyDescent="0.3">
      <c r="A634" s="1">
        <v>43413</v>
      </c>
      <c r="B634">
        <v>1642.75</v>
      </c>
      <c r="C634">
        <v>1678.9</v>
      </c>
      <c r="D634">
        <v>1638.3</v>
      </c>
      <c r="E634">
        <v>1672.55</v>
      </c>
      <c r="F634">
        <v>1666.8876826531</v>
      </c>
      <c r="G634">
        <v>65493</v>
      </c>
      <c r="H634">
        <v>3141</v>
      </c>
      <c r="I634">
        <v>109169475</v>
      </c>
      <c r="J634">
        <v>19626</v>
      </c>
      <c r="K634">
        <v>29.97</v>
      </c>
      <c r="L634">
        <v>40.6</v>
      </c>
      <c r="M634">
        <v>29.8</v>
      </c>
      <c r="N634" s="3">
        <f t="shared" si="9"/>
        <v>1.9816469010091157E-2</v>
      </c>
    </row>
    <row r="635" spans="1:14" x14ac:dyDescent="0.3">
      <c r="A635" s="1">
        <v>43411</v>
      </c>
      <c r="B635">
        <v>1634</v>
      </c>
      <c r="C635">
        <v>1644</v>
      </c>
      <c r="D635">
        <v>1629</v>
      </c>
      <c r="E635">
        <v>1640.05</v>
      </c>
      <c r="F635">
        <v>1639.0062509228701</v>
      </c>
      <c r="G635">
        <v>20317</v>
      </c>
      <c r="H635">
        <v>757</v>
      </c>
      <c r="I635">
        <v>33299690</v>
      </c>
      <c r="J635">
        <v>9577</v>
      </c>
      <c r="K635">
        <v>47.14</v>
      </c>
      <c r="L635">
        <v>15</v>
      </c>
      <c r="M635">
        <v>6.05</v>
      </c>
      <c r="N635" s="3">
        <f t="shared" si="9"/>
        <v>7.247044372792848E-3</v>
      </c>
    </row>
    <row r="636" spans="1:14" x14ac:dyDescent="0.3">
      <c r="A636" s="1">
        <v>43410</v>
      </c>
      <c r="B636">
        <v>1645</v>
      </c>
      <c r="C636">
        <v>1651.5</v>
      </c>
      <c r="D636">
        <v>1620.75</v>
      </c>
      <c r="E636">
        <v>1628.25</v>
      </c>
      <c r="F636">
        <v>1632.2667275690001</v>
      </c>
      <c r="G636">
        <v>40502</v>
      </c>
      <c r="H636">
        <v>1444</v>
      </c>
      <c r="I636">
        <v>66110067</v>
      </c>
      <c r="J636">
        <v>12979</v>
      </c>
      <c r="K636">
        <v>32.049999999999997</v>
      </c>
      <c r="L636">
        <v>30.75</v>
      </c>
      <c r="M636">
        <v>-16.75</v>
      </c>
      <c r="N636" s="3">
        <f t="shared" si="9"/>
        <v>-6.10407446970853E-3</v>
      </c>
    </row>
    <row r="637" spans="1:14" x14ac:dyDescent="0.3">
      <c r="A637" s="1">
        <v>43409</v>
      </c>
      <c r="B637">
        <v>1639.7</v>
      </c>
      <c r="C637">
        <v>1648.8</v>
      </c>
      <c r="D637">
        <v>1612</v>
      </c>
      <c r="E637">
        <v>1638.25</v>
      </c>
      <c r="F637">
        <v>1625.1063071772501</v>
      </c>
      <c r="G637">
        <v>55857</v>
      </c>
      <c r="H637">
        <v>1529</v>
      </c>
      <c r="I637">
        <v>90773563</v>
      </c>
      <c r="J637">
        <v>20864</v>
      </c>
      <c r="K637">
        <v>37.35</v>
      </c>
      <c r="L637">
        <v>36.799999999999997</v>
      </c>
      <c r="M637">
        <v>-1.45</v>
      </c>
      <c r="N637" s="3">
        <f t="shared" si="9"/>
        <v>2.8464740450539244E-3</v>
      </c>
    </row>
    <row r="638" spans="1:14" x14ac:dyDescent="0.3">
      <c r="A638" s="1">
        <v>43406</v>
      </c>
      <c r="B638">
        <v>1616.05</v>
      </c>
      <c r="C638">
        <v>1645.9</v>
      </c>
      <c r="D638">
        <v>1614.45</v>
      </c>
      <c r="E638">
        <v>1633.6</v>
      </c>
      <c r="F638">
        <v>1632.96981846173</v>
      </c>
      <c r="G638">
        <v>62356</v>
      </c>
      <c r="H638">
        <v>2458</v>
      </c>
      <c r="I638">
        <v>101825466</v>
      </c>
      <c r="J638">
        <v>21500</v>
      </c>
      <c r="K638">
        <v>34.479999999999997</v>
      </c>
      <c r="L638">
        <v>31.45</v>
      </c>
      <c r="M638">
        <v>17.55</v>
      </c>
      <c r="N638" s="3">
        <f t="shared" si="9"/>
        <v>1.3839756718177842E-2</v>
      </c>
    </row>
    <row r="639" spans="1:14" x14ac:dyDescent="0.3">
      <c r="A639" s="1">
        <v>43405</v>
      </c>
      <c r="B639">
        <v>1628.5</v>
      </c>
      <c r="C639">
        <v>1628.5</v>
      </c>
      <c r="D639">
        <v>1584.8</v>
      </c>
      <c r="E639">
        <v>1611.3</v>
      </c>
      <c r="F639">
        <v>1600.0335322149399</v>
      </c>
      <c r="G639">
        <v>103244</v>
      </c>
      <c r="H639">
        <v>3162</v>
      </c>
      <c r="I639">
        <v>165193862</v>
      </c>
      <c r="J639">
        <v>33185</v>
      </c>
      <c r="K639">
        <v>32.14</v>
      </c>
      <c r="L639">
        <v>43.7</v>
      </c>
      <c r="M639">
        <v>-17.2</v>
      </c>
      <c r="N639" s="3">
        <f t="shared" si="9"/>
        <v>-4.0485829959513893E-3</v>
      </c>
    </row>
    <row r="640" spans="1:14" x14ac:dyDescent="0.3">
      <c r="A640" s="1">
        <v>43404</v>
      </c>
      <c r="B640">
        <v>1590</v>
      </c>
      <c r="C640">
        <v>1620</v>
      </c>
      <c r="D640">
        <v>1562.35</v>
      </c>
      <c r="E640">
        <v>1617.85</v>
      </c>
      <c r="F640">
        <v>1598.56378997668</v>
      </c>
      <c r="G640">
        <v>69478</v>
      </c>
      <c r="H640">
        <v>2608</v>
      </c>
      <c r="I640">
        <v>111065015</v>
      </c>
      <c r="J640">
        <v>18247</v>
      </c>
      <c r="K640">
        <v>26.26</v>
      </c>
      <c r="L640">
        <v>57.65</v>
      </c>
      <c r="M640">
        <v>27.85</v>
      </c>
      <c r="N640" s="3">
        <f t="shared" si="9"/>
        <v>1.6077877217773533E-2</v>
      </c>
    </row>
    <row r="641" spans="1:14" x14ac:dyDescent="0.3">
      <c r="A641" s="1">
        <v>43403</v>
      </c>
      <c r="B641">
        <v>1555</v>
      </c>
      <c r="C641">
        <v>1601.65</v>
      </c>
      <c r="D641">
        <v>1543.75</v>
      </c>
      <c r="E641">
        <v>1592.25</v>
      </c>
      <c r="F641">
        <v>1578.9698988216801</v>
      </c>
      <c r="G641">
        <v>79266</v>
      </c>
      <c r="H641">
        <v>2392</v>
      </c>
      <c r="I641">
        <v>125158628</v>
      </c>
      <c r="J641">
        <v>16268</v>
      </c>
      <c r="K641">
        <v>20.52</v>
      </c>
      <c r="L641">
        <v>57.9</v>
      </c>
      <c r="M641">
        <v>37.25</v>
      </c>
      <c r="N641" s="3">
        <f t="shared" si="9"/>
        <v>2.4712810116806701E-2</v>
      </c>
    </row>
    <row r="642" spans="1:14" x14ac:dyDescent="0.3">
      <c r="A642" s="1">
        <v>43402</v>
      </c>
      <c r="B642">
        <v>1561</v>
      </c>
      <c r="C642">
        <v>1561</v>
      </c>
      <c r="D642">
        <v>1522</v>
      </c>
      <c r="E642">
        <v>1553.85</v>
      </c>
      <c r="F642">
        <v>1540.00609906357</v>
      </c>
      <c r="G642">
        <v>81160</v>
      </c>
      <c r="H642">
        <v>2565</v>
      </c>
      <c r="I642">
        <v>124986895</v>
      </c>
      <c r="J642">
        <v>26916</v>
      </c>
      <c r="K642">
        <v>33.159999999999997</v>
      </c>
      <c r="L642">
        <v>39</v>
      </c>
      <c r="M642">
        <v>-7.15</v>
      </c>
      <c r="N642" s="3">
        <f t="shared" si="9"/>
        <v>-4.229549168509171E-3</v>
      </c>
    </row>
    <row r="643" spans="1:14" x14ac:dyDescent="0.3">
      <c r="A643" s="1">
        <v>43399</v>
      </c>
      <c r="B643">
        <v>1570</v>
      </c>
      <c r="C643">
        <v>1579.25</v>
      </c>
      <c r="D643">
        <v>1550</v>
      </c>
      <c r="E643">
        <v>1560.45</v>
      </c>
      <c r="F643">
        <v>1567.9855638429699</v>
      </c>
      <c r="G643">
        <v>108062</v>
      </c>
      <c r="H643">
        <v>3559</v>
      </c>
      <c r="I643">
        <v>169439656</v>
      </c>
      <c r="J643">
        <v>57503</v>
      </c>
      <c r="K643">
        <v>53.21</v>
      </c>
      <c r="L643">
        <v>29.25</v>
      </c>
      <c r="M643">
        <v>-9.5500000000000007</v>
      </c>
      <c r="N643" s="3">
        <f t="shared" ref="N643:N706" si="10">(E643-E644)/E644</f>
        <v>-1.0494610019023434E-2</v>
      </c>
    </row>
    <row r="644" spans="1:14" x14ac:dyDescent="0.3">
      <c r="A644" s="1">
        <v>43398</v>
      </c>
      <c r="B644">
        <v>1590</v>
      </c>
      <c r="C644">
        <v>1594.5</v>
      </c>
      <c r="D644">
        <v>1552.55</v>
      </c>
      <c r="E644">
        <v>1577</v>
      </c>
      <c r="F644">
        <v>1566.9507614106101</v>
      </c>
      <c r="G644">
        <v>189648</v>
      </c>
      <c r="H644">
        <v>4718</v>
      </c>
      <c r="I644">
        <v>297169078</v>
      </c>
      <c r="J644">
        <v>46966</v>
      </c>
      <c r="K644">
        <v>24.76</v>
      </c>
      <c r="L644">
        <v>41.95</v>
      </c>
      <c r="M644">
        <v>-13</v>
      </c>
      <c r="N644" s="3">
        <f t="shared" si="10"/>
        <v>-5.4238143289605887E-3</v>
      </c>
    </row>
    <row r="645" spans="1:14" x14ac:dyDescent="0.3">
      <c r="A645" s="1">
        <v>43397</v>
      </c>
      <c r="B645">
        <v>1556</v>
      </c>
      <c r="C645">
        <v>1591</v>
      </c>
      <c r="D645">
        <v>1552.5</v>
      </c>
      <c r="E645">
        <v>1585.6</v>
      </c>
      <c r="F645">
        <v>1576.4372985550899</v>
      </c>
      <c r="G645">
        <v>127206</v>
      </c>
      <c r="H645">
        <v>3825</v>
      </c>
      <c r="I645">
        <v>200532283</v>
      </c>
      <c r="J645">
        <v>58887</v>
      </c>
      <c r="K645">
        <v>46.29</v>
      </c>
      <c r="L645">
        <v>38.5</v>
      </c>
      <c r="M645">
        <v>29.6</v>
      </c>
      <c r="N645" s="3">
        <f t="shared" si="10"/>
        <v>2.0433117739807577E-2</v>
      </c>
    </row>
    <row r="646" spans="1:14" x14ac:dyDescent="0.3">
      <c r="A646" s="1">
        <v>43396</v>
      </c>
      <c r="B646">
        <v>1583.95</v>
      </c>
      <c r="C646">
        <v>1583.95</v>
      </c>
      <c r="D646">
        <v>1547.35</v>
      </c>
      <c r="E646">
        <v>1553.85</v>
      </c>
      <c r="F646">
        <v>1567.31176184521</v>
      </c>
      <c r="G646">
        <v>143940</v>
      </c>
      <c r="H646">
        <v>3517</v>
      </c>
      <c r="I646">
        <v>225598855</v>
      </c>
      <c r="J646">
        <v>68337</v>
      </c>
      <c r="K646">
        <v>47.48</v>
      </c>
      <c r="L646">
        <v>36.6</v>
      </c>
      <c r="M646">
        <v>-30.1</v>
      </c>
      <c r="N646" s="3">
        <f t="shared" si="10"/>
        <v>-1.9622070096848566E-2</v>
      </c>
    </row>
    <row r="647" spans="1:14" x14ac:dyDescent="0.3">
      <c r="A647" s="1">
        <v>43395</v>
      </c>
      <c r="B647">
        <v>1583</v>
      </c>
      <c r="C647">
        <v>1590</v>
      </c>
      <c r="D647">
        <v>1567.35</v>
      </c>
      <c r="E647">
        <v>1584.95</v>
      </c>
      <c r="F647">
        <v>1583.3395111704299</v>
      </c>
      <c r="G647">
        <v>45701</v>
      </c>
      <c r="H647">
        <v>1288</v>
      </c>
      <c r="I647">
        <v>72360199</v>
      </c>
      <c r="J647">
        <v>20670</v>
      </c>
      <c r="K647">
        <v>45.23</v>
      </c>
      <c r="L647">
        <v>22.65</v>
      </c>
      <c r="M647">
        <v>1.95</v>
      </c>
      <c r="N647" s="3">
        <f t="shared" si="10"/>
        <v>3.6410840932117527E-3</v>
      </c>
    </row>
    <row r="648" spans="1:14" x14ac:dyDescent="0.3">
      <c r="A648" s="1">
        <v>43392</v>
      </c>
      <c r="B648">
        <v>1556.9</v>
      </c>
      <c r="C648">
        <v>1584.45</v>
      </c>
      <c r="D648">
        <v>1542</v>
      </c>
      <c r="E648">
        <v>1579.2</v>
      </c>
      <c r="F648">
        <v>1570.17687146152</v>
      </c>
      <c r="G648">
        <v>47690</v>
      </c>
      <c r="H648">
        <v>1915</v>
      </c>
      <c r="I648">
        <v>74881735</v>
      </c>
      <c r="J648">
        <v>12473</v>
      </c>
      <c r="K648">
        <v>26.15</v>
      </c>
      <c r="L648">
        <v>42.45</v>
      </c>
      <c r="M648">
        <v>22.3</v>
      </c>
      <c r="N648" s="3">
        <f t="shared" si="10"/>
        <v>1.1626789660805286E-2</v>
      </c>
    </row>
    <row r="649" spans="1:14" x14ac:dyDescent="0.3">
      <c r="A649" s="1">
        <v>43390</v>
      </c>
      <c r="B649">
        <v>1565</v>
      </c>
      <c r="C649">
        <v>1575.9</v>
      </c>
      <c r="D649">
        <v>1547</v>
      </c>
      <c r="E649">
        <v>1561.05</v>
      </c>
      <c r="F649">
        <v>1563.85681972985</v>
      </c>
      <c r="G649">
        <v>77811</v>
      </c>
      <c r="H649">
        <v>2261</v>
      </c>
      <c r="I649">
        <v>121685263</v>
      </c>
      <c r="J649">
        <v>27268</v>
      </c>
      <c r="K649">
        <v>35.04</v>
      </c>
      <c r="L649">
        <v>28.9</v>
      </c>
      <c r="M649">
        <v>-3.95</v>
      </c>
      <c r="N649" s="3">
        <f t="shared" si="10"/>
        <v>1.081361090426396E-2</v>
      </c>
    </row>
    <row r="650" spans="1:14" x14ac:dyDescent="0.3">
      <c r="A650" s="1">
        <v>43389</v>
      </c>
      <c r="B650">
        <v>1535</v>
      </c>
      <c r="C650">
        <v>1557.15</v>
      </c>
      <c r="D650">
        <v>1530.95</v>
      </c>
      <c r="E650">
        <v>1544.35</v>
      </c>
      <c r="F650">
        <v>1542.8721081843</v>
      </c>
      <c r="G650">
        <v>113510</v>
      </c>
      <c r="H650">
        <v>3505</v>
      </c>
      <c r="I650">
        <v>175131413</v>
      </c>
      <c r="J650">
        <v>48802</v>
      </c>
      <c r="K650">
        <v>42.99</v>
      </c>
      <c r="L650">
        <v>26.2</v>
      </c>
      <c r="M650">
        <v>9.35</v>
      </c>
      <c r="N650" s="3">
        <f t="shared" si="10"/>
        <v>1.1627145290187345E-2</v>
      </c>
    </row>
    <row r="651" spans="1:14" x14ac:dyDescent="0.3">
      <c r="A651" s="1">
        <v>43388</v>
      </c>
      <c r="B651">
        <v>1563.7</v>
      </c>
      <c r="C651">
        <v>1594.95</v>
      </c>
      <c r="D651">
        <v>1500.4</v>
      </c>
      <c r="E651">
        <v>1526.6</v>
      </c>
      <c r="F651">
        <v>1520.1658990275</v>
      </c>
      <c r="G651">
        <v>292238</v>
      </c>
      <c r="H651">
        <v>8527</v>
      </c>
      <c r="I651">
        <v>444250242</v>
      </c>
      <c r="J651">
        <v>98269</v>
      </c>
      <c r="K651">
        <v>33.630000000000003</v>
      </c>
      <c r="L651">
        <v>94.55</v>
      </c>
      <c r="M651">
        <v>-37.1</v>
      </c>
      <c r="N651" s="3">
        <f t="shared" si="10"/>
        <v>-2.6806489656711299E-2</v>
      </c>
    </row>
    <row r="652" spans="1:14" x14ac:dyDescent="0.3">
      <c r="A652" s="1">
        <v>43385</v>
      </c>
      <c r="B652">
        <v>1549.15</v>
      </c>
      <c r="C652">
        <v>1578</v>
      </c>
      <c r="D652">
        <v>1541.15</v>
      </c>
      <c r="E652">
        <v>1568.65</v>
      </c>
      <c r="F652">
        <v>1561.9796173984901</v>
      </c>
      <c r="G652">
        <v>154887</v>
      </c>
      <c r="H652">
        <v>3778</v>
      </c>
      <c r="I652">
        <v>241930337</v>
      </c>
      <c r="J652">
        <v>70001</v>
      </c>
      <c r="K652">
        <v>45.19</v>
      </c>
      <c r="L652">
        <v>36.85</v>
      </c>
      <c r="M652">
        <v>19.5</v>
      </c>
      <c r="N652" s="3">
        <f t="shared" si="10"/>
        <v>2.6267582597317689E-2</v>
      </c>
    </row>
    <row r="653" spans="1:14" x14ac:dyDescent="0.3">
      <c r="A653" s="1">
        <v>43384</v>
      </c>
      <c r="B653">
        <v>1500</v>
      </c>
      <c r="C653">
        <v>1539</v>
      </c>
      <c r="D653">
        <v>1477.9</v>
      </c>
      <c r="E653">
        <v>1528.5</v>
      </c>
      <c r="F653">
        <v>1499.6380927881801</v>
      </c>
      <c r="G653">
        <v>132172</v>
      </c>
      <c r="H653">
        <v>4714</v>
      </c>
      <c r="I653">
        <v>198210166</v>
      </c>
      <c r="J653">
        <v>64850</v>
      </c>
      <c r="K653">
        <v>49.06</v>
      </c>
      <c r="L653">
        <v>61.1</v>
      </c>
      <c r="M653">
        <v>28.5</v>
      </c>
      <c r="N653" s="3">
        <f t="shared" si="10"/>
        <v>9.1677034902762822E-4</v>
      </c>
    </row>
    <row r="654" spans="1:14" x14ac:dyDescent="0.3">
      <c r="A654" s="1">
        <v>43383</v>
      </c>
      <c r="B654">
        <v>1520</v>
      </c>
      <c r="C654">
        <v>1541</v>
      </c>
      <c r="D654">
        <v>1491.05</v>
      </c>
      <c r="E654">
        <v>1527.1</v>
      </c>
      <c r="F654">
        <v>1514.72112169809</v>
      </c>
      <c r="G654">
        <v>123527</v>
      </c>
      <c r="H654">
        <v>3861</v>
      </c>
      <c r="I654">
        <v>187108956</v>
      </c>
      <c r="J654">
        <v>40629</v>
      </c>
      <c r="K654">
        <v>32.89</v>
      </c>
      <c r="L654">
        <v>49.95</v>
      </c>
      <c r="M654">
        <v>7.1</v>
      </c>
      <c r="N654" s="3">
        <f t="shared" si="10"/>
        <v>8.1531605875556426E-3</v>
      </c>
    </row>
    <row r="655" spans="1:14" x14ac:dyDescent="0.3">
      <c r="A655" s="1">
        <v>43382</v>
      </c>
      <c r="B655">
        <v>1560.05</v>
      </c>
      <c r="C655">
        <v>1569.5</v>
      </c>
      <c r="D655">
        <v>1495</v>
      </c>
      <c r="E655">
        <v>1514.75</v>
      </c>
      <c r="F655">
        <v>1514.4235092315801</v>
      </c>
      <c r="G655">
        <v>138167</v>
      </c>
      <c r="H655">
        <v>5111</v>
      </c>
      <c r="I655">
        <v>209243353</v>
      </c>
      <c r="J655">
        <v>66802</v>
      </c>
      <c r="K655">
        <v>48.35</v>
      </c>
      <c r="L655">
        <v>74.5</v>
      </c>
      <c r="M655">
        <v>-45.3</v>
      </c>
      <c r="N655" s="3">
        <f t="shared" si="10"/>
        <v>-2.7291700112377588E-2</v>
      </c>
    </row>
    <row r="656" spans="1:14" x14ac:dyDescent="0.3">
      <c r="A656" s="1">
        <v>43381</v>
      </c>
      <c r="B656">
        <v>1559.45</v>
      </c>
      <c r="C656">
        <v>1570.05</v>
      </c>
      <c r="D656">
        <v>1537.5</v>
      </c>
      <c r="E656">
        <v>1557.25</v>
      </c>
      <c r="F656">
        <v>1559.7414857367601</v>
      </c>
      <c r="G656">
        <v>172857</v>
      </c>
      <c r="H656">
        <v>4748</v>
      </c>
      <c r="I656">
        <v>269612234</v>
      </c>
      <c r="J656">
        <v>117720</v>
      </c>
      <c r="K656">
        <v>68.099999999999994</v>
      </c>
      <c r="L656">
        <v>32.549999999999997</v>
      </c>
      <c r="M656">
        <v>-2.2000000000000002</v>
      </c>
      <c r="N656" s="3">
        <f t="shared" si="10"/>
        <v>-1.4107537914008436E-3</v>
      </c>
    </row>
    <row r="657" spans="1:14" x14ac:dyDescent="0.3">
      <c r="A657" s="1">
        <v>43378</v>
      </c>
      <c r="B657">
        <v>1573</v>
      </c>
      <c r="C657">
        <v>1573.45</v>
      </c>
      <c r="D657">
        <v>1529</v>
      </c>
      <c r="E657">
        <v>1559.45</v>
      </c>
      <c r="F657">
        <v>1552.42167839888</v>
      </c>
      <c r="G657">
        <v>262667</v>
      </c>
      <c r="H657">
        <v>4893</v>
      </c>
      <c r="I657">
        <v>407769945</v>
      </c>
      <c r="J657">
        <v>191750</v>
      </c>
      <c r="K657">
        <v>73</v>
      </c>
      <c r="L657">
        <v>44.45</v>
      </c>
      <c r="M657">
        <v>-13.55</v>
      </c>
      <c r="N657" s="3">
        <f t="shared" si="10"/>
        <v>-9.1495377577277791E-3</v>
      </c>
    </row>
    <row r="658" spans="1:14" x14ac:dyDescent="0.3">
      <c r="A658" s="1">
        <v>43377</v>
      </c>
      <c r="B658">
        <v>1610</v>
      </c>
      <c r="C658">
        <v>1610</v>
      </c>
      <c r="D658">
        <v>1562</v>
      </c>
      <c r="E658">
        <v>1573.85</v>
      </c>
      <c r="F658">
        <v>1581.9510734868099</v>
      </c>
      <c r="G658">
        <v>133956</v>
      </c>
      <c r="H658">
        <v>7583</v>
      </c>
      <c r="I658">
        <v>211911838</v>
      </c>
      <c r="J658">
        <v>63626</v>
      </c>
      <c r="K658">
        <v>47.5</v>
      </c>
      <c r="L658">
        <v>48</v>
      </c>
      <c r="M658">
        <v>-36.15</v>
      </c>
      <c r="N658" s="3">
        <f t="shared" si="10"/>
        <v>-2.9715483493110598E-2</v>
      </c>
    </row>
    <row r="659" spans="1:14" x14ac:dyDescent="0.3">
      <c r="A659" s="1">
        <v>43376</v>
      </c>
      <c r="B659">
        <v>1642</v>
      </c>
      <c r="C659">
        <v>1642</v>
      </c>
      <c r="D659">
        <v>1608.95</v>
      </c>
      <c r="E659">
        <v>1622.05</v>
      </c>
      <c r="F659">
        <v>1625.18115350886</v>
      </c>
      <c r="G659">
        <v>98066</v>
      </c>
      <c r="H659">
        <v>3436</v>
      </c>
      <c r="I659">
        <v>159375015</v>
      </c>
      <c r="J659">
        <v>46665</v>
      </c>
      <c r="K659">
        <v>47.59</v>
      </c>
      <c r="L659">
        <v>33.049999999999997</v>
      </c>
      <c r="M659">
        <v>-19.95</v>
      </c>
      <c r="N659" s="3">
        <f t="shared" si="10"/>
        <v>-1.2660924612715681E-2</v>
      </c>
    </row>
    <row r="660" spans="1:14" x14ac:dyDescent="0.3">
      <c r="A660" s="1">
        <v>43374</v>
      </c>
      <c r="B660">
        <v>1608</v>
      </c>
      <c r="C660">
        <v>1650.55</v>
      </c>
      <c r="D660">
        <v>1601.5</v>
      </c>
      <c r="E660">
        <v>1642.85</v>
      </c>
      <c r="F660">
        <v>1623.80103234131</v>
      </c>
      <c r="G660">
        <v>99192</v>
      </c>
      <c r="H660">
        <v>2333</v>
      </c>
      <c r="I660">
        <v>161068072</v>
      </c>
      <c r="J660">
        <v>42203</v>
      </c>
      <c r="K660">
        <v>42.55</v>
      </c>
      <c r="L660">
        <v>49.05</v>
      </c>
      <c r="M660">
        <v>34.85</v>
      </c>
      <c r="N660" s="3">
        <f t="shared" si="10"/>
        <v>2.1895313034553426E-2</v>
      </c>
    </row>
    <row r="661" spans="1:14" x14ac:dyDescent="0.3">
      <c r="A661" s="1">
        <v>43371</v>
      </c>
      <c r="B661">
        <v>1625</v>
      </c>
      <c r="C661">
        <v>1627.15</v>
      </c>
      <c r="D661">
        <v>1600</v>
      </c>
      <c r="E661">
        <v>1607.65</v>
      </c>
      <c r="F661">
        <v>1613.1808783494901</v>
      </c>
      <c r="G661">
        <v>88894</v>
      </c>
      <c r="H661">
        <v>3524</v>
      </c>
      <c r="I661">
        <v>143402101</v>
      </c>
      <c r="J661">
        <v>32955</v>
      </c>
      <c r="K661">
        <v>37.07</v>
      </c>
      <c r="L661">
        <v>27.15</v>
      </c>
      <c r="M661">
        <v>-17.350000000000001</v>
      </c>
      <c r="N661" s="3">
        <f t="shared" si="10"/>
        <v>-6.9184915217591616E-3</v>
      </c>
    </row>
    <row r="662" spans="1:14" x14ac:dyDescent="0.3">
      <c r="A662" s="1">
        <v>43370</v>
      </c>
      <c r="B662">
        <v>1619.95</v>
      </c>
      <c r="C662">
        <v>1623.8</v>
      </c>
      <c r="D662">
        <v>1603.15</v>
      </c>
      <c r="E662">
        <v>1618.85</v>
      </c>
      <c r="F662">
        <v>1616.3410900271001</v>
      </c>
      <c r="G662">
        <v>70090</v>
      </c>
      <c r="H662">
        <v>2763</v>
      </c>
      <c r="I662">
        <v>113289347</v>
      </c>
      <c r="J662">
        <v>26216</v>
      </c>
      <c r="K662">
        <v>37.4</v>
      </c>
      <c r="L662">
        <v>20.65</v>
      </c>
      <c r="M662">
        <v>-1.1000000000000001</v>
      </c>
      <c r="N662" s="3">
        <f t="shared" si="10"/>
        <v>5.0599118395727718E-3</v>
      </c>
    </row>
    <row r="663" spans="1:14" x14ac:dyDescent="0.3">
      <c r="A663" s="1">
        <v>43369</v>
      </c>
      <c r="B663">
        <v>1638.4</v>
      </c>
      <c r="C663">
        <v>1648.8</v>
      </c>
      <c r="D663">
        <v>1599.2</v>
      </c>
      <c r="E663">
        <v>1610.7</v>
      </c>
      <c r="F663">
        <v>1608.0924268891099</v>
      </c>
      <c r="G663">
        <v>168306</v>
      </c>
      <c r="H663">
        <v>4323</v>
      </c>
      <c r="I663">
        <v>270651604</v>
      </c>
      <c r="J663">
        <v>80535</v>
      </c>
      <c r="K663">
        <v>47.85</v>
      </c>
      <c r="L663">
        <v>49.6</v>
      </c>
      <c r="M663">
        <v>-27.7</v>
      </c>
      <c r="N663" s="3">
        <f t="shared" si="10"/>
        <v>-1.4440433212996335E-2</v>
      </c>
    </row>
    <row r="664" spans="1:14" x14ac:dyDescent="0.3">
      <c r="A664" s="1">
        <v>43368</v>
      </c>
      <c r="B664">
        <v>1591</v>
      </c>
      <c r="C664">
        <v>1657.25</v>
      </c>
      <c r="D664">
        <v>1581</v>
      </c>
      <c r="E664">
        <v>1634.3</v>
      </c>
      <c r="F664">
        <v>1616.9333308236701</v>
      </c>
      <c r="G664">
        <v>132820</v>
      </c>
      <c r="H664">
        <v>4034</v>
      </c>
      <c r="I664">
        <v>214761085</v>
      </c>
      <c r="J664">
        <v>35451</v>
      </c>
      <c r="K664">
        <v>26.69</v>
      </c>
      <c r="L664">
        <v>76.25</v>
      </c>
      <c r="M664">
        <v>43.3</v>
      </c>
      <c r="N664" s="3">
        <f t="shared" si="10"/>
        <v>2.721558768070393E-2</v>
      </c>
    </row>
    <row r="665" spans="1:14" x14ac:dyDescent="0.3">
      <c r="A665" s="1">
        <v>43367</v>
      </c>
      <c r="B665">
        <v>1629.5</v>
      </c>
      <c r="C665">
        <v>1638.95</v>
      </c>
      <c r="D665">
        <v>1568</v>
      </c>
      <c r="E665">
        <v>1591</v>
      </c>
      <c r="F665">
        <v>1601.7190661807099</v>
      </c>
      <c r="G665">
        <v>142126</v>
      </c>
      <c r="H665">
        <v>5407</v>
      </c>
      <c r="I665">
        <v>227645924</v>
      </c>
      <c r="J665">
        <v>48563</v>
      </c>
      <c r="K665">
        <v>34.17</v>
      </c>
      <c r="L665">
        <v>70.95</v>
      </c>
      <c r="M665">
        <v>-38.5</v>
      </c>
      <c r="N665" s="3">
        <f t="shared" si="10"/>
        <v>-1.8900502574538333E-2</v>
      </c>
    </row>
    <row r="666" spans="1:14" x14ac:dyDescent="0.3">
      <c r="A666" s="1">
        <v>43364</v>
      </c>
      <c r="B666">
        <v>1650</v>
      </c>
      <c r="C666">
        <v>1657.2</v>
      </c>
      <c r="D666">
        <v>1606</v>
      </c>
      <c r="E666">
        <v>1621.65</v>
      </c>
      <c r="F666">
        <v>1623.0586796399</v>
      </c>
      <c r="G666">
        <v>109970</v>
      </c>
      <c r="H666">
        <v>3591</v>
      </c>
      <c r="I666">
        <v>178487763</v>
      </c>
      <c r="J666">
        <v>32062</v>
      </c>
      <c r="K666">
        <v>29.16</v>
      </c>
      <c r="L666">
        <v>51.2</v>
      </c>
      <c r="M666">
        <v>-28.35</v>
      </c>
      <c r="N666" s="3">
        <f t="shared" si="10"/>
        <v>-1.6526168961125597E-2</v>
      </c>
    </row>
    <row r="667" spans="1:14" x14ac:dyDescent="0.3">
      <c r="A667" s="1">
        <v>43362</v>
      </c>
      <c r="B667">
        <v>1668.5</v>
      </c>
      <c r="C667">
        <v>1679</v>
      </c>
      <c r="D667">
        <v>1637.4</v>
      </c>
      <c r="E667">
        <v>1648.9</v>
      </c>
      <c r="F667">
        <v>1660.2466022803201</v>
      </c>
      <c r="G667">
        <v>103231</v>
      </c>
      <c r="H667">
        <v>3797</v>
      </c>
      <c r="I667">
        <v>171388917</v>
      </c>
      <c r="J667">
        <v>30666</v>
      </c>
      <c r="K667">
        <v>29.71</v>
      </c>
      <c r="L667">
        <v>41.6</v>
      </c>
      <c r="M667">
        <v>-19.600000000000001</v>
      </c>
      <c r="N667" s="3">
        <f t="shared" si="10"/>
        <v>-1.0353209494943432E-2</v>
      </c>
    </row>
    <row r="668" spans="1:14" x14ac:dyDescent="0.3">
      <c r="A668" s="1">
        <v>43361</v>
      </c>
      <c r="B668">
        <v>1622.9</v>
      </c>
      <c r="C668">
        <v>1671.2</v>
      </c>
      <c r="D668">
        <v>1621.2</v>
      </c>
      <c r="E668">
        <v>1666.15</v>
      </c>
      <c r="F668">
        <v>1657.31884271014</v>
      </c>
      <c r="G668">
        <v>224490</v>
      </c>
      <c r="H668">
        <v>6841</v>
      </c>
      <c r="I668">
        <v>372051507</v>
      </c>
      <c r="J668">
        <v>74968</v>
      </c>
      <c r="K668">
        <v>33.39</v>
      </c>
      <c r="L668">
        <v>50</v>
      </c>
      <c r="M668">
        <v>43.25</v>
      </c>
      <c r="N668" s="3">
        <f t="shared" si="10"/>
        <v>3.8714503911972904E-2</v>
      </c>
    </row>
    <row r="669" spans="1:14" x14ac:dyDescent="0.3">
      <c r="A669" s="1">
        <v>43360</v>
      </c>
      <c r="B669">
        <v>1630.15</v>
      </c>
      <c r="C669">
        <v>1630.15</v>
      </c>
      <c r="D669">
        <v>1595.25</v>
      </c>
      <c r="E669">
        <v>1604.05</v>
      </c>
      <c r="F669">
        <v>1605.7360787258399</v>
      </c>
      <c r="G669">
        <v>101212</v>
      </c>
      <c r="H669">
        <v>3357</v>
      </c>
      <c r="I669">
        <v>162519760</v>
      </c>
      <c r="J669">
        <v>39329</v>
      </c>
      <c r="K669">
        <v>38.86</v>
      </c>
      <c r="L669">
        <v>34.9</v>
      </c>
      <c r="M669">
        <v>-26.1</v>
      </c>
      <c r="N669" s="3">
        <f t="shared" si="10"/>
        <v>-1.6010796552464578E-2</v>
      </c>
    </row>
    <row r="670" spans="1:14" x14ac:dyDescent="0.3">
      <c r="A670" s="1">
        <v>43357</v>
      </c>
      <c r="B670">
        <v>1634.1</v>
      </c>
      <c r="C670">
        <v>1648.7</v>
      </c>
      <c r="D670">
        <v>1614.05</v>
      </c>
      <c r="E670">
        <v>1630.15</v>
      </c>
      <c r="F670">
        <v>1624.1898609043501</v>
      </c>
      <c r="G670">
        <v>85984</v>
      </c>
      <c r="H670">
        <v>2916</v>
      </c>
      <c r="I670">
        <v>139654341</v>
      </c>
      <c r="J670">
        <v>26132</v>
      </c>
      <c r="K670">
        <v>30.39</v>
      </c>
      <c r="L670">
        <v>34.65</v>
      </c>
      <c r="M670">
        <v>-3.95</v>
      </c>
      <c r="N670" s="3">
        <f t="shared" si="10"/>
        <v>1.3513928560459753E-3</v>
      </c>
    </row>
    <row r="671" spans="1:14" x14ac:dyDescent="0.3">
      <c r="A671" s="1">
        <v>43355</v>
      </c>
      <c r="B671">
        <v>1595</v>
      </c>
      <c r="C671">
        <v>1636.5</v>
      </c>
      <c r="D671">
        <v>1589.05</v>
      </c>
      <c r="E671">
        <v>1627.95</v>
      </c>
      <c r="F671">
        <v>1620.4386023433201</v>
      </c>
      <c r="G671">
        <v>95932</v>
      </c>
      <c r="H671">
        <v>4055</v>
      </c>
      <c r="I671">
        <v>155451916</v>
      </c>
      <c r="J671">
        <v>27220</v>
      </c>
      <c r="K671">
        <v>28.37</v>
      </c>
      <c r="L671">
        <v>47.45</v>
      </c>
      <c r="M671">
        <v>32.950000000000003</v>
      </c>
      <c r="N671" s="3">
        <f t="shared" si="10"/>
        <v>2.2935059222721418E-2</v>
      </c>
    </row>
    <row r="672" spans="1:14" x14ac:dyDescent="0.3">
      <c r="A672" s="1">
        <v>43354</v>
      </c>
      <c r="B672">
        <v>1617.95</v>
      </c>
      <c r="C672">
        <v>1629.7</v>
      </c>
      <c r="D672">
        <v>1578.6</v>
      </c>
      <c r="E672">
        <v>1591.45</v>
      </c>
      <c r="F672">
        <v>1589.81892460841</v>
      </c>
      <c r="G672">
        <v>84081</v>
      </c>
      <c r="H672">
        <v>3064</v>
      </c>
      <c r="I672">
        <v>133673565</v>
      </c>
      <c r="J672">
        <v>17087</v>
      </c>
      <c r="K672">
        <v>20.32</v>
      </c>
      <c r="L672">
        <v>51.1</v>
      </c>
      <c r="M672">
        <v>-26.5</v>
      </c>
      <c r="N672" s="3">
        <f t="shared" si="10"/>
        <v>-1.1859302722672323E-2</v>
      </c>
    </row>
    <row r="673" spans="1:14" x14ac:dyDescent="0.3">
      <c r="A673" s="1">
        <v>43353</v>
      </c>
      <c r="B673">
        <v>1637</v>
      </c>
      <c r="C673">
        <v>1638.95</v>
      </c>
      <c r="D673">
        <v>1605.1</v>
      </c>
      <c r="E673">
        <v>1610.55</v>
      </c>
      <c r="F673">
        <v>1610.708923875</v>
      </c>
      <c r="G673">
        <v>441826</v>
      </c>
      <c r="H673">
        <v>4177</v>
      </c>
      <c r="I673">
        <v>711653081</v>
      </c>
      <c r="J673">
        <v>361371</v>
      </c>
      <c r="K673">
        <v>81.790000000000006</v>
      </c>
      <c r="L673">
        <v>33.85</v>
      </c>
      <c r="M673">
        <v>-26.45</v>
      </c>
      <c r="N673" s="3">
        <f t="shared" si="10"/>
        <v>-1.732816742426559E-2</v>
      </c>
    </row>
    <row r="674" spans="1:14" x14ac:dyDescent="0.3">
      <c r="A674" s="1">
        <v>43350</v>
      </c>
      <c r="B674">
        <v>1614</v>
      </c>
      <c r="C674">
        <v>1644.75</v>
      </c>
      <c r="D674">
        <v>1602.5</v>
      </c>
      <c r="E674">
        <v>1638.95</v>
      </c>
      <c r="F674">
        <v>1631.1168339399201</v>
      </c>
      <c r="G674">
        <v>81603</v>
      </c>
      <c r="H674">
        <v>3078</v>
      </c>
      <c r="I674">
        <v>133104027</v>
      </c>
      <c r="J674">
        <v>33998</v>
      </c>
      <c r="K674">
        <v>41.66</v>
      </c>
      <c r="L674">
        <v>42.25</v>
      </c>
      <c r="M674">
        <v>24.95</v>
      </c>
      <c r="N674" s="3">
        <f t="shared" si="10"/>
        <v>1.9215820403594472E-2</v>
      </c>
    </row>
    <row r="675" spans="1:14" x14ac:dyDescent="0.3">
      <c r="A675" s="1">
        <v>43349</v>
      </c>
      <c r="B675">
        <v>1621</v>
      </c>
      <c r="C675">
        <v>1636</v>
      </c>
      <c r="D675">
        <v>1600.25</v>
      </c>
      <c r="E675">
        <v>1608.05</v>
      </c>
      <c r="F675">
        <v>1614.4973738736501</v>
      </c>
      <c r="G675">
        <v>103765</v>
      </c>
      <c r="H675">
        <v>3661</v>
      </c>
      <c r="I675">
        <v>167528320</v>
      </c>
      <c r="J675">
        <v>28555</v>
      </c>
      <c r="K675">
        <v>27.52</v>
      </c>
      <c r="L675">
        <v>35.75</v>
      </c>
      <c r="M675">
        <v>-12.95</v>
      </c>
      <c r="N675" s="3">
        <f t="shared" si="10"/>
        <v>-1.831160769708284E-3</v>
      </c>
    </row>
    <row r="676" spans="1:14" x14ac:dyDescent="0.3">
      <c r="A676" s="1">
        <v>43348</v>
      </c>
      <c r="B676">
        <v>1645</v>
      </c>
      <c r="C676">
        <v>1647.6</v>
      </c>
      <c r="D676">
        <v>1599</v>
      </c>
      <c r="E676">
        <v>1611</v>
      </c>
      <c r="F676">
        <v>1618.11840067668</v>
      </c>
      <c r="G676">
        <v>153690</v>
      </c>
      <c r="H676">
        <v>7029</v>
      </c>
      <c r="I676">
        <v>248688617</v>
      </c>
      <c r="J676">
        <v>40216</v>
      </c>
      <c r="K676">
        <v>26.17</v>
      </c>
      <c r="L676">
        <v>48.6</v>
      </c>
      <c r="M676">
        <v>-34</v>
      </c>
      <c r="N676" s="3">
        <f t="shared" si="10"/>
        <v>-2.4464091074240094E-2</v>
      </c>
    </row>
    <row r="677" spans="1:14" x14ac:dyDescent="0.3">
      <c r="A677" s="1">
        <v>43347</v>
      </c>
      <c r="B677">
        <v>1705.95</v>
      </c>
      <c r="C677">
        <v>1705.95</v>
      </c>
      <c r="D677">
        <v>1626.85</v>
      </c>
      <c r="E677">
        <v>1651.4</v>
      </c>
      <c r="F677">
        <v>1649.96094797245</v>
      </c>
      <c r="G677">
        <v>151439</v>
      </c>
      <c r="H677">
        <v>7201</v>
      </c>
      <c r="I677">
        <v>249868436</v>
      </c>
      <c r="J677">
        <v>40970</v>
      </c>
      <c r="K677">
        <v>27.05</v>
      </c>
      <c r="L677">
        <v>79.099999999999994</v>
      </c>
      <c r="M677">
        <v>-54.55</v>
      </c>
      <c r="N677" s="3">
        <f t="shared" si="10"/>
        <v>-2.8045084017539135E-2</v>
      </c>
    </row>
    <row r="678" spans="1:14" x14ac:dyDescent="0.3">
      <c r="A678" s="1">
        <v>43346</v>
      </c>
      <c r="B678">
        <v>1781</v>
      </c>
      <c r="C678">
        <v>1786</v>
      </c>
      <c r="D678">
        <v>1695</v>
      </c>
      <c r="E678">
        <v>1699.05</v>
      </c>
      <c r="F678">
        <v>1717.38144901449</v>
      </c>
      <c r="G678">
        <v>277775</v>
      </c>
      <c r="H678">
        <v>4279</v>
      </c>
      <c r="I678">
        <v>477045632</v>
      </c>
      <c r="J678">
        <v>183304</v>
      </c>
      <c r="K678">
        <v>65.989999999999995</v>
      </c>
      <c r="L678">
        <v>91</v>
      </c>
      <c r="M678">
        <v>-81.95</v>
      </c>
      <c r="N678" s="3">
        <f t="shared" si="10"/>
        <v>-4.5799168819499025E-2</v>
      </c>
    </row>
    <row r="679" spans="1:14" x14ac:dyDescent="0.3">
      <c r="A679" s="1">
        <v>43343</v>
      </c>
      <c r="B679">
        <v>1777</v>
      </c>
      <c r="C679">
        <v>1789.5</v>
      </c>
      <c r="D679">
        <v>1766</v>
      </c>
      <c r="E679">
        <v>1780.6</v>
      </c>
      <c r="F679">
        <v>1778.3220434759501</v>
      </c>
      <c r="G679">
        <v>56629</v>
      </c>
      <c r="H679">
        <v>1674</v>
      </c>
      <c r="I679">
        <v>100704599</v>
      </c>
      <c r="J679">
        <v>32768</v>
      </c>
      <c r="K679">
        <v>57.86</v>
      </c>
      <c r="L679">
        <v>23.5</v>
      </c>
      <c r="M679">
        <v>3.6</v>
      </c>
      <c r="N679" s="3">
        <f t="shared" si="10"/>
        <v>5.2220058147740426E-3</v>
      </c>
    </row>
    <row r="680" spans="1:14" x14ac:dyDescent="0.3">
      <c r="A680" s="1">
        <v>43342</v>
      </c>
      <c r="B680">
        <v>1750</v>
      </c>
      <c r="C680">
        <v>1778.9</v>
      </c>
      <c r="D680">
        <v>1750</v>
      </c>
      <c r="E680">
        <v>1771.35</v>
      </c>
      <c r="F680">
        <v>1767.9208592425</v>
      </c>
      <c r="G680">
        <v>31842</v>
      </c>
      <c r="H680">
        <v>1328</v>
      </c>
      <c r="I680">
        <v>56294136</v>
      </c>
      <c r="J680">
        <v>13199</v>
      </c>
      <c r="K680">
        <v>41.45</v>
      </c>
      <c r="L680">
        <v>28.9</v>
      </c>
      <c r="M680">
        <v>21.35</v>
      </c>
      <c r="N680" s="3">
        <f t="shared" si="10"/>
        <v>7.0210346787947181E-3</v>
      </c>
    </row>
    <row r="681" spans="1:14" x14ac:dyDescent="0.3">
      <c r="A681" s="1">
        <v>43341</v>
      </c>
      <c r="B681">
        <v>1780</v>
      </c>
      <c r="C681">
        <v>1780</v>
      </c>
      <c r="D681">
        <v>1753.05</v>
      </c>
      <c r="E681">
        <v>1759</v>
      </c>
      <c r="F681">
        <v>1760.32381887615</v>
      </c>
      <c r="G681">
        <v>45825</v>
      </c>
      <c r="H681">
        <v>3254</v>
      </c>
      <c r="I681">
        <v>80666839</v>
      </c>
      <c r="J681">
        <v>20370</v>
      </c>
      <c r="K681">
        <v>44.45</v>
      </c>
      <c r="L681">
        <v>26.95</v>
      </c>
      <c r="M681">
        <v>-21</v>
      </c>
      <c r="N681" s="3">
        <f t="shared" si="10"/>
        <v>-6.6636548452676499E-3</v>
      </c>
    </row>
    <row r="682" spans="1:14" x14ac:dyDescent="0.3">
      <c r="A682" s="1">
        <v>43340</v>
      </c>
      <c r="B682">
        <v>1791.65</v>
      </c>
      <c r="C682">
        <v>1791.65</v>
      </c>
      <c r="D682">
        <v>1765</v>
      </c>
      <c r="E682">
        <v>1770.8</v>
      </c>
      <c r="F682">
        <v>1780.10809443005</v>
      </c>
      <c r="G682">
        <v>33591</v>
      </c>
      <c r="H682">
        <v>1247</v>
      </c>
      <c r="I682">
        <v>59795611</v>
      </c>
      <c r="J682">
        <v>10027</v>
      </c>
      <c r="K682">
        <v>29.85</v>
      </c>
      <c r="L682">
        <v>26.65</v>
      </c>
      <c r="M682">
        <v>-20.85</v>
      </c>
      <c r="N682" s="3">
        <f t="shared" si="10"/>
        <v>-1.1637317556442461E-2</v>
      </c>
    </row>
    <row r="683" spans="1:14" x14ac:dyDescent="0.3">
      <c r="A683" s="1">
        <v>43339</v>
      </c>
      <c r="B683">
        <v>1788</v>
      </c>
      <c r="C683">
        <v>1796.35</v>
      </c>
      <c r="D683">
        <v>1779.85</v>
      </c>
      <c r="E683">
        <v>1791.65</v>
      </c>
      <c r="F683">
        <v>1789.7653211146201</v>
      </c>
      <c r="G683">
        <v>40157</v>
      </c>
      <c r="H683">
        <v>1387</v>
      </c>
      <c r="I683">
        <v>71871606</v>
      </c>
      <c r="J683">
        <v>17385</v>
      </c>
      <c r="K683">
        <v>43.29</v>
      </c>
      <c r="L683">
        <v>16.5</v>
      </c>
      <c r="M683">
        <v>3.65</v>
      </c>
      <c r="N683" s="3">
        <f t="shared" si="10"/>
        <v>5.5563350638417799E-3</v>
      </c>
    </row>
    <row r="684" spans="1:14" x14ac:dyDescent="0.3">
      <c r="A684" s="1">
        <v>43336</v>
      </c>
      <c r="B684">
        <v>1776</v>
      </c>
      <c r="C684">
        <v>1788.2</v>
      </c>
      <c r="D684">
        <v>1763.25</v>
      </c>
      <c r="E684">
        <v>1781.75</v>
      </c>
      <c r="F684">
        <v>1779.04763731552</v>
      </c>
      <c r="G684">
        <v>44314</v>
      </c>
      <c r="H684">
        <v>1784</v>
      </c>
      <c r="I684">
        <v>78836717</v>
      </c>
      <c r="J684">
        <v>17227</v>
      </c>
      <c r="K684">
        <v>38.869999999999997</v>
      </c>
      <c r="L684">
        <v>24.95</v>
      </c>
      <c r="M684">
        <v>5.75</v>
      </c>
      <c r="N684" s="3">
        <f t="shared" si="10"/>
        <v>5.559004458490834E-3</v>
      </c>
    </row>
    <row r="685" spans="1:14" x14ac:dyDescent="0.3">
      <c r="A685" s="1">
        <v>43335</v>
      </c>
      <c r="B685">
        <v>1766</v>
      </c>
      <c r="C685">
        <v>1782</v>
      </c>
      <c r="D685">
        <v>1758.85</v>
      </c>
      <c r="E685">
        <v>1771.9</v>
      </c>
      <c r="F685">
        <v>1770.19037697766</v>
      </c>
      <c r="G685">
        <v>46077</v>
      </c>
      <c r="H685">
        <v>1967</v>
      </c>
      <c r="I685">
        <v>81565062</v>
      </c>
      <c r="J685">
        <v>17082</v>
      </c>
      <c r="K685">
        <v>37.07</v>
      </c>
      <c r="L685">
        <v>23.15</v>
      </c>
      <c r="M685">
        <v>5.9</v>
      </c>
      <c r="N685" s="3">
        <f t="shared" si="10"/>
        <v>1.1127596439169139E-2</v>
      </c>
    </row>
    <row r="686" spans="1:14" x14ac:dyDescent="0.3">
      <c r="A686" s="1">
        <v>43333</v>
      </c>
      <c r="B686">
        <v>1779.7</v>
      </c>
      <c r="C686">
        <v>1785</v>
      </c>
      <c r="D686">
        <v>1750</v>
      </c>
      <c r="E686">
        <v>1752.4</v>
      </c>
      <c r="F686">
        <v>1758.6841627993799</v>
      </c>
      <c r="G686">
        <v>37494</v>
      </c>
      <c r="H686">
        <v>2191</v>
      </c>
      <c r="I686">
        <v>65940104</v>
      </c>
      <c r="J686">
        <v>16178</v>
      </c>
      <c r="K686">
        <v>43.15</v>
      </c>
      <c r="L686">
        <v>35</v>
      </c>
      <c r="M686">
        <v>-27.3</v>
      </c>
      <c r="N686" s="3">
        <f t="shared" si="10"/>
        <v>-1.2954827081221133E-2</v>
      </c>
    </row>
    <row r="687" spans="1:14" x14ac:dyDescent="0.3">
      <c r="A687" s="1">
        <v>43332</v>
      </c>
      <c r="B687">
        <v>1780.15</v>
      </c>
      <c r="C687">
        <v>1807.75</v>
      </c>
      <c r="D687">
        <v>1771</v>
      </c>
      <c r="E687">
        <v>1775.4</v>
      </c>
      <c r="F687">
        <v>1789.95133282693</v>
      </c>
      <c r="G687">
        <v>56609</v>
      </c>
      <c r="H687">
        <v>2070</v>
      </c>
      <c r="I687">
        <v>101327355</v>
      </c>
      <c r="J687">
        <v>16919</v>
      </c>
      <c r="K687">
        <v>29.89</v>
      </c>
      <c r="L687">
        <v>36.75</v>
      </c>
      <c r="M687">
        <v>-4.75</v>
      </c>
      <c r="N687" s="3">
        <f t="shared" si="10"/>
        <v>-3.0323450134770126E-3</v>
      </c>
    </row>
    <row r="688" spans="1:14" x14ac:dyDescent="0.3">
      <c r="A688" s="1">
        <v>43329</v>
      </c>
      <c r="B688">
        <v>1740</v>
      </c>
      <c r="C688">
        <v>1785</v>
      </c>
      <c r="D688">
        <v>1732.05</v>
      </c>
      <c r="E688">
        <v>1780.8</v>
      </c>
      <c r="F688">
        <v>1763.9275894817099</v>
      </c>
      <c r="G688">
        <v>64231</v>
      </c>
      <c r="H688">
        <v>2820</v>
      </c>
      <c r="I688">
        <v>113298833</v>
      </c>
      <c r="J688">
        <v>18488</v>
      </c>
      <c r="K688">
        <v>28.78</v>
      </c>
      <c r="L688">
        <v>52.95</v>
      </c>
      <c r="M688">
        <v>40.799999999999997</v>
      </c>
      <c r="N688" s="3">
        <f t="shared" si="10"/>
        <v>2.6279391424619589E-2</v>
      </c>
    </row>
    <row r="689" spans="1:14" x14ac:dyDescent="0.3">
      <c r="A689" s="1">
        <v>43328</v>
      </c>
      <c r="B689">
        <v>1747.1</v>
      </c>
      <c r="C689">
        <v>1751.75</v>
      </c>
      <c r="D689">
        <v>1730.9</v>
      </c>
      <c r="E689">
        <v>1735.2</v>
      </c>
      <c r="F689">
        <v>1739.62452750944</v>
      </c>
      <c r="G689">
        <v>28572</v>
      </c>
      <c r="H689">
        <v>1973</v>
      </c>
      <c r="I689">
        <v>49704552</v>
      </c>
      <c r="J689">
        <v>10107</v>
      </c>
      <c r="K689">
        <v>35.369999999999997</v>
      </c>
      <c r="L689">
        <v>20.85</v>
      </c>
      <c r="M689">
        <v>-11.9</v>
      </c>
      <c r="N689" s="3">
        <f t="shared" si="10"/>
        <v>-6.8112872760573888E-3</v>
      </c>
    </row>
    <row r="690" spans="1:14" x14ac:dyDescent="0.3">
      <c r="A690" s="1">
        <v>43326</v>
      </c>
      <c r="B690">
        <v>1733</v>
      </c>
      <c r="C690">
        <v>1759.45</v>
      </c>
      <c r="D690">
        <v>1723</v>
      </c>
      <c r="E690">
        <v>1747.1</v>
      </c>
      <c r="F690">
        <v>1750.1416738542</v>
      </c>
      <c r="G690">
        <v>67246</v>
      </c>
      <c r="H690">
        <v>2477</v>
      </c>
      <c r="I690">
        <v>117690027</v>
      </c>
      <c r="J690">
        <v>29327</v>
      </c>
      <c r="K690">
        <v>43.61</v>
      </c>
      <c r="L690">
        <v>36.450000000000003</v>
      </c>
      <c r="M690">
        <v>14.1</v>
      </c>
      <c r="N690" s="3">
        <f t="shared" si="10"/>
        <v>8.1943562813779312E-3</v>
      </c>
    </row>
    <row r="691" spans="1:14" x14ac:dyDescent="0.3">
      <c r="A691" s="1">
        <v>43325</v>
      </c>
      <c r="B691">
        <v>1743</v>
      </c>
      <c r="C691">
        <v>1755.55</v>
      </c>
      <c r="D691">
        <v>1727.1</v>
      </c>
      <c r="E691">
        <v>1732.9</v>
      </c>
      <c r="F691">
        <v>1744.56235224036</v>
      </c>
      <c r="G691">
        <v>53719</v>
      </c>
      <c r="H691">
        <v>2150</v>
      </c>
      <c r="I691">
        <v>93716145</v>
      </c>
      <c r="J691">
        <v>21317</v>
      </c>
      <c r="K691">
        <v>39.68</v>
      </c>
      <c r="L691">
        <v>28.45</v>
      </c>
      <c r="M691">
        <v>-10.1</v>
      </c>
      <c r="N691" s="3">
        <f t="shared" si="10"/>
        <v>-9.0352833533481752E-3</v>
      </c>
    </row>
    <row r="692" spans="1:14" x14ac:dyDescent="0.3">
      <c r="A692" s="1">
        <v>43322</v>
      </c>
      <c r="B692">
        <v>1764.9</v>
      </c>
      <c r="C692">
        <v>1764.9</v>
      </c>
      <c r="D692">
        <v>1743.4</v>
      </c>
      <c r="E692">
        <v>1748.7</v>
      </c>
      <c r="F692">
        <v>1751.7932164742699</v>
      </c>
      <c r="G692">
        <v>35085</v>
      </c>
      <c r="H692">
        <v>1341</v>
      </c>
      <c r="I692">
        <v>61461665</v>
      </c>
      <c r="J692">
        <v>10536</v>
      </c>
      <c r="K692">
        <v>30.03</v>
      </c>
      <c r="L692">
        <v>21.5</v>
      </c>
      <c r="M692">
        <v>-16.2</v>
      </c>
      <c r="N692" s="3">
        <f t="shared" si="10"/>
        <v>-2.7373823781009152E-3</v>
      </c>
    </row>
    <row r="693" spans="1:14" x14ac:dyDescent="0.3">
      <c r="A693" s="1">
        <v>43321</v>
      </c>
      <c r="B693">
        <v>1762</v>
      </c>
      <c r="C693">
        <v>1764</v>
      </c>
      <c r="D693">
        <v>1739</v>
      </c>
      <c r="E693">
        <v>1753.5</v>
      </c>
      <c r="F693">
        <v>1753.3830176819399</v>
      </c>
      <c r="G693">
        <v>36591</v>
      </c>
      <c r="H693">
        <v>1349</v>
      </c>
      <c r="I693">
        <v>64158038</v>
      </c>
      <c r="J693">
        <v>12770</v>
      </c>
      <c r="K693">
        <v>34.9</v>
      </c>
      <c r="L693">
        <v>25</v>
      </c>
      <c r="M693">
        <v>-8.5</v>
      </c>
      <c r="N693" s="3">
        <f t="shared" si="10"/>
        <v>5.7032052013179563E-5</v>
      </c>
    </row>
    <row r="694" spans="1:14" x14ac:dyDescent="0.3">
      <c r="A694" s="1">
        <v>43320</v>
      </c>
      <c r="B694">
        <v>1730.4</v>
      </c>
      <c r="C694">
        <v>1757.1</v>
      </c>
      <c r="D694">
        <v>1721.55</v>
      </c>
      <c r="E694">
        <v>1753.4</v>
      </c>
      <c r="F694">
        <v>1746.4210606290801</v>
      </c>
      <c r="G694">
        <v>59229</v>
      </c>
      <c r="H694">
        <v>2177</v>
      </c>
      <c r="I694">
        <v>103438773</v>
      </c>
      <c r="J694">
        <v>27033</v>
      </c>
      <c r="K694">
        <v>45.64</v>
      </c>
      <c r="L694">
        <v>35.549999999999997</v>
      </c>
      <c r="M694">
        <v>23</v>
      </c>
      <c r="N694" s="3">
        <f t="shared" si="10"/>
        <v>1.3291724456772999E-2</v>
      </c>
    </row>
    <row r="695" spans="1:14" x14ac:dyDescent="0.3">
      <c r="A695" s="1">
        <v>43319</v>
      </c>
      <c r="B695">
        <v>1749.95</v>
      </c>
      <c r="C695">
        <v>1749.95</v>
      </c>
      <c r="D695">
        <v>1724</v>
      </c>
      <c r="E695">
        <v>1730.4</v>
      </c>
      <c r="F695">
        <v>1731.16500579374</v>
      </c>
      <c r="G695">
        <v>51780</v>
      </c>
      <c r="H695">
        <v>3156</v>
      </c>
      <c r="I695">
        <v>89639724</v>
      </c>
      <c r="J695">
        <v>23924</v>
      </c>
      <c r="K695">
        <v>46.2</v>
      </c>
      <c r="L695">
        <v>25.95</v>
      </c>
      <c r="M695">
        <v>-19.55</v>
      </c>
      <c r="N695" s="3">
        <f t="shared" si="10"/>
        <v>-5.7786766830343282E-5</v>
      </c>
    </row>
    <row r="696" spans="1:14" x14ac:dyDescent="0.3">
      <c r="A696" s="1">
        <v>43318</v>
      </c>
      <c r="B696">
        <v>1764.95</v>
      </c>
      <c r="C696">
        <v>1764.95</v>
      </c>
      <c r="D696">
        <v>1715.6</v>
      </c>
      <c r="E696">
        <v>1730.5</v>
      </c>
      <c r="F696">
        <v>1731.8962880044401</v>
      </c>
      <c r="G696">
        <v>122387</v>
      </c>
      <c r="H696">
        <v>5983</v>
      </c>
      <c r="I696">
        <v>211961591</v>
      </c>
      <c r="J696">
        <v>55230</v>
      </c>
      <c r="K696">
        <v>45.13</v>
      </c>
      <c r="L696">
        <v>49.35</v>
      </c>
      <c r="M696">
        <v>-34.450000000000003</v>
      </c>
      <c r="N696" s="3">
        <f t="shared" si="10"/>
        <v>-1.6454005513086501E-2</v>
      </c>
    </row>
    <row r="697" spans="1:14" x14ac:dyDescent="0.3">
      <c r="A697" s="1">
        <v>43315</v>
      </c>
      <c r="B697">
        <v>1750</v>
      </c>
      <c r="C697">
        <v>1764.85</v>
      </c>
      <c r="D697">
        <v>1747.3</v>
      </c>
      <c r="E697">
        <v>1759.45</v>
      </c>
      <c r="F697">
        <v>1756.35737671373</v>
      </c>
      <c r="G697">
        <v>29322</v>
      </c>
      <c r="H697">
        <v>1262</v>
      </c>
      <c r="I697">
        <v>51499911</v>
      </c>
      <c r="J697">
        <v>11464</v>
      </c>
      <c r="K697">
        <v>39.1</v>
      </c>
      <c r="L697">
        <v>17.55</v>
      </c>
      <c r="M697">
        <v>9.4499999999999993</v>
      </c>
      <c r="N697" s="3">
        <f t="shared" si="10"/>
        <v>5.9748427672956239E-3</v>
      </c>
    </row>
    <row r="698" spans="1:14" x14ac:dyDescent="0.3">
      <c r="A698" s="1">
        <v>43314</v>
      </c>
      <c r="B698">
        <v>1739</v>
      </c>
      <c r="C698">
        <v>1759.8</v>
      </c>
      <c r="D698">
        <v>1738.55</v>
      </c>
      <c r="E698">
        <v>1749</v>
      </c>
      <c r="F698">
        <v>1749.90920443902</v>
      </c>
      <c r="G698">
        <v>176165</v>
      </c>
      <c r="H698">
        <v>3332</v>
      </c>
      <c r="I698">
        <v>308272755</v>
      </c>
      <c r="J698">
        <v>89592</v>
      </c>
      <c r="K698">
        <v>50.86</v>
      </c>
      <c r="L698">
        <v>21.25</v>
      </c>
      <c r="M698">
        <v>10</v>
      </c>
      <c r="N698" s="3">
        <f t="shared" si="10"/>
        <v>9.1743119266055571E-3</v>
      </c>
    </row>
    <row r="699" spans="1:14" x14ac:dyDescent="0.3">
      <c r="A699" s="1">
        <v>43313</v>
      </c>
      <c r="B699">
        <v>1731.6</v>
      </c>
      <c r="C699">
        <v>1742.9</v>
      </c>
      <c r="D699">
        <v>1719.1</v>
      </c>
      <c r="E699">
        <v>1733.1</v>
      </c>
      <c r="F699">
        <v>1729.85213898748</v>
      </c>
      <c r="G699">
        <v>53530</v>
      </c>
      <c r="H699">
        <v>1777</v>
      </c>
      <c r="I699">
        <v>92598985</v>
      </c>
      <c r="J699">
        <v>20719</v>
      </c>
      <c r="K699">
        <v>38.71</v>
      </c>
      <c r="L699">
        <v>23.8</v>
      </c>
      <c r="M699">
        <v>1.5</v>
      </c>
      <c r="N699" s="3">
        <f t="shared" si="10"/>
        <v>8.6625086625086634E-4</v>
      </c>
    </row>
    <row r="700" spans="1:14" x14ac:dyDescent="0.3">
      <c r="A700" s="1">
        <v>43312</v>
      </c>
      <c r="B700">
        <v>1689</v>
      </c>
      <c r="C700">
        <v>1734.6</v>
      </c>
      <c r="D700">
        <v>1682.35</v>
      </c>
      <c r="E700">
        <v>1731.6</v>
      </c>
      <c r="F700">
        <v>1712.7755672231999</v>
      </c>
      <c r="G700">
        <v>74089</v>
      </c>
      <c r="H700">
        <v>2257</v>
      </c>
      <c r="I700">
        <v>126897829</v>
      </c>
      <c r="J700">
        <v>26107</v>
      </c>
      <c r="K700">
        <v>35.24</v>
      </c>
      <c r="L700">
        <v>52.25</v>
      </c>
      <c r="M700">
        <v>42.6</v>
      </c>
      <c r="N700" s="3">
        <f t="shared" si="10"/>
        <v>2.5222024866785025E-2</v>
      </c>
    </row>
    <row r="701" spans="1:14" x14ac:dyDescent="0.3">
      <c r="A701" s="1">
        <v>43311</v>
      </c>
      <c r="B701">
        <v>1669.5</v>
      </c>
      <c r="C701">
        <v>1691</v>
      </c>
      <c r="D701">
        <v>1652.2</v>
      </c>
      <c r="E701">
        <v>1689</v>
      </c>
      <c r="F701">
        <v>1683.7279078409499</v>
      </c>
      <c r="G701">
        <v>94185</v>
      </c>
      <c r="H701">
        <v>2345</v>
      </c>
      <c r="I701">
        <v>158581913</v>
      </c>
      <c r="J701">
        <v>54356</v>
      </c>
      <c r="K701">
        <v>57.71</v>
      </c>
      <c r="L701">
        <v>38.799999999999997</v>
      </c>
      <c r="M701">
        <v>19.5</v>
      </c>
      <c r="N701" s="3">
        <f t="shared" si="10"/>
        <v>1.8973786612771892E-2</v>
      </c>
    </row>
    <row r="702" spans="1:14" x14ac:dyDescent="0.3">
      <c r="A702" s="1">
        <v>43308</v>
      </c>
      <c r="B702">
        <v>1668.05</v>
      </c>
      <c r="C702">
        <v>1671.85</v>
      </c>
      <c r="D702">
        <v>1643</v>
      </c>
      <c r="E702">
        <v>1657.55</v>
      </c>
      <c r="F702">
        <v>1654.2669000441799</v>
      </c>
      <c r="G702">
        <v>58846</v>
      </c>
      <c r="H702">
        <v>2137</v>
      </c>
      <c r="I702">
        <v>97346990</v>
      </c>
      <c r="J702">
        <v>20909</v>
      </c>
      <c r="K702">
        <v>35.53</v>
      </c>
      <c r="L702">
        <v>28.85</v>
      </c>
      <c r="M702">
        <v>-10.5</v>
      </c>
      <c r="N702" s="3">
        <f t="shared" si="10"/>
        <v>-6.4436851885152548E-3</v>
      </c>
    </row>
    <row r="703" spans="1:14" x14ac:dyDescent="0.3">
      <c r="A703" s="1">
        <v>43307</v>
      </c>
      <c r="B703">
        <v>1654.1</v>
      </c>
      <c r="C703">
        <v>1680.45</v>
      </c>
      <c r="D703">
        <v>1645</v>
      </c>
      <c r="E703">
        <v>1668.3</v>
      </c>
      <c r="F703">
        <v>1658.05372118737</v>
      </c>
      <c r="G703">
        <v>58785</v>
      </c>
      <c r="H703">
        <v>1916</v>
      </c>
      <c r="I703">
        <v>97468688</v>
      </c>
      <c r="J703">
        <v>18263</v>
      </c>
      <c r="K703">
        <v>31.07</v>
      </c>
      <c r="L703">
        <v>35.450000000000003</v>
      </c>
      <c r="M703">
        <v>14.2</v>
      </c>
      <c r="N703" s="3">
        <f t="shared" si="10"/>
        <v>7.8231189778596947E-3</v>
      </c>
    </row>
    <row r="704" spans="1:14" x14ac:dyDescent="0.3">
      <c r="A704" s="1">
        <v>43306</v>
      </c>
      <c r="B704">
        <v>1668</v>
      </c>
      <c r="C704">
        <v>1678</v>
      </c>
      <c r="D704">
        <v>1641.3</v>
      </c>
      <c r="E704">
        <v>1655.35</v>
      </c>
      <c r="F704">
        <v>1650.75180245716</v>
      </c>
      <c r="G704">
        <v>123720</v>
      </c>
      <c r="H704">
        <v>7854</v>
      </c>
      <c r="I704">
        <v>204231013</v>
      </c>
      <c r="J704">
        <v>53338</v>
      </c>
      <c r="K704">
        <v>43.11</v>
      </c>
      <c r="L704">
        <v>36.700000000000003</v>
      </c>
      <c r="M704">
        <v>-12.65</v>
      </c>
      <c r="N704" s="3">
        <f t="shared" si="10"/>
        <v>-7.5839328537170812E-3</v>
      </c>
    </row>
    <row r="705" spans="1:14" x14ac:dyDescent="0.3">
      <c r="A705" s="1">
        <v>43305</v>
      </c>
      <c r="B705">
        <v>1690.15</v>
      </c>
      <c r="C705">
        <v>1708.9</v>
      </c>
      <c r="D705">
        <v>1662.55</v>
      </c>
      <c r="E705">
        <v>1668</v>
      </c>
      <c r="F705">
        <v>1679.0308240125801</v>
      </c>
      <c r="G705">
        <v>91552</v>
      </c>
      <c r="H705">
        <v>3228</v>
      </c>
      <c r="I705">
        <v>153718630</v>
      </c>
      <c r="J705">
        <v>39275</v>
      </c>
      <c r="K705">
        <v>42.9</v>
      </c>
      <c r="L705">
        <v>46.35</v>
      </c>
      <c r="M705">
        <v>-22.15</v>
      </c>
      <c r="N705" s="3">
        <f t="shared" si="10"/>
        <v>-1.1028103877623568E-2</v>
      </c>
    </row>
    <row r="706" spans="1:14" x14ac:dyDescent="0.3">
      <c r="A706" s="1">
        <v>43304</v>
      </c>
      <c r="B706">
        <v>1670</v>
      </c>
      <c r="C706">
        <v>1700.45</v>
      </c>
      <c r="D706">
        <v>1661.7</v>
      </c>
      <c r="E706">
        <v>1686.6</v>
      </c>
      <c r="F706">
        <v>1685.71884926133</v>
      </c>
      <c r="G706">
        <v>93818</v>
      </c>
      <c r="H706">
        <v>3053</v>
      </c>
      <c r="I706">
        <v>158150771</v>
      </c>
      <c r="J706">
        <v>27121</v>
      </c>
      <c r="K706">
        <v>28.91</v>
      </c>
      <c r="L706">
        <v>38.75</v>
      </c>
      <c r="M706">
        <v>16.600000000000001</v>
      </c>
      <c r="N706" s="3">
        <f t="shared" si="10"/>
        <v>1.8355271102523767E-2</v>
      </c>
    </row>
    <row r="707" spans="1:14" x14ac:dyDescent="0.3">
      <c r="A707" s="1">
        <v>43301</v>
      </c>
      <c r="B707">
        <v>1652</v>
      </c>
      <c r="C707">
        <v>1670</v>
      </c>
      <c r="D707">
        <v>1629.05</v>
      </c>
      <c r="E707">
        <v>1656.2</v>
      </c>
      <c r="F707">
        <v>1655.4658842179499</v>
      </c>
      <c r="G707">
        <v>137517</v>
      </c>
      <c r="H707">
        <v>3696</v>
      </c>
      <c r="I707">
        <v>227654702</v>
      </c>
      <c r="J707">
        <v>65688</v>
      </c>
      <c r="K707">
        <v>47.77</v>
      </c>
      <c r="L707">
        <v>40.950000000000003</v>
      </c>
      <c r="M707">
        <v>4.2</v>
      </c>
      <c r="N707" s="3">
        <f t="shared" ref="N707:N742" si="11">(E707-E708)/E708</f>
        <v>4.914750318548715E-3</v>
      </c>
    </row>
    <row r="708" spans="1:14" x14ac:dyDescent="0.3">
      <c r="A708" s="1">
        <v>43300</v>
      </c>
      <c r="B708">
        <v>1651.7</v>
      </c>
      <c r="C708">
        <v>1669.45</v>
      </c>
      <c r="D708">
        <v>1644.6</v>
      </c>
      <c r="E708">
        <v>1648.1</v>
      </c>
      <c r="F708">
        <v>1653.56471440772</v>
      </c>
      <c r="G708">
        <v>77278</v>
      </c>
      <c r="H708">
        <v>3155</v>
      </c>
      <c r="I708">
        <v>127784174</v>
      </c>
      <c r="J708">
        <v>26730</v>
      </c>
      <c r="K708">
        <v>34.590000000000003</v>
      </c>
      <c r="L708">
        <v>24.85</v>
      </c>
      <c r="M708">
        <v>-3.6</v>
      </c>
      <c r="N708" s="3">
        <f t="shared" si="11"/>
        <v>2.6158900109502095E-3</v>
      </c>
    </row>
    <row r="709" spans="1:14" x14ac:dyDescent="0.3">
      <c r="A709" s="1">
        <v>43299</v>
      </c>
      <c r="B709">
        <v>1694</v>
      </c>
      <c r="C709">
        <v>1696.95</v>
      </c>
      <c r="D709">
        <v>1628</v>
      </c>
      <c r="E709">
        <v>1643.8</v>
      </c>
      <c r="F709">
        <v>1654.33351183074</v>
      </c>
      <c r="G709">
        <v>110179</v>
      </c>
      <c r="H709">
        <v>4903</v>
      </c>
      <c r="I709">
        <v>182272812</v>
      </c>
      <c r="J709">
        <v>23747</v>
      </c>
      <c r="K709">
        <v>21.55</v>
      </c>
      <c r="L709">
        <v>68.95</v>
      </c>
      <c r="M709">
        <v>-50.2</v>
      </c>
      <c r="N709" s="3">
        <f t="shared" si="11"/>
        <v>-2.3726800296956226E-2</v>
      </c>
    </row>
    <row r="710" spans="1:14" x14ac:dyDescent="0.3">
      <c r="A710" s="1">
        <v>43298</v>
      </c>
      <c r="B710">
        <v>1770</v>
      </c>
      <c r="C710">
        <v>1779.95</v>
      </c>
      <c r="D710">
        <v>1675.3</v>
      </c>
      <c r="E710">
        <v>1683.75</v>
      </c>
      <c r="F710">
        <v>1711.63209303243</v>
      </c>
      <c r="G710">
        <v>304066</v>
      </c>
      <c r="H710">
        <v>16296</v>
      </c>
      <c r="I710">
        <v>520449124</v>
      </c>
      <c r="J710">
        <v>56241</v>
      </c>
      <c r="K710">
        <v>18.5</v>
      </c>
      <c r="L710">
        <v>104.65</v>
      </c>
      <c r="M710">
        <v>-86.25</v>
      </c>
      <c r="N710" s="3">
        <f t="shared" si="11"/>
        <v>-3.9969210593836367E-2</v>
      </c>
    </row>
    <row r="711" spans="1:14" x14ac:dyDescent="0.3">
      <c r="A711" s="1">
        <v>43297</v>
      </c>
      <c r="B711">
        <v>1759</v>
      </c>
      <c r="C711">
        <v>1779</v>
      </c>
      <c r="D711">
        <v>1745.45</v>
      </c>
      <c r="E711">
        <v>1753.85</v>
      </c>
      <c r="F711">
        <v>1762.8635671786301</v>
      </c>
      <c r="G711">
        <v>108405</v>
      </c>
      <c r="H711">
        <v>4546</v>
      </c>
      <c r="I711">
        <v>191103225</v>
      </c>
      <c r="J711">
        <v>23109</v>
      </c>
      <c r="K711">
        <v>21.32</v>
      </c>
      <c r="L711">
        <v>33.549999999999997</v>
      </c>
      <c r="M711">
        <v>-5.15</v>
      </c>
      <c r="N711" s="3">
        <f t="shared" si="11"/>
        <v>7.2940298078854882E-3</v>
      </c>
    </row>
    <row r="712" spans="1:14" x14ac:dyDescent="0.3">
      <c r="A712" s="1">
        <v>43294</v>
      </c>
      <c r="B712">
        <v>1744</v>
      </c>
      <c r="C712">
        <v>1749.65</v>
      </c>
      <c r="D712">
        <v>1723.75</v>
      </c>
      <c r="E712">
        <v>1741.15</v>
      </c>
      <c r="F712">
        <v>1740.76000614891</v>
      </c>
      <c r="G712">
        <v>123599</v>
      </c>
      <c r="H712">
        <v>2521</v>
      </c>
      <c r="I712">
        <v>215156196</v>
      </c>
      <c r="J712">
        <v>74304</v>
      </c>
      <c r="K712">
        <v>60.12</v>
      </c>
      <c r="L712">
        <v>25.9</v>
      </c>
      <c r="M712">
        <v>-2.85</v>
      </c>
      <c r="N712" s="3">
        <f t="shared" si="11"/>
        <v>1.207555849458116E-3</v>
      </c>
    </row>
    <row r="713" spans="1:14" x14ac:dyDescent="0.3">
      <c r="A713" s="1">
        <v>43293</v>
      </c>
      <c r="B713">
        <v>1717.15</v>
      </c>
      <c r="C713">
        <v>1748</v>
      </c>
      <c r="D713">
        <v>1717.15</v>
      </c>
      <c r="E713">
        <v>1739.05</v>
      </c>
      <c r="F713">
        <v>1737.64644886363</v>
      </c>
      <c r="G713">
        <v>63360</v>
      </c>
      <c r="H713">
        <v>2854</v>
      </c>
      <c r="I713">
        <v>110097279</v>
      </c>
      <c r="J713">
        <v>25973</v>
      </c>
      <c r="K713">
        <v>40.99</v>
      </c>
      <c r="L713">
        <v>30.85</v>
      </c>
      <c r="M713">
        <v>21.9</v>
      </c>
      <c r="N713" s="3">
        <f t="shared" si="11"/>
        <v>1.4555743538883406E-2</v>
      </c>
    </row>
    <row r="714" spans="1:14" x14ac:dyDescent="0.3">
      <c r="A714" s="1">
        <v>43292</v>
      </c>
      <c r="B714">
        <v>1678</v>
      </c>
      <c r="C714">
        <v>1717.5</v>
      </c>
      <c r="D714">
        <v>1678</v>
      </c>
      <c r="E714">
        <v>1714.1</v>
      </c>
      <c r="F714">
        <v>1708.11904975692</v>
      </c>
      <c r="G714">
        <v>77959</v>
      </c>
      <c r="H714">
        <v>3422</v>
      </c>
      <c r="I714">
        <v>133163253</v>
      </c>
      <c r="J714">
        <v>25161</v>
      </c>
      <c r="K714">
        <v>32.270000000000003</v>
      </c>
      <c r="L714">
        <v>39.5</v>
      </c>
      <c r="M714">
        <v>36.1</v>
      </c>
      <c r="N714" s="3">
        <f t="shared" si="11"/>
        <v>1.591346866202395E-2</v>
      </c>
    </row>
    <row r="715" spans="1:14" x14ac:dyDescent="0.3">
      <c r="A715" s="1">
        <v>43291</v>
      </c>
      <c r="B715">
        <v>1697</v>
      </c>
      <c r="C715">
        <v>1697.65</v>
      </c>
      <c r="D715">
        <v>1679</v>
      </c>
      <c r="E715">
        <v>1687.25</v>
      </c>
      <c r="F715">
        <v>1687.73242467718</v>
      </c>
      <c r="G715">
        <v>37638</v>
      </c>
      <c r="H715">
        <v>2077</v>
      </c>
      <c r="I715">
        <v>63522873</v>
      </c>
      <c r="J715">
        <v>13761</v>
      </c>
      <c r="K715">
        <v>36.56</v>
      </c>
      <c r="L715">
        <v>18.649999999999999</v>
      </c>
      <c r="M715">
        <v>-9.75</v>
      </c>
      <c r="N715" s="3">
        <f t="shared" si="11"/>
        <v>-4.0434448969954018E-3</v>
      </c>
    </row>
    <row r="716" spans="1:14" x14ac:dyDescent="0.3">
      <c r="A716" s="1">
        <v>43290</v>
      </c>
      <c r="B716">
        <v>1681</v>
      </c>
      <c r="C716">
        <v>1699</v>
      </c>
      <c r="D716">
        <v>1675</v>
      </c>
      <c r="E716">
        <v>1694.1</v>
      </c>
      <c r="F716">
        <v>1684.2394076223</v>
      </c>
      <c r="G716">
        <v>42743</v>
      </c>
      <c r="H716">
        <v>2073</v>
      </c>
      <c r="I716">
        <v>71989445</v>
      </c>
      <c r="J716">
        <v>18745</v>
      </c>
      <c r="K716">
        <v>43.86</v>
      </c>
      <c r="L716">
        <v>24</v>
      </c>
      <c r="M716">
        <v>13.1</v>
      </c>
      <c r="N716" s="3">
        <f t="shared" si="11"/>
        <v>9.0234968283747965E-3</v>
      </c>
    </row>
    <row r="717" spans="1:14" x14ac:dyDescent="0.3">
      <c r="A717" s="1">
        <v>43287</v>
      </c>
      <c r="B717">
        <v>1684.55</v>
      </c>
      <c r="C717">
        <v>1696.35</v>
      </c>
      <c r="D717">
        <v>1672</v>
      </c>
      <c r="E717">
        <v>1678.95</v>
      </c>
      <c r="F717">
        <v>1686.54823116392</v>
      </c>
      <c r="G717">
        <v>37030</v>
      </c>
      <c r="H717">
        <v>1755</v>
      </c>
      <c r="I717">
        <v>62452881</v>
      </c>
      <c r="J717">
        <v>13153</v>
      </c>
      <c r="K717">
        <v>35.520000000000003</v>
      </c>
      <c r="L717">
        <v>24.35</v>
      </c>
      <c r="M717">
        <v>-5.6</v>
      </c>
      <c r="N717" s="3">
        <f t="shared" si="11"/>
        <v>-3.0580131821149954E-3</v>
      </c>
    </row>
    <row r="718" spans="1:14" x14ac:dyDescent="0.3">
      <c r="A718" s="1">
        <v>43286</v>
      </c>
      <c r="B718">
        <v>1671.15</v>
      </c>
      <c r="C718">
        <v>1690.75</v>
      </c>
      <c r="D718">
        <v>1668.8</v>
      </c>
      <c r="E718">
        <v>1684.1</v>
      </c>
      <c r="F718">
        <v>1681.6366544218699</v>
      </c>
      <c r="G718">
        <v>40017</v>
      </c>
      <c r="H718">
        <v>1595</v>
      </c>
      <c r="I718">
        <v>67294054</v>
      </c>
      <c r="J718">
        <v>10355</v>
      </c>
      <c r="K718">
        <v>25.88</v>
      </c>
      <c r="L718">
        <v>21.95</v>
      </c>
      <c r="M718">
        <v>12.95</v>
      </c>
      <c r="N718" s="3">
        <f t="shared" si="11"/>
        <v>4.7430122602391302E-3</v>
      </c>
    </row>
    <row r="719" spans="1:14" x14ac:dyDescent="0.3">
      <c r="A719" s="1">
        <v>43285</v>
      </c>
      <c r="B719">
        <v>1642.75</v>
      </c>
      <c r="C719">
        <v>1681</v>
      </c>
      <c r="D719">
        <v>1640</v>
      </c>
      <c r="E719">
        <v>1676.15</v>
      </c>
      <c r="F719">
        <v>1661.2040726713799</v>
      </c>
      <c r="G719">
        <v>54657</v>
      </c>
      <c r="H719">
        <v>1940</v>
      </c>
      <c r="I719">
        <v>90796431</v>
      </c>
      <c r="J719">
        <v>17891</v>
      </c>
      <c r="K719">
        <v>32.729999999999997</v>
      </c>
      <c r="L719">
        <v>41</v>
      </c>
      <c r="M719">
        <v>33.4</v>
      </c>
      <c r="N719" s="3">
        <f t="shared" si="11"/>
        <v>2.0331760767006598E-2</v>
      </c>
    </row>
    <row r="720" spans="1:14" x14ac:dyDescent="0.3">
      <c r="A720" s="1">
        <v>43284</v>
      </c>
      <c r="B720">
        <v>1645</v>
      </c>
      <c r="C720">
        <v>1660</v>
      </c>
      <c r="D720">
        <v>1635.25</v>
      </c>
      <c r="E720">
        <v>1642.75</v>
      </c>
      <c r="F720">
        <v>1650.46678197542</v>
      </c>
      <c r="G720">
        <v>54925</v>
      </c>
      <c r="H720">
        <v>1892</v>
      </c>
      <c r="I720">
        <v>90651888</v>
      </c>
      <c r="J720">
        <v>13793</v>
      </c>
      <c r="K720">
        <v>25.11</v>
      </c>
      <c r="L720">
        <v>24.75</v>
      </c>
      <c r="M720">
        <v>-2.25</v>
      </c>
      <c r="N720" s="3">
        <f t="shared" si="11"/>
        <v>-8.8188784819367809E-4</v>
      </c>
    </row>
    <row r="721" spans="1:14" x14ac:dyDescent="0.3">
      <c r="A721" s="1">
        <v>43283</v>
      </c>
      <c r="B721">
        <v>1644.9</v>
      </c>
      <c r="C721">
        <v>1647.4</v>
      </c>
      <c r="D721">
        <v>1626.95</v>
      </c>
      <c r="E721">
        <v>1644.2</v>
      </c>
      <c r="F721">
        <v>1640.2251662404001</v>
      </c>
      <c r="G721">
        <v>58650</v>
      </c>
      <c r="H721">
        <v>1430</v>
      </c>
      <c r="I721">
        <v>96199206</v>
      </c>
      <c r="J721">
        <v>24631</v>
      </c>
      <c r="K721">
        <v>42</v>
      </c>
      <c r="L721">
        <v>20.45</v>
      </c>
      <c r="M721">
        <v>-0.7</v>
      </c>
      <c r="N721" s="3">
        <f t="shared" si="11"/>
        <v>1.4313122392424012E-3</v>
      </c>
    </row>
    <row r="722" spans="1:14" x14ac:dyDescent="0.3">
      <c r="A722" s="1">
        <v>43280</v>
      </c>
      <c r="B722">
        <v>1604</v>
      </c>
      <c r="C722">
        <v>1645.15</v>
      </c>
      <c r="D722">
        <v>1604</v>
      </c>
      <c r="E722">
        <v>1641.85</v>
      </c>
      <c r="F722">
        <v>1619.0146491473299</v>
      </c>
      <c r="G722">
        <v>250390</v>
      </c>
      <c r="H722">
        <v>2781</v>
      </c>
      <c r="I722">
        <v>405385078</v>
      </c>
      <c r="J722">
        <v>217329</v>
      </c>
      <c r="K722">
        <v>86.8</v>
      </c>
      <c r="L722">
        <v>41.15</v>
      </c>
      <c r="M722">
        <v>37.85</v>
      </c>
      <c r="N722" s="3">
        <f t="shared" si="11"/>
        <v>2.3501542873172594E-2</v>
      </c>
    </row>
    <row r="723" spans="1:14" x14ac:dyDescent="0.3">
      <c r="A723" s="1">
        <v>43279</v>
      </c>
      <c r="B723">
        <v>1609</v>
      </c>
      <c r="C723">
        <v>1620.2</v>
      </c>
      <c r="D723">
        <v>1598.65</v>
      </c>
      <c r="E723">
        <v>1604.15</v>
      </c>
      <c r="F723">
        <v>1605.79573061925</v>
      </c>
      <c r="G723">
        <v>75655</v>
      </c>
      <c r="H723">
        <v>3314</v>
      </c>
      <c r="I723">
        <v>121486476</v>
      </c>
      <c r="J723">
        <v>40573</v>
      </c>
      <c r="K723">
        <v>53.63</v>
      </c>
      <c r="L723">
        <v>21.55</v>
      </c>
      <c r="M723">
        <v>-4.8499999999999996</v>
      </c>
      <c r="N723" s="3">
        <f t="shared" si="11"/>
        <v>-2.9213413307640976E-3</v>
      </c>
    </row>
    <row r="724" spans="1:14" x14ac:dyDescent="0.3">
      <c r="A724" s="1">
        <v>43278</v>
      </c>
      <c r="B724">
        <v>1625.85</v>
      </c>
      <c r="C724">
        <v>1655</v>
      </c>
      <c r="D724">
        <v>1598.05</v>
      </c>
      <c r="E724">
        <v>1608.85</v>
      </c>
      <c r="F724">
        <v>1631.7680267493699</v>
      </c>
      <c r="G724">
        <v>82544</v>
      </c>
      <c r="H724">
        <v>3616</v>
      </c>
      <c r="I724">
        <v>134692660</v>
      </c>
      <c r="J724">
        <v>43208</v>
      </c>
      <c r="K724">
        <v>52.35</v>
      </c>
      <c r="L724">
        <v>56.95</v>
      </c>
      <c r="M724">
        <v>-17</v>
      </c>
      <c r="N724" s="3">
        <f t="shared" si="11"/>
        <v>-7.8014184397163684E-3</v>
      </c>
    </row>
    <row r="725" spans="1:14" x14ac:dyDescent="0.3">
      <c r="A725" s="1">
        <v>43277</v>
      </c>
      <c r="B725">
        <v>1608.2</v>
      </c>
      <c r="C725">
        <v>1630.05</v>
      </c>
      <c r="D725">
        <v>1608.2</v>
      </c>
      <c r="E725">
        <v>1621.5</v>
      </c>
      <c r="F725">
        <v>1623.0829541580799</v>
      </c>
      <c r="G725">
        <v>67471</v>
      </c>
      <c r="H725">
        <v>4321</v>
      </c>
      <c r="I725">
        <v>109511030</v>
      </c>
      <c r="J725">
        <v>50318</v>
      </c>
      <c r="K725">
        <v>74.58</v>
      </c>
      <c r="L725">
        <v>21.85</v>
      </c>
      <c r="M725">
        <v>13.3</v>
      </c>
      <c r="N725" s="3">
        <f t="shared" si="11"/>
        <v>4.4912498064116459E-3</v>
      </c>
    </row>
    <row r="726" spans="1:14" x14ac:dyDescent="0.3">
      <c r="A726" s="1">
        <v>43276</v>
      </c>
      <c r="B726">
        <v>1607.2</v>
      </c>
      <c r="C726">
        <v>1628</v>
      </c>
      <c r="D726">
        <v>1607.2</v>
      </c>
      <c r="E726">
        <v>1614.25</v>
      </c>
      <c r="F726">
        <v>1619.1160253729199</v>
      </c>
      <c r="G726">
        <v>28692</v>
      </c>
      <c r="H726">
        <v>1367</v>
      </c>
      <c r="I726">
        <v>46455677</v>
      </c>
      <c r="J726">
        <v>12990</v>
      </c>
      <c r="K726">
        <v>45.27</v>
      </c>
      <c r="L726">
        <v>20.8</v>
      </c>
      <c r="M726">
        <v>7.05</v>
      </c>
      <c r="N726" s="3">
        <f t="shared" si="11"/>
        <v>4.1678330378526612E-3</v>
      </c>
    </row>
    <row r="727" spans="1:14" x14ac:dyDescent="0.3">
      <c r="A727" s="1">
        <v>43273</v>
      </c>
      <c r="B727">
        <v>1585.5</v>
      </c>
      <c r="C727">
        <v>1610.35</v>
      </c>
      <c r="D727">
        <v>1583.25</v>
      </c>
      <c r="E727">
        <v>1607.55</v>
      </c>
      <c r="F727">
        <v>1603.41467335641</v>
      </c>
      <c r="G727">
        <v>77133</v>
      </c>
      <c r="H727">
        <v>2699</v>
      </c>
      <c r="I727">
        <v>123676184</v>
      </c>
      <c r="J727">
        <v>51931</v>
      </c>
      <c r="K727">
        <v>67.33</v>
      </c>
      <c r="L727">
        <v>27.1</v>
      </c>
      <c r="M727">
        <v>22.05</v>
      </c>
      <c r="N727" s="3">
        <f t="shared" si="11"/>
        <v>8.7221158974679896E-3</v>
      </c>
    </row>
    <row r="728" spans="1:14" x14ac:dyDescent="0.3">
      <c r="A728" s="1">
        <v>43272</v>
      </c>
      <c r="B728">
        <v>1598</v>
      </c>
      <c r="C728">
        <v>1610</v>
      </c>
      <c r="D728">
        <v>1587.1</v>
      </c>
      <c r="E728">
        <v>1593.65</v>
      </c>
      <c r="F728">
        <v>1599.21507738533</v>
      </c>
      <c r="G728">
        <v>70556</v>
      </c>
      <c r="H728">
        <v>2233</v>
      </c>
      <c r="I728">
        <v>112834219</v>
      </c>
      <c r="J728">
        <v>37618</v>
      </c>
      <c r="K728">
        <v>53.32</v>
      </c>
      <c r="L728">
        <v>22.9</v>
      </c>
      <c r="M728">
        <v>-4.3499999999999996</v>
      </c>
      <c r="N728" s="3">
        <f t="shared" si="11"/>
        <v>-5.4605591612581121E-3</v>
      </c>
    </row>
    <row r="729" spans="1:14" x14ac:dyDescent="0.3">
      <c r="A729" s="1">
        <v>43271</v>
      </c>
      <c r="B729">
        <v>1600</v>
      </c>
      <c r="C729">
        <v>1617</v>
      </c>
      <c r="D729">
        <v>1597.2</v>
      </c>
      <c r="E729">
        <v>1602.4</v>
      </c>
      <c r="F729">
        <v>1605.9538640421899</v>
      </c>
      <c r="G729">
        <v>48162</v>
      </c>
      <c r="H729">
        <v>1209</v>
      </c>
      <c r="I729">
        <v>77345950</v>
      </c>
      <c r="J729">
        <v>33723</v>
      </c>
      <c r="K729">
        <v>70.02</v>
      </c>
      <c r="L729">
        <v>19.8</v>
      </c>
      <c r="M729">
        <v>2.4</v>
      </c>
      <c r="N729" s="3">
        <f t="shared" si="11"/>
        <v>8.43196652197081E-4</v>
      </c>
    </row>
    <row r="730" spans="1:14" x14ac:dyDescent="0.3">
      <c r="A730" s="1">
        <v>43270</v>
      </c>
      <c r="B730">
        <v>1604.2</v>
      </c>
      <c r="C730">
        <v>1609.85</v>
      </c>
      <c r="D730">
        <v>1591</v>
      </c>
      <c r="E730">
        <v>1601.05</v>
      </c>
      <c r="F730">
        <v>1598.0886106000301</v>
      </c>
      <c r="G730">
        <v>33698</v>
      </c>
      <c r="H730">
        <v>2039</v>
      </c>
      <c r="I730">
        <v>53852390</v>
      </c>
      <c r="J730">
        <v>9026</v>
      </c>
      <c r="K730">
        <v>26.78</v>
      </c>
      <c r="L730">
        <v>18.850000000000001</v>
      </c>
      <c r="M730">
        <v>-3.15</v>
      </c>
      <c r="N730" s="3">
        <f t="shared" si="11"/>
        <v>-5.4972358531586657E-3</v>
      </c>
    </row>
    <row r="731" spans="1:14" x14ac:dyDescent="0.3">
      <c r="A731" s="1">
        <v>43269</v>
      </c>
      <c r="B731">
        <v>1622.3</v>
      </c>
      <c r="C731">
        <v>1638</v>
      </c>
      <c r="D731">
        <v>1605.8</v>
      </c>
      <c r="E731">
        <v>1609.9</v>
      </c>
      <c r="F731">
        <v>1621.11349459384</v>
      </c>
      <c r="G731">
        <v>28856</v>
      </c>
      <c r="H731">
        <v>1435</v>
      </c>
      <c r="I731">
        <v>46778851</v>
      </c>
      <c r="J731">
        <v>8658</v>
      </c>
      <c r="K731">
        <v>30</v>
      </c>
      <c r="L731">
        <v>32.200000000000003</v>
      </c>
      <c r="M731">
        <v>-12.4</v>
      </c>
      <c r="N731" s="3">
        <f t="shared" si="11"/>
        <v>-6.9701455711818124E-3</v>
      </c>
    </row>
    <row r="732" spans="1:14" x14ac:dyDescent="0.3">
      <c r="A732" s="1">
        <v>43266</v>
      </c>
      <c r="B732">
        <v>1597</v>
      </c>
      <c r="C732">
        <v>1628.2</v>
      </c>
      <c r="D732">
        <v>1595.05</v>
      </c>
      <c r="E732">
        <v>1621.2</v>
      </c>
      <c r="F732">
        <v>1606.1137516793401</v>
      </c>
      <c r="G732">
        <v>76667</v>
      </c>
      <c r="H732">
        <v>1403</v>
      </c>
      <c r="I732">
        <v>123135923</v>
      </c>
      <c r="J732">
        <v>27688</v>
      </c>
      <c r="K732">
        <v>36.11</v>
      </c>
      <c r="L732">
        <v>33.15</v>
      </c>
      <c r="M732">
        <v>24.2</v>
      </c>
      <c r="N732" s="3">
        <f t="shared" si="11"/>
        <v>5.0213873907384151E-3</v>
      </c>
    </row>
    <row r="733" spans="1:14" x14ac:dyDescent="0.3">
      <c r="A733" s="1">
        <v>43265</v>
      </c>
      <c r="B733">
        <v>1624</v>
      </c>
      <c r="C733">
        <v>1624</v>
      </c>
      <c r="D733">
        <v>1601</v>
      </c>
      <c r="E733">
        <v>1613.1</v>
      </c>
      <c r="F733">
        <v>1610.43924443624</v>
      </c>
      <c r="G733">
        <v>65064</v>
      </c>
      <c r="H733">
        <v>1525</v>
      </c>
      <c r="I733">
        <v>104781619</v>
      </c>
      <c r="J733">
        <v>29347</v>
      </c>
      <c r="K733">
        <v>45.1</v>
      </c>
      <c r="L733">
        <v>23</v>
      </c>
      <c r="M733">
        <v>-10.9</v>
      </c>
      <c r="N733" s="3">
        <f t="shared" si="11"/>
        <v>-4.4436215515645536E-3</v>
      </c>
    </row>
    <row r="734" spans="1:14" x14ac:dyDescent="0.3">
      <c r="A734" s="1">
        <v>43264</v>
      </c>
      <c r="B734">
        <v>1640.5</v>
      </c>
      <c r="C734">
        <v>1642.75</v>
      </c>
      <c r="D734">
        <v>1618.5</v>
      </c>
      <c r="E734">
        <v>1620.3</v>
      </c>
      <c r="F734">
        <v>1625.0122901678601</v>
      </c>
      <c r="G734">
        <v>60048</v>
      </c>
      <c r="H734">
        <v>2341</v>
      </c>
      <c r="I734">
        <v>97578738</v>
      </c>
      <c r="J734">
        <v>18116</v>
      </c>
      <c r="K734">
        <v>30.17</v>
      </c>
      <c r="L734">
        <v>24.25</v>
      </c>
      <c r="M734">
        <v>-20.2</v>
      </c>
      <c r="N734" s="3">
        <f t="shared" si="11"/>
        <v>-1.2283214971501777E-2</v>
      </c>
    </row>
    <row r="735" spans="1:14" x14ac:dyDescent="0.3">
      <c r="A735" s="1">
        <v>43263</v>
      </c>
      <c r="B735">
        <v>1602</v>
      </c>
      <c r="C735">
        <v>1646</v>
      </c>
      <c r="D735">
        <v>1591.95</v>
      </c>
      <c r="E735">
        <v>1640.45</v>
      </c>
      <c r="F735">
        <v>1626.27399087808</v>
      </c>
      <c r="G735">
        <v>119931</v>
      </c>
      <c r="H735">
        <v>4075</v>
      </c>
      <c r="I735">
        <v>195040666</v>
      </c>
      <c r="J735">
        <v>62546</v>
      </c>
      <c r="K735">
        <v>52.15</v>
      </c>
      <c r="L735">
        <v>54.05</v>
      </c>
      <c r="M735">
        <v>38.450000000000003</v>
      </c>
      <c r="N735" s="3">
        <f t="shared" si="11"/>
        <v>2.406517260752853E-2</v>
      </c>
    </row>
    <row r="736" spans="1:14" x14ac:dyDescent="0.3">
      <c r="A736" s="1">
        <v>43262</v>
      </c>
      <c r="B736">
        <v>1598</v>
      </c>
      <c r="C736">
        <v>1617.75</v>
      </c>
      <c r="D736">
        <v>1587.5</v>
      </c>
      <c r="E736">
        <v>1601.9</v>
      </c>
      <c r="F736">
        <v>1605.6449691717401</v>
      </c>
      <c r="G736">
        <v>52387</v>
      </c>
      <c r="H736">
        <v>1384</v>
      </c>
      <c r="I736">
        <v>84114923</v>
      </c>
      <c r="J736">
        <v>17474</v>
      </c>
      <c r="K736">
        <v>33.36</v>
      </c>
      <c r="L736">
        <v>30.25</v>
      </c>
      <c r="M736">
        <v>3.9</v>
      </c>
      <c r="N736" s="3">
        <f t="shared" si="11"/>
        <v>4.3260188087774869E-3</v>
      </c>
    </row>
    <row r="737" spans="1:14" x14ac:dyDescent="0.3">
      <c r="A737" s="1">
        <v>43259</v>
      </c>
      <c r="B737">
        <v>1596</v>
      </c>
      <c r="C737">
        <v>1600</v>
      </c>
      <c r="D737">
        <v>1582</v>
      </c>
      <c r="E737">
        <v>1595</v>
      </c>
      <c r="F737">
        <v>1591.9632388360601</v>
      </c>
      <c r="G737">
        <v>112102</v>
      </c>
      <c r="H737">
        <v>1049</v>
      </c>
      <c r="I737">
        <v>178462263</v>
      </c>
      <c r="J737">
        <v>96036</v>
      </c>
      <c r="K737">
        <v>85.67</v>
      </c>
      <c r="L737">
        <v>18</v>
      </c>
      <c r="M737">
        <v>-1</v>
      </c>
      <c r="N737" s="3">
        <f t="shared" si="11"/>
        <v>-4.2452241228617526E-3</v>
      </c>
    </row>
    <row r="738" spans="1:14" x14ac:dyDescent="0.3">
      <c r="A738" s="1">
        <v>43258</v>
      </c>
      <c r="B738">
        <v>1585</v>
      </c>
      <c r="C738">
        <v>1606.35</v>
      </c>
      <c r="D738">
        <v>1580.5</v>
      </c>
      <c r="E738">
        <v>1601.8</v>
      </c>
      <c r="F738">
        <v>1596.49692550346</v>
      </c>
      <c r="G738">
        <v>43747</v>
      </c>
      <c r="H738">
        <v>1656</v>
      </c>
      <c r="I738">
        <v>69841951</v>
      </c>
      <c r="J738">
        <v>20097</v>
      </c>
      <c r="K738">
        <v>45.94</v>
      </c>
      <c r="L738">
        <v>25.85</v>
      </c>
      <c r="M738">
        <v>16.8</v>
      </c>
      <c r="N738" s="3">
        <f t="shared" si="11"/>
        <v>1.8438453713123092E-2</v>
      </c>
    </row>
    <row r="739" spans="1:14" x14ac:dyDescent="0.3">
      <c r="A739" s="1">
        <v>43257</v>
      </c>
      <c r="B739">
        <v>1563</v>
      </c>
      <c r="C739">
        <v>1579.45</v>
      </c>
      <c r="D739">
        <v>1558</v>
      </c>
      <c r="E739">
        <v>1572.8</v>
      </c>
      <c r="F739">
        <v>1571.3539324149101</v>
      </c>
      <c r="G739">
        <v>99519</v>
      </c>
      <c r="H739">
        <v>3041</v>
      </c>
      <c r="I739">
        <v>156379572</v>
      </c>
      <c r="J739">
        <v>71930</v>
      </c>
      <c r="K739">
        <v>72.28</v>
      </c>
      <c r="L739">
        <v>21.45</v>
      </c>
      <c r="M739">
        <v>9.8000000000000007</v>
      </c>
      <c r="N739" s="3">
        <f t="shared" si="11"/>
        <v>5.6909009527462513E-3</v>
      </c>
    </row>
    <row r="740" spans="1:14" x14ac:dyDescent="0.3">
      <c r="A740" s="1">
        <v>43256</v>
      </c>
      <c r="B740">
        <v>1562</v>
      </c>
      <c r="C740">
        <v>1572.5</v>
      </c>
      <c r="D740">
        <v>1547</v>
      </c>
      <c r="E740">
        <v>1563.9</v>
      </c>
      <c r="F740">
        <v>1563.0806197478901</v>
      </c>
      <c r="G740">
        <v>45696</v>
      </c>
      <c r="H740">
        <v>3313</v>
      </c>
      <c r="I740">
        <v>71426532</v>
      </c>
      <c r="J740">
        <v>18910</v>
      </c>
      <c r="K740">
        <v>41.38</v>
      </c>
      <c r="L740">
        <v>25.5</v>
      </c>
      <c r="M740">
        <v>1.9</v>
      </c>
      <c r="N740" s="3">
        <f t="shared" si="11"/>
        <v>1.0882089361157633E-3</v>
      </c>
    </row>
    <row r="741" spans="1:14" x14ac:dyDescent="0.3">
      <c r="A741" s="1">
        <v>43255</v>
      </c>
      <c r="B741">
        <v>1582</v>
      </c>
      <c r="C741">
        <v>1587.7</v>
      </c>
      <c r="D741">
        <v>1557.5</v>
      </c>
      <c r="E741">
        <v>1562.2</v>
      </c>
      <c r="F741">
        <v>1570.51635202135</v>
      </c>
      <c r="G741">
        <v>20976</v>
      </c>
      <c r="H741">
        <v>1324</v>
      </c>
      <c r="I741">
        <v>32943151</v>
      </c>
      <c r="J741">
        <v>7131</v>
      </c>
      <c r="K741">
        <v>34</v>
      </c>
      <c r="L741">
        <v>30.2</v>
      </c>
      <c r="M741">
        <v>-19.8</v>
      </c>
      <c r="N741" s="3">
        <f t="shared" si="11"/>
        <v>-1.7298861420393784E-2</v>
      </c>
    </row>
    <row r="742" spans="1:14" x14ac:dyDescent="0.3">
      <c r="A742" s="1">
        <v>43252</v>
      </c>
      <c r="B742">
        <v>1611</v>
      </c>
      <c r="C742">
        <v>1623.95</v>
      </c>
      <c r="D742">
        <v>1582</v>
      </c>
      <c r="E742">
        <v>1589.7</v>
      </c>
      <c r="F742">
        <v>1596.2607225704501</v>
      </c>
      <c r="G742">
        <v>40522</v>
      </c>
      <c r="H742">
        <v>2224</v>
      </c>
      <c r="I742">
        <v>64683677</v>
      </c>
      <c r="J742">
        <v>23714</v>
      </c>
      <c r="K742">
        <v>58.52</v>
      </c>
      <c r="L742">
        <v>41.95</v>
      </c>
      <c r="M742">
        <v>-21.3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42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3170</v>
      </c>
      <c r="C2">
        <v>3170</v>
      </c>
      <c r="D2">
        <v>3132</v>
      </c>
      <c r="E2">
        <v>3153.4</v>
      </c>
      <c r="F2">
        <v>3148.5083617963301</v>
      </c>
      <c r="G2">
        <v>39525</v>
      </c>
      <c r="H2">
        <v>4052</v>
      </c>
      <c r="I2">
        <v>124444793</v>
      </c>
      <c r="J2">
        <v>14477</v>
      </c>
      <c r="K2">
        <v>36.630000000000003</v>
      </c>
      <c r="L2">
        <v>38</v>
      </c>
      <c r="M2">
        <v>-16.600000000000001</v>
      </c>
      <c r="N2" s="3">
        <f>(E2-E3)/E3</f>
        <v>-1.7569128982730742E-3</v>
      </c>
    </row>
    <row r="3" spans="1:14" x14ac:dyDescent="0.3">
      <c r="A3" s="1">
        <v>44347</v>
      </c>
      <c r="B3">
        <v>3150</v>
      </c>
      <c r="C3">
        <v>3170</v>
      </c>
      <c r="D3">
        <v>3129</v>
      </c>
      <c r="E3">
        <v>3158.95</v>
      </c>
      <c r="F3">
        <v>3154.19296054081</v>
      </c>
      <c r="G3">
        <v>81654</v>
      </c>
      <c r="H3">
        <v>8309</v>
      </c>
      <c r="I3">
        <v>257552472</v>
      </c>
      <c r="J3">
        <v>39348</v>
      </c>
      <c r="K3">
        <v>48.19</v>
      </c>
      <c r="L3">
        <v>41</v>
      </c>
      <c r="M3">
        <v>8.9499999999999993</v>
      </c>
      <c r="N3" s="3">
        <f t="shared" ref="N3:N66" si="0">(E3-E4)/E4</f>
        <v>4.7231322158964124E-3</v>
      </c>
    </row>
    <row r="4" spans="1:14" x14ac:dyDescent="0.3">
      <c r="A4" s="1">
        <v>44344</v>
      </c>
      <c r="B4">
        <v>3190</v>
      </c>
      <c r="C4">
        <v>3197.65</v>
      </c>
      <c r="D4">
        <v>3137</v>
      </c>
      <c r="E4">
        <v>3144.1</v>
      </c>
      <c r="F4">
        <v>3162.1796159003502</v>
      </c>
      <c r="G4">
        <v>90237</v>
      </c>
      <c r="H4">
        <v>9404</v>
      </c>
      <c r="I4">
        <v>285345602</v>
      </c>
      <c r="J4">
        <v>34916</v>
      </c>
      <c r="K4">
        <v>38.69</v>
      </c>
      <c r="L4">
        <v>60.65</v>
      </c>
      <c r="M4">
        <v>-45.9</v>
      </c>
      <c r="N4" s="3">
        <f t="shared" si="0"/>
        <v>-1.1351487327840989E-2</v>
      </c>
    </row>
    <row r="5" spans="1:14" x14ac:dyDescent="0.3">
      <c r="A5" s="1">
        <v>44343</v>
      </c>
      <c r="B5">
        <v>3165.4</v>
      </c>
      <c r="C5">
        <v>3218</v>
      </c>
      <c r="D5">
        <v>3162.95</v>
      </c>
      <c r="E5">
        <v>3180.2</v>
      </c>
      <c r="F5">
        <v>3198.5894433395101</v>
      </c>
      <c r="G5">
        <v>89498</v>
      </c>
      <c r="H5">
        <v>6613</v>
      </c>
      <c r="I5">
        <v>286267358</v>
      </c>
      <c r="J5">
        <v>21493</v>
      </c>
      <c r="K5">
        <v>24.02</v>
      </c>
      <c r="L5">
        <v>55.05</v>
      </c>
      <c r="M5">
        <v>14.8</v>
      </c>
      <c r="N5" s="3">
        <f t="shared" si="0"/>
        <v>6.9659932873155595E-3</v>
      </c>
    </row>
    <row r="6" spans="1:14" x14ac:dyDescent="0.3">
      <c r="A6" s="1">
        <v>44342</v>
      </c>
      <c r="B6">
        <v>3123</v>
      </c>
      <c r="C6">
        <v>3165</v>
      </c>
      <c r="D6">
        <v>3104.75</v>
      </c>
      <c r="E6">
        <v>3158.2</v>
      </c>
      <c r="F6">
        <v>3142.7027245238801</v>
      </c>
      <c r="G6">
        <v>63167</v>
      </c>
      <c r="H6">
        <v>4172</v>
      </c>
      <c r="I6">
        <v>198515103</v>
      </c>
      <c r="J6">
        <v>16677</v>
      </c>
      <c r="K6">
        <v>26.4</v>
      </c>
      <c r="L6">
        <v>60.25</v>
      </c>
      <c r="M6">
        <v>35.200000000000003</v>
      </c>
      <c r="N6" s="3">
        <f t="shared" si="0"/>
        <v>1.4210247434929914E-2</v>
      </c>
    </row>
    <row r="7" spans="1:14" x14ac:dyDescent="0.3">
      <c r="A7" s="1">
        <v>44341</v>
      </c>
      <c r="B7">
        <v>3094</v>
      </c>
      <c r="C7">
        <v>3127</v>
      </c>
      <c r="D7">
        <v>3082.85</v>
      </c>
      <c r="E7">
        <v>3113.95</v>
      </c>
      <c r="F7">
        <v>3111.9222741433</v>
      </c>
      <c r="G7">
        <v>89880</v>
      </c>
      <c r="H7">
        <v>8548</v>
      </c>
      <c r="I7">
        <v>279699574</v>
      </c>
      <c r="J7">
        <v>44673</v>
      </c>
      <c r="K7">
        <v>49.7</v>
      </c>
      <c r="L7">
        <v>44.15</v>
      </c>
      <c r="M7">
        <v>19.95</v>
      </c>
      <c r="N7" s="3">
        <f t="shared" si="0"/>
        <v>1.0415821665557996E-2</v>
      </c>
    </row>
    <row r="8" spans="1:14" x14ac:dyDescent="0.3">
      <c r="A8" s="1">
        <v>44340</v>
      </c>
      <c r="B8">
        <v>3080.55</v>
      </c>
      <c r="C8">
        <v>3105</v>
      </c>
      <c r="D8">
        <v>3075</v>
      </c>
      <c r="E8">
        <v>3081.85</v>
      </c>
      <c r="F8">
        <v>3089.9878536556598</v>
      </c>
      <c r="G8">
        <v>34002</v>
      </c>
      <c r="H8">
        <v>3092</v>
      </c>
      <c r="I8">
        <v>105065767</v>
      </c>
      <c r="J8">
        <v>11827</v>
      </c>
      <c r="K8">
        <v>34.78</v>
      </c>
      <c r="L8">
        <v>30</v>
      </c>
      <c r="M8">
        <v>1.3</v>
      </c>
      <c r="N8" s="3">
        <f t="shared" si="0"/>
        <v>4.7071808855986822E-4</v>
      </c>
    </row>
    <row r="9" spans="1:14" x14ac:dyDescent="0.3">
      <c r="A9" s="1">
        <v>44337</v>
      </c>
      <c r="B9">
        <v>3065</v>
      </c>
      <c r="C9">
        <v>3087.9</v>
      </c>
      <c r="D9">
        <v>3055.35</v>
      </c>
      <c r="E9">
        <v>3080.4</v>
      </c>
      <c r="F9">
        <v>3075.82731517509</v>
      </c>
      <c r="G9">
        <v>25700</v>
      </c>
      <c r="H9">
        <v>2473</v>
      </c>
      <c r="I9">
        <v>79048762</v>
      </c>
      <c r="J9">
        <v>6820</v>
      </c>
      <c r="K9">
        <v>26.54</v>
      </c>
      <c r="L9">
        <v>32.549999999999997</v>
      </c>
      <c r="M9">
        <v>15.4</v>
      </c>
      <c r="N9" s="3">
        <f t="shared" si="0"/>
        <v>6.6666666666666966E-3</v>
      </c>
    </row>
    <row r="10" spans="1:14" x14ac:dyDescent="0.3">
      <c r="A10" s="1">
        <v>44336</v>
      </c>
      <c r="B10">
        <v>3074</v>
      </c>
      <c r="C10">
        <v>3087.55</v>
      </c>
      <c r="D10">
        <v>3053</v>
      </c>
      <c r="E10">
        <v>3060</v>
      </c>
      <c r="F10">
        <v>3065.4731290124901</v>
      </c>
      <c r="G10">
        <v>44081</v>
      </c>
      <c r="H10">
        <v>5695</v>
      </c>
      <c r="I10">
        <v>135129121</v>
      </c>
      <c r="J10">
        <v>22013</v>
      </c>
      <c r="K10">
        <v>49.94</v>
      </c>
      <c r="L10">
        <v>34.549999999999997</v>
      </c>
      <c r="M10">
        <v>-14</v>
      </c>
      <c r="N10" s="3">
        <f t="shared" si="0"/>
        <v>-7.122114245850783E-3</v>
      </c>
    </row>
    <row r="11" spans="1:14" x14ac:dyDescent="0.3">
      <c r="A11" s="1">
        <v>44335</v>
      </c>
      <c r="B11">
        <v>3080</v>
      </c>
      <c r="C11">
        <v>3118</v>
      </c>
      <c r="D11">
        <v>3066.05</v>
      </c>
      <c r="E11">
        <v>3081.95</v>
      </c>
      <c r="F11">
        <v>3097.6671097696299</v>
      </c>
      <c r="G11">
        <v>63943</v>
      </c>
      <c r="H11">
        <v>6436</v>
      </c>
      <c r="I11">
        <v>198074128</v>
      </c>
      <c r="J11">
        <v>25052</v>
      </c>
      <c r="K11">
        <v>39.18</v>
      </c>
      <c r="L11">
        <v>51.95</v>
      </c>
      <c r="M11">
        <v>1.95</v>
      </c>
      <c r="N11" s="3">
        <f t="shared" si="0"/>
        <v>-2.395325877611825E-3</v>
      </c>
    </row>
    <row r="12" spans="1:14" x14ac:dyDescent="0.3">
      <c r="A12" s="1">
        <v>44334</v>
      </c>
      <c r="B12">
        <v>3095</v>
      </c>
      <c r="C12">
        <v>3123</v>
      </c>
      <c r="D12">
        <v>3078.7</v>
      </c>
      <c r="E12">
        <v>3089.35</v>
      </c>
      <c r="F12">
        <v>3098.19740573321</v>
      </c>
      <c r="G12">
        <v>71234</v>
      </c>
      <c r="H12">
        <v>7630</v>
      </c>
      <c r="I12">
        <v>220696994</v>
      </c>
      <c r="J12">
        <v>34862</v>
      </c>
      <c r="K12">
        <v>48.94</v>
      </c>
      <c r="L12">
        <v>44.3</v>
      </c>
      <c r="M12">
        <v>-5.65</v>
      </c>
      <c r="N12" s="3">
        <f t="shared" si="0"/>
        <v>6.3684930614371377E-3</v>
      </c>
    </row>
    <row r="13" spans="1:14" x14ac:dyDescent="0.3">
      <c r="A13" s="1">
        <v>44333</v>
      </c>
      <c r="B13">
        <v>3060</v>
      </c>
      <c r="C13">
        <v>3077</v>
      </c>
      <c r="D13">
        <v>3035.65</v>
      </c>
      <c r="E13">
        <v>3069.8</v>
      </c>
      <c r="F13">
        <v>3050.6277401747798</v>
      </c>
      <c r="G13">
        <v>101499</v>
      </c>
      <c r="H13">
        <v>4064</v>
      </c>
      <c r="I13">
        <v>309635665</v>
      </c>
      <c r="J13">
        <v>64454</v>
      </c>
      <c r="K13">
        <v>63.5</v>
      </c>
      <c r="L13">
        <v>41.35</v>
      </c>
      <c r="M13">
        <v>9.8000000000000007</v>
      </c>
      <c r="N13" s="3">
        <f t="shared" si="0"/>
        <v>6.2443661394739596E-3</v>
      </c>
    </row>
    <row r="14" spans="1:14" x14ac:dyDescent="0.3">
      <c r="A14" s="1">
        <v>44330</v>
      </c>
      <c r="B14">
        <v>3100</v>
      </c>
      <c r="C14">
        <v>3100</v>
      </c>
      <c r="D14">
        <v>3040.55</v>
      </c>
      <c r="E14">
        <v>3050.75</v>
      </c>
      <c r="F14">
        <v>3051.4579509822702</v>
      </c>
      <c r="G14">
        <v>78135</v>
      </c>
      <c r="H14">
        <v>10026</v>
      </c>
      <c r="I14">
        <v>238425667</v>
      </c>
      <c r="J14">
        <v>36009</v>
      </c>
      <c r="K14">
        <v>46.09</v>
      </c>
      <c r="L14">
        <v>59.45</v>
      </c>
      <c r="M14">
        <v>-49.25</v>
      </c>
      <c r="N14" s="3">
        <f t="shared" si="0"/>
        <v>-1.2222761858507366E-2</v>
      </c>
    </row>
    <row r="15" spans="1:14" x14ac:dyDescent="0.3">
      <c r="A15" s="1">
        <v>44328</v>
      </c>
      <c r="B15">
        <v>3139</v>
      </c>
      <c r="C15">
        <v>3139</v>
      </c>
      <c r="D15">
        <v>3070.5</v>
      </c>
      <c r="E15">
        <v>3088.5</v>
      </c>
      <c r="F15">
        <v>3087.5732895019801</v>
      </c>
      <c r="G15">
        <v>65098</v>
      </c>
      <c r="H15">
        <v>9227</v>
      </c>
      <c r="I15">
        <v>200994846</v>
      </c>
      <c r="J15">
        <v>26979</v>
      </c>
      <c r="K15">
        <v>41.44</v>
      </c>
      <c r="L15">
        <v>68.5</v>
      </c>
      <c r="M15">
        <v>-50.5</v>
      </c>
      <c r="N15" s="3">
        <f t="shared" si="0"/>
        <v>-1.1110399590163876E-2</v>
      </c>
    </row>
    <row r="16" spans="1:14" x14ac:dyDescent="0.3">
      <c r="A16" s="1">
        <v>44327</v>
      </c>
      <c r="B16">
        <v>3130</v>
      </c>
      <c r="C16">
        <v>3130</v>
      </c>
      <c r="D16">
        <v>3092.2</v>
      </c>
      <c r="E16">
        <v>3123.2</v>
      </c>
      <c r="F16">
        <v>3109.8862911300998</v>
      </c>
      <c r="G16">
        <v>42943</v>
      </c>
      <c r="H16">
        <v>4295</v>
      </c>
      <c r="I16">
        <v>133547847</v>
      </c>
      <c r="J16">
        <v>13468</v>
      </c>
      <c r="K16">
        <v>31.36</v>
      </c>
      <c r="L16">
        <v>37.799999999999997</v>
      </c>
      <c r="M16">
        <v>-6.8</v>
      </c>
      <c r="N16" s="3">
        <f t="shared" si="0"/>
        <v>-6.9789994117928468E-3</v>
      </c>
    </row>
    <row r="17" spans="1:14" x14ac:dyDescent="0.3">
      <c r="A17" s="1">
        <v>44326</v>
      </c>
      <c r="B17">
        <v>3140</v>
      </c>
      <c r="C17">
        <v>3164</v>
      </c>
      <c r="D17">
        <v>3126</v>
      </c>
      <c r="E17">
        <v>3145.15</v>
      </c>
      <c r="F17">
        <v>3146.2181742738499</v>
      </c>
      <c r="G17">
        <v>36150</v>
      </c>
      <c r="H17">
        <v>4050</v>
      </c>
      <c r="I17">
        <v>113735787</v>
      </c>
      <c r="J17">
        <v>13503</v>
      </c>
      <c r="K17">
        <v>37.35</v>
      </c>
      <c r="L17">
        <v>38</v>
      </c>
      <c r="M17">
        <v>5.15</v>
      </c>
      <c r="N17" s="3">
        <f t="shared" si="0"/>
        <v>4.1985951468710382E-3</v>
      </c>
    </row>
    <row r="18" spans="1:14" x14ac:dyDescent="0.3">
      <c r="A18" s="1">
        <v>44323</v>
      </c>
      <c r="B18">
        <v>3130</v>
      </c>
      <c r="C18">
        <v>3160</v>
      </c>
      <c r="D18">
        <v>3112.15</v>
      </c>
      <c r="E18">
        <v>3132</v>
      </c>
      <c r="F18">
        <v>3130.5062994043701</v>
      </c>
      <c r="G18">
        <v>90326</v>
      </c>
      <c r="H18">
        <v>5423</v>
      </c>
      <c r="I18">
        <v>282766112</v>
      </c>
      <c r="J18">
        <v>42859</v>
      </c>
      <c r="K18">
        <v>47.45</v>
      </c>
      <c r="L18">
        <v>47.85</v>
      </c>
      <c r="M18">
        <v>2</v>
      </c>
      <c r="N18" s="3">
        <f t="shared" si="0"/>
        <v>6.6531674862597041E-3</v>
      </c>
    </row>
    <row r="19" spans="1:14" x14ac:dyDescent="0.3">
      <c r="A19" s="1">
        <v>44322</v>
      </c>
      <c r="B19">
        <v>3108</v>
      </c>
      <c r="C19">
        <v>3134.25</v>
      </c>
      <c r="D19">
        <v>3074</v>
      </c>
      <c r="E19">
        <v>3111.3</v>
      </c>
      <c r="F19">
        <v>3101.45710706623</v>
      </c>
      <c r="G19">
        <v>197177</v>
      </c>
      <c r="H19">
        <v>8038</v>
      </c>
      <c r="I19">
        <v>611536008</v>
      </c>
      <c r="J19">
        <v>152980</v>
      </c>
      <c r="K19">
        <v>77.59</v>
      </c>
      <c r="L19">
        <v>60.25</v>
      </c>
      <c r="M19">
        <v>3.3</v>
      </c>
      <c r="N19" s="3">
        <f t="shared" si="0"/>
        <v>4.8282655384566577E-3</v>
      </c>
    </row>
    <row r="20" spans="1:14" x14ac:dyDescent="0.3">
      <c r="A20" s="1">
        <v>44321</v>
      </c>
      <c r="B20">
        <v>3077.8</v>
      </c>
      <c r="C20">
        <v>3100</v>
      </c>
      <c r="D20">
        <v>3053.7</v>
      </c>
      <c r="E20">
        <v>3096.35</v>
      </c>
      <c r="F20">
        <v>3085.2648860573299</v>
      </c>
      <c r="G20">
        <v>40810</v>
      </c>
      <c r="H20">
        <v>3930</v>
      </c>
      <c r="I20">
        <v>125909660</v>
      </c>
      <c r="J20">
        <v>15562</v>
      </c>
      <c r="K20">
        <v>38.130000000000003</v>
      </c>
      <c r="L20">
        <v>46.3</v>
      </c>
      <c r="M20">
        <v>18.55</v>
      </c>
      <c r="N20" s="3">
        <f t="shared" si="0"/>
        <v>1.5546335623739352E-2</v>
      </c>
    </row>
    <row r="21" spans="1:14" x14ac:dyDescent="0.3">
      <c r="A21" s="1">
        <v>44320</v>
      </c>
      <c r="B21">
        <v>3060</v>
      </c>
      <c r="C21">
        <v>3090</v>
      </c>
      <c r="D21">
        <v>3035.2</v>
      </c>
      <c r="E21">
        <v>3048.95</v>
      </c>
      <c r="F21">
        <v>3059.8846516206099</v>
      </c>
      <c r="G21">
        <v>71115</v>
      </c>
      <c r="H21">
        <v>7291</v>
      </c>
      <c r="I21">
        <v>217603697</v>
      </c>
      <c r="J21">
        <v>25831</v>
      </c>
      <c r="K21">
        <v>36.32</v>
      </c>
      <c r="L21">
        <v>54.8</v>
      </c>
      <c r="M21">
        <v>-11.05</v>
      </c>
      <c r="N21" s="3">
        <f t="shared" si="0"/>
        <v>3.9348040829765615E-3</v>
      </c>
    </row>
    <row r="22" spans="1:14" x14ac:dyDescent="0.3">
      <c r="A22" s="1">
        <v>44319</v>
      </c>
      <c r="B22">
        <v>3034.7</v>
      </c>
      <c r="C22">
        <v>3057</v>
      </c>
      <c r="D22">
        <v>3004.8</v>
      </c>
      <c r="E22">
        <v>3037</v>
      </c>
      <c r="F22">
        <v>3037.0193291385599</v>
      </c>
      <c r="G22">
        <v>110455</v>
      </c>
      <c r="H22">
        <v>12181</v>
      </c>
      <c r="I22">
        <v>335453970</v>
      </c>
      <c r="J22">
        <v>41101</v>
      </c>
      <c r="K22">
        <v>37.21</v>
      </c>
      <c r="L22">
        <v>52.2</v>
      </c>
      <c r="M22">
        <v>2.2999999999999998</v>
      </c>
      <c r="N22" s="3">
        <f t="shared" si="0"/>
        <v>-4.6076882569776555E-4</v>
      </c>
    </row>
    <row r="23" spans="1:14" x14ac:dyDescent="0.3">
      <c r="A23" s="1">
        <v>44316</v>
      </c>
      <c r="B23">
        <v>3111</v>
      </c>
      <c r="C23">
        <v>3132.7</v>
      </c>
      <c r="D23">
        <v>3021</v>
      </c>
      <c r="E23">
        <v>3038.4</v>
      </c>
      <c r="F23">
        <v>3073.8963887611999</v>
      </c>
      <c r="G23">
        <v>69616</v>
      </c>
      <c r="H23">
        <v>7653</v>
      </c>
      <c r="I23">
        <v>213992371</v>
      </c>
      <c r="J23">
        <v>35096</v>
      </c>
      <c r="K23">
        <v>50.41</v>
      </c>
      <c r="L23">
        <v>111.7</v>
      </c>
      <c r="M23">
        <v>-72.599999999999994</v>
      </c>
      <c r="N23" s="3">
        <f t="shared" si="0"/>
        <v>-2.4026724913272429E-2</v>
      </c>
    </row>
    <row r="24" spans="1:14" x14ac:dyDescent="0.3">
      <c r="A24" s="1">
        <v>44315</v>
      </c>
      <c r="B24">
        <v>3142</v>
      </c>
      <c r="C24">
        <v>3156.3</v>
      </c>
      <c r="D24">
        <v>3105.4</v>
      </c>
      <c r="E24">
        <v>3113.2</v>
      </c>
      <c r="F24">
        <v>3132.1654277755601</v>
      </c>
      <c r="G24">
        <v>62825</v>
      </c>
      <c r="H24">
        <v>4300</v>
      </c>
      <c r="I24">
        <v>196778293</v>
      </c>
      <c r="J24">
        <v>33857</v>
      </c>
      <c r="K24">
        <v>53.89</v>
      </c>
      <c r="L24">
        <v>50.9</v>
      </c>
      <c r="M24">
        <v>-28.8</v>
      </c>
      <c r="N24" s="3">
        <f t="shared" si="0"/>
        <v>-3.3933030283630075E-3</v>
      </c>
    </row>
    <row r="25" spans="1:14" x14ac:dyDescent="0.3">
      <c r="A25" s="1">
        <v>44314</v>
      </c>
      <c r="B25">
        <v>3143</v>
      </c>
      <c r="C25">
        <v>3150.5</v>
      </c>
      <c r="D25">
        <v>3112</v>
      </c>
      <c r="E25">
        <v>3123.8</v>
      </c>
      <c r="F25">
        <v>3126.4981140730902</v>
      </c>
      <c r="G25">
        <v>39238</v>
      </c>
      <c r="H25">
        <v>3909</v>
      </c>
      <c r="I25">
        <v>122677533</v>
      </c>
      <c r="J25">
        <v>11291</v>
      </c>
      <c r="K25">
        <v>28.78</v>
      </c>
      <c r="L25">
        <v>38.5</v>
      </c>
      <c r="M25">
        <v>-19.2</v>
      </c>
      <c r="N25" s="3">
        <f t="shared" si="0"/>
        <v>-2.4907395580533041E-3</v>
      </c>
    </row>
    <row r="26" spans="1:14" x14ac:dyDescent="0.3">
      <c r="A26" s="1">
        <v>44313</v>
      </c>
      <c r="B26">
        <v>3103</v>
      </c>
      <c r="C26">
        <v>3135.1</v>
      </c>
      <c r="D26">
        <v>3103</v>
      </c>
      <c r="E26">
        <v>3131.6</v>
      </c>
      <c r="F26">
        <v>3121.6435127530999</v>
      </c>
      <c r="G26">
        <v>43362</v>
      </c>
      <c r="H26">
        <v>4715</v>
      </c>
      <c r="I26">
        <v>135360706</v>
      </c>
      <c r="J26">
        <v>19796</v>
      </c>
      <c r="K26">
        <v>45.65</v>
      </c>
      <c r="L26">
        <v>32.1</v>
      </c>
      <c r="M26">
        <v>28.6</v>
      </c>
      <c r="N26" s="3">
        <f t="shared" si="0"/>
        <v>9.8352197607300632E-3</v>
      </c>
    </row>
    <row r="27" spans="1:14" x14ac:dyDescent="0.3">
      <c r="A27" s="1">
        <v>44312</v>
      </c>
      <c r="B27">
        <v>3109.8</v>
      </c>
      <c r="C27">
        <v>3151.95</v>
      </c>
      <c r="D27">
        <v>3088.1</v>
      </c>
      <c r="E27">
        <v>3101.1</v>
      </c>
      <c r="F27">
        <v>3120.0948537249101</v>
      </c>
      <c r="G27">
        <v>96633</v>
      </c>
      <c r="H27">
        <v>7951</v>
      </c>
      <c r="I27">
        <v>301504126</v>
      </c>
      <c r="J27">
        <v>23203</v>
      </c>
      <c r="K27">
        <v>24.01</v>
      </c>
      <c r="L27">
        <v>63.85</v>
      </c>
      <c r="M27">
        <v>-8.6999999999999993</v>
      </c>
      <c r="N27" s="3">
        <f t="shared" si="0"/>
        <v>-2.7976075631874309E-3</v>
      </c>
    </row>
    <row r="28" spans="1:14" x14ac:dyDescent="0.3">
      <c r="A28" s="1">
        <v>44309</v>
      </c>
      <c r="B28">
        <v>3105</v>
      </c>
      <c r="C28">
        <v>3119.75</v>
      </c>
      <c r="D28">
        <v>3092</v>
      </c>
      <c r="E28">
        <v>3109.8</v>
      </c>
      <c r="F28">
        <v>3105.7161639597798</v>
      </c>
      <c r="G28">
        <v>67236</v>
      </c>
      <c r="H28">
        <v>7829</v>
      </c>
      <c r="I28">
        <v>208815932</v>
      </c>
      <c r="J28">
        <v>25736</v>
      </c>
      <c r="K28">
        <v>38.28</v>
      </c>
      <c r="L28">
        <v>27.75</v>
      </c>
      <c r="M28">
        <v>4.8</v>
      </c>
      <c r="N28" s="3">
        <f t="shared" si="0"/>
        <v>-2.9816293161488015E-3</v>
      </c>
    </row>
    <row r="29" spans="1:14" x14ac:dyDescent="0.3">
      <c r="A29" s="1">
        <v>44308</v>
      </c>
      <c r="B29">
        <v>3146.15</v>
      </c>
      <c r="C29">
        <v>3149.7</v>
      </c>
      <c r="D29">
        <v>3105.5</v>
      </c>
      <c r="E29">
        <v>3119.1</v>
      </c>
      <c r="F29">
        <v>3138.76004909942</v>
      </c>
      <c r="G29">
        <v>199595</v>
      </c>
      <c r="H29">
        <v>11010</v>
      </c>
      <c r="I29">
        <v>626480812</v>
      </c>
      <c r="J29">
        <v>177089</v>
      </c>
      <c r="K29">
        <v>88.72</v>
      </c>
      <c r="L29">
        <v>44.2</v>
      </c>
      <c r="M29">
        <v>-27.05</v>
      </c>
      <c r="N29" s="3">
        <f t="shared" si="0"/>
        <v>-7.9514010368626955E-3</v>
      </c>
    </row>
    <row r="30" spans="1:14" x14ac:dyDescent="0.3">
      <c r="A30" s="1">
        <v>44306</v>
      </c>
      <c r="B30">
        <v>3215</v>
      </c>
      <c r="C30">
        <v>3220</v>
      </c>
      <c r="D30">
        <v>3127</v>
      </c>
      <c r="E30">
        <v>3144.1</v>
      </c>
      <c r="F30">
        <v>3148.4833405651898</v>
      </c>
      <c r="G30">
        <v>108317</v>
      </c>
      <c r="H30">
        <v>11388</v>
      </c>
      <c r="I30">
        <v>341034270</v>
      </c>
      <c r="J30">
        <v>44018</v>
      </c>
      <c r="K30">
        <v>40.64</v>
      </c>
      <c r="L30">
        <v>93</v>
      </c>
      <c r="M30">
        <v>-70.900000000000006</v>
      </c>
      <c r="N30" s="3">
        <f t="shared" si="0"/>
        <v>-6.0067655148430335E-3</v>
      </c>
    </row>
    <row r="31" spans="1:14" x14ac:dyDescent="0.3">
      <c r="A31" s="1">
        <v>44305</v>
      </c>
      <c r="B31">
        <v>3193.3</v>
      </c>
      <c r="C31">
        <v>3193.3</v>
      </c>
      <c r="D31">
        <v>3135.2</v>
      </c>
      <c r="E31">
        <v>3163.1</v>
      </c>
      <c r="F31">
        <v>3163.6373794255001</v>
      </c>
      <c r="G31">
        <v>56293</v>
      </c>
      <c r="H31">
        <v>4512</v>
      </c>
      <c r="I31">
        <v>178090639</v>
      </c>
      <c r="J31">
        <v>17310</v>
      </c>
      <c r="K31">
        <v>30.75</v>
      </c>
      <c r="L31">
        <v>58.1</v>
      </c>
      <c r="M31">
        <v>-30.2</v>
      </c>
      <c r="N31" s="3">
        <f t="shared" si="0"/>
        <v>-9.4573012244387536E-3</v>
      </c>
    </row>
    <row r="32" spans="1:14" x14ac:dyDescent="0.3">
      <c r="A32" s="1">
        <v>44302</v>
      </c>
      <c r="B32">
        <v>3228.95</v>
      </c>
      <c r="C32">
        <v>3246.25</v>
      </c>
      <c r="D32">
        <v>3182</v>
      </c>
      <c r="E32">
        <v>3193.3</v>
      </c>
      <c r="F32">
        <v>3208.3616971379702</v>
      </c>
      <c r="G32">
        <v>106603</v>
      </c>
      <c r="H32">
        <v>8718</v>
      </c>
      <c r="I32">
        <v>342020982</v>
      </c>
      <c r="J32">
        <v>44059</v>
      </c>
      <c r="K32">
        <v>41.33</v>
      </c>
      <c r="L32">
        <v>64.25</v>
      </c>
      <c r="M32">
        <v>-35.65</v>
      </c>
      <c r="N32" s="3">
        <f t="shared" si="0"/>
        <v>-7.9684369126577417E-3</v>
      </c>
    </row>
    <row r="33" spans="1:14" x14ac:dyDescent="0.3">
      <c r="A33" s="1">
        <v>44301</v>
      </c>
      <c r="B33">
        <v>3145</v>
      </c>
      <c r="C33">
        <v>3240.55</v>
      </c>
      <c r="D33">
        <v>3086.2</v>
      </c>
      <c r="E33">
        <v>3218.95</v>
      </c>
      <c r="F33">
        <v>3133.7875906395402</v>
      </c>
      <c r="G33">
        <v>673685</v>
      </c>
      <c r="H33">
        <v>19777</v>
      </c>
      <c r="I33">
        <v>2111185693</v>
      </c>
      <c r="J33">
        <v>526820</v>
      </c>
      <c r="K33">
        <v>78.2</v>
      </c>
      <c r="L33">
        <v>154.35</v>
      </c>
      <c r="M33">
        <v>73.95</v>
      </c>
      <c r="N33" s="3">
        <f t="shared" si="0"/>
        <v>3.6698872785829249E-2</v>
      </c>
    </row>
    <row r="34" spans="1:14" x14ac:dyDescent="0.3">
      <c r="A34" s="1">
        <v>44299</v>
      </c>
      <c r="B34">
        <v>3230</v>
      </c>
      <c r="C34">
        <v>3230</v>
      </c>
      <c r="D34">
        <v>3074.55</v>
      </c>
      <c r="E34">
        <v>3105</v>
      </c>
      <c r="F34">
        <v>3115.5144976970801</v>
      </c>
      <c r="G34">
        <v>247729</v>
      </c>
      <c r="H34">
        <v>21983</v>
      </c>
      <c r="I34">
        <v>771803291</v>
      </c>
      <c r="J34">
        <v>90146</v>
      </c>
      <c r="K34">
        <v>36.39</v>
      </c>
      <c r="L34">
        <v>155.44999999999999</v>
      </c>
      <c r="M34">
        <v>-125</v>
      </c>
      <c r="N34" s="3">
        <f t="shared" si="0"/>
        <v>-4.2095358558669679E-2</v>
      </c>
    </row>
    <row r="35" spans="1:14" x14ac:dyDescent="0.3">
      <c r="A35" s="1">
        <v>44298</v>
      </c>
      <c r="B35">
        <v>3330</v>
      </c>
      <c r="C35">
        <v>3343.9</v>
      </c>
      <c r="D35">
        <v>3217.75</v>
      </c>
      <c r="E35">
        <v>3241.45</v>
      </c>
      <c r="F35">
        <v>3274.5225265076801</v>
      </c>
      <c r="G35">
        <v>149202</v>
      </c>
      <c r="H35">
        <v>10714</v>
      </c>
      <c r="I35">
        <v>488565310</v>
      </c>
      <c r="J35">
        <v>35582</v>
      </c>
      <c r="K35">
        <v>23.85</v>
      </c>
      <c r="L35">
        <v>126.15</v>
      </c>
      <c r="M35">
        <v>-88.55</v>
      </c>
      <c r="N35" s="3">
        <f t="shared" si="0"/>
        <v>-2.4306182650051172E-2</v>
      </c>
    </row>
    <row r="36" spans="1:14" x14ac:dyDescent="0.3">
      <c r="A36" s="1">
        <v>44295</v>
      </c>
      <c r="B36">
        <v>3350</v>
      </c>
      <c r="C36">
        <v>3358.8</v>
      </c>
      <c r="D36">
        <v>3308.75</v>
      </c>
      <c r="E36">
        <v>3322.2</v>
      </c>
      <c r="F36">
        <v>3325.44880251315</v>
      </c>
      <c r="G36">
        <v>98999</v>
      </c>
      <c r="H36">
        <v>6167</v>
      </c>
      <c r="I36">
        <v>329216106</v>
      </c>
      <c r="J36">
        <v>38184</v>
      </c>
      <c r="K36">
        <v>38.57</v>
      </c>
      <c r="L36">
        <v>50.05</v>
      </c>
      <c r="M36">
        <v>-27.8</v>
      </c>
      <c r="N36" s="3">
        <f t="shared" si="0"/>
        <v>1.7186793306195743E-3</v>
      </c>
    </row>
    <row r="37" spans="1:14" x14ac:dyDescent="0.3">
      <c r="A37" s="1">
        <v>44294</v>
      </c>
      <c r="B37">
        <v>3267.35</v>
      </c>
      <c r="C37">
        <v>3334.85</v>
      </c>
      <c r="D37">
        <v>3267.35</v>
      </c>
      <c r="E37">
        <v>3316.5</v>
      </c>
      <c r="F37">
        <v>3315.0386910019902</v>
      </c>
      <c r="G37">
        <v>73583</v>
      </c>
      <c r="H37">
        <v>5895</v>
      </c>
      <c r="I37">
        <v>243930492</v>
      </c>
      <c r="J37">
        <v>20579</v>
      </c>
      <c r="K37">
        <v>27.97</v>
      </c>
      <c r="L37">
        <v>67.5</v>
      </c>
      <c r="M37">
        <v>49.15</v>
      </c>
      <c r="N37" s="3">
        <f t="shared" si="0"/>
        <v>1.3987617518917679E-2</v>
      </c>
    </row>
    <row r="38" spans="1:14" x14ac:dyDescent="0.3">
      <c r="A38" s="1">
        <v>44293</v>
      </c>
      <c r="B38">
        <v>3262</v>
      </c>
      <c r="C38">
        <v>3277.95</v>
      </c>
      <c r="D38">
        <v>3235.1</v>
      </c>
      <c r="E38">
        <v>3270.75</v>
      </c>
      <c r="F38">
        <v>3260.63986616796</v>
      </c>
      <c r="G38">
        <v>68444</v>
      </c>
      <c r="H38">
        <v>4753</v>
      </c>
      <c r="I38">
        <v>223171235</v>
      </c>
      <c r="J38">
        <v>27189</v>
      </c>
      <c r="K38">
        <v>39.72</v>
      </c>
      <c r="L38">
        <v>42.85</v>
      </c>
      <c r="M38">
        <v>8.75</v>
      </c>
      <c r="N38" s="3">
        <f t="shared" si="0"/>
        <v>2.1140677420837632E-3</v>
      </c>
    </row>
    <row r="39" spans="1:14" x14ac:dyDescent="0.3">
      <c r="A39" s="1">
        <v>44292</v>
      </c>
      <c r="B39">
        <v>3278</v>
      </c>
      <c r="C39">
        <v>3278</v>
      </c>
      <c r="D39">
        <v>3229.9</v>
      </c>
      <c r="E39">
        <v>3263.85</v>
      </c>
      <c r="F39">
        <v>3253.1386830183601</v>
      </c>
      <c r="G39">
        <v>105514</v>
      </c>
      <c r="H39">
        <v>8849</v>
      </c>
      <c r="I39">
        <v>343251675</v>
      </c>
      <c r="J39">
        <v>42678</v>
      </c>
      <c r="K39">
        <v>40.450000000000003</v>
      </c>
      <c r="L39">
        <v>48.1</v>
      </c>
      <c r="M39">
        <v>-14.15</v>
      </c>
      <c r="N39" s="3">
        <f t="shared" si="0"/>
        <v>7.5787978884326018E-3</v>
      </c>
    </row>
    <row r="40" spans="1:14" x14ac:dyDescent="0.3">
      <c r="A40" s="1">
        <v>44291</v>
      </c>
      <c r="B40">
        <v>3171</v>
      </c>
      <c r="C40">
        <v>3262.55</v>
      </c>
      <c r="D40">
        <v>3151.25</v>
      </c>
      <c r="E40">
        <v>3239.3</v>
      </c>
      <c r="F40">
        <v>3174.85844185415</v>
      </c>
      <c r="G40">
        <v>1005721</v>
      </c>
      <c r="H40">
        <v>21716</v>
      </c>
      <c r="I40">
        <v>3193021807</v>
      </c>
      <c r="J40">
        <v>857909</v>
      </c>
      <c r="K40">
        <v>85.3</v>
      </c>
      <c r="L40">
        <v>111.3</v>
      </c>
      <c r="M40">
        <v>68.3</v>
      </c>
      <c r="N40" s="3">
        <f t="shared" si="0"/>
        <v>2.3184560472535483E-2</v>
      </c>
    </row>
    <row r="41" spans="1:14" x14ac:dyDescent="0.3">
      <c r="A41" s="1">
        <v>44287</v>
      </c>
      <c r="B41">
        <v>3190</v>
      </c>
      <c r="C41">
        <v>3215.7</v>
      </c>
      <c r="D41">
        <v>3146</v>
      </c>
      <c r="E41">
        <v>3165.9</v>
      </c>
      <c r="F41">
        <v>3176.4095883124</v>
      </c>
      <c r="G41">
        <v>105274</v>
      </c>
      <c r="H41">
        <v>7100</v>
      </c>
      <c r="I41">
        <v>334393343</v>
      </c>
      <c r="J41">
        <v>42903</v>
      </c>
      <c r="K41">
        <v>40.75</v>
      </c>
      <c r="L41">
        <v>69.7</v>
      </c>
      <c r="M41">
        <v>-24.1</v>
      </c>
      <c r="N41" s="3">
        <f t="shared" si="0"/>
        <v>-3.6820241691842329E-3</v>
      </c>
    </row>
    <row r="42" spans="1:14" x14ac:dyDescent="0.3">
      <c r="A42" s="1">
        <v>44286</v>
      </c>
      <c r="B42">
        <v>3155</v>
      </c>
      <c r="C42">
        <v>3205</v>
      </c>
      <c r="D42">
        <v>3131.65</v>
      </c>
      <c r="E42">
        <v>3177.6</v>
      </c>
      <c r="F42">
        <v>3179.3779962834301</v>
      </c>
      <c r="G42">
        <v>192113</v>
      </c>
      <c r="H42">
        <v>12509</v>
      </c>
      <c r="I42">
        <v>610799845</v>
      </c>
      <c r="J42">
        <v>51540</v>
      </c>
      <c r="K42">
        <v>26.83</v>
      </c>
      <c r="L42">
        <v>73.349999999999994</v>
      </c>
      <c r="M42">
        <v>22.6</v>
      </c>
      <c r="N42" s="3">
        <f t="shared" si="0"/>
        <v>5.5855314166363681E-3</v>
      </c>
    </row>
    <row r="43" spans="1:14" x14ac:dyDescent="0.3">
      <c r="A43" s="1">
        <v>44285</v>
      </c>
      <c r="B43">
        <v>3080</v>
      </c>
      <c r="C43">
        <v>3188</v>
      </c>
      <c r="D43">
        <v>3059.85</v>
      </c>
      <c r="E43">
        <v>3159.95</v>
      </c>
      <c r="F43">
        <v>3145.61592215466</v>
      </c>
      <c r="G43">
        <v>216943</v>
      </c>
      <c r="H43">
        <v>18158</v>
      </c>
      <c r="I43">
        <v>682419355</v>
      </c>
      <c r="J43">
        <v>99386</v>
      </c>
      <c r="K43">
        <v>45.81</v>
      </c>
      <c r="L43">
        <v>128.15</v>
      </c>
      <c r="M43">
        <v>79.95</v>
      </c>
      <c r="N43" s="3">
        <f t="shared" si="0"/>
        <v>2.9920310284699159E-2</v>
      </c>
    </row>
    <row r="44" spans="1:14" x14ac:dyDescent="0.3">
      <c r="A44" s="1">
        <v>44281</v>
      </c>
      <c r="B44">
        <v>3083</v>
      </c>
      <c r="C44">
        <v>3118</v>
      </c>
      <c r="D44">
        <v>3044</v>
      </c>
      <c r="E44">
        <v>3068.15</v>
      </c>
      <c r="F44">
        <v>3078.24416708034</v>
      </c>
      <c r="G44">
        <v>112808</v>
      </c>
      <c r="H44">
        <v>9867</v>
      </c>
      <c r="I44">
        <v>347250568</v>
      </c>
      <c r="J44">
        <v>22838</v>
      </c>
      <c r="K44">
        <v>20.239999999999998</v>
      </c>
      <c r="L44">
        <v>74</v>
      </c>
      <c r="M44">
        <v>-14.85</v>
      </c>
      <c r="N44" s="3">
        <f t="shared" si="0"/>
        <v>3.2593992927073886E-5</v>
      </c>
    </row>
    <row r="45" spans="1:14" x14ac:dyDescent="0.3">
      <c r="A45" s="1">
        <v>44280</v>
      </c>
      <c r="B45">
        <v>3120.95</v>
      </c>
      <c r="C45">
        <v>3129.7</v>
      </c>
      <c r="D45">
        <v>3051</v>
      </c>
      <c r="E45">
        <v>3068.05</v>
      </c>
      <c r="F45">
        <v>3089.9787805691199</v>
      </c>
      <c r="G45">
        <v>50991</v>
      </c>
      <c r="H45">
        <v>4216</v>
      </c>
      <c r="I45">
        <v>157561108</v>
      </c>
      <c r="J45">
        <v>17856</v>
      </c>
      <c r="K45">
        <v>35.020000000000003</v>
      </c>
      <c r="L45">
        <v>78.7</v>
      </c>
      <c r="M45">
        <v>-52.9</v>
      </c>
      <c r="N45" s="3">
        <f t="shared" si="0"/>
        <v>-1.6949967157435922E-2</v>
      </c>
    </row>
    <row r="46" spans="1:14" x14ac:dyDescent="0.3">
      <c r="A46" s="1">
        <v>44279</v>
      </c>
      <c r="B46">
        <v>3125</v>
      </c>
      <c r="C46">
        <v>3151.7</v>
      </c>
      <c r="D46">
        <v>3111.5</v>
      </c>
      <c r="E46">
        <v>3120.95</v>
      </c>
      <c r="F46">
        <v>3131.0399293711598</v>
      </c>
      <c r="G46">
        <v>49838</v>
      </c>
      <c r="H46">
        <v>4047</v>
      </c>
      <c r="I46">
        <v>156044768</v>
      </c>
      <c r="J46">
        <v>10829</v>
      </c>
      <c r="K46">
        <v>21.73</v>
      </c>
      <c r="L46">
        <v>40.200000000000003</v>
      </c>
      <c r="M46">
        <v>-4.05</v>
      </c>
      <c r="N46" s="3">
        <f t="shared" si="0"/>
        <v>-6.7153609904362956E-3</v>
      </c>
    </row>
    <row r="47" spans="1:14" x14ac:dyDescent="0.3">
      <c r="A47" s="1">
        <v>44278</v>
      </c>
      <c r="B47">
        <v>3139.75</v>
      </c>
      <c r="C47">
        <v>3168.5</v>
      </c>
      <c r="D47">
        <v>3124</v>
      </c>
      <c r="E47">
        <v>3142.05</v>
      </c>
      <c r="F47">
        <v>3149.0381888792899</v>
      </c>
      <c r="G47">
        <v>64888</v>
      </c>
      <c r="H47">
        <v>4967</v>
      </c>
      <c r="I47">
        <v>204334790</v>
      </c>
      <c r="J47">
        <v>14175</v>
      </c>
      <c r="K47">
        <v>21.85</v>
      </c>
      <c r="L47">
        <v>44.5</v>
      </c>
      <c r="M47">
        <v>2.2999999999999998</v>
      </c>
      <c r="N47" s="3">
        <f t="shared" si="0"/>
        <v>3.9781441717792283E-3</v>
      </c>
    </row>
    <row r="48" spans="1:14" x14ac:dyDescent="0.3">
      <c r="A48" s="1">
        <v>44277</v>
      </c>
      <c r="B48">
        <v>3060</v>
      </c>
      <c r="C48">
        <v>3139</v>
      </c>
      <c r="D48">
        <v>3018.05</v>
      </c>
      <c r="E48">
        <v>3129.6</v>
      </c>
      <c r="F48">
        <v>3089.3649812871499</v>
      </c>
      <c r="G48">
        <v>136270</v>
      </c>
      <c r="H48">
        <v>10244</v>
      </c>
      <c r="I48">
        <v>420987766</v>
      </c>
      <c r="J48">
        <v>50805</v>
      </c>
      <c r="K48">
        <v>37.28</v>
      </c>
      <c r="L48">
        <v>120.95</v>
      </c>
      <c r="M48">
        <v>69.599999999999994</v>
      </c>
      <c r="N48" s="3">
        <f t="shared" si="0"/>
        <v>2.1660001632253296E-2</v>
      </c>
    </row>
    <row r="49" spans="1:14" x14ac:dyDescent="0.3">
      <c r="A49" s="1">
        <v>44274</v>
      </c>
      <c r="B49">
        <v>3032</v>
      </c>
      <c r="C49">
        <v>3098</v>
      </c>
      <c r="D49">
        <v>3004.45</v>
      </c>
      <c r="E49">
        <v>3063.25</v>
      </c>
      <c r="F49">
        <v>3046.1416758217201</v>
      </c>
      <c r="G49">
        <v>202074</v>
      </c>
      <c r="H49">
        <v>13142</v>
      </c>
      <c r="I49">
        <v>615546033</v>
      </c>
      <c r="J49">
        <v>58266</v>
      </c>
      <c r="K49">
        <v>28.83</v>
      </c>
      <c r="L49">
        <v>93.55</v>
      </c>
      <c r="M49">
        <v>31.25</v>
      </c>
      <c r="N49" s="3">
        <f t="shared" si="0"/>
        <v>8.709826132771277E-3</v>
      </c>
    </row>
    <row r="50" spans="1:14" x14ac:dyDescent="0.3">
      <c r="A50" s="1">
        <v>44273</v>
      </c>
      <c r="B50">
        <v>3122</v>
      </c>
      <c r="C50">
        <v>3145</v>
      </c>
      <c r="D50">
        <v>2986.3</v>
      </c>
      <c r="E50">
        <v>3036.8</v>
      </c>
      <c r="F50">
        <v>3071.4203372899901</v>
      </c>
      <c r="G50">
        <v>94103</v>
      </c>
      <c r="H50">
        <v>6613</v>
      </c>
      <c r="I50">
        <v>289029868</v>
      </c>
      <c r="J50">
        <v>18374</v>
      </c>
      <c r="K50">
        <v>19.53</v>
      </c>
      <c r="L50">
        <v>158.69999999999999</v>
      </c>
      <c r="M50">
        <v>-85.2</v>
      </c>
      <c r="N50" s="3">
        <f t="shared" si="0"/>
        <v>-2.438397532688651E-2</v>
      </c>
    </row>
    <row r="51" spans="1:14" x14ac:dyDescent="0.3">
      <c r="A51" s="1">
        <v>44272</v>
      </c>
      <c r="B51">
        <v>3108</v>
      </c>
      <c r="C51">
        <v>3156.75</v>
      </c>
      <c r="D51">
        <v>3086</v>
      </c>
      <c r="E51">
        <v>3112.7</v>
      </c>
      <c r="F51">
        <v>3131.1336590810702</v>
      </c>
      <c r="G51">
        <v>263394</v>
      </c>
      <c r="H51">
        <v>7760</v>
      </c>
      <c r="I51">
        <v>824721819</v>
      </c>
      <c r="J51">
        <v>170072</v>
      </c>
      <c r="K51">
        <v>64.569999999999993</v>
      </c>
      <c r="L51">
        <v>70.75</v>
      </c>
      <c r="M51">
        <v>4.7</v>
      </c>
      <c r="N51" s="3">
        <f t="shared" si="0"/>
        <v>1.2867114871168014E-3</v>
      </c>
    </row>
    <row r="52" spans="1:14" x14ac:dyDescent="0.3">
      <c r="A52" s="1">
        <v>44271</v>
      </c>
      <c r="B52">
        <v>3064.85</v>
      </c>
      <c r="C52">
        <v>3139.9</v>
      </c>
      <c r="D52">
        <v>3063</v>
      </c>
      <c r="E52">
        <v>3108.7</v>
      </c>
      <c r="F52">
        <v>3115.1380176510502</v>
      </c>
      <c r="G52">
        <v>294600</v>
      </c>
      <c r="H52">
        <v>24303</v>
      </c>
      <c r="I52">
        <v>917719660</v>
      </c>
      <c r="J52">
        <v>152134</v>
      </c>
      <c r="K52">
        <v>51.64</v>
      </c>
      <c r="L52">
        <v>76.900000000000006</v>
      </c>
      <c r="M52">
        <v>43.85</v>
      </c>
      <c r="N52" s="3">
        <f t="shared" si="0"/>
        <v>1.381120876612256E-2</v>
      </c>
    </row>
    <row r="53" spans="1:14" x14ac:dyDescent="0.3">
      <c r="A53" s="1">
        <v>44270</v>
      </c>
      <c r="B53">
        <v>3054</v>
      </c>
      <c r="C53">
        <v>3098.9</v>
      </c>
      <c r="D53">
        <v>3043</v>
      </c>
      <c r="E53">
        <v>3066.35</v>
      </c>
      <c r="F53">
        <v>3072.5170305840102</v>
      </c>
      <c r="G53">
        <v>53492</v>
      </c>
      <c r="H53">
        <v>4327</v>
      </c>
      <c r="I53">
        <v>164355081</v>
      </c>
      <c r="J53">
        <v>9406</v>
      </c>
      <c r="K53">
        <v>17.579999999999998</v>
      </c>
      <c r="L53">
        <v>55.9</v>
      </c>
      <c r="M53">
        <v>12.35</v>
      </c>
      <c r="N53" s="3">
        <f t="shared" si="0"/>
        <v>3.0913670712158781E-3</v>
      </c>
    </row>
    <row r="54" spans="1:14" x14ac:dyDescent="0.3">
      <c r="A54" s="1">
        <v>44267</v>
      </c>
      <c r="B54">
        <v>3075</v>
      </c>
      <c r="C54">
        <v>3115.65</v>
      </c>
      <c r="D54">
        <v>3042.05</v>
      </c>
      <c r="E54">
        <v>3056.9</v>
      </c>
      <c r="F54">
        <v>3086.88335246325</v>
      </c>
      <c r="G54">
        <v>133299</v>
      </c>
      <c r="H54">
        <v>11148</v>
      </c>
      <c r="I54">
        <v>411478464</v>
      </c>
      <c r="J54">
        <v>50758</v>
      </c>
      <c r="K54">
        <v>38.08</v>
      </c>
      <c r="L54">
        <v>73.599999999999994</v>
      </c>
      <c r="M54">
        <v>-18.100000000000001</v>
      </c>
      <c r="N54" s="3">
        <f t="shared" si="0"/>
        <v>-4.899168280733647E-3</v>
      </c>
    </row>
    <row r="55" spans="1:14" x14ac:dyDescent="0.3">
      <c r="A55" s="1">
        <v>44265</v>
      </c>
      <c r="B55">
        <v>3080.2</v>
      </c>
      <c r="C55">
        <v>3092</v>
      </c>
      <c r="D55">
        <v>3060.1</v>
      </c>
      <c r="E55">
        <v>3071.95</v>
      </c>
      <c r="F55">
        <v>3076.9996751684298</v>
      </c>
      <c r="G55">
        <v>83120</v>
      </c>
      <c r="H55">
        <v>5734</v>
      </c>
      <c r="I55">
        <v>255760213</v>
      </c>
      <c r="J55">
        <v>27452</v>
      </c>
      <c r="K55">
        <v>33.03</v>
      </c>
      <c r="L55">
        <v>31.9</v>
      </c>
      <c r="M55">
        <v>-8.25</v>
      </c>
      <c r="N55" s="3">
        <f t="shared" si="0"/>
        <v>7.2132330038197348E-3</v>
      </c>
    </row>
    <row r="56" spans="1:14" x14ac:dyDescent="0.3">
      <c r="A56" s="1">
        <v>44264</v>
      </c>
      <c r="B56">
        <v>3008.05</v>
      </c>
      <c r="C56">
        <v>3066.9</v>
      </c>
      <c r="D56">
        <v>2993</v>
      </c>
      <c r="E56">
        <v>3049.95</v>
      </c>
      <c r="F56">
        <v>3024.65724138734</v>
      </c>
      <c r="G56">
        <v>85833</v>
      </c>
      <c r="H56">
        <v>8003</v>
      </c>
      <c r="I56">
        <v>259615405</v>
      </c>
      <c r="J56">
        <v>40509</v>
      </c>
      <c r="K56">
        <v>47.2</v>
      </c>
      <c r="L56">
        <v>73.900000000000006</v>
      </c>
      <c r="M56">
        <v>41.9</v>
      </c>
      <c r="N56" s="3">
        <f t="shared" si="0"/>
        <v>1.421588188347965E-2</v>
      </c>
    </row>
    <row r="57" spans="1:14" x14ac:dyDescent="0.3">
      <c r="A57" s="1">
        <v>44263</v>
      </c>
      <c r="B57">
        <v>3039</v>
      </c>
      <c r="C57">
        <v>3039</v>
      </c>
      <c r="D57">
        <v>2996</v>
      </c>
      <c r="E57">
        <v>3007.2</v>
      </c>
      <c r="F57">
        <v>3016.7995101290999</v>
      </c>
      <c r="G57">
        <v>39194</v>
      </c>
      <c r="H57">
        <v>3238</v>
      </c>
      <c r="I57">
        <v>118240440</v>
      </c>
      <c r="J57">
        <v>10811</v>
      </c>
      <c r="K57">
        <v>27.58</v>
      </c>
      <c r="L57">
        <v>43</v>
      </c>
      <c r="M57">
        <v>-31.8</v>
      </c>
      <c r="N57" s="3">
        <f t="shared" si="0"/>
        <v>6.6511473229071531E-5</v>
      </c>
    </row>
    <row r="58" spans="1:14" x14ac:dyDescent="0.3">
      <c r="A58" s="1">
        <v>44260</v>
      </c>
      <c r="B58">
        <v>3020</v>
      </c>
      <c r="C58">
        <v>3063.45</v>
      </c>
      <c r="D58">
        <v>2997.35</v>
      </c>
      <c r="E58">
        <v>3007</v>
      </c>
      <c r="F58">
        <v>3035.7158893156602</v>
      </c>
      <c r="G58">
        <v>63785</v>
      </c>
      <c r="H58">
        <v>4963</v>
      </c>
      <c r="I58">
        <v>193633138</v>
      </c>
      <c r="J58">
        <v>15509</v>
      </c>
      <c r="K58">
        <v>24.31</v>
      </c>
      <c r="L58">
        <v>66.099999999999994</v>
      </c>
      <c r="M58">
        <v>-13</v>
      </c>
      <c r="N58" s="3">
        <f t="shared" si="0"/>
        <v>-1.3354332775535591E-2</v>
      </c>
    </row>
    <row r="59" spans="1:14" x14ac:dyDescent="0.3">
      <c r="A59" s="1">
        <v>44259</v>
      </c>
      <c r="B59">
        <v>3030</v>
      </c>
      <c r="C59">
        <v>3081.55</v>
      </c>
      <c r="D59">
        <v>3019.9</v>
      </c>
      <c r="E59">
        <v>3047.7</v>
      </c>
      <c r="F59">
        <v>3045.8411454335301</v>
      </c>
      <c r="G59">
        <v>371283</v>
      </c>
      <c r="H59">
        <v>5158</v>
      </c>
      <c r="I59">
        <v>1130869038</v>
      </c>
      <c r="J59">
        <v>321286</v>
      </c>
      <c r="K59">
        <v>86.53</v>
      </c>
      <c r="L59">
        <v>61.65</v>
      </c>
      <c r="M59">
        <v>17.7</v>
      </c>
      <c r="N59" s="3">
        <f t="shared" si="0"/>
        <v>-3.5800107890736998E-3</v>
      </c>
    </row>
    <row r="60" spans="1:14" x14ac:dyDescent="0.3">
      <c r="A60" s="1">
        <v>44258</v>
      </c>
      <c r="B60">
        <v>3030</v>
      </c>
      <c r="C60">
        <v>3063.45</v>
      </c>
      <c r="D60">
        <v>2996.5</v>
      </c>
      <c r="E60">
        <v>3058.65</v>
      </c>
      <c r="F60">
        <v>3037.7645360824699</v>
      </c>
      <c r="G60">
        <v>206125</v>
      </c>
      <c r="H60">
        <v>13362</v>
      </c>
      <c r="I60">
        <v>626159215</v>
      </c>
      <c r="J60">
        <v>82544</v>
      </c>
      <c r="K60">
        <v>40.049999999999997</v>
      </c>
      <c r="L60">
        <v>66.95</v>
      </c>
      <c r="M60">
        <v>28.65</v>
      </c>
      <c r="N60" s="3">
        <f t="shared" si="0"/>
        <v>1.5977147032934149E-2</v>
      </c>
    </row>
    <row r="61" spans="1:14" x14ac:dyDescent="0.3">
      <c r="A61" s="1">
        <v>44257</v>
      </c>
      <c r="B61">
        <v>2970</v>
      </c>
      <c r="C61">
        <v>3025.4</v>
      </c>
      <c r="D61">
        <v>2946.15</v>
      </c>
      <c r="E61">
        <v>3010.55</v>
      </c>
      <c r="F61">
        <v>2985.0378310139599</v>
      </c>
      <c r="G61">
        <v>168724</v>
      </c>
      <c r="H61">
        <v>14988</v>
      </c>
      <c r="I61">
        <v>503647523</v>
      </c>
      <c r="J61">
        <v>78234</v>
      </c>
      <c r="K61">
        <v>46.37</v>
      </c>
      <c r="L61">
        <v>79.25</v>
      </c>
      <c r="M61">
        <v>40.549999999999997</v>
      </c>
      <c r="N61" s="3">
        <f t="shared" si="0"/>
        <v>2.8825780876221847E-2</v>
      </c>
    </row>
    <row r="62" spans="1:14" x14ac:dyDescent="0.3">
      <c r="A62" s="1">
        <v>44256</v>
      </c>
      <c r="B62">
        <v>2930</v>
      </c>
      <c r="C62">
        <v>2964.95</v>
      </c>
      <c r="D62">
        <v>2900</v>
      </c>
      <c r="E62">
        <v>2926.2</v>
      </c>
      <c r="F62">
        <v>2928.3378353376502</v>
      </c>
      <c r="G62">
        <v>210795</v>
      </c>
      <c r="H62">
        <v>17050</v>
      </c>
      <c r="I62">
        <v>617278974</v>
      </c>
      <c r="J62">
        <v>93899</v>
      </c>
      <c r="K62">
        <v>44.55</v>
      </c>
      <c r="L62">
        <v>64.95</v>
      </c>
      <c r="M62">
        <v>-3.8</v>
      </c>
      <c r="N62" s="3">
        <f t="shared" si="0"/>
        <v>1.041073185891115E-2</v>
      </c>
    </row>
    <row r="63" spans="1:14" x14ac:dyDescent="0.3">
      <c r="A63" s="1">
        <v>44253</v>
      </c>
      <c r="B63">
        <v>2968.5</v>
      </c>
      <c r="C63">
        <v>2971.9</v>
      </c>
      <c r="D63">
        <v>2881.35</v>
      </c>
      <c r="E63">
        <v>2896.05</v>
      </c>
      <c r="F63">
        <v>2921.3724403531801</v>
      </c>
      <c r="G63">
        <v>202274</v>
      </c>
      <c r="H63">
        <v>17939</v>
      </c>
      <c r="I63">
        <v>590917689</v>
      </c>
      <c r="J63">
        <v>88018</v>
      </c>
      <c r="K63">
        <v>43.51</v>
      </c>
      <c r="L63">
        <v>90.55</v>
      </c>
      <c r="M63">
        <v>-72.45</v>
      </c>
      <c r="N63" s="3">
        <f t="shared" si="0"/>
        <v>-3.2359918473721105E-2</v>
      </c>
    </row>
    <row r="64" spans="1:14" x14ac:dyDescent="0.3">
      <c r="A64" s="1">
        <v>44252</v>
      </c>
      <c r="B64">
        <v>2980</v>
      </c>
      <c r="C64">
        <v>3029.45</v>
      </c>
      <c r="D64">
        <v>2969.1</v>
      </c>
      <c r="E64">
        <v>2992.9</v>
      </c>
      <c r="F64">
        <v>2964.7159047546302</v>
      </c>
      <c r="G64">
        <v>497914</v>
      </c>
      <c r="H64">
        <v>14250</v>
      </c>
      <c r="I64">
        <v>1476173555</v>
      </c>
      <c r="J64">
        <v>392770</v>
      </c>
      <c r="K64">
        <v>78.88</v>
      </c>
      <c r="L64">
        <v>60.35</v>
      </c>
      <c r="M64">
        <v>12.9</v>
      </c>
      <c r="N64" s="3">
        <f t="shared" si="0"/>
        <v>1.4061123534593751E-2</v>
      </c>
    </row>
    <row r="65" spans="1:14" x14ac:dyDescent="0.3">
      <c r="A65" s="1">
        <v>44251</v>
      </c>
      <c r="B65">
        <v>2980.2</v>
      </c>
      <c r="C65">
        <v>3002.25</v>
      </c>
      <c r="D65">
        <v>2701</v>
      </c>
      <c r="E65">
        <v>2951.4</v>
      </c>
      <c r="F65">
        <v>2920.6985199453902</v>
      </c>
      <c r="G65">
        <v>720041</v>
      </c>
      <c r="H65">
        <v>46729</v>
      </c>
      <c r="I65">
        <v>2103022683</v>
      </c>
      <c r="J65">
        <v>342833</v>
      </c>
      <c r="K65">
        <v>47.61</v>
      </c>
      <c r="L65">
        <v>301.25</v>
      </c>
      <c r="M65">
        <v>-28.8</v>
      </c>
      <c r="N65" s="3">
        <f t="shared" si="0"/>
        <v>-9.5973154362415797E-3</v>
      </c>
    </row>
    <row r="66" spans="1:14" x14ac:dyDescent="0.3">
      <c r="A66" s="1">
        <v>44250</v>
      </c>
      <c r="B66">
        <v>2971.6</v>
      </c>
      <c r="C66">
        <v>3027.9</v>
      </c>
      <c r="D66">
        <v>2970</v>
      </c>
      <c r="E66">
        <v>2980</v>
      </c>
      <c r="F66">
        <v>2997.6106484914098</v>
      </c>
      <c r="G66">
        <v>140264</v>
      </c>
      <c r="H66">
        <v>12495</v>
      </c>
      <c r="I66">
        <v>420456860</v>
      </c>
      <c r="J66">
        <v>41262</v>
      </c>
      <c r="K66">
        <v>29.42</v>
      </c>
      <c r="L66">
        <v>57.9</v>
      </c>
      <c r="M66">
        <v>8.4</v>
      </c>
      <c r="N66" s="3">
        <f t="shared" si="0"/>
        <v>7.1820870299957752E-3</v>
      </c>
    </row>
    <row r="67" spans="1:14" x14ac:dyDescent="0.3">
      <c r="A67" s="1">
        <v>44249</v>
      </c>
      <c r="B67">
        <v>3090</v>
      </c>
      <c r="C67">
        <v>3090</v>
      </c>
      <c r="D67">
        <v>2945.5</v>
      </c>
      <c r="E67">
        <v>2958.75</v>
      </c>
      <c r="F67">
        <v>2994.45089488041</v>
      </c>
      <c r="G67">
        <v>233886</v>
      </c>
      <c r="H67">
        <v>30527</v>
      </c>
      <c r="I67">
        <v>700360142</v>
      </c>
      <c r="J67">
        <v>110134</v>
      </c>
      <c r="K67">
        <v>47.09</v>
      </c>
      <c r="L67">
        <v>144.5</v>
      </c>
      <c r="M67">
        <v>-131.25</v>
      </c>
      <c r="N67" s="3">
        <f t="shared" ref="N67:N130" si="1">(E67-E68)/E68</f>
        <v>-3.6896585397610725E-2</v>
      </c>
    </row>
    <row r="68" spans="1:14" x14ac:dyDescent="0.3">
      <c r="A68" s="1">
        <v>44246</v>
      </c>
      <c r="B68">
        <v>3057.55</v>
      </c>
      <c r="C68">
        <v>3085.85</v>
      </c>
      <c r="D68">
        <v>3017.55</v>
      </c>
      <c r="E68">
        <v>3072.1</v>
      </c>
      <c r="F68">
        <v>3046.1456578295301</v>
      </c>
      <c r="G68">
        <v>129152</v>
      </c>
      <c r="H68">
        <v>12991</v>
      </c>
      <c r="I68">
        <v>393415804</v>
      </c>
      <c r="J68">
        <v>33201</v>
      </c>
      <c r="K68">
        <v>25.71</v>
      </c>
      <c r="L68">
        <v>68.3</v>
      </c>
      <c r="M68">
        <v>14.55</v>
      </c>
      <c r="N68" s="3">
        <f t="shared" si="1"/>
        <v>4.7587120406860804E-3</v>
      </c>
    </row>
    <row r="69" spans="1:14" x14ac:dyDescent="0.3">
      <c r="A69" s="1">
        <v>44245</v>
      </c>
      <c r="B69">
        <v>3073</v>
      </c>
      <c r="C69">
        <v>3098.75</v>
      </c>
      <c r="D69">
        <v>3032</v>
      </c>
      <c r="E69">
        <v>3057.55</v>
      </c>
      <c r="F69">
        <v>3054.6016797529301</v>
      </c>
      <c r="G69">
        <v>175502</v>
      </c>
      <c r="H69">
        <v>15485</v>
      </c>
      <c r="I69">
        <v>536088704</v>
      </c>
      <c r="J69">
        <v>53172</v>
      </c>
      <c r="K69">
        <v>30.3</v>
      </c>
      <c r="L69">
        <v>66.75</v>
      </c>
      <c r="M69">
        <v>-15.45</v>
      </c>
      <c r="N69" s="3">
        <f t="shared" si="1"/>
        <v>-5.1895233447209433E-3</v>
      </c>
    </row>
    <row r="70" spans="1:14" x14ac:dyDescent="0.3">
      <c r="A70" s="1">
        <v>44244</v>
      </c>
      <c r="B70">
        <v>3109</v>
      </c>
      <c r="C70">
        <v>3131.95</v>
      </c>
      <c r="D70">
        <v>3047</v>
      </c>
      <c r="E70">
        <v>3073.5</v>
      </c>
      <c r="F70">
        <v>3075.7537068073998</v>
      </c>
      <c r="G70">
        <v>140215</v>
      </c>
      <c r="H70">
        <v>16945</v>
      </c>
      <c r="I70">
        <v>431266806</v>
      </c>
      <c r="J70">
        <v>47270</v>
      </c>
      <c r="K70">
        <v>33.71</v>
      </c>
      <c r="L70">
        <v>84.95</v>
      </c>
      <c r="M70">
        <v>-35.5</v>
      </c>
      <c r="N70" s="3">
        <f t="shared" si="1"/>
        <v>-1.1513845560093969E-2</v>
      </c>
    </row>
    <row r="71" spans="1:14" x14ac:dyDescent="0.3">
      <c r="A71" s="1">
        <v>44243</v>
      </c>
      <c r="B71">
        <v>3158.9</v>
      </c>
      <c r="C71">
        <v>3166.25</v>
      </c>
      <c r="D71">
        <v>3100.25</v>
      </c>
      <c r="E71">
        <v>3109.3</v>
      </c>
      <c r="F71">
        <v>3125.5801185750502</v>
      </c>
      <c r="G71">
        <v>136791</v>
      </c>
      <c r="H71">
        <v>13329</v>
      </c>
      <c r="I71">
        <v>427551230</v>
      </c>
      <c r="J71">
        <v>56646</v>
      </c>
      <c r="K71">
        <v>41.41</v>
      </c>
      <c r="L71">
        <v>66</v>
      </c>
      <c r="M71">
        <v>-49.6</v>
      </c>
      <c r="N71" s="3">
        <f t="shared" si="1"/>
        <v>-9.7613019315593037E-3</v>
      </c>
    </row>
    <row r="72" spans="1:14" x14ac:dyDescent="0.3">
      <c r="A72" s="1">
        <v>44242</v>
      </c>
      <c r="B72">
        <v>3206</v>
      </c>
      <c r="C72">
        <v>3206</v>
      </c>
      <c r="D72">
        <v>3131</v>
      </c>
      <c r="E72">
        <v>3139.95</v>
      </c>
      <c r="F72">
        <v>3156.6130023256001</v>
      </c>
      <c r="G72">
        <v>104489</v>
      </c>
      <c r="H72">
        <v>11588</v>
      </c>
      <c r="I72">
        <v>329831336</v>
      </c>
      <c r="J72">
        <v>46767</v>
      </c>
      <c r="K72">
        <v>44.76</v>
      </c>
      <c r="L72">
        <v>75</v>
      </c>
      <c r="M72">
        <v>-66.05</v>
      </c>
      <c r="N72" s="3">
        <f t="shared" si="1"/>
        <v>-1.604437271829913E-2</v>
      </c>
    </row>
    <row r="73" spans="1:14" x14ac:dyDescent="0.3">
      <c r="A73" s="1">
        <v>44239</v>
      </c>
      <c r="B73">
        <v>3197</v>
      </c>
      <c r="C73">
        <v>3245.8</v>
      </c>
      <c r="D73">
        <v>3183.4</v>
      </c>
      <c r="E73">
        <v>3191.15</v>
      </c>
      <c r="F73">
        <v>3213.22818718905</v>
      </c>
      <c r="G73">
        <v>64320</v>
      </c>
      <c r="H73">
        <v>4961</v>
      </c>
      <c r="I73">
        <v>206674837</v>
      </c>
      <c r="J73">
        <v>15079</v>
      </c>
      <c r="K73">
        <v>23.44</v>
      </c>
      <c r="L73">
        <v>62.4</v>
      </c>
      <c r="M73">
        <v>-5.85</v>
      </c>
      <c r="N73" s="3">
        <f t="shared" si="1"/>
        <v>-4.5853673752670335E-3</v>
      </c>
    </row>
    <row r="74" spans="1:14" x14ac:dyDescent="0.3">
      <c r="A74" s="1">
        <v>44238</v>
      </c>
      <c r="B74">
        <v>3223</v>
      </c>
      <c r="C74">
        <v>3223</v>
      </c>
      <c r="D74">
        <v>3186</v>
      </c>
      <c r="E74">
        <v>3205.85</v>
      </c>
      <c r="F74">
        <v>3203.69450292397</v>
      </c>
      <c r="G74">
        <v>38475</v>
      </c>
      <c r="H74">
        <v>2265</v>
      </c>
      <c r="I74">
        <v>123262146</v>
      </c>
      <c r="J74">
        <v>17428</v>
      </c>
      <c r="K74">
        <v>45.3</v>
      </c>
      <c r="L74">
        <v>37</v>
      </c>
      <c r="M74">
        <v>-17.149999999999999</v>
      </c>
      <c r="N74" s="3">
        <f t="shared" si="1"/>
        <v>-1.5883149846618321E-3</v>
      </c>
    </row>
    <row r="75" spans="1:14" x14ac:dyDescent="0.3">
      <c r="A75" s="1">
        <v>44237</v>
      </c>
      <c r="B75">
        <v>3177</v>
      </c>
      <c r="C75">
        <v>3219.3</v>
      </c>
      <c r="D75">
        <v>3158.95</v>
      </c>
      <c r="E75">
        <v>3210.95</v>
      </c>
      <c r="F75">
        <v>3195.6011164637698</v>
      </c>
      <c r="G75">
        <v>61444</v>
      </c>
      <c r="H75">
        <v>4217</v>
      </c>
      <c r="I75">
        <v>196350515</v>
      </c>
      <c r="J75">
        <v>17257</v>
      </c>
      <c r="K75">
        <v>28.09</v>
      </c>
      <c r="L75">
        <v>60.35</v>
      </c>
      <c r="M75">
        <v>33.950000000000003</v>
      </c>
      <c r="N75" s="3">
        <f t="shared" si="1"/>
        <v>1.1068077334844648E-2</v>
      </c>
    </row>
    <row r="76" spans="1:14" x14ac:dyDescent="0.3">
      <c r="A76" s="1">
        <v>44236</v>
      </c>
      <c r="B76">
        <v>3200</v>
      </c>
      <c r="C76">
        <v>3245.15</v>
      </c>
      <c r="D76">
        <v>3165.05</v>
      </c>
      <c r="E76">
        <v>3175.8</v>
      </c>
      <c r="F76">
        <v>3214.5680679062202</v>
      </c>
      <c r="G76">
        <v>123700</v>
      </c>
      <c r="H76">
        <v>10493</v>
      </c>
      <c r="I76">
        <v>397642070</v>
      </c>
      <c r="J76">
        <v>66165</v>
      </c>
      <c r="K76">
        <v>53.49</v>
      </c>
      <c r="L76">
        <v>80.099999999999994</v>
      </c>
      <c r="M76">
        <v>-24.2</v>
      </c>
      <c r="N76" s="3">
        <f t="shared" si="1"/>
        <v>-1.2238931309581173E-2</v>
      </c>
    </row>
    <row r="77" spans="1:14" x14ac:dyDescent="0.3">
      <c r="A77" s="1">
        <v>44235</v>
      </c>
      <c r="B77">
        <v>3185.2</v>
      </c>
      <c r="C77">
        <v>3224.95</v>
      </c>
      <c r="D77">
        <v>3155.5</v>
      </c>
      <c r="E77">
        <v>3215.15</v>
      </c>
      <c r="F77">
        <v>3194.2631869837401</v>
      </c>
      <c r="G77">
        <v>132081</v>
      </c>
      <c r="H77">
        <v>9679</v>
      </c>
      <c r="I77">
        <v>421901476</v>
      </c>
      <c r="J77">
        <v>46802</v>
      </c>
      <c r="K77">
        <v>35.43</v>
      </c>
      <c r="L77">
        <v>69.45</v>
      </c>
      <c r="M77">
        <v>29.95</v>
      </c>
      <c r="N77" s="3">
        <f t="shared" si="1"/>
        <v>1.8080777695096629E-2</v>
      </c>
    </row>
    <row r="78" spans="1:14" x14ac:dyDescent="0.3">
      <c r="A78" s="1">
        <v>44232</v>
      </c>
      <c r="B78">
        <v>3191.1</v>
      </c>
      <c r="C78">
        <v>3200</v>
      </c>
      <c r="D78">
        <v>3129.5</v>
      </c>
      <c r="E78">
        <v>3158.05</v>
      </c>
      <c r="F78">
        <v>3155.4864961982298</v>
      </c>
      <c r="G78">
        <v>69573</v>
      </c>
      <c r="H78">
        <v>6461</v>
      </c>
      <c r="I78">
        <v>219536662</v>
      </c>
      <c r="J78">
        <v>20564</v>
      </c>
      <c r="K78">
        <v>29.56</v>
      </c>
      <c r="L78">
        <v>70.5</v>
      </c>
      <c r="M78">
        <v>-33.049999999999997</v>
      </c>
      <c r="N78" s="3">
        <f t="shared" si="1"/>
        <v>-9.1770464029115543E-3</v>
      </c>
    </row>
    <row r="79" spans="1:14" x14ac:dyDescent="0.3">
      <c r="A79" s="1">
        <v>44231</v>
      </c>
      <c r="B79">
        <v>3206</v>
      </c>
      <c r="C79">
        <v>3233.95</v>
      </c>
      <c r="D79">
        <v>3177</v>
      </c>
      <c r="E79">
        <v>3187.3</v>
      </c>
      <c r="F79">
        <v>3200.41438795559</v>
      </c>
      <c r="G79">
        <v>434127</v>
      </c>
      <c r="H79">
        <v>3774</v>
      </c>
      <c r="I79">
        <v>1389386297</v>
      </c>
      <c r="J79">
        <v>393112</v>
      </c>
      <c r="K79">
        <v>90.55</v>
      </c>
      <c r="L79">
        <v>56.95</v>
      </c>
      <c r="M79">
        <v>-18.7</v>
      </c>
      <c r="N79" s="3">
        <f t="shared" si="1"/>
        <v>-3.6885374011439865E-3</v>
      </c>
    </row>
    <row r="80" spans="1:14" x14ac:dyDescent="0.3">
      <c r="A80" s="1">
        <v>44230</v>
      </c>
      <c r="B80">
        <v>3207</v>
      </c>
      <c r="C80">
        <v>3235.15</v>
      </c>
      <c r="D80">
        <v>3164.6</v>
      </c>
      <c r="E80">
        <v>3199.1</v>
      </c>
      <c r="F80">
        <v>3213.3550167979702</v>
      </c>
      <c r="G80">
        <v>101798</v>
      </c>
      <c r="H80">
        <v>6425</v>
      </c>
      <c r="I80">
        <v>327113114</v>
      </c>
      <c r="J80">
        <v>43892</v>
      </c>
      <c r="K80">
        <v>43.12</v>
      </c>
      <c r="L80">
        <v>70.55</v>
      </c>
      <c r="M80">
        <v>-7.9</v>
      </c>
      <c r="N80" s="3">
        <f t="shared" si="1"/>
        <v>-1.217608492038742E-3</v>
      </c>
    </row>
    <row r="81" spans="1:14" x14ac:dyDescent="0.3">
      <c r="A81" s="1">
        <v>44229</v>
      </c>
      <c r="B81">
        <v>3161</v>
      </c>
      <c r="C81">
        <v>3224.55</v>
      </c>
      <c r="D81">
        <v>3154.5</v>
      </c>
      <c r="E81">
        <v>3203</v>
      </c>
      <c r="F81">
        <v>3197.3429964194802</v>
      </c>
      <c r="G81">
        <v>115905</v>
      </c>
      <c r="H81">
        <v>11139</v>
      </c>
      <c r="I81">
        <v>370588040</v>
      </c>
      <c r="J81">
        <v>60290</v>
      </c>
      <c r="K81">
        <v>52.02</v>
      </c>
      <c r="L81">
        <v>70.05</v>
      </c>
      <c r="M81">
        <v>42</v>
      </c>
      <c r="N81" s="3">
        <f t="shared" si="1"/>
        <v>1.9836342216703343E-2</v>
      </c>
    </row>
    <row r="82" spans="1:14" x14ac:dyDescent="0.3">
      <c r="A82" s="1">
        <v>44228</v>
      </c>
      <c r="B82">
        <v>3104</v>
      </c>
      <c r="C82">
        <v>3165</v>
      </c>
      <c r="D82">
        <v>3045.1</v>
      </c>
      <c r="E82">
        <v>3140.7</v>
      </c>
      <c r="F82">
        <v>3099.1186501627599</v>
      </c>
      <c r="G82">
        <v>158508</v>
      </c>
      <c r="H82">
        <v>18592</v>
      </c>
      <c r="I82">
        <v>491235099</v>
      </c>
      <c r="J82">
        <v>49862</v>
      </c>
      <c r="K82">
        <v>31.46</v>
      </c>
      <c r="L82">
        <v>119.9</v>
      </c>
      <c r="M82">
        <v>36.700000000000003</v>
      </c>
      <c r="N82" s="3">
        <f t="shared" si="1"/>
        <v>8.9305792026726609E-3</v>
      </c>
    </row>
    <row r="83" spans="1:14" x14ac:dyDescent="0.3">
      <c r="A83" s="1">
        <v>44225</v>
      </c>
      <c r="B83">
        <v>3206</v>
      </c>
      <c r="C83">
        <v>3215</v>
      </c>
      <c r="D83">
        <v>3100.5</v>
      </c>
      <c r="E83">
        <v>3112.9</v>
      </c>
      <c r="F83">
        <v>3152.5960549063702</v>
      </c>
      <c r="G83">
        <v>96018</v>
      </c>
      <c r="H83">
        <v>12623</v>
      </c>
      <c r="I83">
        <v>302705968</v>
      </c>
      <c r="J83">
        <v>34897</v>
      </c>
      <c r="K83">
        <v>36.340000000000003</v>
      </c>
      <c r="L83">
        <v>114.5</v>
      </c>
      <c r="M83">
        <v>-93.1</v>
      </c>
      <c r="N83" s="3">
        <f t="shared" si="1"/>
        <v>-2.7051524480770049E-2</v>
      </c>
    </row>
    <row r="84" spans="1:14" x14ac:dyDescent="0.3">
      <c r="A84" s="1">
        <v>44224</v>
      </c>
      <c r="B84">
        <v>3240</v>
      </c>
      <c r="C84">
        <v>3272.7</v>
      </c>
      <c r="D84">
        <v>3183.95</v>
      </c>
      <c r="E84">
        <v>3199.45</v>
      </c>
      <c r="F84">
        <v>3235.6990125684501</v>
      </c>
      <c r="G84">
        <v>555279</v>
      </c>
      <c r="H84">
        <v>13582</v>
      </c>
      <c r="I84">
        <v>1796715712</v>
      </c>
      <c r="J84">
        <v>369704</v>
      </c>
      <c r="K84">
        <v>66.58</v>
      </c>
      <c r="L84">
        <v>88.75</v>
      </c>
      <c r="M84">
        <v>-40.549999999999997</v>
      </c>
      <c r="N84" s="3">
        <f t="shared" si="1"/>
        <v>-1.8889621440947045E-2</v>
      </c>
    </row>
    <row r="85" spans="1:14" x14ac:dyDescent="0.3">
      <c r="A85" s="1">
        <v>44223</v>
      </c>
      <c r="B85">
        <v>3300</v>
      </c>
      <c r="C85">
        <v>3305.3</v>
      </c>
      <c r="D85">
        <v>3227.15</v>
      </c>
      <c r="E85">
        <v>3261.05</v>
      </c>
      <c r="F85">
        <v>3235.57723329289</v>
      </c>
      <c r="G85">
        <v>586936</v>
      </c>
      <c r="H85">
        <v>5962</v>
      </c>
      <c r="I85">
        <v>1899076759</v>
      </c>
      <c r="J85">
        <v>22874</v>
      </c>
      <c r="K85">
        <v>3.9</v>
      </c>
      <c r="L85">
        <v>78.150000000000006</v>
      </c>
      <c r="M85">
        <v>-38.950000000000003</v>
      </c>
      <c r="N85" s="3">
        <f t="shared" si="1"/>
        <v>-8.8596437906509149E-3</v>
      </c>
    </row>
    <row r="86" spans="1:14" x14ac:dyDescent="0.3">
      <c r="A86" s="1">
        <v>44221</v>
      </c>
      <c r="B86">
        <v>3295</v>
      </c>
      <c r="C86">
        <v>3345.25</v>
      </c>
      <c r="D86">
        <v>3277.7</v>
      </c>
      <c r="E86">
        <v>3290.2</v>
      </c>
      <c r="F86">
        <v>3314.17560880684</v>
      </c>
      <c r="G86">
        <v>107916</v>
      </c>
      <c r="H86">
        <v>11688</v>
      </c>
      <c r="I86">
        <v>357652575</v>
      </c>
      <c r="J86">
        <v>50621</v>
      </c>
      <c r="K86">
        <v>46.91</v>
      </c>
      <c r="L86">
        <v>67.55</v>
      </c>
      <c r="M86">
        <v>-4.8</v>
      </c>
      <c r="N86" s="3">
        <f t="shared" si="1"/>
        <v>-3.9958830296059431E-3</v>
      </c>
    </row>
    <row r="87" spans="1:14" x14ac:dyDescent="0.3">
      <c r="A87" s="1">
        <v>44218</v>
      </c>
      <c r="B87">
        <v>3249.1</v>
      </c>
      <c r="C87">
        <v>3323.9</v>
      </c>
      <c r="D87">
        <v>3249.05</v>
      </c>
      <c r="E87">
        <v>3303.4</v>
      </c>
      <c r="F87">
        <v>3307.9092396884798</v>
      </c>
      <c r="G87">
        <v>316515</v>
      </c>
      <c r="H87">
        <v>11169</v>
      </c>
      <c r="I87">
        <v>1047002893</v>
      </c>
      <c r="J87">
        <v>252000</v>
      </c>
      <c r="K87">
        <v>79.62</v>
      </c>
      <c r="L87">
        <v>74.849999999999994</v>
      </c>
      <c r="M87">
        <v>54.3</v>
      </c>
      <c r="N87" s="3">
        <f t="shared" si="1"/>
        <v>8.7333577623060661E-3</v>
      </c>
    </row>
    <row r="88" spans="1:14" x14ac:dyDescent="0.3">
      <c r="A88" s="1">
        <v>44217</v>
      </c>
      <c r="B88">
        <v>3308</v>
      </c>
      <c r="C88">
        <v>3310</v>
      </c>
      <c r="D88">
        <v>3262</v>
      </c>
      <c r="E88">
        <v>3274.8</v>
      </c>
      <c r="F88">
        <v>3281.77229961686</v>
      </c>
      <c r="G88">
        <v>85349</v>
      </c>
      <c r="H88">
        <v>8711</v>
      </c>
      <c r="I88">
        <v>280095984</v>
      </c>
      <c r="J88">
        <v>28894</v>
      </c>
      <c r="K88">
        <v>33.85</v>
      </c>
      <c r="L88">
        <v>48</v>
      </c>
      <c r="M88">
        <v>-33.200000000000003</v>
      </c>
      <c r="N88" s="3">
        <f t="shared" si="1"/>
        <v>-1.0096124780847482E-2</v>
      </c>
    </row>
    <row r="89" spans="1:14" x14ac:dyDescent="0.3">
      <c r="A89" s="1">
        <v>44216</v>
      </c>
      <c r="B89">
        <v>3265</v>
      </c>
      <c r="C89">
        <v>3327</v>
      </c>
      <c r="D89">
        <v>3265</v>
      </c>
      <c r="E89">
        <v>3308.2</v>
      </c>
      <c r="F89">
        <v>3297.4471122157202</v>
      </c>
      <c r="G89">
        <v>1574806</v>
      </c>
      <c r="H89">
        <v>11010</v>
      </c>
      <c r="I89">
        <v>5192839497</v>
      </c>
      <c r="J89">
        <v>38989</v>
      </c>
      <c r="K89">
        <v>2.48</v>
      </c>
      <c r="L89">
        <v>62</v>
      </c>
      <c r="M89">
        <v>43.2</v>
      </c>
      <c r="N89" s="3">
        <f t="shared" si="1"/>
        <v>1.3184692893128869E-2</v>
      </c>
    </row>
    <row r="90" spans="1:14" x14ac:dyDescent="0.3">
      <c r="A90" s="1">
        <v>44215</v>
      </c>
      <c r="B90">
        <v>3229</v>
      </c>
      <c r="C90">
        <v>3279</v>
      </c>
      <c r="D90">
        <v>3229</v>
      </c>
      <c r="E90">
        <v>3265.15</v>
      </c>
      <c r="F90">
        <v>3258.98503280045</v>
      </c>
      <c r="G90">
        <v>94206</v>
      </c>
      <c r="H90">
        <v>6558</v>
      </c>
      <c r="I90">
        <v>307015944</v>
      </c>
      <c r="J90">
        <v>32130</v>
      </c>
      <c r="K90">
        <v>34.11</v>
      </c>
      <c r="L90">
        <v>50</v>
      </c>
      <c r="M90">
        <v>36.15</v>
      </c>
      <c r="N90" s="3">
        <f t="shared" si="1"/>
        <v>1.3769870839542942E-2</v>
      </c>
    </row>
    <row r="91" spans="1:14" x14ac:dyDescent="0.3">
      <c r="A91" s="1">
        <v>44214</v>
      </c>
      <c r="B91">
        <v>3249</v>
      </c>
      <c r="C91">
        <v>3255.5</v>
      </c>
      <c r="D91">
        <v>3186.6</v>
      </c>
      <c r="E91">
        <v>3220.8</v>
      </c>
      <c r="F91">
        <v>3230.2890151695801</v>
      </c>
      <c r="G91">
        <v>167704</v>
      </c>
      <c r="H91">
        <v>15121</v>
      </c>
      <c r="I91">
        <v>541732389</v>
      </c>
      <c r="J91">
        <v>64351</v>
      </c>
      <c r="K91">
        <v>38.369999999999997</v>
      </c>
      <c r="L91">
        <v>68.900000000000006</v>
      </c>
      <c r="M91">
        <v>-28.2</v>
      </c>
      <c r="N91" s="3">
        <f t="shared" si="1"/>
        <v>-3.9584364176149574E-3</v>
      </c>
    </row>
    <row r="92" spans="1:14" x14ac:dyDescent="0.3">
      <c r="A92" s="1">
        <v>44211</v>
      </c>
      <c r="B92">
        <v>3244.35</v>
      </c>
      <c r="C92">
        <v>3273.85</v>
      </c>
      <c r="D92">
        <v>3210.1</v>
      </c>
      <c r="E92">
        <v>3233.6</v>
      </c>
      <c r="F92">
        <v>3244.1590963695799</v>
      </c>
      <c r="G92">
        <v>162323</v>
      </c>
      <c r="H92">
        <v>11895</v>
      </c>
      <c r="I92">
        <v>526601637</v>
      </c>
      <c r="J92">
        <v>65502</v>
      </c>
      <c r="K92">
        <v>40.35</v>
      </c>
      <c r="L92">
        <v>63.75</v>
      </c>
      <c r="M92">
        <v>-10.75</v>
      </c>
      <c r="N92" s="3">
        <f t="shared" si="1"/>
        <v>-5.0920726735689684E-3</v>
      </c>
    </row>
    <row r="93" spans="1:14" x14ac:dyDescent="0.3">
      <c r="A93" s="1">
        <v>44210</v>
      </c>
      <c r="B93">
        <v>3164</v>
      </c>
      <c r="C93">
        <v>3267</v>
      </c>
      <c r="D93">
        <v>3120</v>
      </c>
      <c r="E93">
        <v>3250.15</v>
      </c>
      <c r="F93">
        <v>3178.3348320948098</v>
      </c>
      <c r="G93">
        <v>531550</v>
      </c>
      <c r="H93">
        <v>14124</v>
      </c>
      <c r="I93">
        <v>1689443880</v>
      </c>
      <c r="J93">
        <v>370485</v>
      </c>
      <c r="K93">
        <v>69.7</v>
      </c>
      <c r="L93">
        <v>147</v>
      </c>
      <c r="M93">
        <v>86.15</v>
      </c>
      <c r="N93" s="3">
        <f t="shared" si="1"/>
        <v>2.8919209826516367E-2</v>
      </c>
    </row>
    <row r="94" spans="1:14" x14ac:dyDescent="0.3">
      <c r="A94" s="1">
        <v>44209</v>
      </c>
      <c r="B94">
        <v>3179.95</v>
      </c>
      <c r="C94">
        <v>3179.95</v>
      </c>
      <c r="D94">
        <v>3127.1</v>
      </c>
      <c r="E94">
        <v>3158.8</v>
      </c>
      <c r="F94">
        <v>3143.8576161627202</v>
      </c>
      <c r="G94">
        <v>653157</v>
      </c>
      <c r="H94">
        <v>6712</v>
      </c>
      <c r="I94">
        <v>2053432609</v>
      </c>
      <c r="J94">
        <v>596634</v>
      </c>
      <c r="K94">
        <v>91.35</v>
      </c>
      <c r="L94">
        <v>52.85</v>
      </c>
      <c r="M94">
        <v>-21.15</v>
      </c>
      <c r="N94" s="3">
        <f t="shared" si="1"/>
        <v>-4.4281954709487455E-3</v>
      </c>
    </row>
    <row r="95" spans="1:14" x14ac:dyDescent="0.3">
      <c r="A95" s="1">
        <v>44208</v>
      </c>
      <c r="B95">
        <v>3179.95</v>
      </c>
      <c r="C95">
        <v>3208.1</v>
      </c>
      <c r="D95">
        <v>3150.95</v>
      </c>
      <c r="E95">
        <v>3172.85</v>
      </c>
      <c r="F95">
        <v>3189.8472875533198</v>
      </c>
      <c r="G95">
        <v>132445</v>
      </c>
      <c r="H95">
        <v>9260</v>
      </c>
      <c r="I95">
        <v>422479324</v>
      </c>
      <c r="J95">
        <v>60081</v>
      </c>
      <c r="K95">
        <v>45.36</v>
      </c>
      <c r="L95">
        <v>57.15</v>
      </c>
      <c r="M95">
        <v>-7.1</v>
      </c>
      <c r="N95" s="3">
        <f t="shared" si="1"/>
        <v>-6.9290247397687371E-4</v>
      </c>
    </row>
    <row r="96" spans="1:14" x14ac:dyDescent="0.3">
      <c r="A96" s="1">
        <v>44207</v>
      </c>
      <c r="B96">
        <v>3215</v>
      </c>
      <c r="C96">
        <v>3224</v>
      </c>
      <c r="D96">
        <v>3147.45</v>
      </c>
      <c r="E96">
        <v>3175.05</v>
      </c>
      <c r="F96">
        <v>3174.20319794952</v>
      </c>
      <c r="G96">
        <v>253600</v>
      </c>
      <c r="H96">
        <v>18332</v>
      </c>
      <c r="I96">
        <v>804977931</v>
      </c>
      <c r="J96">
        <v>48456</v>
      </c>
      <c r="K96">
        <v>19.11</v>
      </c>
      <c r="L96">
        <v>76.55</v>
      </c>
      <c r="M96">
        <v>-39.950000000000003</v>
      </c>
      <c r="N96" s="3">
        <f t="shared" si="1"/>
        <v>1.7530084766132093E-2</v>
      </c>
    </row>
    <row r="97" spans="1:14" x14ac:dyDescent="0.3">
      <c r="A97" s="1">
        <v>44204</v>
      </c>
      <c r="B97">
        <v>3085.2</v>
      </c>
      <c r="C97">
        <v>3127.55</v>
      </c>
      <c r="D97">
        <v>3061.8</v>
      </c>
      <c r="E97">
        <v>3120.35</v>
      </c>
      <c r="F97">
        <v>3100.19842709359</v>
      </c>
      <c r="G97">
        <v>210057</v>
      </c>
      <c r="H97">
        <v>14084</v>
      </c>
      <c r="I97">
        <v>651218381</v>
      </c>
      <c r="J97">
        <v>39888</v>
      </c>
      <c r="K97">
        <v>18.989999999999998</v>
      </c>
      <c r="L97">
        <v>65.75</v>
      </c>
      <c r="M97">
        <v>35.15</v>
      </c>
      <c r="N97" s="3">
        <f t="shared" si="1"/>
        <v>2.89016388037063E-2</v>
      </c>
    </row>
    <row r="98" spans="1:14" x14ac:dyDescent="0.3">
      <c r="A98" s="1">
        <v>44203</v>
      </c>
      <c r="B98">
        <v>3075</v>
      </c>
      <c r="C98">
        <v>3079.8</v>
      </c>
      <c r="D98">
        <v>3001</v>
      </c>
      <c r="E98">
        <v>3032.7</v>
      </c>
      <c r="F98">
        <v>3028.1759375175102</v>
      </c>
      <c r="G98">
        <v>160557</v>
      </c>
      <c r="H98">
        <v>14514</v>
      </c>
      <c r="I98">
        <v>486194844</v>
      </c>
      <c r="J98">
        <v>38581</v>
      </c>
      <c r="K98">
        <v>24.03</v>
      </c>
      <c r="L98">
        <v>78.8</v>
      </c>
      <c r="M98">
        <v>-42.3</v>
      </c>
      <c r="N98" s="3">
        <f t="shared" si="1"/>
        <v>-6.6329288065641433E-3</v>
      </c>
    </row>
    <row r="99" spans="1:14" x14ac:dyDescent="0.3">
      <c r="A99" s="1">
        <v>44202</v>
      </c>
      <c r="B99">
        <v>3102.15</v>
      </c>
      <c r="C99">
        <v>3114.45</v>
      </c>
      <c r="D99">
        <v>3037.8</v>
      </c>
      <c r="E99">
        <v>3052.95</v>
      </c>
      <c r="F99">
        <v>3077.4715003090801</v>
      </c>
      <c r="G99">
        <v>118089</v>
      </c>
      <c r="H99">
        <v>8772</v>
      </c>
      <c r="I99">
        <v>363415532</v>
      </c>
      <c r="J99">
        <v>26812</v>
      </c>
      <c r="K99">
        <v>22.7</v>
      </c>
      <c r="L99">
        <v>76.650000000000006</v>
      </c>
      <c r="M99">
        <v>-49.2</v>
      </c>
      <c r="N99" s="3">
        <f t="shared" si="1"/>
        <v>-1.2725156032726566E-2</v>
      </c>
    </row>
    <row r="100" spans="1:14" x14ac:dyDescent="0.3">
      <c r="A100" s="1">
        <v>44201</v>
      </c>
      <c r="B100">
        <v>3044.1</v>
      </c>
      <c r="C100">
        <v>3112.75</v>
      </c>
      <c r="D100">
        <v>3040</v>
      </c>
      <c r="E100">
        <v>3092.3</v>
      </c>
      <c r="F100">
        <v>3083.9151497778398</v>
      </c>
      <c r="G100">
        <v>188379</v>
      </c>
      <c r="H100">
        <v>11333</v>
      </c>
      <c r="I100">
        <v>580944852</v>
      </c>
      <c r="J100">
        <v>31619</v>
      </c>
      <c r="K100">
        <v>16.78</v>
      </c>
      <c r="L100">
        <v>72.75</v>
      </c>
      <c r="M100">
        <v>48.2</v>
      </c>
      <c r="N100" s="3">
        <f t="shared" si="1"/>
        <v>1.7454964218145984E-2</v>
      </c>
    </row>
    <row r="101" spans="1:14" x14ac:dyDescent="0.3">
      <c r="A101" s="1">
        <v>44200</v>
      </c>
      <c r="B101">
        <v>2950</v>
      </c>
      <c r="C101">
        <v>3050</v>
      </c>
      <c r="D101">
        <v>2942</v>
      </c>
      <c r="E101">
        <v>3039.25</v>
      </c>
      <c r="F101">
        <v>2998.1593568441799</v>
      </c>
      <c r="G101">
        <v>208783</v>
      </c>
      <c r="H101">
        <v>15602</v>
      </c>
      <c r="I101">
        <v>625964705</v>
      </c>
      <c r="J101">
        <v>79087</v>
      </c>
      <c r="K101">
        <v>37.880000000000003</v>
      </c>
      <c r="L101">
        <v>108</v>
      </c>
      <c r="M101">
        <v>89.25</v>
      </c>
      <c r="N101" s="3">
        <f t="shared" si="1"/>
        <v>3.7924322109145613E-2</v>
      </c>
    </row>
    <row r="102" spans="1:14" x14ac:dyDescent="0.3">
      <c r="A102" s="1">
        <v>44197</v>
      </c>
      <c r="B102">
        <v>2879</v>
      </c>
      <c r="C102">
        <v>2939.9</v>
      </c>
      <c r="D102">
        <v>2877.3</v>
      </c>
      <c r="E102">
        <v>2928.2</v>
      </c>
      <c r="F102">
        <v>2912.1676895105402</v>
      </c>
      <c r="G102">
        <v>152353</v>
      </c>
      <c r="H102">
        <v>11683</v>
      </c>
      <c r="I102">
        <v>443677484</v>
      </c>
      <c r="J102">
        <v>72929</v>
      </c>
      <c r="K102">
        <v>47.87</v>
      </c>
      <c r="L102">
        <v>62.6</v>
      </c>
      <c r="M102">
        <v>49.2</v>
      </c>
      <c r="N102" s="3">
        <f t="shared" si="1"/>
        <v>2.0207651034771096E-2</v>
      </c>
    </row>
    <row r="103" spans="1:14" x14ac:dyDescent="0.3">
      <c r="A103" s="1">
        <v>44196</v>
      </c>
      <c r="B103">
        <v>2902</v>
      </c>
      <c r="C103">
        <v>2906.05</v>
      </c>
      <c r="D103">
        <v>2845</v>
      </c>
      <c r="E103">
        <v>2870.2</v>
      </c>
      <c r="F103">
        <v>2879.6406100545801</v>
      </c>
      <c r="G103">
        <v>834286</v>
      </c>
      <c r="H103">
        <v>9935</v>
      </c>
      <c r="I103">
        <v>2402443846</v>
      </c>
      <c r="J103">
        <v>746785</v>
      </c>
      <c r="K103">
        <v>89.51</v>
      </c>
      <c r="L103">
        <v>61.05</v>
      </c>
      <c r="M103">
        <v>-31.8</v>
      </c>
      <c r="N103" s="3">
        <f t="shared" si="1"/>
        <v>-1.3287037832820562E-2</v>
      </c>
    </row>
    <row r="104" spans="1:14" x14ac:dyDescent="0.3">
      <c r="A104" s="1">
        <v>44195</v>
      </c>
      <c r="B104">
        <v>2937</v>
      </c>
      <c r="C104">
        <v>2947</v>
      </c>
      <c r="D104">
        <v>2904</v>
      </c>
      <c r="E104">
        <v>2908.85</v>
      </c>
      <c r="F104">
        <v>2915.4068695894998</v>
      </c>
      <c r="G104">
        <v>175469</v>
      </c>
      <c r="H104">
        <v>6474</v>
      </c>
      <c r="I104">
        <v>511563528</v>
      </c>
      <c r="J104">
        <v>97417</v>
      </c>
      <c r="K104">
        <v>55.52</v>
      </c>
      <c r="L104">
        <v>43</v>
      </c>
      <c r="M104">
        <v>-28.15</v>
      </c>
      <c r="N104" s="3">
        <f t="shared" si="1"/>
        <v>-7.4386228311126134E-3</v>
      </c>
    </row>
    <row r="105" spans="1:14" x14ac:dyDescent="0.3">
      <c r="A105" s="1">
        <v>44194</v>
      </c>
      <c r="B105">
        <v>2928.25</v>
      </c>
      <c r="C105">
        <v>2951.9</v>
      </c>
      <c r="D105">
        <v>2924.2</v>
      </c>
      <c r="E105">
        <v>2930.65</v>
      </c>
      <c r="F105">
        <v>2938.78286231731</v>
      </c>
      <c r="G105">
        <v>47486</v>
      </c>
      <c r="H105">
        <v>3729</v>
      </c>
      <c r="I105">
        <v>139551043</v>
      </c>
      <c r="J105">
        <v>15181</v>
      </c>
      <c r="K105">
        <v>31.97</v>
      </c>
      <c r="L105">
        <v>27.7</v>
      </c>
      <c r="M105">
        <v>2.4</v>
      </c>
      <c r="N105" s="3">
        <f t="shared" si="1"/>
        <v>8.1960215145567862E-4</v>
      </c>
    </row>
    <row r="106" spans="1:14" x14ac:dyDescent="0.3">
      <c r="A106" s="1">
        <v>44193</v>
      </c>
      <c r="B106">
        <v>2912.85</v>
      </c>
      <c r="C106">
        <v>2949.9</v>
      </c>
      <c r="D106">
        <v>2902.3</v>
      </c>
      <c r="E106">
        <v>2928.25</v>
      </c>
      <c r="F106">
        <v>2929.1448605139399</v>
      </c>
      <c r="G106">
        <v>80008</v>
      </c>
      <c r="H106">
        <v>5208</v>
      </c>
      <c r="I106">
        <v>234355022</v>
      </c>
      <c r="J106">
        <v>24036</v>
      </c>
      <c r="K106">
        <v>30.04</v>
      </c>
      <c r="L106">
        <v>47.6</v>
      </c>
      <c r="M106">
        <v>15.4</v>
      </c>
      <c r="N106" s="3">
        <f t="shared" si="1"/>
        <v>6.80774983238501E-3</v>
      </c>
    </row>
    <row r="107" spans="1:14" x14ac:dyDescent="0.3">
      <c r="A107" s="1">
        <v>44189</v>
      </c>
      <c r="B107">
        <v>2914.85</v>
      </c>
      <c r="C107">
        <v>2921.95</v>
      </c>
      <c r="D107">
        <v>2884</v>
      </c>
      <c r="E107">
        <v>2908.45</v>
      </c>
      <c r="F107">
        <v>2902.7842616040298</v>
      </c>
      <c r="G107">
        <v>63577</v>
      </c>
      <c r="H107">
        <v>4947</v>
      </c>
      <c r="I107">
        <v>184550315</v>
      </c>
      <c r="J107">
        <v>14642</v>
      </c>
      <c r="K107">
        <v>23.03</v>
      </c>
      <c r="L107">
        <v>37.950000000000003</v>
      </c>
      <c r="M107">
        <v>-6.4</v>
      </c>
      <c r="N107" s="3">
        <f t="shared" si="1"/>
        <v>4.2996697853604846E-4</v>
      </c>
    </row>
    <row r="108" spans="1:14" x14ac:dyDescent="0.3">
      <c r="A108" s="1">
        <v>44188</v>
      </c>
      <c r="B108">
        <v>2889</v>
      </c>
      <c r="C108">
        <v>2918</v>
      </c>
      <c r="D108">
        <v>2866.05</v>
      </c>
      <c r="E108">
        <v>2907.2</v>
      </c>
      <c r="F108">
        <v>2905.5567274867499</v>
      </c>
      <c r="G108">
        <v>84950</v>
      </c>
      <c r="H108">
        <v>5525</v>
      </c>
      <c r="I108">
        <v>246827044</v>
      </c>
      <c r="J108">
        <v>31041</v>
      </c>
      <c r="K108">
        <v>36.54</v>
      </c>
      <c r="L108">
        <v>51.95</v>
      </c>
      <c r="M108">
        <v>18.2</v>
      </c>
      <c r="N108" s="3">
        <f t="shared" si="1"/>
        <v>1.2679392503831557E-2</v>
      </c>
    </row>
    <row r="109" spans="1:14" x14ac:dyDescent="0.3">
      <c r="A109" s="1">
        <v>44187</v>
      </c>
      <c r="B109">
        <v>2830</v>
      </c>
      <c r="C109">
        <v>2883.1</v>
      </c>
      <c r="D109">
        <v>2819</v>
      </c>
      <c r="E109">
        <v>2870.8</v>
      </c>
      <c r="F109">
        <v>2849.4184425501599</v>
      </c>
      <c r="G109">
        <v>90096</v>
      </c>
      <c r="H109">
        <v>6040</v>
      </c>
      <c r="I109">
        <v>256721204</v>
      </c>
      <c r="J109">
        <v>26204</v>
      </c>
      <c r="K109">
        <v>29.08</v>
      </c>
      <c r="L109">
        <v>64.099999999999994</v>
      </c>
      <c r="M109">
        <v>40.799999999999997</v>
      </c>
      <c r="N109" s="3">
        <f t="shared" si="1"/>
        <v>1.8465631929046628E-2</v>
      </c>
    </row>
    <row r="110" spans="1:14" x14ac:dyDescent="0.3">
      <c r="A110" s="1">
        <v>44186</v>
      </c>
      <c r="B110">
        <v>2865</v>
      </c>
      <c r="C110">
        <v>2888.55</v>
      </c>
      <c r="D110">
        <v>2782.9</v>
      </c>
      <c r="E110">
        <v>2818.75</v>
      </c>
      <c r="F110">
        <v>2849.5168083707599</v>
      </c>
      <c r="G110">
        <v>181011</v>
      </c>
      <c r="H110">
        <v>15301</v>
      </c>
      <c r="I110">
        <v>515793887</v>
      </c>
      <c r="J110">
        <v>66898</v>
      </c>
      <c r="K110">
        <v>36.96</v>
      </c>
      <c r="L110">
        <v>105.65</v>
      </c>
      <c r="M110">
        <v>-46.25</v>
      </c>
      <c r="N110" s="3">
        <f t="shared" si="1"/>
        <v>-1.5318242157479183E-2</v>
      </c>
    </row>
    <row r="111" spans="1:14" x14ac:dyDescent="0.3">
      <c r="A111" s="1">
        <v>44183</v>
      </c>
      <c r="B111">
        <v>2861</v>
      </c>
      <c r="C111">
        <v>2898</v>
      </c>
      <c r="D111">
        <v>2847</v>
      </c>
      <c r="E111">
        <v>2862.6</v>
      </c>
      <c r="F111">
        <v>2878.3607773079498</v>
      </c>
      <c r="G111">
        <v>155614</v>
      </c>
      <c r="H111">
        <v>9757</v>
      </c>
      <c r="I111">
        <v>447913234</v>
      </c>
      <c r="J111">
        <v>36764</v>
      </c>
      <c r="K111">
        <v>23.63</v>
      </c>
      <c r="L111">
        <v>51</v>
      </c>
      <c r="M111">
        <v>1.6</v>
      </c>
      <c r="N111" s="3">
        <f t="shared" si="1"/>
        <v>8.7036188731103338E-3</v>
      </c>
    </row>
    <row r="112" spans="1:14" x14ac:dyDescent="0.3">
      <c r="A112" s="1">
        <v>44182</v>
      </c>
      <c r="B112">
        <v>2813.95</v>
      </c>
      <c r="C112">
        <v>2849</v>
      </c>
      <c r="D112">
        <v>2805.55</v>
      </c>
      <c r="E112">
        <v>2837.9</v>
      </c>
      <c r="F112">
        <v>2821.8606604595002</v>
      </c>
      <c r="G112">
        <v>74645</v>
      </c>
      <c r="H112">
        <v>4769</v>
      </c>
      <c r="I112">
        <v>210637789</v>
      </c>
      <c r="J112">
        <v>20143</v>
      </c>
      <c r="K112">
        <v>26.98</v>
      </c>
      <c r="L112">
        <v>43.45</v>
      </c>
      <c r="M112">
        <v>23.95</v>
      </c>
      <c r="N112" s="3">
        <f t="shared" si="1"/>
        <v>8.7621078823425184E-3</v>
      </c>
    </row>
    <row r="113" spans="1:14" x14ac:dyDescent="0.3">
      <c r="A113" s="1">
        <v>44181</v>
      </c>
      <c r="B113">
        <v>2775</v>
      </c>
      <c r="C113">
        <v>2819.75</v>
      </c>
      <c r="D113">
        <v>2761.2</v>
      </c>
      <c r="E113">
        <v>2813.25</v>
      </c>
      <c r="F113">
        <v>2791.0743163898601</v>
      </c>
      <c r="G113">
        <v>71532</v>
      </c>
      <c r="H113">
        <v>4080</v>
      </c>
      <c r="I113">
        <v>199651128</v>
      </c>
      <c r="J113">
        <v>14955</v>
      </c>
      <c r="K113">
        <v>20.91</v>
      </c>
      <c r="L113">
        <v>58.55</v>
      </c>
      <c r="M113">
        <v>38.25</v>
      </c>
      <c r="N113" s="3">
        <f t="shared" si="1"/>
        <v>1.8850499782703239E-2</v>
      </c>
    </row>
    <row r="114" spans="1:14" x14ac:dyDescent="0.3">
      <c r="A114" s="1">
        <v>44180</v>
      </c>
      <c r="B114">
        <v>2790</v>
      </c>
      <c r="C114">
        <v>2795</v>
      </c>
      <c r="D114">
        <v>2756</v>
      </c>
      <c r="E114">
        <v>2761.2</v>
      </c>
      <c r="F114">
        <v>2770.0082352724098</v>
      </c>
      <c r="G114">
        <v>108436</v>
      </c>
      <c r="H114">
        <v>4807</v>
      </c>
      <c r="I114">
        <v>300368613</v>
      </c>
      <c r="J114">
        <v>61196</v>
      </c>
      <c r="K114">
        <v>56.44</v>
      </c>
      <c r="L114">
        <v>39</v>
      </c>
      <c r="M114">
        <v>-28.8</v>
      </c>
      <c r="N114" s="3">
        <f t="shared" si="1"/>
        <v>-1.2622921509029208E-2</v>
      </c>
    </row>
    <row r="115" spans="1:14" x14ac:dyDescent="0.3">
      <c r="A115" s="1">
        <v>44179</v>
      </c>
      <c r="B115">
        <v>2800.1</v>
      </c>
      <c r="C115">
        <v>2806.2</v>
      </c>
      <c r="D115">
        <v>2757</v>
      </c>
      <c r="E115">
        <v>2796.5</v>
      </c>
      <c r="F115">
        <v>2787.0853837520499</v>
      </c>
      <c r="G115">
        <v>57915</v>
      </c>
      <c r="H115">
        <v>4978</v>
      </c>
      <c r="I115">
        <v>161414050</v>
      </c>
      <c r="J115">
        <v>15481</v>
      </c>
      <c r="K115">
        <v>26.73</v>
      </c>
      <c r="L115">
        <v>49.2</v>
      </c>
      <c r="M115">
        <v>-3.6</v>
      </c>
      <c r="N115" s="3">
        <f t="shared" si="1"/>
        <v>4.6884262336309912E-3</v>
      </c>
    </row>
    <row r="116" spans="1:14" x14ac:dyDescent="0.3">
      <c r="A116" s="1">
        <v>44176</v>
      </c>
      <c r="B116">
        <v>2795</v>
      </c>
      <c r="C116">
        <v>2807</v>
      </c>
      <c r="D116">
        <v>2765</v>
      </c>
      <c r="E116">
        <v>2783.45</v>
      </c>
      <c r="F116">
        <v>2790.04421713187</v>
      </c>
      <c r="G116">
        <v>55137</v>
      </c>
      <c r="H116">
        <v>3655</v>
      </c>
      <c r="I116">
        <v>153834668</v>
      </c>
      <c r="J116">
        <v>10701</v>
      </c>
      <c r="K116">
        <v>19.41</v>
      </c>
      <c r="L116">
        <v>42</v>
      </c>
      <c r="M116">
        <v>-11.55</v>
      </c>
      <c r="N116" s="3">
        <f t="shared" si="1"/>
        <v>-2.5142323509878161E-4</v>
      </c>
    </row>
    <row r="117" spans="1:14" x14ac:dyDescent="0.3">
      <c r="A117" s="1">
        <v>44175</v>
      </c>
      <c r="B117">
        <v>2820</v>
      </c>
      <c r="C117">
        <v>2824.65</v>
      </c>
      <c r="D117">
        <v>2780.15</v>
      </c>
      <c r="E117">
        <v>2784.15</v>
      </c>
      <c r="F117">
        <v>2796.1826231322598</v>
      </c>
      <c r="G117">
        <v>50596</v>
      </c>
      <c r="H117">
        <v>3662</v>
      </c>
      <c r="I117">
        <v>141475656</v>
      </c>
      <c r="J117">
        <v>12325</v>
      </c>
      <c r="K117">
        <v>24.36</v>
      </c>
      <c r="L117">
        <v>44.5</v>
      </c>
      <c r="M117">
        <v>-35.85</v>
      </c>
      <c r="N117" s="3">
        <f t="shared" si="1"/>
        <v>-9.1287636130685784E-3</v>
      </c>
    </row>
    <row r="118" spans="1:14" x14ac:dyDescent="0.3">
      <c r="A118" s="1">
        <v>44174</v>
      </c>
      <c r="B118">
        <v>2818</v>
      </c>
      <c r="C118">
        <v>2840</v>
      </c>
      <c r="D118">
        <v>2793.85</v>
      </c>
      <c r="E118">
        <v>2809.8</v>
      </c>
      <c r="F118">
        <v>2819.2358010399998</v>
      </c>
      <c r="G118">
        <v>108846</v>
      </c>
      <c r="H118">
        <v>6481</v>
      </c>
      <c r="I118">
        <v>306862540</v>
      </c>
      <c r="J118">
        <v>22854</v>
      </c>
      <c r="K118">
        <v>21</v>
      </c>
      <c r="L118">
        <v>46.15</v>
      </c>
      <c r="M118">
        <v>-8.1999999999999993</v>
      </c>
      <c r="N118" s="3">
        <f t="shared" si="1"/>
        <v>4.7918752682020067E-3</v>
      </c>
    </row>
    <row r="119" spans="1:14" x14ac:dyDescent="0.3">
      <c r="A119" s="1">
        <v>44173</v>
      </c>
      <c r="B119">
        <v>2745</v>
      </c>
      <c r="C119">
        <v>2804.85</v>
      </c>
      <c r="D119">
        <v>2733</v>
      </c>
      <c r="E119">
        <v>2796.4</v>
      </c>
      <c r="F119">
        <v>2774.1055456902</v>
      </c>
      <c r="G119">
        <v>97986</v>
      </c>
      <c r="H119">
        <v>9181</v>
      </c>
      <c r="I119">
        <v>271823506</v>
      </c>
      <c r="J119">
        <v>30884</v>
      </c>
      <c r="K119">
        <v>31.52</v>
      </c>
      <c r="L119">
        <v>71.849999999999994</v>
      </c>
      <c r="M119">
        <v>51.4</v>
      </c>
      <c r="N119" s="3">
        <f t="shared" si="1"/>
        <v>2.2076023391812898E-2</v>
      </c>
    </row>
    <row r="120" spans="1:14" x14ac:dyDescent="0.3">
      <c r="A120" s="1">
        <v>44172</v>
      </c>
      <c r="B120">
        <v>2719</v>
      </c>
      <c r="C120">
        <v>2743</v>
      </c>
      <c r="D120">
        <v>2706.3</v>
      </c>
      <c r="E120">
        <v>2736</v>
      </c>
      <c r="F120">
        <v>2721.3048548043498</v>
      </c>
      <c r="G120">
        <v>44595</v>
      </c>
      <c r="H120">
        <v>4197</v>
      </c>
      <c r="I120">
        <v>121356590</v>
      </c>
      <c r="J120">
        <v>10089</v>
      </c>
      <c r="K120">
        <v>22.62</v>
      </c>
      <c r="L120">
        <v>36.700000000000003</v>
      </c>
      <c r="M120">
        <v>17</v>
      </c>
      <c r="N120" s="3">
        <f t="shared" si="1"/>
        <v>3.6683785766691121E-3</v>
      </c>
    </row>
    <row r="121" spans="1:14" x14ac:dyDescent="0.3">
      <c r="A121" s="1">
        <v>44169</v>
      </c>
      <c r="B121">
        <v>2706</v>
      </c>
      <c r="C121">
        <v>2738.05</v>
      </c>
      <c r="D121">
        <v>2700</v>
      </c>
      <c r="E121">
        <v>2726</v>
      </c>
      <c r="F121">
        <v>2721.8297165171198</v>
      </c>
      <c r="G121">
        <v>67094</v>
      </c>
      <c r="H121">
        <v>5541</v>
      </c>
      <c r="I121">
        <v>182618443</v>
      </c>
      <c r="J121">
        <v>18108</v>
      </c>
      <c r="K121">
        <v>26.99</v>
      </c>
      <c r="L121">
        <v>38.049999999999997</v>
      </c>
      <c r="M121">
        <v>20</v>
      </c>
      <c r="N121" s="3">
        <f t="shared" si="1"/>
        <v>6.4797208735624372E-3</v>
      </c>
    </row>
    <row r="122" spans="1:14" x14ac:dyDescent="0.3">
      <c r="A122" s="1">
        <v>44168</v>
      </c>
      <c r="B122">
        <v>2768.55</v>
      </c>
      <c r="C122">
        <v>2768.8</v>
      </c>
      <c r="D122">
        <v>2702.3</v>
      </c>
      <c r="E122">
        <v>2708.45</v>
      </c>
      <c r="F122">
        <v>2744.7701024471198</v>
      </c>
      <c r="G122">
        <v>392788</v>
      </c>
      <c r="H122">
        <v>5411</v>
      </c>
      <c r="I122">
        <v>1078112759</v>
      </c>
      <c r="J122">
        <v>354072</v>
      </c>
      <c r="K122">
        <v>90.14</v>
      </c>
      <c r="L122">
        <v>66.5</v>
      </c>
      <c r="M122">
        <v>-60.1</v>
      </c>
      <c r="N122" s="3">
        <f t="shared" si="1"/>
        <v>-1.4804575959842232E-2</v>
      </c>
    </row>
    <row r="123" spans="1:14" x14ac:dyDescent="0.3">
      <c r="A123" s="1">
        <v>44167</v>
      </c>
      <c r="B123">
        <v>2720</v>
      </c>
      <c r="C123">
        <v>2753.7</v>
      </c>
      <c r="D123">
        <v>2702.25</v>
      </c>
      <c r="E123">
        <v>2749.15</v>
      </c>
      <c r="F123">
        <v>2727.8766538130699</v>
      </c>
      <c r="G123">
        <v>103473</v>
      </c>
      <c r="H123">
        <v>9929</v>
      </c>
      <c r="I123">
        <v>282261581</v>
      </c>
      <c r="J123">
        <v>56223</v>
      </c>
      <c r="K123">
        <v>54.34</v>
      </c>
      <c r="L123">
        <v>51.45</v>
      </c>
      <c r="M123">
        <v>29.15</v>
      </c>
      <c r="N123" s="3">
        <f t="shared" si="1"/>
        <v>8.1409633473295342E-3</v>
      </c>
    </row>
    <row r="124" spans="1:14" x14ac:dyDescent="0.3">
      <c r="A124" s="1">
        <v>44166</v>
      </c>
      <c r="B124">
        <v>2680</v>
      </c>
      <c r="C124">
        <v>2735</v>
      </c>
      <c r="D124">
        <v>2625.1</v>
      </c>
      <c r="E124">
        <v>2726.95</v>
      </c>
      <c r="F124">
        <v>2692.18789384929</v>
      </c>
      <c r="G124">
        <v>90136</v>
      </c>
      <c r="H124">
        <v>7080</v>
      </c>
      <c r="I124">
        <v>242663048</v>
      </c>
      <c r="J124">
        <v>30809</v>
      </c>
      <c r="K124">
        <v>34.18</v>
      </c>
      <c r="L124">
        <v>109.9</v>
      </c>
      <c r="M124">
        <v>46.95</v>
      </c>
      <c r="N124" s="3">
        <f t="shared" si="1"/>
        <v>1.7841479573745302E-2</v>
      </c>
    </row>
    <row r="125" spans="1:14" x14ac:dyDescent="0.3">
      <c r="A125" s="1">
        <v>44162</v>
      </c>
      <c r="B125">
        <v>2700</v>
      </c>
      <c r="C125">
        <v>2717.95</v>
      </c>
      <c r="D125">
        <v>2670</v>
      </c>
      <c r="E125">
        <v>2679.15</v>
      </c>
      <c r="F125">
        <v>2687.38816853556</v>
      </c>
      <c r="G125">
        <v>110671</v>
      </c>
      <c r="H125">
        <v>11147</v>
      </c>
      <c r="I125">
        <v>297415936</v>
      </c>
      <c r="J125">
        <v>32333</v>
      </c>
      <c r="K125">
        <v>29.22</v>
      </c>
      <c r="L125">
        <v>47.95</v>
      </c>
      <c r="M125">
        <v>-20.85</v>
      </c>
      <c r="N125" s="3">
        <f t="shared" si="1"/>
        <v>-1.532609294889458E-2</v>
      </c>
    </row>
    <row r="126" spans="1:14" x14ac:dyDescent="0.3">
      <c r="A126" s="1">
        <v>44161</v>
      </c>
      <c r="B126">
        <v>2686.65</v>
      </c>
      <c r="C126">
        <v>2729.95</v>
      </c>
      <c r="D126">
        <v>2681</v>
      </c>
      <c r="E126">
        <v>2720.85</v>
      </c>
      <c r="F126">
        <v>2700.6102690538401</v>
      </c>
      <c r="G126">
        <v>60434</v>
      </c>
      <c r="H126">
        <v>4797</v>
      </c>
      <c r="I126">
        <v>163208681</v>
      </c>
      <c r="J126">
        <v>11171</v>
      </c>
      <c r="K126">
        <v>18.48</v>
      </c>
      <c r="L126">
        <v>48.95</v>
      </c>
      <c r="M126">
        <v>34.200000000000003</v>
      </c>
      <c r="N126" s="3">
        <f t="shared" si="1"/>
        <v>7.4610286222090913E-3</v>
      </c>
    </row>
    <row r="127" spans="1:14" x14ac:dyDescent="0.3">
      <c r="A127" s="1">
        <v>44160</v>
      </c>
      <c r="B127">
        <v>2727</v>
      </c>
      <c r="C127">
        <v>2730</v>
      </c>
      <c r="D127">
        <v>2688.4</v>
      </c>
      <c r="E127">
        <v>2700.7</v>
      </c>
      <c r="F127">
        <v>2707.5422134865398</v>
      </c>
      <c r="G127">
        <v>198420</v>
      </c>
      <c r="H127">
        <v>16036</v>
      </c>
      <c r="I127">
        <v>537230526</v>
      </c>
      <c r="J127">
        <v>79723</v>
      </c>
      <c r="K127">
        <v>40.18</v>
      </c>
      <c r="L127">
        <v>41.6</v>
      </c>
      <c r="M127">
        <v>-26.3</v>
      </c>
      <c r="N127" s="3">
        <f t="shared" si="1"/>
        <v>-7.8615774585798059E-3</v>
      </c>
    </row>
    <row r="128" spans="1:14" x14ac:dyDescent="0.3">
      <c r="A128" s="1">
        <v>44159</v>
      </c>
      <c r="B128">
        <v>2738</v>
      </c>
      <c r="C128">
        <v>2743</v>
      </c>
      <c r="D128">
        <v>2705</v>
      </c>
      <c r="E128">
        <v>2722.1</v>
      </c>
      <c r="F128">
        <v>2725.1308009508498</v>
      </c>
      <c r="G128">
        <v>103065</v>
      </c>
      <c r="H128">
        <v>8276</v>
      </c>
      <c r="I128">
        <v>280865606</v>
      </c>
      <c r="J128">
        <v>42131</v>
      </c>
      <c r="K128">
        <v>40.880000000000003</v>
      </c>
      <c r="L128">
        <v>38</v>
      </c>
      <c r="M128">
        <v>-15.9</v>
      </c>
      <c r="N128" s="3">
        <f t="shared" si="1"/>
        <v>-6.9750367107198643E-4</v>
      </c>
    </row>
    <row r="129" spans="1:14" x14ac:dyDescent="0.3">
      <c r="A129" s="1">
        <v>44158</v>
      </c>
      <c r="B129">
        <v>2685</v>
      </c>
      <c r="C129">
        <v>2730</v>
      </c>
      <c r="D129">
        <v>2666</v>
      </c>
      <c r="E129">
        <v>2724</v>
      </c>
      <c r="F129">
        <v>2705.6002711076599</v>
      </c>
      <c r="G129">
        <v>129100</v>
      </c>
      <c r="H129">
        <v>10975</v>
      </c>
      <c r="I129">
        <v>349292995</v>
      </c>
      <c r="J129">
        <v>51510</v>
      </c>
      <c r="K129">
        <v>39.9</v>
      </c>
      <c r="L129">
        <v>64</v>
      </c>
      <c r="M129">
        <v>39</v>
      </c>
      <c r="N129" s="3">
        <f t="shared" si="1"/>
        <v>2.4214167543991614E-2</v>
      </c>
    </row>
    <row r="130" spans="1:14" x14ac:dyDescent="0.3">
      <c r="A130" s="1">
        <v>44155</v>
      </c>
      <c r="B130">
        <v>2655</v>
      </c>
      <c r="C130">
        <v>2675</v>
      </c>
      <c r="D130">
        <v>2628.25</v>
      </c>
      <c r="E130">
        <v>2659.6</v>
      </c>
      <c r="F130">
        <v>2657.54746389212</v>
      </c>
      <c r="G130">
        <v>146090</v>
      </c>
      <c r="H130">
        <v>12596</v>
      </c>
      <c r="I130">
        <v>388241109</v>
      </c>
      <c r="J130">
        <v>58909</v>
      </c>
      <c r="K130">
        <v>40.32</v>
      </c>
      <c r="L130">
        <v>46.75</v>
      </c>
      <c r="M130">
        <v>4.5999999999999996</v>
      </c>
      <c r="N130" s="3">
        <f t="shared" si="1"/>
        <v>8.5512220094422654E-3</v>
      </c>
    </row>
    <row r="131" spans="1:14" x14ac:dyDescent="0.3">
      <c r="A131" s="1">
        <v>44154</v>
      </c>
      <c r="B131">
        <v>2630</v>
      </c>
      <c r="C131">
        <v>2678.6</v>
      </c>
      <c r="D131">
        <v>2630</v>
      </c>
      <c r="E131">
        <v>2637.05</v>
      </c>
      <c r="F131">
        <v>2649.9211804225902</v>
      </c>
      <c r="G131">
        <v>114908</v>
      </c>
      <c r="H131">
        <v>13652</v>
      </c>
      <c r="I131">
        <v>304497143</v>
      </c>
      <c r="J131">
        <v>56805</v>
      </c>
      <c r="K131">
        <v>49.44</v>
      </c>
      <c r="L131">
        <v>48.6</v>
      </c>
      <c r="M131">
        <v>7.05</v>
      </c>
      <c r="N131" s="3">
        <f t="shared" ref="N131:N194" si="2">(E131-E132)/E132</f>
        <v>4.2461632202292895E-3</v>
      </c>
    </row>
    <row r="132" spans="1:14" x14ac:dyDescent="0.3">
      <c r="A132" s="1">
        <v>44153</v>
      </c>
      <c r="B132">
        <v>2665</v>
      </c>
      <c r="C132">
        <v>2665</v>
      </c>
      <c r="D132">
        <v>2608.0500000000002</v>
      </c>
      <c r="E132">
        <v>2625.9</v>
      </c>
      <c r="F132">
        <v>2625.19255042336</v>
      </c>
      <c r="G132">
        <v>139122</v>
      </c>
      <c r="H132">
        <v>15717</v>
      </c>
      <c r="I132">
        <v>365222038</v>
      </c>
      <c r="J132">
        <v>68937</v>
      </c>
      <c r="K132">
        <v>49.55</v>
      </c>
      <c r="L132">
        <v>56.95</v>
      </c>
      <c r="M132">
        <v>-39.1</v>
      </c>
      <c r="N132" s="3">
        <f t="shared" si="2"/>
        <v>-1.5115145150401219E-2</v>
      </c>
    </row>
    <row r="133" spans="1:14" x14ac:dyDescent="0.3">
      <c r="A133" s="1">
        <v>44152</v>
      </c>
      <c r="B133">
        <v>2685</v>
      </c>
      <c r="C133">
        <v>2690</v>
      </c>
      <c r="D133">
        <v>2650.35</v>
      </c>
      <c r="E133">
        <v>2666.2</v>
      </c>
      <c r="F133">
        <v>2672.0665638036398</v>
      </c>
      <c r="G133">
        <v>87495</v>
      </c>
      <c r="H133">
        <v>7652</v>
      </c>
      <c r="I133">
        <v>233792464</v>
      </c>
      <c r="J133">
        <v>26100</v>
      </c>
      <c r="K133">
        <v>29.83</v>
      </c>
      <c r="L133">
        <v>39.65</v>
      </c>
      <c r="M133">
        <v>-18.8</v>
      </c>
      <c r="N133" s="3">
        <f t="shared" si="2"/>
        <v>-1.6849515108398549E-3</v>
      </c>
    </row>
    <row r="134" spans="1:14" x14ac:dyDescent="0.3">
      <c r="A134" s="1">
        <v>44149</v>
      </c>
      <c r="B134">
        <v>2680</v>
      </c>
      <c r="C134">
        <v>2680</v>
      </c>
      <c r="D134">
        <v>2660.05</v>
      </c>
      <c r="E134">
        <v>2670.7</v>
      </c>
      <c r="F134">
        <v>2670.28443970117</v>
      </c>
      <c r="G134">
        <v>23425</v>
      </c>
      <c r="H134">
        <v>3400</v>
      </c>
      <c r="I134">
        <v>62551413</v>
      </c>
      <c r="J134">
        <v>14832</v>
      </c>
      <c r="K134">
        <v>63.32</v>
      </c>
      <c r="L134">
        <v>19.95</v>
      </c>
      <c r="M134">
        <v>-9.3000000000000007</v>
      </c>
      <c r="N134" s="3">
        <f t="shared" si="2"/>
        <v>5.0427125277535982E-3</v>
      </c>
    </row>
    <row r="135" spans="1:14" x14ac:dyDescent="0.3">
      <c r="A135" s="1">
        <v>44148</v>
      </c>
      <c r="B135">
        <v>2656</v>
      </c>
      <c r="C135">
        <v>2663.95</v>
      </c>
      <c r="D135">
        <v>2636.45</v>
      </c>
      <c r="E135">
        <v>2657.3</v>
      </c>
      <c r="F135">
        <v>2666.6450522433902</v>
      </c>
      <c r="G135">
        <v>436036</v>
      </c>
      <c r="H135">
        <v>5850</v>
      </c>
      <c r="I135">
        <v>1162753242</v>
      </c>
      <c r="J135">
        <v>390845</v>
      </c>
      <c r="K135">
        <v>89.64</v>
      </c>
      <c r="L135">
        <v>27.5</v>
      </c>
      <c r="M135">
        <v>1.3</v>
      </c>
      <c r="N135" s="3">
        <f t="shared" si="2"/>
        <v>-5.017411165611876E-3</v>
      </c>
    </row>
    <row r="136" spans="1:14" x14ac:dyDescent="0.3">
      <c r="A136" s="1">
        <v>44147</v>
      </c>
      <c r="B136">
        <v>2687</v>
      </c>
      <c r="C136">
        <v>2711.65</v>
      </c>
      <c r="D136">
        <v>2662.55</v>
      </c>
      <c r="E136">
        <v>2670.7</v>
      </c>
      <c r="F136">
        <v>2682.1418768570702</v>
      </c>
      <c r="G136">
        <v>75051</v>
      </c>
      <c r="H136">
        <v>6567</v>
      </c>
      <c r="I136">
        <v>201297430</v>
      </c>
      <c r="J136">
        <v>20032</v>
      </c>
      <c r="K136">
        <v>26.69</v>
      </c>
      <c r="L136">
        <v>49.1</v>
      </c>
      <c r="M136">
        <v>-16.3</v>
      </c>
      <c r="N136" s="3">
        <f t="shared" si="2"/>
        <v>-6.6392665191275452E-3</v>
      </c>
    </row>
    <row r="137" spans="1:14" x14ac:dyDescent="0.3">
      <c r="A137" s="1">
        <v>44146</v>
      </c>
      <c r="B137">
        <v>2645.3</v>
      </c>
      <c r="C137">
        <v>2691.85</v>
      </c>
      <c r="D137">
        <v>2644.25</v>
      </c>
      <c r="E137">
        <v>2688.55</v>
      </c>
      <c r="F137">
        <v>2669.7582786450298</v>
      </c>
      <c r="G137">
        <v>179045</v>
      </c>
      <c r="H137">
        <v>17458</v>
      </c>
      <c r="I137">
        <v>478006871</v>
      </c>
      <c r="J137">
        <v>51984</v>
      </c>
      <c r="K137">
        <v>29.03</v>
      </c>
      <c r="L137">
        <v>47.6</v>
      </c>
      <c r="M137">
        <v>43.25</v>
      </c>
      <c r="N137" s="3">
        <f t="shared" si="2"/>
        <v>1.4566312571935457E-2</v>
      </c>
    </row>
    <row r="138" spans="1:14" x14ac:dyDescent="0.3">
      <c r="A138" s="1">
        <v>44145</v>
      </c>
      <c r="B138">
        <v>2725</v>
      </c>
      <c r="C138">
        <v>2725</v>
      </c>
      <c r="D138">
        <v>2640</v>
      </c>
      <c r="E138">
        <v>2649.95</v>
      </c>
      <c r="F138">
        <v>2685.22400979947</v>
      </c>
      <c r="G138">
        <v>182867</v>
      </c>
      <c r="H138">
        <v>11137</v>
      </c>
      <c r="I138">
        <v>491038859</v>
      </c>
      <c r="J138">
        <v>102684</v>
      </c>
      <c r="K138">
        <v>56.15</v>
      </c>
      <c r="L138">
        <v>85</v>
      </c>
      <c r="M138">
        <v>-75.05</v>
      </c>
      <c r="N138" s="3">
        <f t="shared" si="2"/>
        <v>-2.786235738655133E-2</v>
      </c>
    </row>
    <row r="139" spans="1:14" x14ac:dyDescent="0.3">
      <c r="A139" s="1">
        <v>44144</v>
      </c>
      <c r="B139">
        <v>2738.25</v>
      </c>
      <c r="C139">
        <v>2743.8</v>
      </c>
      <c r="D139">
        <v>2695.05</v>
      </c>
      <c r="E139">
        <v>2725.9</v>
      </c>
      <c r="F139">
        <v>2719.9181769143402</v>
      </c>
      <c r="G139">
        <v>124207</v>
      </c>
      <c r="H139">
        <v>10617</v>
      </c>
      <c r="I139">
        <v>337832877</v>
      </c>
      <c r="J139">
        <v>29661</v>
      </c>
      <c r="K139">
        <v>23.88</v>
      </c>
      <c r="L139">
        <v>48.75</v>
      </c>
      <c r="M139">
        <v>-12.35</v>
      </c>
      <c r="N139" s="3">
        <f t="shared" si="2"/>
        <v>6.5171236038032276E-3</v>
      </c>
    </row>
    <row r="140" spans="1:14" x14ac:dyDescent="0.3">
      <c r="A140" s="1">
        <v>44141</v>
      </c>
      <c r="B140">
        <v>2695</v>
      </c>
      <c r="C140">
        <v>2713.35</v>
      </c>
      <c r="D140">
        <v>2681.7</v>
      </c>
      <c r="E140">
        <v>2708.25</v>
      </c>
      <c r="F140">
        <v>2700.1513680747998</v>
      </c>
      <c r="G140">
        <v>86947</v>
      </c>
      <c r="H140">
        <v>7953</v>
      </c>
      <c r="I140">
        <v>234770061</v>
      </c>
      <c r="J140">
        <v>33620</v>
      </c>
      <c r="K140">
        <v>38.67</v>
      </c>
      <c r="L140">
        <v>31.65</v>
      </c>
      <c r="M140">
        <v>13.25</v>
      </c>
      <c r="N140" s="3">
        <f t="shared" si="2"/>
        <v>7.8146804353893384E-3</v>
      </c>
    </row>
    <row r="141" spans="1:14" x14ac:dyDescent="0.3">
      <c r="A141" s="1">
        <v>44140</v>
      </c>
      <c r="B141">
        <v>2681</v>
      </c>
      <c r="C141">
        <v>2709.75</v>
      </c>
      <c r="D141">
        <v>2667.4</v>
      </c>
      <c r="E141">
        <v>2687.25</v>
      </c>
      <c r="F141">
        <v>2689.32238433262</v>
      </c>
      <c r="G141">
        <v>114531</v>
      </c>
      <c r="H141">
        <v>9925</v>
      </c>
      <c r="I141">
        <v>308010782</v>
      </c>
      <c r="J141">
        <v>30920</v>
      </c>
      <c r="K141">
        <v>27</v>
      </c>
      <c r="L141">
        <v>42.35</v>
      </c>
      <c r="M141">
        <v>6.25</v>
      </c>
      <c r="N141" s="3">
        <f t="shared" si="2"/>
        <v>1.2814472816357298E-2</v>
      </c>
    </row>
    <row r="142" spans="1:14" x14ac:dyDescent="0.3">
      <c r="A142" s="1">
        <v>44139</v>
      </c>
      <c r="B142">
        <v>2625</v>
      </c>
      <c r="C142">
        <v>2720.45</v>
      </c>
      <c r="D142">
        <v>2615</v>
      </c>
      <c r="E142">
        <v>2653.25</v>
      </c>
      <c r="F142">
        <v>2678.9090367458698</v>
      </c>
      <c r="G142">
        <v>129239</v>
      </c>
      <c r="H142">
        <v>9614</v>
      </c>
      <c r="I142">
        <v>346219525</v>
      </c>
      <c r="J142">
        <v>19128</v>
      </c>
      <c r="K142">
        <v>14.8</v>
      </c>
      <c r="L142">
        <v>105.45</v>
      </c>
      <c r="M142">
        <v>28.25</v>
      </c>
      <c r="N142" s="3">
        <f t="shared" si="2"/>
        <v>7.8248153001727952E-3</v>
      </c>
    </row>
    <row r="143" spans="1:14" x14ac:dyDescent="0.3">
      <c r="A143" s="1">
        <v>44138</v>
      </c>
      <c r="B143">
        <v>2604.6999999999998</v>
      </c>
      <c r="C143">
        <v>2664.75</v>
      </c>
      <c r="D143">
        <v>2602</v>
      </c>
      <c r="E143">
        <v>2632.65</v>
      </c>
      <c r="F143">
        <v>2633.6438658562301</v>
      </c>
      <c r="G143">
        <v>66138</v>
      </c>
      <c r="H143">
        <v>4782</v>
      </c>
      <c r="I143">
        <v>174183938</v>
      </c>
      <c r="J143">
        <v>12715</v>
      </c>
      <c r="K143">
        <v>19.22</v>
      </c>
      <c r="L143">
        <v>62.75</v>
      </c>
      <c r="M143">
        <v>27.95</v>
      </c>
      <c r="N143" s="3">
        <f t="shared" si="2"/>
        <v>1.1060544962267481E-2</v>
      </c>
    </row>
    <row r="144" spans="1:14" x14ac:dyDescent="0.3">
      <c r="A144" s="1">
        <v>44137</v>
      </c>
      <c r="B144">
        <v>2665</v>
      </c>
      <c r="C144">
        <v>2665</v>
      </c>
      <c r="D144">
        <v>2600</v>
      </c>
      <c r="E144">
        <v>2603.85</v>
      </c>
      <c r="F144">
        <v>2618.21465529428</v>
      </c>
      <c r="G144">
        <v>106105</v>
      </c>
      <c r="H144">
        <v>12005</v>
      </c>
      <c r="I144">
        <v>277805666</v>
      </c>
      <c r="J144">
        <v>42907</v>
      </c>
      <c r="K144">
        <v>40.44</v>
      </c>
      <c r="L144">
        <v>65</v>
      </c>
      <c r="M144">
        <v>-61.15</v>
      </c>
      <c r="N144" s="3">
        <f t="shared" si="2"/>
        <v>-2.2890594217310545E-2</v>
      </c>
    </row>
    <row r="145" spans="1:14" x14ac:dyDescent="0.3">
      <c r="A145" s="1">
        <v>44134</v>
      </c>
      <c r="B145">
        <v>2639</v>
      </c>
      <c r="C145">
        <v>2673.95</v>
      </c>
      <c r="D145">
        <v>2621.65</v>
      </c>
      <c r="E145">
        <v>2664.85</v>
      </c>
      <c r="F145">
        <v>2655.3130579784502</v>
      </c>
      <c r="G145">
        <v>77960</v>
      </c>
      <c r="H145">
        <v>6767</v>
      </c>
      <c r="I145">
        <v>207008206</v>
      </c>
      <c r="J145">
        <v>21973</v>
      </c>
      <c r="K145">
        <v>28.18</v>
      </c>
      <c r="L145">
        <v>52.3</v>
      </c>
      <c r="M145">
        <v>25.85</v>
      </c>
      <c r="N145" s="3">
        <f t="shared" si="2"/>
        <v>1.1827467061548427E-2</v>
      </c>
    </row>
    <row r="146" spans="1:14" x14ac:dyDescent="0.3">
      <c r="A146" s="1">
        <v>44133</v>
      </c>
      <c r="B146">
        <v>2605</v>
      </c>
      <c r="C146">
        <v>2654.45</v>
      </c>
      <c r="D146">
        <v>2601</v>
      </c>
      <c r="E146">
        <v>2633.7</v>
      </c>
      <c r="F146">
        <v>2633.63817033245</v>
      </c>
      <c r="G146">
        <v>86748</v>
      </c>
      <c r="H146">
        <v>7139</v>
      </c>
      <c r="I146">
        <v>228462844</v>
      </c>
      <c r="J146">
        <v>28325</v>
      </c>
      <c r="K146">
        <v>32.65</v>
      </c>
      <c r="L146">
        <v>53.45</v>
      </c>
      <c r="M146">
        <v>28.7</v>
      </c>
      <c r="N146" s="3">
        <f t="shared" si="2"/>
        <v>4.5580242204633619E-3</v>
      </c>
    </row>
    <row r="147" spans="1:14" x14ac:dyDescent="0.3">
      <c r="A147" s="1">
        <v>44132</v>
      </c>
      <c r="B147">
        <v>2653</v>
      </c>
      <c r="C147">
        <v>2656.35</v>
      </c>
      <c r="D147">
        <v>2607.1999999999998</v>
      </c>
      <c r="E147">
        <v>2621.75</v>
      </c>
      <c r="F147">
        <v>2622.8347654172298</v>
      </c>
      <c r="G147">
        <v>471923</v>
      </c>
      <c r="H147">
        <v>9654</v>
      </c>
      <c r="I147">
        <v>1237776051</v>
      </c>
      <c r="J147">
        <v>407302</v>
      </c>
      <c r="K147">
        <v>86.31</v>
      </c>
      <c r="L147">
        <v>49.15</v>
      </c>
      <c r="M147">
        <v>-31.25</v>
      </c>
      <c r="N147" s="3">
        <f t="shared" si="2"/>
        <v>-3.6861806228504507E-3</v>
      </c>
    </row>
    <row r="148" spans="1:14" x14ac:dyDescent="0.3">
      <c r="A148" s="1">
        <v>44131</v>
      </c>
      <c r="B148">
        <v>2696.85</v>
      </c>
      <c r="C148">
        <v>2717</v>
      </c>
      <c r="D148">
        <v>2625</v>
      </c>
      <c r="E148">
        <v>2631.45</v>
      </c>
      <c r="F148">
        <v>2652.5634606078702</v>
      </c>
      <c r="G148">
        <v>86794</v>
      </c>
      <c r="H148">
        <v>8587</v>
      </c>
      <c r="I148">
        <v>230226593</v>
      </c>
      <c r="J148">
        <v>44052</v>
      </c>
      <c r="K148">
        <v>50.75</v>
      </c>
      <c r="L148">
        <v>92</v>
      </c>
      <c r="M148">
        <v>-65.400000000000006</v>
      </c>
      <c r="N148" s="3">
        <f t="shared" si="2"/>
        <v>-2.0910460811489694E-2</v>
      </c>
    </row>
    <row r="149" spans="1:14" x14ac:dyDescent="0.3">
      <c r="A149" s="1">
        <v>44130</v>
      </c>
      <c r="B149">
        <v>2695</v>
      </c>
      <c r="C149">
        <v>2709.8</v>
      </c>
      <c r="D149">
        <v>2671.7</v>
      </c>
      <c r="E149">
        <v>2687.65</v>
      </c>
      <c r="F149">
        <v>2692.6464489515201</v>
      </c>
      <c r="G149">
        <v>72725</v>
      </c>
      <c r="H149">
        <v>4708</v>
      </c>
      <c r="I149">
        <v>195822713</v>
      </c>
      <c r="J149">
        <v>15808</v>
      </c>
      <c r="K149">
        <v>21.74</v>
      </c>
      <c r="L149">
        <v>38.1</v>
      </c>
      <c r="M149">
        <v>-7.35</v>
      </c>
      <c r="N149" s="3">
        <f t="shared" si="2"/>
        <v>4.4668614714596323E-4</v>
      </c>
    </row>
    <row r="150" spans="1:14" x14ac:dyDescent="0.3">
      <c r="A150" s="1">
        <v>44127</v>
      </c>
      <c r="B150">
        <v>2684</v>
      </c>
      <c r="C150">
        <v>2706.05</v>
      </c>
      <c r="D150">
        <v>2670.55</v>
      </c>
      <c r="E150">
        <v>2686.45</v>
      </c>
      <c r="F150">
        <v>2687.4388403722201</v>
      </c>
      <c r="G150">
        <v>69850</v>
      </c>
      <c r="H150">
        <v>5290</v>
      </c>
      <c r="I150">
        <v>187717603</v>
      </c>
      <c r="J150">
        <v>23015</v>
      </c>
      <c r="K150">
        <v>32.950000000000003</v>
      </c>
      <c r="L150">
        <v>35.5</v>
      </c>
      <c r="M150">
        <v>2.4500000000000002</v>
      </c>
      <c r="N150" s="3">
        <f t="shared" si="2"/>
        <v>5.8596675153510689E-3</v>
      </c>
    </row>
    <row r="151" spans="1:14" x14ac:dyDescent="0.3">
      <c r="A151" s="1">
        <v>44126</v>
      </c>
      <c r="B151">
        <v>2666.8</v>
      </c>
      <c r="C151">
        <v>2687.25</v>
      </c>
      <c r="D151">
        <v>2638.55</v>
      </c>
      <c r="E151">
        <v>2670.8</v>
      </c>
      <c r="F151">
        <v>2665.9495811642801</v>
      </c>
      <c r="G151">
        <v>151372</v>
      </c>
      <c r="H151">
        <v>12049</v>
      </c>
      <c r="I151">
        <v>403550120</v>
      </c>
      <c r="J151">
        <v>36461</v>
      </c>
      <c r="K151">
        <v>24.09</v>
      </c>
      <c r="L151">
        <v>48.7</v>
      </c>
      <c r="M151">
        <v>4</v>
      </c>
      <c r="N151" s="3">
        <f t="shared" si="2"/>
        <v>-1.7380253789080853E-3</v>
      </c>
    </row>
    <row r="152" spans="1:14" x14ac:dyDescent="0.3">
      <c r="A152" s="1">
        <v>44125</v>
      </c>
      <c r="B152">
        <v>2739</v>
      </c>
      <c r="C152">
        <v>2749.6</v>
      </c>
      <c r="D152">
        <v>2663.1</v>
      </c>
      <c r="E152">
        <v>2675.45</v>
      </c>
      <c r="F152">
        <v>2699.2250020581901</v>
      </c>
      <c r="G152">
        <v>109319</v>
      </c>
      <c r="H152">
        <v>10897</v>
      </c>
      <c r="I152">
        <v>295076578</v>
      </c>
      <c r="J152">
        <v>47217</v>
      </c>
      <c r="K152">
        <v>43.19</v>
      </c>
      <c r="L152">
        <v>86.5</v>
      </c>
      <c r="M152">
        <v>-63.55</v>
      </c>
      <c r="N152" s="3">
        <f t="shared" si="2"/>
        <v>-2.2987876132048009E-2</v>
      </c>
    </row>
    <row r="153" spans="1:14" x14ac:dyDescent="0.3">
      <c r="A153" s="1">
        <v>44124</v>
      </c>
      <c r="B153">
        <v>2722</v>
      </c>
      <c r="C153">
        <v>2760</v>
      </c>
      <c r="D153">
        <v>2720</v>
      </c>
      <c r="E153">
        <v>2738.4</v>
      </c>
      <c r="F153">
        <v>2744.49178788469</v>
      </c>
      <c r="G153">
        <v>56441</v>
      </c>
      <c r="H153">
        <v>4223</v>
      </c>
      <c r="I153">
        <v>154901861</v>
      </c>
      <c r="J153">
        <v>13053</v>
      </c>
      <c r="K153">
        <v>23.13</v>
      </c>
      <c r="L153">
        <v>40</v>
      </c>
      <c r="M153">
        <v>16.399999999999999</v>
      </c>
      <c r="N153" s="3">
        <f t="shared" si="2"/>
        <v>9.9393313540726454E-3</v>
      </c>
    </row>
    <row r="154" spans="1:14" x14ac:dyDescent="0.3">
      <c r="A154" s="1">
        <v>44123</v>
      </c>
      <c r="B154">
        <v>2777</v>
      </c>
      <c r="C154">
        <v>2777</v>
      </c>
      <c r="D154">
        <v>2706.6</v>
      </c>
      <c r="E154">
        <v>2711.45</v>
      </c>
      <c r="F154">
        <v>2722.84298527294</v>
      </c>
      <c r="G154">
        <v>90310</v>
      </c>
      <c r="H154">
        <v>7459</v>
      </c>
      <c r="I154">
        <v>245899950</v>
      </c>
      <c r="J154">
        <v>29652</v>
      </c>
      <c r="K154">
        <v>32.83</v>
      </c>
      <c r="L154">
        <v>70.400000000000006</v>
      </c>
      <c r="M154">
        <v>-65.55</v>
      </c>
      <c r="N154" s="3">
        <f t="shared" si="2"/>
        <v>-1.847963800904984E-2</v>
      </c>
    </row>
    <row r="155" spans="1:14" x14ac:dyDescent="0.3">
      <c r="A155" s="1">
        <v>44120</v>
      </c>
      <c r="B155">
        <v>2751</v>
      </c>
      <c r="C155">
        <v>2771.2</v>
      </c>
      <c r="D155">
        <v>2733.45</v>
      </c>
      <c r="E155">
        <v>2762.5</v>
      </c>
      <c r="F155">
        <v>2755.9254894096198</v>
      </c>
      <c r="G155">
        <v>64823</v>
      </c>
      <c r="H155">
        <v>5217</v>
      </c>
      <c r="I155">
        <v>178647358</v>
      </c>
      <c r="J155">
        <v>11039</v>
      </c>
      <c r="K155">
        <v>17.03</v>
      </c>
      <c r="L155">
        <v>37.75</v>
      </c>
      <c r="M155">
        <v>11.5</v>
      </c>
      <c r="N155" s="3">
        <f t="shared" si="2"/>
        <v>8.6902545003104334E-3</v>
      </c>
    </row>
    <row r="156" spans="1:14" x14ac:dyDescent="0.3">
      <c r="A156" s="1">
        <v>44119</v>
      </c>
      <c r="B156">
        <v>2810.1</v>
      </c>
      <c r="C156">
        <v>2827</v>
      </c>
      <c r="D156">
        <v>2727</v>
      </c>
      <c r="E156">
        <v>2738.7</v>
      </c>
      <c r="F156">
        <v>2787.9909342324399</v>
      </c>
      <c r="G156">
        <v>589029</v>
      </c>
      <c r="H156">
        <v>19437</v>
      </c>
      <c r="I156">
        <v>1642207512</v>
      </c>
      <c r="J156">
        <v>444787</v>
      </c>
      <c r="K156">
        <v>75.510000000000005</v>
      </c>
      <c r="L156">
        <v>100</v>
      </c>
      <c r="M156">
        <v>-71.400000000000006</v>
      </c>
      <c r="N156" s="3">
        <f t="shared" si="2"/>
        <v>-2.5304292120435747E-2</v>
      </c>
    </row>
    <row r="157" spans="1:14" x14ac:dyDescent="0.3">
      <c r="A157" s="1">
        <v>44118</v>
      </c>
      <c r="B157">
        <v>2840.15</v>
      </c>
      <c r="C157">
        <v>2840.15</v>
      </c>
      <c r="D157">
        <v>2788.95</v>
      </c>
      <c r="E157">
        <v>2809.8</v>
      </c>
      <c r="F157">
        <v>2808.7610278421998</v>
      </c>
      <c r="G157">
        <v>86667</v>
      </c>
      <c r="H157">
        <v>5818</v>
      </c>
      <c r="I157">
        <v>243426892</v>
      </c>
      <c r="J157">
        <v>21039</v>
      </c>
      <c r="K157">
        <v>24.28</v>
      </c>
      <c r="L157">
        <v>51.2</v>
      </c>
      <c r="M157">
        <v>-30.35</v>
      </c>
      <c r="N157" s="3">
        <f t="shared" si="2"/>
        <v>-5.6093288269955261E-3</v>
      </c>
    </row>
    <row r="158" spans="1:14" x14ac:dyDescent="0.3">
      <c r="A158" s="1">
        <v>44117</v>
      </c>
      <c r="B158">
        <v>2845</v>
      </c>
      <c r="C158">
        <v>2855</v>
      </c>
      <c r="D158">
        <v>2813.25</v>
      </c>
      <c r="E158">
        <v>2825.65</v>
      </c>
      <c r="F158">
        <v>2834.0614504631899</v>
      </c>
      <c r="G158">
        <v>149828</v>
      </c>
      <c r="H158">
        <v>9562</v>
      </c>
      <c r="I158">
        <v>424621759</v>
      </c>
      <c r="J158">
        <v>28421</v>
      </c>
      <c r="K158">
        <v>18.97</v>
      </c>
      <c r="L158">
        <v>41.75</v>
      </c>
      <c r="M158">
        <v>-19.350000000000001</v>
      </c>
      <c r="N158" s="3">
        <f t="shared" si="2"/>
        <v>-1.9602995196382196E-3</v>
      </c>
    </row>
    <row r="159" spans="1:14" x14ac:dyDescent="0.3">
      <c r="A159" s="1">
        <v>44116</v>
      </c>
      <c r="B159">
        <v>2818.9</v>
      </c>
      <c r="C159">
        <v>2853.65</v>
      </c>
      <c r="D159">
        <v>2802</v>
      </c>
      <c r="E159">
        <v>2831.2</v>
      </c>
      <c r="F159">
        <v>2831.9914705467299</v>
      </c>
      <c r="G159">
        <v>191337</v>
      </c>
      <c r="H159">
        <v>13538</v>
      </c>
      <c r="I159">
        <v>541864752</v>
      </c>
      <c r="J159">
        <v>46888</v>
      </c>
      <c r="K159">
        <v>24.51</v>
      </c>
      <c r="L159">
        <v>51.65</v>
      </c>
      <c r="M159">
        <v>12.3</v>
      </c>
      <c r="N159" s="3">
        <f t="shared" si="2"/>
        <v>5.7727490719195725E-3</v>
      </c>
    </row>
    <row r="160" spans="1:14" x14ac:dyDescent="0.3">
      <c r="A160" s="1">
        <v>44113</v>
      </c>
      <c r="B160">
        <v>2823</v>
      </c>
      <c r="C160">
        <v>2828.75</v>
      </c>
      <c r="D160">
        <v>2781</v>
      </c>
      <c r="E160">
        <v>2814.95</v>
      </c>
      <c r="F160">
        <v>2806.1138163401001</v>
      </c>
      <c r="G160">
        <v>186388</v>
      </c>
      <c r="H160">
        <v>11318</v>
      </c>
      <c r="I160">
        <v>523025942</v>
      </c>
      <c r="J160">
        <v>31315</v>
      </c>
      <c r="K160">
        <v>16.8</v>
      </c>
      <c r="L160">
        <v>47.75</v>
      </c>
      <c r="M160">
        <v>-8.0500000000000007</v>
      </c>
      <c r="N160" s="3">
        <f t="shared" si="2"/>
        <v>-3.4869725290287324E-3</v>
      </c>
    </row>
    <row r="161" spans="1:14" x14ac:dyDescent="0.3">
      <c r="A161" s="1">
        <v>44112</v>
      </c>
      <c r="B161">
        <v>2825</v>
      </c>
      <c r="C161">
        <v>2885</v>
      </c>
      <c r="D161">
        <v>2800</v>
      </c>
      <c r="E161">
        <v>2824.8</v>
      </c>
      <c r="F161">
        <v>2856.25952138603</v>
      </c>
      <c r="G161">
        <v>692625</v>
      </c>
      <c r="H161">
        <v>42125</v>
      </c>
      <c r="I161">
        <v>1978316751</v>
      </c>
      <c r="J161">
        <v>109809</v>
      </c>
      <c r="K161">
        <v>15.85</v>
      </c>
      <c r="L161">
        <v>85</v>
      </c>
      <c r="M161">
        <v>-0.2</v>
      </c>
      <c r="N161" s="3">
        <f t="shared" si="2"/>
        <v>3.192810696281146E-2</v>
      </c>
    </row>
    <row r="162" spans="1:14" x14ac:dyDescent="0.3">
      <c r="A162" s="1">
        <v>44111</v>
      </c>
      <c r="B162">
        <v>2738</v>
      </c>
      <c r="C162">
        <v>2769</v>
      </c>
      <c r="D162">
        <v>2703</v>
      </c>
      <c r="E162">
        <v>2737.4</v>
      </c>
      <c r="F162">
        <v>2729.2423892391298</v>
      </c>
      <c r="G162">
        <v>277896</v>
      </c>
      <c r="H162">
        <v>19870</v>
      </c>
      <c r="I162">
        <v>758445543</v>
      </c>
      <c r="J162">
        <v>66103</v>
      </c>
      <c r="K162">
        <v>23.79</v>
      </c>
      <c r="L162">
        <v>66</v>
      </c>
      <c r="M162">
        <v>-0.6</v>
      </c>
      <c r="N162" s="3">
        <f t="shared" si="2"/>
        <v>7.8235738085157304E-3</v>
      </c>
    </row>
    <row r="163" spans="1:14" x14ac:dyDescent="0.3">
      <c r="A163" s="1">
        <v>44110</v>
      </c>
      <c r="B163">
        <v>2736</v>
      </c>
      <c r="C163">
        <v>2736</v>
      </c>
      <c r="D163">
        <v>2649.35</v>
      </c>
      <c r="E163">
        <v>2716.15</v>
      </c>
      <c r="F163">
        <v>2686.2271122759698</v>
      </c>
      <c r="G163">
        <v>330035</v>
      </c>
      <c r="H163">
        <v>21103</v>
      </c>
      <c r="I163">
        <v>886548965</v>
      </c>
      <c r="J163">
        <v>44348</v>
      </c>
      <c r="K163">
        <v>13.44</v>
      </c>
      <c r="L163">
        <v>86.65</v>
      </c>
      <c r="M163">
        <v>-19.850000000000001</v>
      </c>
      <c r="N163" s="3">
        <f t="shared" si="2"/>
        <v>3.4357278755749975E-3</v>
      </c>
    </row>
    <row r="164" spans="1:14" x14ac:dyDescent="0.3">
      <c r="A164" s="1">
        <v>44109</v>
      </c>
      <c r="B164">
        <v>2610</v>
      </c>
      <c r="C164">
        <v>2727</v>
      </c>
      <c r="D164">
        <v>2604</v>
      </c>
      <c r="E164">
        <v>2706.85</v>
      </c>
      <c r="F164">
        <v>2673.2592774107902</v>
      </c>
      <c r="G164">
        <v>473381</v>
      </c>
      <c r="H164">
        <v>27944</v>
      </c>
      <c r="I164">
        <v>1265470150</v>
      </c>
      <c r="J164">
        <v>56358</v>
      </c>
      <c r="K164">
        <v>11.91</v>
      </c>
      <c r="L164">
        <v>123</v>
      </c>
      <c r="M164">
        <v>96.85</v>
      </c>
      <c r="N164" s="3">
        <f t="shared" si="2"/>
        <v>7.2975919135863598E-2</v>
      </c>
    </row>
    <row r="165" spans="1:14" x14ac:dyDescent="0.3">
      <c r="A165" s="1">
        <v>44105</v>
      </c>
      <c r="B165">
        <v>2509.8000000000002</v>
      </c>
      <c r="C165">
        <v>2539</v>
      </c>
      <c r="D165">
        <v>2492</v>
      </c>
      <c r="E165">
        <v>2522.75</v>
      </c>
      <c r="F165">
        <v>2509.1685220659901</v>
      </c>
      <c r="G165">
        <v>55334</v>
      </c>
      <c r="H165">
        <v>4175</v>
      </c>
      <c r="I165">
        <v>138842331</v>
      </c>
      <c r="J165">
        <v>17242</v>
      </c>
      <c r="K165">
        <v>31.16</v>
      </c>
      <c r="L165">
        <v>47</v>
      </c>
      <c r="M165">
        <v>12.95</v>
      </c>
      <c r="N165" s="3">
        <f t="shared" si="2"/>
        <v>1.2542644992976118E-2</v>
      </c>
    </row>
    <row r="166" spans="1:14" x14ac:dyDescent="0.3">
      <c r="A166" s="1">
        <v>44104</v>
      </c>
      <c r="B166">
        <v>2495</v>
      </c>
      <c r="C166">
        <v>2505.0500000000002</v>
      </c>
      <c r="D166">
        <v>2459.25</v>
      </c>
      <c r="E166">
        <v>2491.5</v>
      </c>
      <c r="F166">
        <v>2485.5564990634598</v>
      </c>
      <c r="G166">
        <v>438317</v>
      </c>
      <c r="H166">
        <v>4136</v>
      </c>
      <c r="I166">
        <v>1089461668</v>
      </c>
      <c r="J166">
        <v>392028</v>
      </c>
      <c r="K166">
        <v>89.44</v>
      </c>
      <c r="L166">
        <v>45.8</v>
      </c>
      <c r="M166">
        <v>-3.5</v>
      </c>
      <c r="N166" s="3">
        <f t="shared" si="2"/>
        <v>1.7087144436626796E-3</v>
      </c>
    </row>
    <row r="167" spans="1:14" x14ac:dyDescent="0.3">
      <c r="A167" s="1">
        <v>44103</v>
      </c>
      <c r="B167">
        <v>2439</v>
      </c>
      <c r="C167">
        <v>2512</v>
      </c>
      <c r="D167">
        <v>2434</v>
      </c>
      <c r="E167">
        <v>2487.25</v>
      </c>
      <c r="F167">
        <v>2489.0180648251298</v>
      </c>
      <c r="G167">
        <v>192086</v>
      </c>
      <c r="H167">
        <v>12448</v>
      </c>
      <c r="I167">
        <v>478105524</v>
      </c>
      <c r="J167">
        <v>33403</v>
      </c>
      <c r="K167">
        <v>17.39</v>
      </c>
      <c r="L167">
        <v>78</v>
      </c>
      <c r="M167">
        <v>48.25</v>
      </c>
      <c r="N167" s="3">
        <f t="shared" si="2"/>
        <v>2.552208959531618E-2</v>
      </c>
    </row>
    <row r="168" spans="1:14" x14ac:dyDescent="0.3">
      <c r="A168" s="1">
        <v>44102</v>
      </c>
      <c r="B168">
        <v>2435</v>
      </c>
      <c r="C168">
        <v>2442.8000000000002</v>
      </c>
      <c r="D168">
        <v>2365.85</v>
      </c>
      <c r="E168">
        <v>2425.35</v>
      </c>
      <c r="F168">
        <v>2402.41945395929</v>
      </c>
      <c r="G168">
        <v>158816</v>
      </c>
      <c r="H168">
        <v>11281</v>
      </c>
      <c r="I168">
        <v>381542648</v>
      </c>
      <c r="J168">
        <v>27549</v>
      </c>
      <c r="K168">
        <v>17.350000000000001</v>
      </c>
      <c r="L168">
        <v>76.95</v>
      </c>
      <c r="M168">
        <v>-9.65</v>
      </c>
      <c r="N168" s="3">
        <f t="shared" si="2"/>
        <v>1.2591338810220563E-3</v>
      </c>
    </row>
    <row r="169" spans="1:14" x14ac:dyDescent="0.3">
      <c r="A169" s="1">
        <v>44099</v>
      </c>
      <c r="B169">
        <v>2370</v>
      </c>
      <c r="C169">
        <v>2439.8000000000002</v>
      </c>
      <c r="D169">
        <v>2350.0500000000002</v>
      </c>
      <c r="E169">
        <v>2422.3000000000002</v>
      </c>
      <c r="F169">
        <v>2411.7899750644501</v>
      </c>
      <c r="G169">
        <v>236610</v>
      </c>
      <c r="H169">
        <v>13408</v>
      </c>
      <c r="I169">
        <v>570653626</v>
      </c>
      <c r="J169">
        <v>32717</v>
      </c>
      <c r="K169">
        <v>13.83</v>
      </c>
      <c r="L169">
        <v>89.75</v>
      </c>
      <c r="M169">
        <v>52.3</v>
      </c>
      <c r="N169" s="3">
        <f t="shared" si="2"/>
        <v>3.8944885266995577E-2</v>
      </c>
    </row>
    <row r="170" spans="1:14" x14ac:dyDescent="0.3">
      <c r="A170" s="1">
        <v>44098</v>
      </c>
      <c r="B170">
        <v>2450</v>
      </c>
      <c r="C170">
        <v>2450</v>
      </c>
      <c r="D170">
        <v>2302.5</v>
      </c>
      <c r="E170">
        <v>2331.5</v>
      </c>
      <c r="F170">
        <v>2356.61859392926</v>
      </c>
      <c r="G170">
        <v>189137</v>
      </c>
      <c r="H170">
        <v>13799</v>
      </c>
      <c r="I170">
        <v>445723771</v>
      </c>
      <c r="J170">
        <v>42928</v>
      </c>
      <c r="K170">
        <v>22.7</v>
      </c>
      <c r="L170">
        <v>147.5</v>
      </c>
      <c r="M170">
        <v>-118.5</v>
      </c>
      <c r="N170" s="3">
        <f t="shared" si="2"/>
        <v>-5.4982469651217024E-2</v>
      </c>
    </row>
    <row r="171" spans="1:14" x14ac:dyDescent="0.3">
      <c r="A171" s="1">
        <v>44097</v>
      </c>
      <c r="B171">
        <v>2510</v>
      </c>
      <c r="C171">
        <v>2517</v>
      </c>
      <c r="D171">
        <v>2410</v>
      </c>
      <c r="E171">
        <v>2467.15</v>
      </c>
      <c r="F171">
        <v>2463.5814674214298</v>
      </c>
      <c r="G171">
        <v>238132</v>
      </c>
      <c r="H171">
        <v>15644</v>
      </c>
      <c r="I171">
        <v>586657582</v>
      </c>
      <c r="J171">
        <v>76055</v>
      </c>
      <c r="K171">
        <v>31.94</v>
      </c>
      <c r="L171">
        <v>107</v>
      </c>
      <c r="M171">
        <v>-42.85</v>
      </c>
      <c r="N171" s="3">
        <f t="shared" si="2"/>
        <v>-2.2349468011333275E-2</v>
      </c>
    </row>
    <row r="172" spans="1:14" x14ac:dyDescent="0.3">
      <c r="A172" s="1">
        <v>44096</v>
      </c>
      <c r="B172">
        <v>2484.8000000000002</v>
      </c>
      <c r="C172">
        <v>2554</v>
      </c>
      <c r="D172">
        <v>2458.4499999999998</v>
      </c>
      <c r="E172">
        <v>2523.5500000000002</v>
      </c>
      <c r="F172">
        <v>2503.9801075207702</v>
      </c>
      <c r="G172">
        <v>264321</v>
      </c>
      <c r="H172">
        <v>13553</v>
      </c>
      <c r="I172">
        <v>661854526</v>
      </c>
      <c r="J172">
        <v>123032</v>
      </c>
      <c r="K172">
        <v>46.55</v>
      </c>
      <c r="L172">
        <v>95.55</v>
      </c>
      <c r="M172">
        <v>38.75</v>
      </c>
      <c r="N172" s="3">
        <f t="shared" si="2"/>
        <v>2.3918688631015286E-2</v>
      </c>
    </row>
    <row r="173" spans="1:14" x14ac:dyDescent="0.3">
      <c r="A173" s="1">
        <v>44095</v>
      </c>
      <c r="B173">
        <v>2460</v>
      </c>
      <c r="C173">
        <v>2505</v>
      </c>
      <c r="D173">
        <v>2453.6</v>
      </c>
      <c r="E173">
        <v>2464.6</v>
      </c>
      <c r="F173">
        <v>2483.6848918159099</v>
      </c>
      <c r="G173">
        <v>127699</v>
      </c>
      <c r="H173">
        <v>10871</v>
      </c>
      <c r="I173">
        <v>317164077</v>
      </c>
      <c r="J173">
        <v>31800</v>
      </c>
      <c r="K173">
        <v>24.9</v>
      </c>
      <c r="L173">
        <v>51.4</v>
      </c>
      <c r="M173">
        <v>4.5999999999999996</v>
      </c>
      <c r="N173" s="3">
        <f t="shared" si="2"/>
        <v>5.6513312251351257E-3</v>
      </c>
    </row>
    <row r="174" spans="1:14" x14ac:dyDescent="0.3">
      <c r="A174" s="1">
        <v>44092</v>
      </c>
      <c r="B174">
        <v>2480</v>
      </c>
      <c r="C174">
        <v>2501</v>
      </c>
      <c r="D174">
        <v>2435.75</v>
      </c>
      <c r="E174">
        <v>2450.75</v>
      </c>
      <c r="F174">
        <v>2471.98228546787</v>
      </c>
      <c r="G174">
        <v>57975</v>
      </c>
      <c r="H174">
        <v>3665</v>
      </c>
      <c r="I174">
        <v>143313173</v>
      </c>
      <c r="J174">
        <v>19172</v>
      </c>
      <c r="K174">
        <v>33.07</v>
      </c>
      <c r="L174">
        <v>65.25</v>
      </c>
      <c r="M174">
        <v>-29.25</v>
      </c>
      <c r="N174" s="3">
        <f t="shared" si="2"/>
        <v>-3.7804109672568368E-3</v>
      </c>
    </row>
    <row r="175" spans="1:14" x14ac:dyDescent="0.3">
      <c r="A175" s="1">
        <v>44091</v>
      </c>
      <c r="B175">
        <v>2487</v>
      </c>
      <c r="C175">
        <v>2495</v>
      </c>
      <c r="D175">
        <v>2452.6</v>
      </c>
      <c r="E175">
        <v>2460.0500000000002</v>
      </c>
      <c r="F175">
        <v>2472.1934485612501</v>
      </c>
      <c r="G175">
        <v>83371</v>
      </c>
      <c r="H175">
        <v>5071</v>
      </c>
      <c r="I175">
        <v>206109240</v>
      </c>
      <c r="J175">
        <v>17383</v>
      </c>
      <c r="K175">
        <v>20.85</v>
      </c>
      <c r="L175">
        <v>42.4</v>
      </c>
      <c r="M175">
        <v>-26.95</v>
      </c>
      <c r="N175" s="3">
        <f t="shared" si="2"/>
        <v>-1.7021956725870539E-2</v>
      </c>
    </row>
    <row r="176" spans="1:14" x14ac:dyDescent="0.3">
      <c r="A176" s="1">
        <v>44090</v>
      </c>
      <c r="B176">
        <v>2490</v>
      </c>
      <c r="C176">
        <v>2507.1</v>
      </c>
      <c r="D176">
        <v>2478.5</v>
      </c>
      <c r="E176">
        <v>2502.65</v>
      </c>
      <c r="F176">
        <v>2489.79388947609</v>
      </c>
      <c r="G176">
        <v>100286</v>
      </c>
      <c r="H176">
        <v>5386</v>
      </c>
      <c r="I176">
        <v>249691470</v>
      </c>
      <c r="J176">
        <v>47491</v>
      </c>
      <c r="K176">
        <v>47.36</v>
      </c>
      <c r="L176">
        <v>28.6</v>
      </c>
      <c r="M176">
        <v>12.65</v>
      </c>
      <c r="N176" s="3">
        <f t="shared" si="2"/>
        <v>4.9794197369742357E-3</v>
      </c>
    </row>
    <row r="177" spans="1:14" x14ac:dyDescent="0.3">
      <c r="A177" s="1">
        <v>44089</v>
      </c>
      <c r="B177">
        <v>2487.5</v>
      </c>
      <c r="C177">
        <v>2538</v>
      </c>
      <c r="D177">
        <v>2459.9</v>
      </c>
      <c r="E177">
        <v>2490.25</v>
      </c>
      <c r="F177">
        <v>2504.0402226463798</v>
      </c>
      <c r="G177">
        <v>437465</v>
      </c>
      <c r="H177">
        <v>21442</v>
      </c>
      <c r="I177">
        <v>1095429956</v>
      </c>
      <c r="J177">
        <v>226903</v>
      </c>
      <c r="K177">
        <v>51.87</v>
      </c>
      <c r="L177">
        <v>78.099999999999994</v>
      </c>
      <c r="M177">
        <v>2.75</v>
      </c>
      <c r="N177" s="3">
        <f t="shared" si="2"/>
        <v>-8.2253340288094602E-4</v>
      </c>
    </row>
    <row r="178" spans="1:14" x14ac:dyDescent="0.3">
      <c r="A178" s="1">
        <v>44088</v>
      </c>
      <c r="B178">
        <v>2377</v>
      </c>
      <c r="C178">
        <v>2504.1999999999998</v>
      </c>
      <c r="D178">
        <v>2377</v>
      </c>
      <c r="E178">
        <v>2492.3000000000002</v>
      </c>
      <c r="F178">
        <v>2451.3791911312201</v>
      </c>
      <c r="G178">
        <v>191774</v>
      </c>
      <c r="H178">
        <v>13079</v>
      </c>
      <c r="I178">
        <v>470110793</v>
      </c>
      <c r="J178">
        <v>54178</v>
      </c>
      <c r="K178">
        <v>28.25</v>
      </c>
      <c r="L178">
        <v>127.2</v>
      </c>
      <c r="M178">
        <v>115.3</v>
      </c>
      <c r="N178" s="3">
        <f t="shared" si="2"/>
        <v>4.9964190925559412E-2</v>
      </c>
    </row>
    <row r="179" spans="1:14" x14ac:dyDescent="0.3">
      <c r="A179" s="1">
        <v>44085</v>
      </c>
      <c r="B179">
        <v>2348</v>
      </c>
      <c r="C179">
        <v>2382.65</v>
      </c>
      <c r="D179">
        <v>2331</v>
      </c>
      <c r="E179">
        <v>2373.6999999999998</v>
      </c>
      <c r="F179">
        <v>2368.1258852782298</v>
      </c>
      <c r="G179">
        <v>174945</v>
      </c>
      <c r="H179">
        <v>9996</v>
      </c>
      <c r="I179">
        <v>414291783</v>
      </c>
      <c r="J179">
        <v>74834</v>
      </c>
      <c r="K179">
        <v>42.78</v>
      </c>
      <c r="L179">
        <v>51.65</v>
      </c>
      <c r="M179">
        <v>25.7</v>
      </c>
      <c r="N179" s="3">
        <f t="shared" si="2"/>
        <v>1.8056270372276511E-2</v>
      </c>
    </row>
    <row r="180" spans="1:14" x14ac:dyDescent="0.3">
      <c r="A180" s="1">
        <v>44084</v>
      </c>
      <c r="B180">
        <v>2329</v>
      </c>
      <c r="C180">
        <v>2348.9</v>
      </c>
      <c r="D180">
        <v>2324.85</v>
      </c>
      <c r="E180">
        <v>2331.6</v>
      </c>
      <c r="F180">
        <v>2336.9035329333701</v>
      </c>
      <c r="G180">
        <v>79509</v>
      </c>
      <c r="H180">
        <v>3967</v>
      </c>
      <c r="I180">
        <v>185804863</v>
      </c>
      <c r="J180">
        <v>25873</v>
      </c>
      <c r="K180">
        <v>32.54</v>
      </c>
      <c r="L180">
        <v>24.05</v>
      </c>
      <c r="M180">
        <v>2.6</v>
      </c>
      <c r="N180" s="3">
        <f t="shared" si="2"/>
        <v>3.3781603012371852E-3</v>
      </c>
    </row>
    <row r="181" spans="1:14" x14ac:dyDescent="0.3">
      <c r="A181" s="1">
        <v>44083</v>
      </c>
      <c r="B181">
        <v>2325</v>
      </c>
      <c r="C181">
        <v>2359.15</v>
      </c>
      <c r="D181">
        <v>2320</v>
      </c>
      <c r="E181">
        <v>2323.75</v>
      </c>
      <c r="F181">
        <v>2336.0228771071002</v>
      </c>
      <c r="G181">
        <v>101324</v>
      </c>
      <c r="H181">
        <v>8324</v>
      </c>
      <c r="I181">
        <v>236695182</v>
      </c>
      <c r="J181">
        <v>30025</v>
      </c>
      <c r="K181">
        <v>29.63</v>
      </c>
      <c r="L181">
        <v>39.15</v>
      </c>
      <c r="M181">
        <v>-1.25</v>
      </c>
      <c r="N181" s="3">
        <f t="shared" si="2"/>
        <v>-1.0728197705357637E-2</v>
      </c>
    </row>
    <row r="182" spans="1:14" x14ac:dyDescent="0.3">
      <c r="A182" s="1">
        <v>44082</v>
      </c>
      <c r="B182">
        <v>2330.5</v>
      </c>
      <c r="C182">
        <v>2389.5</v>
      </c>
      <c r="D182">
        <v>2326.6</v>
      </c>
      <c r="E182">
        <v>2348.9499999999998</v>
      </c>
      <c r="F182">
        <v>2364.8710016709701</v>
      </c>
      <c r="G182">
        <v>251949</v>
      </c>
      <c r="H182">
        <v>22691</v>
      </c>
      <c r="I182">
        <v>595826884</v>
      </c>
      <c r="J182">
        <v>94990</v>
      </c>
      <c r="K182">
        <v>37.700000000000003</v>
      </c>
      <c r="L182">
        <v>62.9</v>
      </c>
      <c r="M182">
        <v>18.45</v>
      </c>
      <c r="N182" s="3">
        <f t="shared" si="2"/>
        <v>9.2592592592591425E-3</v>
      </c>
    </row>
    <row r="183" spans="1:14" x14ac:dyDescent="0.3">
      <c r="A183" s="1">
        <v>44081</v>
      </c>
      <c r="B183">
        <v>2288</v>
      </c>
      <c r="C183">
        <v>2342</v>
      </c>
      <c r="D183">
        <v>2283</v>
      </c>
      <c r="E183">
        <v>2327.4</v>
      </c>
      <c r="F183">
        <v>2321.0572700508201</v>
      </c>
      <c r="G183">
        <v>182399</v>
      </c>
      <c r="H183">
        <v>13648</v>
      </c>
      <c r="I183">
        <v>423358525</v>
      </c>
      <c r="J183">
        <v>87955</v>
      </c>
      <c r="K183">
        <v>48.22</v>
      </c>
      <c r="L183">
        <v>59</v>
      </c>
      <c r="M183">
        <v>39.4</v>
      </c>
      <c r="N183" s="3">
        <f t="shared" si="2"/>
        <v>1.6442843105142522E-2</v>
      </c>
    </row>
    <row r="184" spans="1:14" x14ac:dyDescent="0.3">
      <c r="A184" s="1">
        <v>44078</v>
      </c>
      <c r="B184">
        <v>2242</v>
      </c>
      <c r="C184">
        <v>2323.5</v>
      </c>
      <c r="D184">
        <v>2242</v>
      </c>
      <c r="E184">
        <v>2289.75</v>
      </c>
      <c r="F184">
        <v>2294.8799840848401</v>
      </c>
      <c r="G184">
        <v>153313</v>
      </c>
      <c r="H184">
        <v>11122</v>
      </c>
      <c r="I184">
        <v>351834935</v>
      </c>
      <c r="J184">
        <v>50578</v>
      </c>
      <c r="K184">
        <v>32.99</v>
      </c>
      <c r="L184">
        <v>81.5</v>
      </c>
      <c r="M184">
        <v>47.75</v>
      </c>
      <c r="N184" s="3">
        <f t="shared" si="2"/>
        <v>-4.2617033767477037E-3</v>
      </c>
    </row>
    <row r="185" spans="1:14" x14ac:dyDescent="0.3">
      <c r="A185" s="1">
        <v>44077</v>
      </c>
      <c r="B185">
        <v>2265.1</v>
      </c>
      <c r="C185">
        <v>2323.8000000000002</v>
      </c>
      <c r="D185">
        <v>2265.1</v>
      </c>
      <c r="E185">
        <v>2299.5500000000002</v>
      </c>
      <c r="F185">
        <v>2301.4849414871801</v>
      </c>
      <c r="G185">
        <v>109805</v>
      </c>
      <c r="H185">
        <v>7565</v>
      </c>
      <c r="I185">
        <v>252714554</v>
      </c>
      <c r="J185">
        <v>25217</v>
      </c>
      <c r="K185">
        <v>22.97</v>
      </c>
      <c r="L185">
        <v>58.7</v>
      </c>
      <c r="M185">
        <v>34.450000000000003</v>
      </c>
      <c r="N185" s="3">
        <f t="shared" si="2"/>
        <v>1.5343518191451782E-2</v>
      </c>
    </row>
    <row r="186" spans="1:14" x14ac:dyDescent="0.3">
      <c r="A186" s="1">
        <v>44076</v>
      </c>
      <c r="B186">
        <v>2249</v>
      </c>
      <c r="C186">
        <v>2268.35</v>
      </c>
      <c r="D186">
        <v>2242</v>
      </c>
      <c r="E186">
        <v>2264.8000000000002</v>
      </c>
      <c r="F186">
        <v>2244.8599134978499</v>
      </c>
      <c r="G186">
        <v>408776</v>
      </c>
      <c r="H186">
        <v>3543</v>
      </c>
      <c r="I186">
        <v>917644856</v>
      </c>
      <c r="J186">
        <v>380015</v>
      </c>
      <c r="K186">
        <v>92.96</v>
      </c>
      <c r="L186">
        <v>26.35</v>
      </c>
      <c r="M186">
        <v>15.8</v>
      </c>
      <c r="N186" s="3">
        <f t="shared" si="2"/>
        <v>8.6848082661559693E-3</v>
      </c>
    </row>
    <row r="187" spans="1:14" x14ac:dyDescent="0.3">
      <c r="A187" s="1">
        <v>44075</v>
      </c>
      <c r="B187">
        <v>2265</v>
      </c>
      <c r="C187">
        <v>2278.1</v>
      </c>
      <c r="D187">
        <v>2241.5</v>
      </c>
      <c r="E187">
        <v>2245.3000000000002</v>
      </c>
      <c r="F187">
        <v>2259.9623603824198</v>
      </c>
      <c r="G187">
        <v>54703</v>
      </c>
      <c r="H187">
        <v>4876</v>
      </c>
      <c r="I187">
        <v>123626721</v>
      </c>
      <c r="J187">
        <v>14446</v>
      </c>
      <c r="K187">
        <v>26.41</v>
      </c>
      <c r="L187">
        <v>36.6</v>
      </c>
      <c r="M187">
        <v>-19.7</v>
      </c>
      <c r="N187" s="3">
        <f t="shared" si="2"/>
        <v>-4.8972898708089293E-3</v>
      </c>
    </row>
    <row r="188" spans="1:14" x14ac:dyDescent="0.3">
      <c r="A188" s="1">
        <v>44074</v>
      </c>
      <c r="B188">
        <v>2241</v>
      </c>
      <c r="C188">
        <v>2275.85</v>
      </c>
      <c r="D188">
        <v>2228.3000000000002</v>
      </c>
      <c r="E188">
        <v>2256.35</v>
      </c>
      <c r="F188">
        <v>2253.9262910604598</v>
      </c>
      <c r="G188">
        <v>121315</v>
      </c>
      <c r="H188">
        <v>8723</v>
      </c>
      <c r="I188">
        <v>273435068</v>
      </c>
      <c r="J188">
        <v>27384</v>
      </c>
      <c r="K188">
        <v>22.57</v>
      </c>
      <c r="L188">
        <v>47.55</v>
      </c>
      <c r="M188">
        <v>15.35</v>
      </c>
      <c r="N188" s="3">
        <f t="shared" si="2"/>
        <v>8.6048902597112339E-3</v>
      </c>
    </row>
    <row r="189" spans="1:14" x14ac:dyDescent="0.3">
      <c r="A189" s="1">
        <v>44071</v>
      </c>
      <c r="B189">
        <v>2265</v>
      </c>
      <c r="C189">
        <v>2280</v>
      </c>
      <c r="D189">
        <v>2234.5</v>
      </c>
      <c r="E189">
        <v>2237.1</v>
      </c>
      <c r="F189">
        <v>2248.0528073360401</v>
      </c>
      <c r="G189">
        <v>75463</v>
      </c>
      <c r="H189">
        <v>3718</v>
      </c>
      <c r="I189">
        <v>169644809</v>
      </c>
      <c r="J189">
        <v>19027</v>
      </c>
      <c r="K189">
        <v>25.21</v>
      </c>
      <c r="L189">
        <v>45.5</v>
      </c>
      <c r="M189">
        <v>-27.9</v>
      </c>
      <c r="N189" s="3">
        <f t="shared" si="2"/>
        <v>-4.8044841852396374E-3</v>
      </c>
    </row>
    <row r="190" spans="1:14" x14ac:dyDescent="0.3">
      <c r="A190" s="1">
        <v>44070</v>
      </c>
      <c r="B190">
        <v>2261.0500000000002</v>
      </c>
      <c r="C190">
        <v>2287</v>
      </c>
      <c r="D190">
        <v>2242.35</v>
      </c>
      <c r="E190">
        <v>2247.9</v>
      </c>
      <c r="F190">
        <v>2267.7863198415698</v>
      </c>
      <c r="G190">
        <v>134823</v>
      </c>
      <c r="H190">
        <v>9428</v>
      </c>
      <c r="I190">
        <v>305749755</v>
      </c>
      <c r="J190">
        <v>47673</v>
      </c>
      <c r="K190">
        <v>35.36</v>
      </c>
      <c r="L190">
        <v>44.65</v>
      </c>
      <c r="M190">
        <v>-13.15</v>
      </c>
      <c r="N190" s="3">
        <f t="shared" si="2"/>
        <v>-2.9938127869070588E-3</v>
      </c>
    </row>
    <row r="191" spans="1:14" x14ac:dyDescent="0.3">
      <c r="A191" s="1">
        <v>44069</v>
      </c>
      <c r="B191">
        <v>2245</v>
      </c>
      <c r="C191">
        <v>2260</v>
      </c>
      <c r="D191">
        <v>2217.0500000000002</v>
      </c>
      <c r="E191">
        <v>2254.65</v>
      </c>
      <c r="F191">
        <v>2237.9142671433201</v>
      </c>
      <c r="G191">
        <v>76925</v>
      </c>
      <c r="H191">
        <v>4691</v>
      </c>
      <c r="I191">
        <v>172151555</v>
      </c>
      <c r="J191">
        <v>12021</v>
      </c>
      <c r="K191">
        <v>15.63</v>
      </c>
      <c r="L191">
        <v>42.95</v>
      </c>
      <c r="M191">
        <v>9.65</v>
      </c>
      <c r="N191" s="3">
        <f t="shared" si="2"/>
        <v>5.5301594380644846E-3</v>
      </c>
    </row>
    <row r="192" spans="1:14" x14ac:dyDescent="0.3">
      <c r="A192" s="1">
        <v>44068</v>
      </c>
      <c r="B192">
        <v>2250</v>
      </c>
      <c r="C192">
        <v>2250</v>
      </c>
      <c r="D192">
        <v>2235</v>
      </c>
      <c r="E192">
        <v>2242.25</v>
      </c>
      <c r="F192">
        <v>2242.5913268172098</v>
      </c>
      <c r="G192">
        <v>44505</v>
      </c>
      <c r="H192">
        <v>2846</v>
      </c>
      <c r="I192">
        <v>99806527</v>
      </c>
      <c r="J192">
        <v>12322</v>
      </c>
      <c r="K192">
        <v>27.69</v>
      </c>
      <c r="L192">
        <v>15</v>
      </c>
      <c r="M192">
        <v>-7.75</v>
      </c>
      <c r="N192" s="3">
        <f t="shared" si="2"/>
        <v>-2.5356435863786199E-3</v>
      </c>
    </row>
    <row r="193" spans="1:14" x14ac:dyDescent="0.3">
      <c r="A193" s="1">
        <v>44067</v>
      </c>
      <c r="B193">
        <v>2248</v>
      </c>
      <c r="C193">
        <v>2259.15</v>
      </c>
      <c r="D193">
        <v>2230</v>
      </c>
      <c r="E193">
        <v>2247.9499999999998</v>
      </c>
      <c r="F193">
        <v>2245.5399047481501</v>
      </c>
      <c r="G193">
        <v>69290</v>
      </c>
      <c r="H193">
        <v>4330</v>
      </c>
      <c r="I193">
        <v>155593460</v>
      </c>
      <c r="J193">
        <v>23995</v>
      </c>
      <c r="K193">
        <v>34.630000000000003</v>
      </c>
      <c r="L193">
        <v>29.15</v>
      </c>
      <c r="M193">
        <v>-0.05</v>
      </c>
      <c r="N193" s="3">
        <f t="shared" si="2"/>
        <v>-1.1120007116804556E-4</v>
      </c>
    </row>
    <row r="194" spans="1:14" x14ac:dyDescent="0.3">
      <c r="A194" s="1">
        <v>44064</v>
      </c>
      <c r="B194">
        <v>2254</v>
      </c>
      <c r="C194">
        <v>2270.3000000000002</v>
      </c>
      <c r="D194">
        <v>2242</v>
      </c>
      <c r="E194">
        <v>2248.1999999999998</v>
      </c>
      <c r="F194">
        <v>2249.8280679880399</v>
      </c>
      <c r="G194">
        <v>54539</v>
      </c>
      <c r="H194">
        <v>3000</v>
      </c>
      <c r="I194">
        <v>122703373</v>
      </c>
      <c r="J194">
        <v>19079</v>
      </c>
      <c r="K194">
        <v>34.979999999999997</v>
      </c>
      <c r="L194">
        <v>28.3</v>
      </c>
      <c r="M194">
        <v>-5.8</v>
      </c>
      <c r="N194" s="3">
        <f t="shared" si="2"/>
        <v>-1.6873889875666883E-3</v>
      </c>
    </row>
    <row r="195" spans="1:14" x14ac:dyDescent="0.3">
      <c r="A195" s="1">
        <v>44063</v>
      </c>
      <c r="B195">
        <v>2257</v>
      </c>
      <c r="C195">
        <v>2276</v>
      </c>
      <c r="D195">
        <v>2240</v>
      </c>
      <c r="E195">
        <v>2252</v>
      </c>
      <c r="F195">
        <v>2252.04558730802</v>
      </c>
      <c r="G195">
        <v>137977</v>
      </c>
      <c r="H195">
        <v>6094</v>
      </c>
      <c r="I195">
        <v>310730494</v>
      </c>
      <c r="J195">
        <v>83335</v>
      </c>
      <c r="K195">
        <v>60.4</v>
      </c>
      <c r="L195">
        <v>36</v>
      </c>
      <c r="M195">
        <v>-5</v>
      </c>
      <c r="N195" s="3">
        <f t="shared" ref="N195:N258" si="3">(E195-E196)/E196</f>
        <v>-1.8836565096952908E-3</v>
      </c>
    </row>
    <row r="196" spans="1:14" x14ac:dyDescent="0.3">
      <c r="A196" s="1">
        <v>44062</v>
      </c>
      <c r="B196">
        <v>2273.9</v>
      </c>
      <c r="C196">
        <v>2283.9499999999998</v>
      </c>
      <c r="D196">
        <v>2253</v>
      </c>
      <c r="E196">
        <v>2256.25</v>
      </c>
      <c r="F196">
        <v>2265.7590664324098</v>
      </c>
      <c r="G196">
        <v>70011</v>
      </c>
      <c r="H196">
        <v>3898</v>
      </c>
      <c r="I196">
        <v>158628058</v>
      </c>
      <c r="J196">
        <v>20565</v>
      </c>
      <c r="K196">
        <v>29.37</v>
      </c>
      <c r="L196">
        <v>30.95</v>
      </c>
      <c r="M196">
        <v>-17.649999999999999</v>
      </c>
      <c r="N196" s="3">
        <f t="shared" si="3"/>
        <v>-5.7944831232925398E-3</v>
      </c>
    </row>
    <row r="197" spans="1:14" x14ac:dyDescent="0.3">
      <c r="A197" s="1">
        <v>44061</v>
      </c>
      <c r="B197">
        <v>2264.8000000000002</v>
      </c>
      <c r="C197">
        <v>2288.5</v>
      </c>
      <c r="D197">
        <v>2250</v>
      </c>
      <c r="E197">
        <v>2269.4</v>
      </c>
      <c r="F197">
        <v>2268.3965814376102</v>
      </c>
      <c r="G197">
        <v>63828</v>
      </c>
      <c r="H197">
        <v>3807</v>
      </c>
      <c r="I197">
        <v>144787217</v>
      </c>
      <c r="J197">
        <v>14485</v>
      </c>
      <c r="K197">
        <v>22.69</v>
      </c>
      <c r="L197">
        <v>38.5</v>
      </c>
      <c r="M197">
        <v>4.5999999999999996</v>
      </c>
      <c r="N197" s="3">
        <f t="shared" si="3"/>
        <v>7.7040918274460636E-3</v>
      </c>
    </row>
    <row r="198" spans="1:14" x14ac:dyDescent="0.3">
      <c r="A198" s="1">
        <v>44060</v>
      </c>
      <c r="B198">
        <v>2255</v>
      </c>
      <c r="C198">
        <v>2268.85</v>
      </c>
      <c r="D198">
        <v>2239</v>
      </c>
      <c r="E198">
        <v>2252.0500000000002</v>
      </c>
      <c r="F198">
        <v>2252.93313974077</v>
      </c>
      <c r="G198">
        <v>98833</v>
      </c>
      <c r="H198">
        <v>6878</v>
      </c>
      <c r="I198">
        <v>222664141</v>
      </c>
      <c r="J198">
        <v>25345</v>
      </c>
      <c r="K198">
        <v>25.64</v>
      </c>
      <c r="L198">
        <v>29.85</v>
      </c>
      <c r="M198">
        <v>-2.95</v>
      </c>
      <c r="N198" s="3">
        <f t="shared" si="3"/>
        <v>4.2810319070660952E-3</v>
      </c>
    </row>
    <row r="199" spans="1:14" x14ac:dyDescent="0.3">
      <c r="A199" s="1">
        <v>44057</v>
      </c>
      <c r="B199">
        <v>2274.4</v>
      </c>
      <c r="C199">
        <v>2281.25</v>
      </c>
      <c r="D199">
        <v>2233.15</v>
      </c>
      <c r="E199">
        <v>2242.4499999999998</v>
      </c>
      <c r="F199">
        <v>2258.9841938989998</v>
      </c>
      <c r="G199">
        <v>98443</v>
      </c>
      <c r="H199">
        <v>7354</v>
      </c>
      <c r="I199">
        <v>222381181</v>
      </c>
      <c r="J199">
        <v>37995</v>
      </c>
      <c r="K199">
        <v>38.6</v>
      </c>
      <c r="L199">
        <v>48.1</v>
      </c>
      <c r="M199">
        <v>-31.95</v>
      </c>
      <c r="N199" s="3">
        <f t="shared" si="3"/>
        <v>-5.7858567945024081E-3</v>
      </c>
    </row>
    <row r="200" spans="1:14" x14ac:dyDescent="0.3">
      <c r="A200" s="1">
        <v>44056</v>
      </c>
      <c r="B200">
        <v>2277.5</v>
      </c>
      <c r="C200">
        <v>2299.4499999999998</v>
      </c>
      <c r="D200">
        <v>2250.5</v>
      </c>
      <c r="E200">
        <v>2255.5</v>
      </c>
      <c r="F200">
        <v>2266.1280451162502</v>
      </c>
      <c r="G200">
        <v>64899</v>
      </c>
      <c r="H200">
        <v>4087</v>
      </c>
      <c r="I200">
        <v>147069444</v>
      </c>
      <c r="J200">
        <v>20842</v>
      </c>
      <c r="K200">
        <v>32.11</v>
      </c>
      <c r="L200">
        <v>48.95</v>
      </c>
      <c r="M200">
        <v>-22</v>
      </c>
      <c r="N200" s="3">
        <f t="shared" si="3"/>
        <v>-5.317499002968131E-4</v>
      </c>
    </row>
    <row r="201" spans="1:14" x14ac:dyDescent="0.3">
      <c r="A201" s="1">
        <v>44055</v>
      </c>
      <c r="B201">
        <v>2281</v>
      </c>
      <c r="C201">
        <v>2303.5</v>
      </c>
      <c r="D201">
        <v>2247.1999999999998</v>
      </c>
      <c r="E201">
        <v>2256.6999999999998</v>
      </c>
      <c r="F201">
        <v>2262.8808167673701</v>
      </c>
      <c r="G201">
        <v>98143</v>
      </c>
      <c r="H201">
        <v>5504</v>
      </c>
      <c r="I201">
        <v>222085912</v>
      </c>
      <c r="J201">
        <v>31389</v>
      </c>
      <c r="K201">
        <v>31.98</v>
      </c>
      <c r="L201">
        <v>56.3</v>
      </c>
      <c r="M201">
        <v>-24.3</v>
      </c>
      <c r="N201" s="3">
        <f t="shared" si="3"/>
        <v>-9.8936053526380088E-3</v>
      </c>
    </row>
    <row r="202" spans="1:14" x14ac:dyDescent="0.3">
      <c r="A202" s="1">
        <v>44054</v>
      </c>
      <c r="B202">
        <v>2285</v>
      </c>
      <c r="C202">
        <v>2312.4</v>
      </c>
      <c r="D202">
        <v>2276.1</v>
      </c>
      <c r="E202">
        <v>2279.25</v>
      </c>
      <c r="F202">
        <v>2290.35172516083</v>
      </c>
      <c r="G202">
        <v>53937</v>
      </c>
      <c r="H202">
        <v>3624</v>
      </c>
      <c r="I202">
        <v>123534701</v>
      </c>
      <c r="J202">
        <v>11283</v>
      </c>
      <c r="K202">
        <v>20.92</v>
      </c>
      <c r="L202">
        <v>36.299999999999997</v>
      </c>
      <c r="M202">
        <v>-5.75</v>
      </c>
      <c r="N202" s="3">
        <f t="shared" si="3"/>
        <v>-1.0299789621317974E-3</v>
      </c>
    </row>
    <row r="203" spans="1:14" x14ac:dyDescent="0.3">
      <c r="A203" s="1">
        <v>44053</v>
      </c>
      <c r="B203">
        <v>2310</v>
      </c>
      <c r="C203">
        <v>2324.35</v>
      </c>
      <c r="D203">
        <v>2275.65</v>
      </c>
      <c r="E203">
        <v>2281.6</v>
      </c>
      <c r="F203">
        <v>2297.9744915004399</v>
      </c>
      <c r="G203">
        <v>50885</v>
      </c>
      <c r="H203">
        <v>3485</v>
      </c>
      <c r="I203">
        <v>116932432</v>
      </c>
      <c r="J203">
        <v>10354</v>
      </c>
      <c r="K203">
        <v>20.350000000000001</v>
      </c>
      <c r="L203">
        <v>48.7</v>
      </c>
      <c r="M203">
        <v>-28.4</v>
      </c>
      <c r="N203" s="3">
        <f t="shared" si="3"/>
        <v>-5.8171201986970998E-3</v>
      </c>
    </row>
    <row r="204" spans="1:14" x14ac:dyDescent="0.3">
      <c r="A204" s="1">
        <v>44050</v>
      </c>
      <c r="B204">
        <v>2318.9</v>
      </c>
      <c r="C204">
        <v>2327</v>
      </c>
      <c r="D204">
        <v>2287.8000000000002</v>
      </c>
      <c r="E204">
        <v>2294.9499999999998</v>
      </c>
      <c r="F204">
        <v>2299.0625</v>
      </c>
      <c r="G204">
        <v>149776</v>
      </c>
      <c r="H204">
        <v>4613</v>
      </c>
      <c r="I204">
        <v>344344385</v>
      </c>
      <c r="J204">
        <v>88196</v>
      </c>
      <c r="K204">
        <v>58.89</v>
      </c>
      <c r="L204">
        <v>39.200000000000003</v>
      </c>
      <c r="M204">
        <v>-23.95</v>
      </c>
      <c r="N204" s="3">
        <f t="shared" si="3"/>
        <v>-5.5249815833947223E-3</v>
      </c>
    </row>
    <row r="205" spans="1:14" x14ac:dyDescent="0.3">
      <c r="A205" s="1">
        <v>44049</v>
      </c>
      <c r="B205">
        <v>2271.1</v>
      </c>
      <c r="C205">
        <v>2317.75</v>
      </c>
      <c r="D205">
        <v>2264.35</v>
      </c>
      <c r="E205">
        <v>2307.6999999999998</v>
      </c>
      <c r="F205">
        <v>2301.94339815987</v>
      </c>
      <c r="G205">
        <v>136621</v>
      </c>
      <c r="H205">
        <v>7580</v>
      </c>
      <c r="I205">
        <v>314493809</v>
      </c>
      <c r="J205">
        <v>63832</v>
      </c>
      <c r="K205">
        <v>46.72</v>
      </c>
      <c r="L205">
        <v>53.4</v>
      </c>
      <c r="M205">
        <v>36.6</v>
      </c>
      <c r="N205" s="3">
        <f t="shared" si="3"/>
        <v>2.1648663006906158E-2</v>
      </c>
    </row>
    <row r="206" spans="1:14" x14ac:dyDescent="0.3">
      <c r="A206" s="1">
        <v>44048</v>
      </c>
      <c r="B206">
        <v>2264.9499999999998</v>
      </c>
      <c r="C206">
        <v>2299.9499999999998</v>
      </c>
      <c r="D206">
        <v>2253.3000000000002</v>
      </c>
      <c r="E206">
        <v>2258.8000000000002</v>
      </c>
      <c r="F206">
        <v>2258.6834095172599</v>
      </c>
      <c r="G206">
        <v>227082</v>
      </c>
      <c r="H206">
        <v>5884</v>
      </c>
      <c r="I206">
        <v>512906346</v>
      </c>
      <c r="J206">
        <v>138451</v>
      </c>
      <c r="K206">
        <v>60.97</v>
      </c>
      <c r="L206">
        <v>46.65</v>
      </c>
      <c r="M206">
        <v>-6.15</v>
      </c>
      <c r="N206" s="3">
        <f t="shared" si="3"/>
        <v>4.2905097481271103E-3</v>
      </c>
    </row>
    <row r="207" spans="1:14" x14ac:dyDescent="0.3">
      <c r="A207" s="1">
        <v>44047</v>
      </c>
      <c r="B207">
        <v>2260</v>
      </c>
      <c r="C207">
        <v>2269.3000000000002</v>
      </c>
      <c r="D207">
        <v>2226</v>
      </c>
      <c r="E207">
        <v>2249.15</v>
      </c>
      <c r="F207">
        <v>2249.3341797193598</v>
      </c>
      <c r="G207">
        <v>98064</v>
      </c>
      <c r="H207">
        <v>5235</v>
      </c>
      <c r="I207">
        <v>220578707</v>
      </c>
      <c r="J207">
        <v>27889</v>
      </c>
      <c r="K207">
        <v>28.44</v>
      </c>
      <c r="L207">
        <v>43.3</v>
      </c>
      <c r="M207">
        <v>-10.85</v>
      </c>
      <c r="N207" s="3">
        <f t="shared" si="3"/>
        <v>-9.5500377559636248E-4</v>
      </c>
    </row>
    <row r="208" spans="1:14" x14ac:dyDescent="0.3">
      <c r="A208" s="1">
        <v>44046</v>
      </c>
      <c r="B208">
        <v>2299</v>
      </c>
      <c r="C208">
        <v>2302.4499999999998</v>
      </c>
      <c r="D208">
        <v>2232</v>
      </c>
      <c r="E208">
        <v>2251.3000000000002</v>
      </c>
      <c r="F208">
        <v>2253.9880161943302</v>
      </c>
      <c r="G208">
        <v>216125</v>
      </c>
      <c r="H208">
        <v>10942</v>
      </c>
      <c r="I208">
        <v>487143160</v>
      </c>
      <c r="J208">
        <v>110649</v>
      </c>
      <c r="K208">
        <v>51.2</v>
      </c>
      <c r="L208">
        <v>70.45</v>
      </c>
      <c r="M208">
        <v>-47.7</v>
      </c>
      <c r="N208" s="3">
        <f t="shared" si="3"/>
        <v>-1.3647615500887045E-2</v>
      </c>
    </row>
    <row r="209" spans="1:14" x14ac:dyDescent="0.3">
      <c r="A209" s="1">
        <v>44043</v>
      </c>
      <c r="B209">
        <v>2300.5</v>
      </c>
      <c r="C209">
        <v>2335</v>
      </c>
      <c r="D209">
        <v>2258.5</v>
      </c>
      <c r="E209">
        <v>2282.4499999999998</v>
      </c>
      <c r="F209">
        <v>2296.9692646868102</v>
      </c>
      <c r="G209">
        <v>115665</v>
      </c>
      <c r="H209">
        <v>7818</v>
      </c>
      <c r="I209">
        <v>265678950</v>
      </c>
      <c r="J209">
        <v>16307</v>
      </c>
      <c r="K209">
        <v>14.1</v>
      </c>
      <c r="L209">
        <v>76.5</v>
      </c>
      <c r="M209">
        <v>-18.05</v>
      </c>
      <c r="N209" s="3">
        <f t="shared" si="3"/>
        <v>1.9754603920191403E-3</v>
      </c>
    </row>
    <row r="210" spans="1:14" x14ac:dyDescent="0.3">
      <c r="A210" s="1">
        <v>44042</v>
      </c>
      <c r="B210">
        <v>2292</v>
      </c>
      <c r="C210">
        <v>2357.15</v>
      </c>
      <c r="D210">
        <v>2273.65</v>
      </c>
      <c r="E210">
        <v>2277.9499999999998</v>
      </c>
      <c r="F210">
        <v>2316.20108994168</v>
      </c>
      <c r="G210">
        <v>209369</v>
      </c>
      <c r="H210">
        <v>12870</v>
      </c>
      <c r="I210">
        <v>484940706</v>
      </c>
      <c r="J210">
        <v>33846</v>
      </c>
      <c r="K210">
        <v>16.170000000000002</v>
      </c>
      <c r="L210">
        <v>83.5</v>
      </c>
      <c r="M210">
        <v>-14.05</v>
      </c>
      <c r="N210" s="3">
        <f t="shared" si="3"/>
        <v>1.2746972594007322E-3</v>
      </c>
    </row>
    <row r="211" spans="1:14" x14ac:dyDescent="0.3">
      <c r="A211" s="1">
        <v>44041</v>
      </c>
      <c r="B211">
        <v>2292</v>
      </c>
      <c r="C211">
        <v>2342</v>
      </c>
      <c r="D211">
        <v>2247</v>
      </c>
      <c r="E211">
        <v>2275.0500000000002</v>
      </c>
      <c r="F211">
        <v>2290.1846548346198</v>
      </c>
      <c r="G211">
        <v>173540</v>
      </c>
      <c r="H211">
        <v>11452</v>
      </c>
      <c r="I211">
        <v>397438645</v>
      </c>
      <c r="J211">
        <v>24789</v>
      </c>
      <c r="K211">
        <v>14.28</v>
      </c>
      <c r="L211">
        <v>95</v>
      </c>
      <c r="M211">
        <v>-16.95</v>
      </c>
      <c r="N211" s="3">
        <f t="shared" si="3"/>
        <v>-1.4788671401350961E-2</v>
      </c>
    </row>
    <row r="212" spans="1:14" x14ac:dyDescent="0.3">
      <c r="A212" s="1">
        <v>44040</v>
      </c>
      <c r="B212">
        <v>2214</v>
      </c>
      <c r="C212">
        <v>2320</v>
      </c>
      <c r="D212">
        <v>2214</v>
      </c>
      <c r="E212">
        <v>2309.1999999999998</v>
      </c>
      <c r="F212">
        <v>2270.4107172824802</v>
      </c>
      <c r="G212">
        <v>345610</v>
      </c>
      <c r="H212">
        <v>16044</v>
      </c>
      <c r="I212">
        <v>784676648</v>
      </c>
      <c r="J212">
        <v>167295</v>
      </c>
      <c r="K212">
        <v>48.41</v>
      </c>
      <c r="L212">
        <v>106</v>
      </c>
      <c r="M212">
        <v>95.2</v>
      </c>
      <c r="N212" s="3">
        <f t="shared" si="3"/>
        <v>4.6876416719557362E-2</v>
      </c>
    </row>
    <row r="213" spans="1:14" x14ac:dyDescent="0.3">
      <c r="A213" s="1">
        <v>44039</v>
      </c>
      <c r="B213">
        <v>2160</v>
      </c>
      <c r="C213">
        <v>2215</v>
      </c>
      <c r="D213">
        <v>2160</v>
      </c>
      <c r="E213">
        <v>2205.8000000000002</v>
      </c>
      <c r="F213">
        <v>2196.7542749488398</v>
      </c>
      <c r="G213">
        <v>110937</v>
      </c>
      <c r="H213">
        <v>8306</v>
      </c>
      <c r="I213">
        <v>243701329</v>
      </c>
      <c r="J213">
        <v>24705</v>
      </c>
      <c r="K213">
        <v>22.27</v>
      </c>
      <c r="L213">
        <v>55</v>
      </c>
      <c r="M213">
        <v>45.8</v>
      </c>
      <c r="N213" s="3">
        <f t="shared" si="3"/>
        <v>2.260031060939709E-2</v>
      </c>
    </row>
    <row r="214" spans="1:14" x14ac:dyDescent="0.3">
      <c r="A214" s="1">
        <v>44036</v>
      </c>
      <c r="B214">
        <v>2158.8000000000002</v>
      </c>
      <c r="C214">
        <v>2162.1</v>
      </c>
      <c r="D214">
        <v>2125.85</v>
      </c>
      <c r="E214">
        <v>2157.0500000000002</v>
      </c>
      <c r="F214">
        <v>2142.0735145645499</v>
      </c>
      <c r="G214">
        <v>106972</v>
      </c>
      <c r="H214">
        <v>7374</v>
      </c>
      <c r="I214">
        <v>229141888</v>
      </c>
      <c r="J214">
        <v>17279</v>
      </c>
      <c r="K214">
        <v>16.149999999999999</v>
      </c>
      <c r="L214">
        <v>36.25</v>
      </c>
      <c r="M214">
        <v>-1.75</v>
      </c>
      <c r="N214" s="3">
        <f t="shared" si="3"/>
        <v>-6.3111827709316217E-3</v>
      </c>
    </row>
    <row r="215" spans="1:14" x14ac:dyDescent="0.3">
      <c r="A215" s="1">
        <v>44035</v>
      </c>
      <c r="B215">
        <v>2190</v>
      </c>
      <c r="C215">
        <v>2191</v>
      </c>
      <c r="D215">
        <v>2162.4499999999998</v>
      </c>
      <c r="E215">
        <v>2170.75</v>
      </c>
      <c r="F215">
        <v>2176.10736725488</v>
      </c>
      <c r="G215">
        <v>63185</v>
      </c>
      <c r="H215">
        <v>5358</v>
      </c>
      <c r="I215">
        <v>137497344</v>
      </c>
      <c r="J215">
        <v>23057</v>
      </c>
      <c r="K215">
        <v>36.49</v>
      </c>
      <c r="L215">
        <v>28.55</v>
      </c>
      <c r="M215">
        <v>-19.25</v>
      </c>
      <c r="N215" s="3">
        <f t="shared" si="3"/>
        <v>-8.7673234548733166E-3</v>
      </c>
    </row>
    <row r="216" spans="1:14" x14ac:dyDescent="0.3">
      <c r="A216" s="1">
        <v>44034</v>
      </c>
      <c r="B216">
        <v>2232.3000000000002</v>
      </c>
      <c r="C216">
        <v>2237</v>
      </c>
      <c r="D216">
        <v>2185</v>
      </c>
      <c r="E216">
        <v>2189.9499999999998</v>
      </c>
      <c r="F216">
        <v>2203.2450171097998</v>
      </c>
      <c r="G216">
        <v>128289</v>
      </c>
      <c r="H216">
        <v>7726</v>
      </c>
      <c r="I216">
        <v>282652100</v>
      </c>
      <c r="J216">
        <v>23985</v>
      </c>
      <c r="K216">
        <v>18.7</v>
      </c>
      <c r="L216">
        <v>52</v>
      </c>
      <c r="M216">
        <v>-42.35</v>
      </c>
      <c r="N216" s="3">
        <f t="shared" si="3"/>
        <v>-1.6018152408339367E-2</v>
      </c>
    </row>
    <row r="217" spans="1:14" x14ac:dyDescent="0.3">
      <c r="A217" s="1">
        <v>44033</v>
      </c>
      <c r="B217">
        <v>2227</v>
      </c>
      <c r="C217">
        <v>2240.6999999999998</v>
      </c>
      <c r="D217">
        <v>2202</v>
      </c>
      <c r="E217">
        <v>2225.6</v>
      </c>
      <c r="F217">
        <v>2221.7169734978702</v>
      </c>
      <c r="G217">
        <v>133461</v>
      </c>
      <c r="H217">
        <v>8168</v>
      </c>
      <c r="I217">
        <v>296512569</v>
      </c>
      <c r="J217">
        <v>39036</v>
      </c>
      <c r="K217">
        <v>29.25</v>
      </c>
      <c r="L217">
        <v>38.700000000000003</v>
      </c>
      <c r="M217">
        <v>-1.4</v>
      </c>
      <c r="N217" s="3">
        <f t="shared" si="3"/>
        <v>7.1727570992193273E-3</v>
      </c>
    </row>
    <row r="218" spans="1:14" x14ac:dyDescent="0.3">
      <c r="A218" s="1">
        <v>44032</v>
      </c>
      <c r="B218">
        <v>2200</v>
      </c>
      <c r="C218">
        <v>2226</v>
      </c>
      <c r="D218">
        <v>2191.1999999999998</v>
      </c>
      <c r="E218">
        <v>2209.75</v>
      </c>
      <c r="F218">
        <v>2206.6970478408698</v>
      </c>
      <c r="G218">
        <v>108192</v>
      </c>
      <c r="H218">
        <v>8309</v>
      </c>
      <c r="I218">
        <v>238746967</v>
      </c>
      <c r="J218">
        <v>25904</v>
      </c>
      <c r="K218">
        <v>23.94</v>
      </c>
      <c r="L218">
        <v>34.799999999999997</v>
      </c>
      <c r="M218">
        <v>9.75</v>
      </c>
      <c r="N218" s="3">
        <f t="shared" si="3"/>
        <v>3.8158402798283285E-3</v>
      </c>
    </row>
    <row r="219" spans="1:14" x14ac:dyDescent="0.3">
      <c r="A219" s="1">
        <v>44029</v>
      </c>
      <c r="B219">
        <v>2255</v>
      </c>
      <c r="C219">
        <v>2255</v>
      </c>
      <c r="D219">
        <v>2190.1</v>
      </c>
      <c r="E219">
        <v>2201.35</v>
      </c>
      <c r="F219">
        <v>2204.24215931251</v>
      </c>
      <c r="G219">
        <v>167683</v>
      </c>
      <c r="H219">
        <v>9130</v>
      </c>
      <c r="I219">
        <v>369613938</v>
      </c>
      <c r="J219">
        <v>25327</v>
      </c>
      <c r="K219">
        <v>15.1</v>
      </c>
      <c r="L219">
        <v>64.900000000000006</v>
      </c>
      <c r="M219">
        <v>-53.65</v>
      </c>
      <c r="N219" s="3">
        <f t="shared" si="3"/>
        <v>-1.4460636178452391E-2</v>
      </c>
    </row>
    <row r="220" spans="1:14" x14ac:dyDescent="0.3">
      <c r="A220" s="1">
        <v>44028</v>
      </c>
      <c r="B220">
        <v>2264</v>
      </c>
      <c r="C220">
        <v>2332</v>
      </c>
      <c r="D220">
        <v>2220.9499999999998</v>
      </c>
      <c r="E220">
        <v>2233.65</v>
      </c>
      <c r="F220">
        <v>2277.5610053318801</v>
      </c>
      <c r="G220">
        <v>260133</v>
      </c>
      <c r="H220">
        <v>17403</v>
      </c>
      <c r="I220">
        <v>592468777</v>
      </c>
      <c r="J220">
        <v>26006</v>
      </c>
      <c r="K220">
        <v>10</v>
      </c>
      <c r="L220">
        <v>111.05</v>
      </c>
      <c r="M220">
        <v>-30.35</v>
      </c>
      <c r="N220" s="3">
        <f t="shared" si="3"/>
        <v>4.4771775872449257E-5</v>
      </c>
    </row>
    <row r="221" spans="1:14" x14ac:dyDescent="0.3">
      <c r="A221" s="1">
        <v>44027</v>
      </c>
      <c r="B221">
        <v>2183</v>
      </c>
      <c r="C221">
        <v>2259.15</v>
      </c>
      <c r="D221">
        <v>2183</v>
      </c>
      <c r="E221">
        <v>2233.5500000000002</v>
      </c>
      <c r="F221">
        <v>2227.86296746989</v>
      </c>
      <c r="G221">
        <v>141346</v>
      </c>
      <c r="H221">
        <v>9260</v>
      </c>
      <c r="I221">
        <v>314899519</v>
      </c>
      <c r="J221">
        <v>17876</v>
      </c>
      <c r="K221">
        <v>12.65</v>
      </c>
      <c r="L221">
        <v>76.150000000000006</v>
      </c>
      <c r="M221">
        <v>50.55</v>
      </c>
      <c r="N221" s="3">
        <f t="shared" si="3"/>
        <v>2.8479992632500055E-2</v>
      </c>
    </row>
    <row r="222" spans="1:14" x14ac:dyDescent="0.3">
      <c r="A222" s="1">
        <v>44026</v>
      </c>
      <c r="B222">
        <v>2217</v>
      </c>
      <c r="C222">
        <v>2237.4499999999998</v>
      </c>
      <c r="D222">
        <v>2166.3000000000002</v>
      </c>
      <c r="E222">
        <v>2171.6999999999998</v>
      </c>
      <c r="F222">
        <v>2205.0468741138402</v>
      </c>
      <c r="G222">
        <v>105794</v>
      </c>
      <c r="H222">
        <v>5491</v>
      </c>
      <c r="I222">
        <v>233280729</v>
      </c>
      <c r="J222">
        <v>15533</v>
      </c>
      <c r="K222">
        <v>14.68</v>
      </c>
      <c r="L222">
        <v>71.150000000000006</v>
      </c>
      <c r="M222">
        <v>-45.3</v>
      </c>
      <c r="N222" s="3">
        <f t="shared" si="3"/>
        <v>-2.1558424004866013E-2</v>
      </c>
    </row>
    <row r="223" spans="1:14" x14ac:dyDescent="0.3">
      <c r="A223" s="1">
        <v>44025</v>
      </c>
      <c r="B223">
        <v>2225</v>
      </c>
      <c r="C223">
        <v>2244.5</v>
      </c>
      <c r="D223">
        <v>2210.75</v>
      </c>
      <c r="E223">
        <v>2219.5500000000002</v>
      </c>
      <c r="F223">
        <v>2227.0821586216698</v>
      </c>
      <c r="G223">
        <v>91299</v>
      </c>
      <c r="H223">
        <v>5165</v>
      </c>
      <c r="I223">
        <v>203330374</v>
      </c>
      <c r="J223">
        <v>15407</v>
      </c>
      <c r="K223">
        <v>16.88</v>
      </c>
      <c r="L223">
        <v>33.75</v>
      </c>
      <c r="M223">
        <v>-5.45</v>
      </c>
      <c r="N223" s="3">
        <f t="shared" si="3"/>
        <v>-9.4524340017550419E-4</v>
      </c>
    </row>
    <row r="224" spans="1:14" x14ac:dyDescent="0.3">
      <c r="A224" s="1">
        <v>44022</v>
      </c>
      <c r="B224">
        <v>2200</v>
      </c>
      <c r="C224">
        <v>2249.15</v>
      </c>
      <c r="D224">
        <v>2177.25</v>
      </c>
      <c r="E224">
        <v>2221.65</v>
      </c>
      <c r="F224">
        <v>2212.9687309863598</v>
      </c>
      <c r="G224">
        <v>259682</v>
      </c>
      <c r="H224">
        <v>14758</v>
      </c>
      <c r="I224">
        <v>574668146</v>
      </c>
      <c r="J224">
        <v>21438</v>
      </c>
      <c r="K224">
        <v>8.26</v>
      </c>
      <c r="L224">
        <v>71.900000000000006</v>
      </c>
      <c r="M224">
        <v>21.65</v>
      </c>
      <c r="N224" s="3">
        <f t="shared" si="3"/>
        <v>7.8481184929798734E-3</v>
      </c>
    </row>
    <row r="225" spans="1:14" x14ac:dyDescent="0.3">
      <c r="A225" s="1">
        <v>44021</v>
      </c>
      <c r="B225">
        <v>2225</v>
      </c>
      <c r="C225">
        <v>2244.65</v>
      </c>
      <c r="D225">
        <v>2192.6</v>
      </c>
      <c r="E225">
        <v>2204.35</v>
      </c>
      <c r="F225">
        <v>2208.8257331722698</v>
      </c>
      <c r="G225">
        <v>119208</v>
      </c>
      <c r="H225">
        <v>7570</v>
      </c>
      <c r="I225">
        <v>263309698</v>
      </c>
      <c r="J225">
        <v>19497</v>
      </c>
      <c r="K225">
        <v>16.36</v>
      </c>
      <c r="L225">
        <v>52.05</v>
      </c>
      <c r="M225">
        <v>-20.65</v>
      </c>
      <c r="N225" s="3">
        <f t="shared" si="3"/>
        <v>-5.9973395260749813E-3</v>
      </c>
    </row>
    <row r="226" spans="1:14" x14ac:dyDescent="0.3">
      <c r="A226" s="1">
        <v>44020</v>
      </c>
      <c r="B226">
        <v>2275</v>
      </c>
      <c r="C226">
        <v>2275</v>
      </c>
      <c r="D226">
        <v>2209.8000000000002</v>
      </c>
      <c r="E226">
        <v>2217.65</v>
      </c>
      <c r="F226">
        <v>2241.9380535898099</v>
      </c>
      <c r="G226">
        <v>107819</v>
      </c>
      <c r="H226">
        <v>9418</v>
      </c>
      <c r="I226">
        <v>241723519</v>
      </c>
      <c r="J226">
        <v>27239</v>
      </c>
      <c r="K226">
        <v>25.26</v>
      </c>
      <c r="L226">
        <v>65.2</v>
      </c>
      <c r="M226">
        <v>-57.35</v>
      </c>
      <c r="N226" s="3">
        <f t="shared" si="3"/>
        <v>-2.3040155069494805E-2</v>
      </c>
    </row>
    <row r="227" spans="1:14" x14ac:dyDescent="0.3">
      <c r="A227" s="1">
        <v>44019</v>
      </c>
      <c r="B227">
        <v>2269</v>
      </c>
      <c r="C227">
        <v>2301.85</v>
      </c>
      <c r="D227">
        <v>2232.75</v>
      </c>
      <c r="E227">
        <v>2269.9499999999998</v>
      </c>
      <c r="F227">
        <v>2268.1962013482698</v>
      </c>
      <c r="G227">
        <v>192542</v>
      </c>
      <c r="H227">
        <v>12930</v>
      </c>
      <c r="I227">
        <v>436723033</v>
      </c>
      <c r="J227">
        <v>39689</v>
      </c>
      <c r="K227">
        <v>20.61</v>
      </c>
      <c r="L227">
        <v>69.099999999999994</v>
      </c>
      <c r="M227">
        <v>0.95</v>
      </c>
      <c r="N227" s="3">
        <f t="shared" si="3"/>
        <v>3.0268216163668901E-3</v>
      </c>
    </row>
    <row r="228" spans="1:14" x14ac:dyDescent="0.3">
      <c r="A228" s="1">
        <v>44018</v>
      </c>
      <c r="B228">
        <v>2208.6999999999998</v>
      </c>
      <c r="C228">
        <v>2269</v>
      </c>
      <c r="D228">
        <v>2206.25</v>
      </c>
      <c r="E228">
        <v>2263.1</v>
      </c>
      <c r="F228">
        <v>2203.8211660475699</v>
      </c>
      <c r="G228">
        <v>1248594</v>
      </c>
      <c r="H228">
        <v>9135</v>
      </c>
      <c r="I228">
        <v>2751677885</v>
      </c>
      <c r="J228">
        <v>1158858</v>
      </c>
      <c r="K228">
        <v>92.81</v>
      </c>
      <c r="L228">
        <v>62.75</v>
      </c>
      <c r="M228">
        <v>54.4</v>
      </c>
      <c r="N228" s="3">
        <f t="shared" si="3"/>
        <v>2.9149613460663897E-2</v>
      </c>
    </row>
    <row r="229" spans="1:14" x14ac:dyDescent="0.3">
      <c r="A229" s="1">
        <v>44015</v>
      </c>
      <c r="B229">
        <v>2160.0500000000002</v>
      </c>
      <c r="C229">
        <v>2203.15</v>
      </c>
      <c r="D229">
        <v>2160.0500000000002</v>
      </c>
      <c r="E229">
        <v>2199</v>
      </c>
      <c r="F229">
        <v>2187.9181994788601</v>
      </c>
      <c r="G229">
        <v>129718</v>
      </c>
      <c r="H229">
        <v>11536</v>
      </c>
      <c r="I229">
        <v>283812373</v>
      </c>
      <c r="J229">
        <v>46357</v>
      </c>
      <c r="K229">
        <v>35.74</v>
      </c>
      <c r="L229">
        <v>43.1</v>
      </c>
      <c r="M229">
        <v>38.950000000000003</v>
      </c>
      <c r="N229" s="3">
        <f t="shared" si="3"/>
        <v>1.8833831398985378E-2</v>
      </c>
    </row>
    <row r="230" spans="1:14" x14ac:dyDescent="0.3">
      <c r="A230" s="1">
        <v>44014</v>
      </c>
      <c r="B230">
        <v>2096.1</v>
      </c>
      <c r="C230">
        <v>2165</v>
      </c>
      <c r="D230">
        <v>2096.1</v>
      </c>
      <c r="E230">
        <v>2158.35</v>
      </c>
      <c r="F230">
        <v>2141.8233967432202</v>
      </c>
      <c r="G230">
        <v>159176</v>
      </c>
      <c r="H230">
        <v>14184</v>
      </c>
      <c r="I230">
        <v>340926881</v>
      </c>
      <c r="J230">
        <v>62863</v>
      </c>
      <c r="K230">
        <v>39.49</v>
      </c>
      <c r="L230">
        <v>68.900000000000006</v>
      </c>
      <c r="M230">
        <v>62.25</v>
      </c>
      <c r="N230" s="3">
        <f t="shared" si="3"/>
        <v>3.1444887816300553E-2</v>
      </c>
    </row>
    <row r="231" spans="1:14" x14ac:dyDescent="0.3">
      <c r="A231" s="1">
        <v>44013</v>
      </c>
      <c r="B231">
        <v>2085.0500000000002</v>
      </c>
      <c r="C231">
        <v>2113.65</v>
      </c>
      <c r="D231">
        <v>2081.5500000000002</v>
      </c>
      <c r="E231">
        <v>2092.5500000000002</v>
      </c>
      <c r="F231">
        <v>2099.7960681027098</v>
      </c>
      <c r="G231">
        <v>85048</v>
      </c>
      <c r="H231">
        <v>6733</v>
      </c>
      <c r="I231">
        <v>178583456</v>
      </c>
      <c r="J231">
        <v>22299</v>
      </c>
      <c r="K231">
        <v>26.22</v>
      </c>
      <c r="L231">
        <v>32.1</v>
      </c>
      <c r="M231">
        <v>7.5</v>
      </c>
      <c r="N231" s="3">
        <f t="shared" si="3"/>
        <v>4.970704063010453E-3</v>
      </c>
    </row>
    <row r="232" spans="1:14" x14ac:dyDescent="0.3">
      <c r="A232" s="1">
        <v>44012</v>
      </c>
      <c r="B232">
        <v>2090</v>
      </c>
      <c r="C232">
        <v>2111</v>
      </c>
      <c r="D232">
        <v>2075.85</v>
      </c>
      <c r="E232">
        <v>2082.1999999999998</v>
      </c>
      <c r="F232">
        <v>2096.8180958037501</v>
      </c>
      <c r="G232">
        <v>144796</v>
      </c>
      <c r="H232">
        <v>11188</v>
      </c>
      <c r="I232">
        <v>303610873</v>
      </c>
      <c r="J232">
        <v>81047</v>
      </c>
      <c r="K232">
        <v>55.97</v>
      </c>
      <c r="L232">
        <v>35.15</v>
      </c>
      <c r="M232">
        <v>-7.8</v>
      </c>
      <c r="N232" s="3">
        <f t="shared" si="3"/>
        <v>-9.3489069153365328E-3</v>
      </c>
    </row>
    <row r="233" spans="1:14" x14ac:dyDescent="0.3">
      <c r="A233" s="1">
        <v>44011</v>
      </c>
      <c r="B233">
        <v>2114</v>
      </c>
      <c r="C233">
        <v>2127</v>
      </c>
      <c r="D233">
        <v>2091.8000000000002</v>
      </c>
      <c r="E233">
        <v>2101.85</v>
      </c>
      <c r="F233">
        <v>2103.4725747719699</v>
      </c>
      <c r="G233">
        <v>113144</v>
      </c>
      <c r="H233">
        <v>5836</v>
      </c>
      <c r="I233">
        <v>237995301</v>
      </c>
      <c r="J233">
        <v>52192</v>
      </c>
      <c r="K233">
        <v>46.13</v>
      </c>
      <c r="L233">
        <v>35.200000000000003</v>
      </c>
      <c r="M233">
        <v>-12.15</v>
      </c>
      <c r="N233" s="3">
        <f t="shared" si="3"/>
        <v>-6.4993382491964459E-3</v>
      </c>
    </row>
    <row r="234" spans="1:14" x14ac:dyDescent="0.3">
      <c r="A234" s="1">
        <v>44008</v>
      </c>
      <c r="B234">
        <v>2025</v>
      </c>
      <c r="C234">
        <v>2129.8000000000002</v>
      </c>
      <c r="D234">
        <v>2020</v>
      </c>
      <c r="E234">
        <v>2115.6</v>
      </c>
      <c r="F234">
        <v>2096.6876440117398</v>
      </c>
      <c r="G234">
        <v>285133</v>
      </c>
      <c r="H234">
        <v>18184</v>
      </c>
      <c r="I234">
        <v>597834838</v>
      </c>
      <c r="J234">
        <v>76635</v>
      </c>
      <c r="K234">
        <v>26.88</v>
      </c>
      <c r="L234">
        <v>109.8</v>
      </c>
      <c r="M234">
        <v>90.6</v>
      </c>
      <c r="N234" s="3">
        <f t="shared" si="3"/>
        <v>5.206623899746373E-2</v>
      </c>
    </row>
    <row r="235" spans="1:14" x14ac:dyDescent="0.3">
      <c r="A235" s="1">
        <v>44007</v>
      </c>
      <c r="B235">
        <v>2027.25</v>
      </c>
      <c r="C235">
        <v>2059.75</v>
      </c>
      <c r="D235">
        <v>2008</v>
      </c>
      <c r="E235">
        <v>2010.9</v>
      </c>
      <c r="F235">
        <v>2019.30511987564</v>
      </c>
      <c r="G235">
        <v>401416</v>
      </c>
      <c r="H235">
        <v>12862</v>
      </c>
      <c r="I235">
        <v>810581384</v>
      </c>
      <c r="J235">
        <v>285184</v>
      </c>
      <c r="K235">
        <v>71.040000000000006</v>
      </c>
      <c r="L235">
        <v>51.75</v>
      </c>
      <c r="M235">
        <v>-16.350000000000001</v>
      </c>
      <c r="N235" s="3">
        <f t="shared" si="3"/>
        <v>-1.5398927705828982E-2</v>
      </c>
    </row>
    <row r="236" spans="1:14" x14ac:dyDescent="0.3">
      <c r="A236" s="1">
        <v>44006</v>
      </c>
      <c r="B236">
        <v>2037</v>
      </c>
      <c r="C236">
        <v>2064</v>
      </c>
      <c r="D236">
        <v>2033.75</v>
      </c>
      <c r="E236">
        <v>2042.35</v>
      </c>
      <c r="F236">
        <v>2054.1523161475998</v>
      </c>
      <c r="G236">
        <v>183408</v>
      </c>
      <c r="H236">
        <v>13664</v>
      </c>
      <c r="I236">
        <v>376747968</v>
      </c>
      <c r="J236">
        <v>75483</v>
      </c>
      <c r="K236">
        <v>41.16</v>
      </c>
      <c r="L236">
        <v>30.25</v>
      </c>
      <c r="M236">
        <v>5.35</v>
      </c>
      <c r="N236" s="3">
        <f t="shared" si="3"/>
        <v>3.4145622482066513E-3</v>
      </c>
    </row>
    <row r="237" spans="1:14" x14ac:dyDescent="0.3">
      <c r="A237" s="1">
        <v>44005</v>
      </c>
      <c r="B237">
        <v>2017</v>
      </c>
      <c r="C237">
        <v>2043.85</v>
      </c>
      <c r="D237">
        <v>2010</v>
      </c>
      <c r="E237">
        <v>2035.4</v>
      </c>
      <c r="F237">
        <v>2019.61702955445</v>
      </c>
      <c r="G237">
        <v>925309</v>
      </c>
      <c r="H237">
        <v>12610</v>
      </c>
      <c r="I237">
        <v>1868769814</v>
      </c>
      <c r="J237">
        <v>743130</v>
      </c>
      <c r="K237">
        <v>80.31</v>
      </c>
      <c r="L237">
        <v>33.85</v>
      </c>
      <c r="M237">
        <v>18.399999999999999</v>
      </c>
      <c r="N237" s="3">
        <f t="shared" si="3"/>
        <v>3.5004683725287861E-3</v>
      </c>
    </row>
    <row r="238" spans="1:14" x14ac:dyDescent="0.3">
      <c r="A238" s="1">
        <v>44004</v>
      </c>
      <c r="B238">
        <v>2045.05</v>
      </c>
      <c r="C238">
        <v>2050</v>
      </c>
      <c r="D238">
        <v>2020</v>
      </c>
      <c r="E238">
        <v>2028.3</v>
      </c>
      <c r="F238">
        <v>2035.2336969156299</v>
      </c>
      <c r="G238">
        <v>210773</v>
      </c>
      <c r="H238">
        <v>14051</v>
      </c>
      <c r="I238">
        <v>428972312</v>
      </c>
      <c r="J238">
        <v>107194</v>
      </c>
      <c r="K238">
        <v>50.86</v>
      </c>
      <c r="L238">
        <v>30</v>
      </c>
      <c r="M238">
        <v>-16.75</v>
      </c>
      <c r="N238" s="3">
        <f t="shared" si="3"/>
        <v>-9.1595222393199976E-3</v>
      </c>
    </row>
    <row r="239" spans="1:14" x14ac:dyDescent="0.3">
      <c r="A239" s="1">
        <v>44001</v>
      </c>
      <c r="B239">
        <v>2046.9</v>
      </c>
      <c r="C239">
        <v>2090</v>
      </c>
      <c r="D239">
        <v>2032.2</v>
      </c>
      <c r="E239">
        <v>2047.05</v>
      </c>
      <c r="F239">
        <v>2054.6627166768199</v>
      </c>
      <c r="G239">
        <v>154262</v>
      </c>
      <c r="H239">
        <v>8531</v>
      </c>
      <c r="I239">
        <v>316956380</v>
      </c>
      <c r="J239">
        <v>70961</v>
      </c>
      <c r="K239">
        <v>46</v>
      </c>
      <c r="L239">
        <v>57.8</v>
      </c>
      <c r="M239">
        <v>0.15</v>
      </c>
      <c r="N239" s="3">
        <f t="shared" si="3"/>
        <v>5.0324037706205816E-3</v>
      </c>
    </row>
    <row r="240" spans="1:14" x14ac:dyDescent="0.3">
      <c r="A240" s="1">
        <v>44000</v>
      </c>
      <c r="B240">
        <v>2035.05</v>
      </c>
      <c r="C240">
        <v>2059</v>
      </c>
      <c r="D240">
        <v>2026</v>
      </c>
      <c r="E240">
        <v>2036.8</v>
      </c>
      <c r="F240">
        <v>2039.06085876836</v>
      </c>
      <c r="G240">
        <v>107922</v>
      </c>
      <c r="H240">
        <v>6579</v>
      </c>
      <c r="I240">
        <v>220059526</v>
      </c>
      <c r="J240">
        <v>57610</v>
      </c>
      <c r="K240">
        <v>53.38</v>
      </c>
      <c r="L240">
        <v>33</v>
      </c>
      <c r="M240">
        <v>1.75</v>
      </c>
      <c r="N240" s="3">
        <f t="shared" si="3"/>
        <v>-5.3473324380417754E-3</v>
      </c>
    </row>
    <row r="241" spans="1:14" x14ac:dyDescent="0.3">
      <c r="A241" s="1">
        <v>43999</v>
      </c>
      <c r="B241">
        <v>2042</v>
      </c>
      <c r="C241">
        <v>2058.9</v>
      </c>
      <c r="D241">
        <v>2027.65</v>
      </c>
      <c r="E241">
        <v>2047.75</v>
      </c>
      <c r="F241">
        <v>2041.7025144719501</v>
      </c>
      <c r="G241">
        <v>1555595</v>
      </c>
      <c r="H241">
        <v>12535</v>
      </c>
      <c r="I241">
        <v>3176062223</v>
      </c>
      <c r="J241">
        <v>716439</v>
      </c>
      <c r="K241">
        <v>46.06</v>
      </c>
      <c r="L241">
        <v>31.25</v>
      </c>
      <c r="M241">
        <v>5.75</v>
      </c>
      <c r="N241" s="3">
        <f t="shared" si="3"/>
        <v>1.3692266314579596E-3</v>
      </c>
    </row>
    <row r="242" spans="1:14" x14ac:dyDescent="0.3">
      <c r="A242" s="1">
        <v>43998</v>
      </c>
      <c r="B242">
        <v>2061</v>
      </c>
      <c r="C242">
        <v>2072.5500000000002</v>
      </c>
      <c r="D242">
        <v>2031</v>
      </c>
      <c r="E242">
        <v>2044.95</v>
      </c>
      <c r="F242">
        <v>2042.6937165347399</v>
      </c>
      <c r="G242">
        <v>274912</v>
      </c>
      <c r="H242">
        <v>9846</v>
      </c>
      <c r="I242">
        <v>561561015</v>
      </c>
      <c r="J242">
        <v>167180</v>
      </c>
      <c r="K242">
        <v>60.81</v>
      </c>
      <c r="L242">
        <v>41.55</v>
      </c>
      <c r="M242">
        <v>-16.05</v>
      </c>
      <c r="N242" s="3">
        <f t="shared" si="3"/>
        <v>7.3397206965346131E-3</v>
      </c>
    </row>
    <row r="243" spans="1:14" x14ac:dyDescent="0.3">
      <c r="A243" s="1">
        <v>43997</v>
      </c>
      <c r="B243">
        <v>2040</v>
      </c>
      <c r="C243">
        <v>2058</v>
      </c>
      <c r="D243">
        <v>2000.6</v>
      </c>
      <c r="E243">
        <v>2030.05</v>
      </c>
      <c r="F243">
        <v>2029.4578882732601</v>
      </c>
      <c r="G243">
        <v>70028</v>
      </c>
      <c r="H243">
        <v>7111</v>
      </c>
      <c r="I243">
        <v>142118877</v>
      </c>
      <c r="J243">
        <v>17646</v>
      </c>
      <c r="K243">
        <v>25.2</v>
      </c>
      <c r="L243">
        <v>57.4</v>
      </c>
      <c r="M243">
        <v>-9.9499999999999993</v>
      </c>
      <c r="N243" s="3">
        <f t="shared" si="3"/>
        <v>-4.2428998871830532E-3</v>
      </c>
    </row>
    <row r="244" spans="1:14" x14ac:dyDescent="0.3">
      <c r="A244" s="1">
        <v>43994</v>
      </c>
      <c r="B244">
        <v>2009</v>
      </c>
      <c r="C244">
        <v>2049</v>
      </c>
      <c r="D244">
        <v>2009</v>
      </c>
      <c r="E244">
        <v>2038.7</v>
      </c>
      <c r="F244">
        <v>2026.53620991253</v>
      </c>
      <c r="G244">
        <v>94325</v>
      </c>
      <c r="H244">
        <v>7878</v>
      </c>
      <c r="I244">
        <v>191153028</v>
      </c>
      <c r="J244">
        <v>22916</v>
      </c>
      <c r="K244">
        <v>24.29</v>
      </c>
      <c r="L244">
        <v>40</v>
      </c>
      <c r="M244">
        <v>29.7</v>
      </c>
      <c r="N244" s="3">
        <f t="shared" si="3"/>
        <v>-1.4072927749298837E-2</v>
      </c>
    </row>
    <row r="245" spans="1:14" x14ac:dyDescent="0.3">
      <c r="A245" s="1">
        <v>43993</v>
      </c>
      <c r="B245">
        <v>2102</v>
      </c>
      <c r="C245">
        <v>2103.75</v>
      </c>
      <c r="D245">
        <v>2062.5</v>
      </c>
      <c r="E245">
        <v>2067.8000000000002</v>
      </c>
      <c r="F245">
        <v>2077.2004041260702</v>
      </c>
      <c r="G245">
        <v>80173</v>
      </c>
      <c r="H245">
        <v>6086</v>
      </c>
      <c r="I245">
        <v>166535388</v>
      </c>
      <c r="J245">
        <v>27552</v>
      </c>
      <c r="K245">
        <v>34.369999999999997</v>
      </c>
      <c r="L245">
        <v>41.25</v>
      </c>
      <c r="M245">
        <v>-34.200000000000003</v>
      </c>
      <c r="N245" s="3">
        <f t="shared" si="3"/>
        <v>-1.9209789878100837E-2</v>
      </c>
    </row>
    <row r="246" spans="1:14" x14ac:dyDescent="0.3">
      <c r="A246" s="1">
        <v>43992</v>
      </c>
      <c r="B246">
        <v>2073</v>
      </c>
      <c r="C246">
        <v>2132.0500000000002</v>
      </c>
      <c r="D246">
        <v>2073</v>
      </c>
      <c r="E246">
        <v>2108.3000000000002</v>
      </c>
      <c r="F246">
        <v>2109.9403174776298</v>
      </c>
      <c r="G246">
        <v>183320</v>
      </c>
      <c r="H246">
        <v>11368</v>
      </c>
      <c r="I246">
        <v>386794259</v>
      </c>
      <c r="J246">
        <v>34911</v>
      </c>
      <c r="K246">
        <v>19.04</v>
      </c>
      <c r="L246">
        <v>59.05</v>
      </c>
      <c r="M246">
        <v>35.299999999999997</v>
      </c>
      <c r="N246" s="3">
        <f t="shared" si="3"/>
        <v>1.6856777678636158E-2</v>
      </c>
    </row>
    <row r="247" spans="1:14" x14ac:dyDescent="0.3">
      <c r="A247" s="1">
        <v>43991</v>
      </c>
      <c r="B247">
        <v>2068.9</v>
      </c>
      <c r="C247">
        <v>2096.85</v>
      </c>
      <c r="D247">
        <v>2061.1</v>
      </c>
      <c r="E247">
        <v>2073.35</v>
      </c>
      <c r="F247">
        <v>2079.8141852610502</v>
      </c>
      <c r="G247">
        <v>72244</v>
      </c>
      <c r="H247">
        <v>5301</v>
      </c>
      <c r="I247">
        <v>150254096</v>
      </c>
      <c r="J247">
        <v>19236</v>
      </c>
      <c r="K247">
        <v>26.63</v>
      </c>
      <c r="L247">
        <v>35.75</v>
      </c>
      <c r="M247">
        <v>4.45</v>
      </c>
      <c r="N247" s="3">
        <f t="shared" si="3"/>
        <v>9.4139229506605101E-4</v>
      </c>
    </row>
    <row r="248" spans="1:14" x14ac:dyDescent="0.3">
      <c r="A248" s="1">
        <v>43990</v>
      </c>
      <c r="B248">
        <v>2073</v>
      </c>
      <c r="C248">
        <v>2095</v>
      </c>
      <c r="D248">
        <v>2062.6</v>
      </c>
      <c r="E248">
        <v>2071.4</v>
      </c>
      <c r="F248">
        <v>2080.2806566169002</v>
      </c>
      <c r="G248">
        <v>248364</v>
      </c>
      <c r="H248">
        <v>12687</v>
      </c>
      <c r="I248">
        <v>516666825</v>
      </c>
      <c r="J248">
        <v>58173</v>
      </c>
      <c r="K248">
        <v>23.42</v>
      </c>
      <c r="L248">
        <v>32.4</v>
      </c>
      <c r="M248">
        <v>-1.6</v>
      </c>
      <c r="N248" s="3">
        <f t="shared" si="3"/>
        <v>1.1376397636834228E-2</v>
      </c>
    </row>
    <row r="249" spans="1:14" x14ac:dyDescent="0.3">
      <c r="A249" s="1">
        <v>43987</v>
      </c>
      <c r="B249">
        <v>2093.9</v>
      </c>
      <c r="C249">
        <v>2094.9499999999998</v>
      </c>
      <c r="D249">
        <v>2040.9</v>
      </c>
      <c r="E249">
        <v>2048.1</v>
      </c>
      <c r="F249">
        <v>2053.4192487489099</v>
      </c>
      <c r="G249">
        <v>133484</v>
      </c>
      <c r="H249">
        <v>11607</v>
      </c>
      <c r="I249">
        <v>274098615</v>
      </c>
      <c r="J249">
        <v>43477</v>
      </c>
      <c r="K249">
        <v>32.57</v>
      </c>
      <c r="L249">
        <v>54.05</v>
      </c>
      <c r="M249">
        <v>-45.8</v>
      </c>
      <c r="N249" s="3">
        <f t="shared" si="3"/>
        <v>-2.1873059840489126E-2</v>
      </c>
    </row>
    <row r="250" spans="1:14" x14ac:dyDescent="0.3">
      <c r="A250" s="1">
        <v>43986</v>
      </c>
      <c r="B250">
        <v>2045.35</v>
      </c>
      <c r="C250">
        <v>2100</v>
      </c>
      <c r="D250">
        <v>2045.35</v>
      </c>
      <c r="E250">
        <v>2093.9</v>
      </c>
      <c r="F250">
        <v>2076.3444064990099</v>
      </c>
      <c r="G250">
        <v>115956</v>
      </c>
      <c r="H250">
        <v>8596</v>
      </c>
      <c r="I250">
        <v>240764592</v>
      </c>
      <c r="J250">
        <v>26023</v>
      </c>
      <c r="K250">
        <v>22.44</v>
      </c>
      <c r="L250">
        <v>54.65</v>
      </c>
      <c r="M250">
        <v>48.55</v>
      </c>
      <c r="N250" s="3">
        <f t="shared" si="3"/>
        <v>2.3736768768181576E-2</v>
      </c>
    </row>
    <row r="251" spans="1:14" x14ac:dyDescent="0.3">
      <c r="A251" s="1">
        <v>43985</v>
      </c>
      <c r="B251">
        <v>2047.15</v>
      </c>
      <c r="C251">
        <v>2064</v>
      </c>
      <c r="D251">
        <v>2019.6</v>
      </c>
      <c r="E251">
        <v>2045.35</v>
      </c>
      <c r="F251">
        <v>2038.5491095464799</v>
      </c>
      <c r="G251">
        <v>96580</v>
      </c>
      <c r="H251">
        <v>5930</v>
      </c>
      <c r="I251">
        <v>196883073</v>
      </c>
      <c r="J251">
        <v>25844</v>
      </c>
      <c r="K251">
        <v>26.76</v>
      </c>
      <c r="L251">
        <v>44.4</v>
      </c>
      <c r="M251">
        <v>-1.8</v>
      </c>
      <c r="N251" s="3">
        <f t="shared" si="3"/>
        <v>-7.5724265963172694E-4</v>
      </c>
    </row>
    <row r="252" spans="1:14" x14ac:dyDescent="0.3">
      <c r="A252" s="1">
        <v>43984</v>
      </c>
      <c r="B252">
        <v>2054.9</v>
      </c>
      <c r="C252">
        <v>2081</v>
      </c>
      <c r="D252">
        <v>2040</v>
      </c>
      <c r="E252">
        <v>2046.9</v>
      </c>
      <c r="F252">
        <v>2057.6966514073602</v>
      </c>
      <c r="G252">
        <v>74927</v>
      </c>
      <c r="H252">
        <v>6887</v>
      </c>
      <c r="I252">
        <v>154177037</v>
      </c>
      <c r="J252">
        <v>27228</v>
      </c>
      <c r="K252">
        <v>36.340000000000003</v>
      </c>
      <c r="L252">
        <v>41</v>
      </c>
      <c r="M252">
        <v>-8</v>
      </c>
      <c r="N252" s="3">
        <f t="shared" si="3"/>
        <v>1.1004328369158536E-3</v>
      </c>
    </row>
    <row r="253" spans="1:14" x14ac:dyDescent="0.3">
      <c r="A253" s="1">
        <v>43983</v>
      </c>
      <c r="B253">
        <v>1995</v>
      </c>
      <c r="C253">
        <v>2060</v>
      </c>
      <c r="D253">
        <v>1982</v>
      </c>
      <c r="E253">
        <v>2044.65</v>
      </c>
      <c r="F253">
        <v>2033.19863124676</v>
      </c>
      <c r="G253">
        <v>129607</v>
      </c>
      <c r="H253">
        <v>8418</v>
      </c>
      <c r="I253">
        <v>263516775</v>
      </c>
      <c r="J253">
        <v>41552</v>
      </c>
      <c r="K253">
        <v>32.06</v>
      </c>
      <c r="L253">
        <v>78</v>
      </c>
      <c r="M253">
        <v>49.65</v>
      </c>
      <c r="N253" s="3">
        <f t="shared" si="3"/>
        <v>3.707742639040356E-2</v>
      </c>
    </row>
    <row r="254" spans="1:14" x14ac:dyDescent="0.3">
      <c r="A254" s="1">
        <v>43980</v>
      </c>
      <c r="B254">
        <v>1995</v>
      </c>
      <c r="C254">
        <v>2002.35</v>
      </c>
      <c r="D254">
        <v>1962.9</v>
      </c>
      <c r="E254">
        <v>1971.55</v>
      </c>
      <c r="F254">
        <v>1986.44468613767</v>
      </c>
      <c r="G254">
        <v>222964</v>
      </c>
      <c r="H254">
        <v>9354</v>
      </c>
      <c r="I254">
        <v>442905653</v>
      </c>
      <c r="J254">
        <v>119103</v>
      </c>
      <c r="K254">
        <v>53.42</v>
      </c>
      <c r="L254">
        <v>39.450000000000003</v>
      </c>
      <c r="M254">
        <v>-23.45</v>
      </c>
      <c r="N254" s="3">
        <f t="shared" si="3"/>
        <v>-1.6781368442050713E-2</v>
      </c>
    </row>
    <row r="255" spans="1:14" x14ac:dyDescent="0.3">
      <c r="A255" s="1">
        <v>43979</v>
      </c>
      <c r="B255">
        <v>1996.7</v>
      </c>
      <c r="C255">
        <v>2013</v>
      </c>
      <c r="D255">
        <v>1971.25</v>
      </c>
      <c r="E255">
        <v>2005.2</v>
      </c>
      <c r="F255">
        <v>1987.01929292472</v>
      </c>
      <c r="G255">
        <v>110455</v>
      </c>
      <c r="H255">
        <v>9989</v>
      </c>
      <c r="I255">
        <v>219476216</v>
      </c>
      <c r="J255">
        <v>40555</v>
      </c>
      <c r="K255">
        <v>36.72</v>
      </c>
      <c r="L255">
        <v>41.75</v>
      </c>
      <c r="M255">
        <v>8.5</v>
      </c>
      <c r="N255" s="3">
        <f t="shared" si="3"/>
        <v>4.9872824298108042E-5</v>
      </c>
    </row>
    <row r="256" spans="1:14" x14ac:dyDescent="0.3">
      <c r="A256" s="1">
        <v>43978</v>
      </c>
      <c r="B256">
        <v>1956.1</v>
      </c>
      <c r="C256">
        <v>2010</v>
      </c>
      <c r="D256">
        <v>1941.2</v>
      </c>
      <c r="E256">
        <v>2005.1</v>
      </c>
      <c r="F256">
        <v>1981.15551737839</v>
      </c>
      <c r="G256">
        <v>85566</v>
      </c>
      <c r="H256">
        <v>6190</v>
      </c>
      <c r="I256">
        <v>169519553</v>
      </c>
      <c r="J256">
        <v>17948</v>
      </c>
      <c r="K256">
        <v>20.98</v>
      </c>
      <c r="L256">
        <v>68.8</v>
      </c>
      <c r="M256">
        <v>49</v>
      </c>
      <c r="N256" s="3">
        <f t="shared" si="3"/>
        <v>3.1775027658424888E-2</v>
      </c>
    </row>
    <row r="257" spans="1:14" x14ac:dyDescent="0.3">
      <c r="A257" s="1">
        <v>43977</v>
      </c>
      <c r="B257">
        <v>2020</v>
      </c>
      <c r="C257">
        <v>2022</v>
      </c>
      <c r="D257">
        <v>1925</v>
      </c>
      <c r="E257">
        <v>1943.35</v>
      </c>
      <c r="F257">
        <v>1961.5890327603299</v>
      </c>
      <c r="G257">
        <v>111751</v>
      </c>
      <c r="H257">
        <v>9573</v>
      </c>
      <c r="I257">
        <v>219209536</v>
      </c>
      <c r="J257">
        <v>38758</v>
      </c>
      <c r="K257">
        <v>34.68</v>
      </c>
      <c r="L257">
        <v>97</v>
      </c>
      <c r="M257">
        <v>-76.650000000000006</v>
      </c>
      <c r="N257" s="3">
        <f t="shared" si="3"/>
        <v>-3.7445206666831835E-2</v>
      </c>
    </row>
    <row r="258" spans="1:14" x14ac:dyDescent="0.3">
      <c r="A258" s="1">
        <v>43973</v>
      </c>
      <c r="B258">
        <v>1973</v>
      </c>
      <c r="C258">
        <v>2030</v>
      </c>
      <c r="D258">
        <v>1966</v>
      </c>
      <c r="E258">
        <v>2018.95</v>
      </c>
      <c r="F258">
        <v>2008.20424170616</v>
      </c>
      <c r="G258">
        <v>84400</v>
      </c>
      <c r="H258">
        <v>6349</v>
      </c>
      <c r="I258">
        <v>169492438</v>
      </c>
      <c r="J258">
        <v>22520</v>
      </c>
      <c r="K258">
        <v>26.68</v>
      </c>
      <c r="L258">
        <v>64</v>
      </c>
      <c r="M258">
        <v>45.95</v>
      </c>
      <c r="N258" s="3">
        <f t="shared" si="3"/>
        <v>1.3758128091185304E-2</v>
      </c>
    </row>
    <row r="259" spans="1:14" x14ac:dyDescent="0.3">
      <c r="A259" s="1">
        <v>43972</v>
      </c>
      <c r="B259">
        <v>1952.8</v>
      </c>
      <c r="C259">
        <v>1997</v>
      </c>
      <c r="D259">
        <v>1942.05</v>
      </c>
      <c r="E259">
        <v>1991.55</v>
      </c>
      <c r="F259">
        <v>1979.0032482977001</v>
      </c>
      <c r="G259">
        <v>73577</v>
      </c>
      <c r="H259">
        <v>5370</v>
      </c>
      <c r="I259">
        <v>145609122</v>
      </c>
      <c r="J259">
        <v>22187</v>
      </c>
      <c r="K259">
        <v>30.15</v>
      </c>
      <c r="L259">
        <v>54.95</v>
      </c>
      <c r="M259">
        <v>38.75</v>
      </c>
      <c r="N259" s="3">
        <f t="shared" ref="N259:N322" si="4">(E259-E260)/E260</f>
        <v>2.002612102742703E-2</v>
      </c>
    </row>
    <row r="260" spans="1:14" x14ac:dyDescent="0.3">
      <c r="A260" s="1">
        <v>43971</v>
      </c>
      <c r="B260">
        <v>1945.2</v>
      </c>
      <c r="C260">
        <v>1963.1</v>
      </c>
      <c r="D260">
        <v>1932.8</v>
      </c>
      <c r="E260">
        <v>1952.45</v>
      </c>
      <c r="F260">
        <v>1947.42388068371</v>
      </c>
      <c r="G260">
        <v>68859</v>
      </c>
      <c r="H260">
        <v>6421</v>
      </c>
      <c r="I260">
        <v>134097661</v>
      </c>
      <c r="J260">
        <v>17692</v>
      </c>
      <c r="K260">
        <v>25.69</v>
      </c>
      <c r="L260">
        <v>30.3</v>
      </c>
      <c r="M260">
        <v>7.25</v>
      </c>
      <c r="N260" s="3">
        <f t="shared" si="4"/>
        <v>2.1557808289490803E-3</v>
      </c>
    </row>
    <row r="261" spans="1:14" x14ac:dyDescent="0.3">
      <c r="A261" s="1">
        <v>43970</v>
      </c>
      <c r="B261">
        <v>1869.5</v>
      </c>
      <c r="C261">
        <v>1965.8</v>
      </c>
      <c r="D261">
        <v>1869.5</v>
      </c>
      <c r="E261">
        <v>1948.25</v>
      </c>
      <c r="F261">
        <v>1948.7205893098501</v>
      </c>
      <c r="G261">
        <v>547420</v>
      </c>
      <c r="H261">
        <v>6221</v>
      </c>
      <c r="I261">
        <v>1066768625</v>
      </c>
      <c r="J261">
        <v>485067</v>
      </c>
      <c r="K261">
        <v>88.61</v>
      </c>
      <c r="L261">
        <v>96.3</v>
      </c>
      <c r="M261">
        <v>78.75</v>
      </c>
      <c r="N261" s="3">
        <f t="shared" si="4"/>
        <v>1.7482068025812228E-3</v>
      </c>
    </row>
    <row r="262" spans="1:14" x14ac:dyDescent="0.3">
      <c r="A262" s="1">
        <v>43969</v>
      </c>
      <c r="B262">
        <v>1901</v>
      </c>
      <c r="C262">
        <v>1949.45</v>
      </c>
      <c r="D262">
        <v>1873.6</v>
      </c>
      <c r="E262">
        <v>1944.85</v>
      </c>
      <c r="F262">
        <v>1918.87785362463</v>
      </c>
      <c r="G262">
        <v>97858</v>
      </c>
      <c r="H262">
        <v>8673</v>
      </c>
      <c r="I262">
        <v>187777549</v>
      </c>
      <c r="J262">
        <v>25836</v>
      </c>
      <c r="K262">
        <v>26.4</v>
      </c>
      <c r="L262">
        <v>75.849999999999994</v>
      </c>
      <c r="M262">
        <v>43.85</v>
      </c>
      <c r="N262" s="3">
        <f t="shared" si="4"/>
        <v>2.7227592035071017E-2</v>
      </c>
    </row>
    <row r="263" spans="1:14" x14ac:dyDescent="0.3">
      <c r="A263" s="1">
        <v>43966</v>
      </c>
      <c r="B263">
        <v>1908</v>
      </c>
      <c r="C263">
        <v>1919</v>
      </c>
      <c r="D263">
        <v>1867</v>
      </c>
      <c r="E263">
        <v>1893.3</v>
      </c>
      <c r="F263">
        <v>1884.5162045697</v>
      </c>
      <c r="G263">
        <v>72171</v>
      </c>
      <c r="H263">
        <v>6580</v>
      </c>
      <c r="I263">
        <v>136007419</v>
      </c>
      <c r="J263">
        <v>18220</v>
      </c>
      <c r="K263">
        <v>25.25</v>
      </c>
      <c r="L263">
        <v>52</v>
      </c>
      <c r="M263">
        <v>-14.7</v>
      </c>
      <c r="N263" s="3">
        <f t="shared" si="4"/>
        <v>-3.945707070707071E-3</v>
      </c>
    </row>
    <row r="264" spans="1:14" x14ac:dyDescent="0.3">
      <c r="A264" s="1">
        <v>43965</v>
      </c>
      <c r="B264">
        <v>1922</v>
      </c>
      <c r="C264">
        <v>1922.4</v>
      </c>
      <c r="D264">
        <v>1892</v>
      </c>
      <c r="E264">
        <v>1900.8</v>
      </c>
      <c r="F264">
        <v>1905.4054058034999</v>
      </c>
      <c r="G264">
        <v>67890</v>
      </c>
      <c r="H264">
        <v>5467</v>
      </c>
      <c r="I264">
        <v>129357973</v>
      </c>
      <c r="J264">
        <v>23648</v>
      </c>
      <c r="K264">
        <v>34.83</v>
      </c>
      <c r="L264">
        <v>30.4</v>
      </c>
      <c r="M264">
        <v>-21.2</v>
      </c>
      <c r="N264" s="3">
        <f t="shared" si="4"/>
        <v>-2.495575675190443E-2</v>
      </c>
    </row>
    <row r="265" spans="1:14" x14ac:dyDescent="0.3">
      <c r="A265" s="1">
        <v>43964</v>
      </c>
      <c r="B265">
        <v>1999</v>
      </c>
      <c r="C265">
        <v>1999</v>
      </c>
      <c r="D265">
        <v>1926.3</v>
      </c>
      <c r="E265">
        <v>1949.45</v>
      </c>
      <c r="F265">
        <v>1947.0168163032599</v>
      </c>
      <c r="G265">
        <v>63153</v>
      </c>
      <c r="H265">
        <v>5712</v>
      </c>
      <c r="I265">
        <v>122959953</v>
      </c>
      <c r="J265">
        <v>12294</v>
      </c>
      <c r="K265">
        <v>19.47</v>
      </c>
      <c r="L265">
        <v>72.7</v>
      </c>
      <c r="M265">
        <v>-49.55</v>
      </c>
      <c r="N265" s="3">
        <f t="shared" si="4"/>
        <v>2.5654839785525541E-4</v>
      </c>
    </row>
    <row r="266" spans="1:14" x14ac:dyDescent="0.3">
      <c r="A266" s="1">
        <v>43963</v>
      </c>
      <c r="B266">
        <v>1928</v>
      </c>
      <c r="C266">
        <v>1957.2</v>
      </c>
      <c r="D266">
        <v>1911.35</v>
      </c>
      <c r="E266">
        <v>1948.95</v>
      </c>
      <c r="F266">
        <v>1941.6195236967501</v>
      </c>
      <c r="G266">
        <v>97123</v>
      </c>
      <c r="H266">
        <v>6897</v>
      </c>
      <c r="I266">
        <v>188575913</v>
      </c>
      <c r="J266">
        <v>18939</v>
      </c>
      <c r="K266">
        <v>19.5</v>
      </c>
      <c r="L266">
        <v>45.85</v>
      </c>
      <c r="M266">
        <v>20.95</v>
      </c>
      <c r="N266" s="3">
        <f t="shared" si="4"/>
        <v>7.0531700511549068E-3</v>
      </c>
    </row>
    <row r="267" spans="1:14" x14ac:dyDescent="0.3">
      <c r="A267" s="1">
        <v>43962</v>
      </c>
      <c r="B267">
        <v>1920</v>
      </c>
      <c r="C267">
        <v>1952.1</v>
      </c>
      <c r="D267">
        <v>1909.85</v>
      </c>
      <c r="E267">
        <v>1935.3</v>
      </c>
      <c r="F267">
        <v>1910.2819525846601</v>
      </c>
      <c r="G267">
        <v>212252</v>
      </c>
      <c r="H267">
        <v>6001</v>
      </c>
      <c r="I267">
        <v>405461165</v>
      </c>
      <c r="J267">
        <v>154772</v>
      </c>
      <c r="K267">
        <v>72.92</v>
      </c>
      <c r="L267">
        <v>42.25</v>
      </c>
      <c r="M267">
        <v>15.3</v>
      </c>
      <c r="N267" s="3">
        <f t="shared" si="4"/>
        <v>2.2075521520992847E-2</v>
      </c>
    </row>
    <row r="268" spans="1:14" x14ac:dyDescent="0.3">
      <c r="A268" s="1">
        <v>43959</v>
      </c>
      <c r="B268">
        <v>1945</v>
      </c>
      <c r="C268">
        <v>1945</v>
      </c>
      <c r="D268">
        <v>1887</v>
      </c>
      <c r="E268">
        <v>1893.5</v>
      </c>
      <c r="F268">
        <v>1900.445099222</v>
      </c>
      <c r="G268">
        <v>64653</v>
      </c>
      <c r="H268">
        <v>5704</v>
      </c>
      <c r="I268">
        <v>122869477</v>
      </c>
      <c r="J268">
        <v>12670</v>
      </c>
      <c r="K268">
        <v>19.600000000000001</v>
      </c>
      <c r="L268">
        <v>58</v>
      </c>
      <c r="M268">
        <v>-51.5</v>
      </c>
      <c r="N268" s="3">
        <f t="shared" si="4"/>
        <v>1.1896893588896232E-3</v>
      </c>
    </row>
    <row r="269" spans="1:14" x14ac:dyDescent="0.3">
      <c r="A269" s="1">
        <v>43958</v>
      </c>
      <c r="B269">
        <v>1917</v>
      </c>
      <c r="C269">
        <v>1934.75</v>
      </c>
      <c r="D269">
        <v>1886.3</v>
      </c>
      <c r="E269">
        <v>1891.25</v>
      </c>
      <c r="F269">
        <v>1910.13097883965</v>
      </c>
      <c r="G269">
        <v>86388</v>
      </c>
      <c r="H269">
        <v>6093</v>
      </c>
      <c r="I269">
        <v>165012395</v>
      </c>
      <c r="J269">
        <v>14107</v>
      </c>
      <c r="K269">
        <v>16.329999999999998</v>
      </c>
      <c r="L269">
        <v>48.45</v>
      </c>
      <c r="M269">
        <v>-25.75</v>
      </c>
      <c r="N269" s="3">
        <f t="shared" si="4"/>
        <v>-6.8268347118288037E-3</v>
      </c>
    </row>
    <row r="270" spans="1:14" x14ac:dyDescent="0.3">
      <c r="A270" s="1">
        <v>43957</v>
      </c>
      <c r="B270">
        <v>1935</v>
      </c>
      <c r="C270">
        <v>1953.3</v>
      </c>
      <c r="D270">
        <v>1895.05</v>
      </c>
      <c r="E270">
        <v>1904.25</v>
      </c>
      <c r="F270">
        <v>1921.4343286575499</v>
      </c>
      <c r="G270">
        <v>84763</v>
      </c>
      <c r="H270">
        <v>7214</v>
      </c>
      <c r="I270">
        <v>162866538</v>
      </c>
      <c r="J270">
        <v>19902</v>
      </c>
      <c r="K270">
        <v>23.48</v>
      </c>
      <c r="L270">
        <v>58.25</v>
      </c>
      <c r="M270">
        <v>-30.75</v>
      </c>
      <c r="N270" s="3">
        <f t="shared" si="4"/>
        <v>-1.4108206057468289E-2</v>
      </c>
    </row>
    <row r="271" spans="1:14" x14ac:dyDescent="0.3">
      <c r="A271" s="1">
        <v>43956</v>
      </c>
      <c r="B271">
        <v>1960</v>
      </c>
      <c r="C271">
        <v>1976</v>
      </c>
      <c r="D271">
        <v>1926.15</v>
      </c>
      <c r="E271">
        <v>1931.5</v>
      </c>
      <c r="F271">
        <v>1952.3039647577</v>
      </c>
      <c r="G271">
        <v>67646</v>
      </c>
      <c r="H271">
        <v>6612</v>
      </c>
      <c r="I271">
        <v>132065554</v>
      </c>
      <c r="J271">
        <v>18390</v>
      </c>
      <c r="K271">
        <v>27.19</v>
      </c>
      <c r="L271">
        <v>49.85</v>
      </c>
      <c r="M271">
        <v>-28.5</v>
      </c>
      <c r="N271" s="3">
        <f t="shared" si="4"/>
        <v>1.2181530725966924E-3</v>
      </c>
    </row>
    <row r="272" spans="1:14" x14ac:dyDescent="0.3">
      <c r="A272" s="1">
        <v>43955</v>
      </c>
      <c r="B272">
        <v>1960</v>
      </c>
      <c r="C272">
        <v>1965</v>
      </c>
      <c r="D272">
        <v>1914.05</v>
      </c>
      <c r="E272">
        <v>1929.15</v>
      </c>
      <c r="F272">
        <v>1939.1958393724899</v>
      </c>
      <c r="G272">
        <v>117290</v>
      </c>
      <c r="H272">
        <v>10588</v>
      </c>
      <c r="I272">
        <v>227448280</v>
      </c>
      <c r="J272">
        <v>27421</v>
      </c>
      <c r="K272">
        <v>23.38</v>
      </c>
      <c r="L272">
        <v>50.95</v>
      </c>
      <c r="M272">
        <v>-30.85</v>
      </c>
      <c r="N272" s="3">
        <f t="shared" si="4"/>
        <v>-4.2534183686130392E-2</v>
      </c>
    </row>
    <row r="273" spans="1:14" x14ac:dyDescent="0.3">
      <c r="A273" s="1">
        <v>43951</v>
      </c>
      <c r="B273">
        <v>1963</v>
      </c>
      <c r="C273">
        <v>2030</v>
      </c>
      <c r="D273">
        <v>1943</v>
      </c>
      <c r="E273">
        <v>2014.85</v>
      </c>
      <c r="F273">
        <v>1989.7156826543001</v>
      </c>
      <c r="G273">
        <v>146238</v>
      </c>
      <c r="H273">
        <v>11949</v>
      </c>
      <c r="I273">
        <v>290972042</v>
      </c>
      <c r="J273">
        <v>56374</v>
      </c>
      <c r="K273">
        <v>38.549999999999997</v>
      </c>
      <c r="L273">
        <v>87</v>
      </c>
      <c r="M273">
        <v>51.85</v>
      </c>
      <c r="N273" s="3">
        <f t="shared" si="4"/>
        <v>5.7553012807054306E-2</v>
      </c>
    </row>
    <row r="274" spans="1:14" x14ac:dyDescent="0.3">
      <c r="A274" s="1">
        <v>43950</v>
      </c>
      <c r="B274">
        <v>1872.35</v>
      </c>
      <c r="C274">
        <v>1911.3</v>
      </c>
      <c r="D274">
        <v>1851</v>
      </c>
      <c r="E274">
        <v>1905.2</v>
      </c>
      <c r="F274">
        <v>1886.1995255762099</v>
      </c>
      <c r="G274">
        <v>138273</v>
      </c>
      <c r="H274">
        <v>9822</v>
      </c>
      <c r="I274">
        <v>260810467</v>
      </c>
      <c r="J274">
        <v>28661</v>
      </c>
      <c r="K274">
        <v>20.73</v>
      </c>
      <c r="L274">
        <v>60.3</v>
      </c>
      <c r="M274">
        <v>32.85</v>
      </c>
      <c r="N274" s="3">
        <f t="shared" si="4"/>
        <v>2.4631601591911342E-2</v>
      </c>
    </row>
    <row r="275" spans="1:14" x14ac:dyDescent="0.3">
      <c r="A275" s="1">
        <v>43949</v>
      </c>
      <c r="B275">
        <v>1866.5</v>
      </c>
      <c r="C275">
        <v>1867</v>
      </c>
      <c r="D275">
        <v>1833</v>
      </c>
      <c r="E275">
        <v>1859.4</v>
      </c>
      <c r="F275">
        <v>1851.0102858360999</v>
      </c>
      <c r="G275">
        <v>56291</v>
      </c>
      <c r="H275">
        <v>4772</v>
      </c>
      <c r="I275">
        <v>104195220</v>
      </c>
      <c r="J275">
        <v>10536</v>
      </c>
      <c r="K275">
        <v>18.72</v>
      </c>
      <c r="L275">
        <v>34</v>
      </c>
      <c r="M275">
        <v>-7.1</v>
      </c>
      <c r="N275" s="3">
        <f t="shared" si="4"/>
        <v>1.2028520111032568E-2</v>
      </c>
    </row>
    <row r="276" spans="1:14" x14ac:dyDescent="0.3">
      <c r="A276" s="1">
        <v>43948</v>
      </c>
      <c r="B276">
        <v>1830.1</v>
      </c>
      <c r="C276">
        <v>1875</v>
      </c>
      <c r="D276">
        <v>1825.95</v>
      </c>
      <c r="E276">
        <v>1837.3</v>
      </c>
      <c r="F276">
        <v>1855.5381017915199</v>
      </c>
      <c r="G276">
        <v>82109</v>
      </c>
      <c r="H276">
        <v>6072</v>
      </c>
      <c r="I276">
        <v>152356378</v>
      </c>
      <c r="J276">
        <v>16811</v>
      </c>
      <c r="K276">
        <v>20.47</v>
      </c>
      <c r="L276">
        <v>49.05</v>
      </c>
      <c r="M276">
        <v>7.2</v>
      </c>
      <c r="N276" s="3">
        <f t="shared" si="4"/>
        <v>1.0449320794148381E-2</v>
      </c>
    </row>
    <row r="277" spans="1:14" x14ac:dyDescent="0.3">
      <c r="A277" s="1">
        <v>43945</v>
      </c>
      <c r="B277">
        <v>1840.1</v>
      </c>
      <c r="C277">
        <v>1851.6</v>
      </c>
      <c r="D277">
        <v>1807.5</v>
      </c>
      <c r="E277">
        <v>1818.3</v>
      </c>
      <c r="F277">
        <v>1825.7956716353899</v>
      </c>
      <c r="G277">
        <v>93384</v>
      </c>
      <c r="H277">
        <v>6669</v>
      </c>
      <c r="I277">
        <v>170500103</v>
      </c>
      <c r="J277">
        <v>22270</v>
      </c>
      <c r="K277">
        <v>23.85</v>
      </c>
      <c r="L277">
        <v>44.1</v>
      </c>
      <c r="M277">
        <v>-21.8</v>
      </c>
      <c r="N277" s="3">
        <f t="shared" si="4"/>
        <v>-3.1221695348713375E-2</v>
      </c>
    </row>
    <row r="278" spans="1:14" x14ac:dyDescent="0.3">
      <c r="A278" s="1">
        <v>43944</v>
      </c>
      <c r="B278">
        <v>1786</v>
      </c>
      <c r="C278">
        <v>1891.7</v>
      </c>
      <c r="D278">
        <v>1768.05</v>
      </c>
      <c r="E278">
        <v>1876.9</v>
      </c>
      <c r="F278">
        <v>1835.1606961390501</v>
      </c>
      <c r="G278">
        <v>453645</v>
      </c>
      <c r="H278">
        <v>15495</v>
      </c>
      <c r="I278">
        <v>832511474</v>
      </c>
      <c r="J278">
        <v>57030</v>
      </c>
      <c r="K278">
        <v>12.57</v>
      </c>
      <c r="L278">
        <v>123.65</v>
      </c>
      <c r="M278">
        <v>90.9</v>
      </c>
      <c r="N278" s="3">
        <f t="shared" si="4"/>
        <v>5.9677055103884394E-2</v>
      </c>
    </row>
    <row r="279" spans="1:14" x14ac:dyDescent="0.3">
      <c r="A279" s="1">
        <v>43943</v>
      </c>
      <c r="B279">
        <v>1746</v>
      </c>
      <c r="C279">
        <v>1789.1</v>
      </c>
      <c r="D279">
        <v>1720.35</v>
      </c>
      <c r="E279">
        <v>1771.2</v>
      </c>
      <c r="F279">
        <v>1758.30693565807</v>
      </c>
      <c r="G279">
        <v>103696</v>
      </c>
      <c r="H279">
        <v>7702</v>
      </c>
      <c r="I279">
        <v>182329396</v>
      </c>
      <c r="J279">
        <v>18493</v>
      </c>
      <c r="K279">
        <v>17.829999999999998</v>
      </c>
      <c r="L279">
        <v>68.75</v>
      </c>
      <c r="M279">
        <v>25.2</v>
      </c>
      <c r="N279" s="3">
        <f t="shared" si="4"/>
        <v>1.954238019858975E-2</v>
      </c>
    </row>
    <row r="280" spans="1:14" x14ac:dyDescent="0.3">
      <c r="A280" s="1">
        <v>43942</v>
      </c>
      <c r="B280">
        <v>1775</v>
      </c>
      <c r="C280">
        <v>1794</v>
      </c>
      <c r="D280">
        <v>1728.75</v>
      </c>
      <c r="E280">
        <v>1737.25</v>
      </c>
      <c r="F280">
        <v>1749.8980177185599</v>
      </c>
      <c r="G280">
        <v>149222</v>
      </c>
      <c r="H280">
        <v>15267</v>
      </c>
      <c r="I280">
        <v>261123282</v>
      </c>
      <c r="J280">
        <v>58850</v>
      </c>
      <c r="K280">
        <v>39.44</v>
      </c>
      <c r="L280">
        <v>65.25</v>
      </c>
      <c r="M280">
        <v>-37.75</v>
      </c>
      <c r="N280" s="3">
        <f t="shared" si="4"/>
        <v>-4.4837255333186693E-2</v>
      </c>
    </row>
    <row r="281" spans="1:14" x14ac:dyDescent="0.3">
      <c r="A281" s="1">
        <v>43941</v>
      </c>
      <c r="B281">
        <v>1827</v>
      </c>
      <c r="C281">
        <v>1829</v>
      </c>
      <c r="D281">
        <v>1803</v>
      </c>
      <c r="E281">
        <v>1818.8</v>
      </c>
      <c r="F281">
        <v>1815.38355558177</v>
      </c>
      <c r="G281">
        <v>101688</v>
      </c>
      <c r="H281">
        <v>10974</v>
      </c>
      <c r="I281">
        <v>184602723</v>
      </c>
      <c r="J281">
        <v>27646</v>
      </c>
      <c r="K281">
        <v>27.19</v>
      </c>
      <c r="L281">
        <v>26</v>
      </c>
      <c r="M281">
        <v>-8.1999999999999993</v>
      </c>
      <c r="N281" s="3">
        <f t="shared" si="4"/>
        <v>6.6415762674341379E-3</v>
      </c>
    </row>
    <row r="282" spans="1:14" x14ac:dyDescent="0.3">
      <c r="A282" s="1">
        <v>43938</v>
      </c>
      <c r="B282">
        <v>1800</v>
      </c>
      <c r="C282">
        <v>1851.85</v>
      </c>
      <c r="D282">
        <v>1752.8</v>
      </c>
      <c r="E282">
        <v>1806.8</v>
      </c>
      <c r="F282">
        <v>1818.7094985246899</v>
      </c>
      <c r="G282">
        <v>309427</v>
      </c>
      <c r="H282">
        <v>22587</v>
      </c>
      <c r="I282">
        <v>562757824</v>
      </c>
      <c r="J282">
        <v>65410</v>
      </c>
      <c r="K282">
        <v>21.14</v>
      </c>
      <c r="L282">
        <v>99.05</v>
      </c>
      <c r="M282">
        <v>6.8</v>
      </c>
      <c r="N282" s="3">
        <f t="shared" si="4"/>
        <v>5.3159244579156009E-2</v>
      </c>
    </row>
    <row r="283" spans="1:14" x14ac:dyDescent="0.3">
      <c r="A283" s="1">
        <v>43937</v>
      </c>
      <c r="B283">
        <v>1701</v>
      </c>
      <c r="C283">
        <v>1762.9</v>
      </c>
      <c r="D283">
        <v>1677.6</v>
      </c>
      <c r="E283">
        <v>1715.6</v>
      </c>
      <c r="F283">
        <v>1720.01430927354</v>
      </c>
      <c r="G283">
        <v>240124</v>
      </c>
      <c r="H283">
        <v>19335</v>
      </c>
      <c r="I283">
        <v>413016716</v>
      </c>
      <c r="J283">
        <v>53608</v>
      </c>
      <c r="K283">
        <v>22.33</v>
      </c>
      <c r="L283">
        <v>85.3</v>
      </c>
      <c r="M283">
        <v>14.6</v>
      </c>
      <c r="N283" s="3">
        <f t="shared" si="4"/>
        <v>-1.0867998500965802E-2</v>
      </c>
    </row>
    <row r="284" spans="1:14" x14ac:dyDescent="0.3">
      <c r="A284" s="1">
        <v>43936</v>
      </c>
      <c r="B284">
        <v>1770</v>
      </c>
      <c r="C284">
        <v>1812.25</v>
      </c>
      <c r="D284">
        <v>1728.9</v>
      </c>
      <c r="E284">
        <v>1734.45</v>
      </c>
      <c r="F284">
        <v>1773.65938940245</v>
      </c>
      <c r="G284">
        <v>150148</v>
      </c>
      <c r="H284">
        <v>10002</v>
      </c>
      <c r="I284">
        <v>266311410</v>
      </c>
      <c r="J284">
        <v>46122</v>
      </c>
      <c r="K284">
        <v>30.72</v>
      </c>
      <c r="L284">
        <v>83.35</v>
      </c>
      <c r="M284">
        <v>-35.549999999999997</v>
      </c>
      <c r="N284" s="3">
        <f t="shared" si="4"/>
        <v>-1.3620336669699752E-2</v>
      </c>
    </row>
    <row r="285" spans="1:14" x14ac:dyDescent="0.3">
      <c r="A285" s="1">
        <v>43934</v>
      </c>
      <c r="B285">
        <v>1769.8</v>
      </c>
      <c r="C285">
        <v>1786</v>
      </c>
      <c r="D285">
        <v>1747</v>
      </c>
      <c r="E285">
        <v>1758.4</v>
      </c>
      <c r="F285">
        <v>1762.1165723927099</v>
      </c>
      <c r="G285">
        <v>72307</v>
      </c>
      <c r="H285">
        <v>6418</v>
      </c>
      <c r="I285">
        <v>127413363</v>
      </c>
      <c r="J285">
        <v>14894</v>
      </c>
      <c r="K285">
        <v>20.6</v>
      </c>
      <c r="L285">
        <v>39</v>
      </c>
      <c r="M285">
        <v>-11.4</v>
      </c>
      <c r="N285" s="3">
        <f t="shared" si="4"/>
        <v>-4.2471261113313325E-3</v>
      </c>
    </row>
    <row r="286" spans="1:14" x14ac:dyDescent="0.3">
      <c r="A286" s="1">
        <v>43930</v>
      </c>
      <c r="B286">
        <v>1745</v>
      </c>
      <c r="C286">
        <v>1778.45</v>
      </c>
      <c r="D286">
        <v>1733</v>
      </c>
      <c r="E286">
        <v>1765.9</v>
      </c>
      <c r="F286">
        <v>1757.2908862340701</v>
      </c>
      <c r="G286">
        <v>126479</v>
      </c>
      <c r="H286">
        <v>9144</v>
      </c>
      <c r="I286">
        <v>222260394</v>
      </c>
      <c r="J286">
        <v>35643</v>
      </c>
      <c r="K286">
        <v>28.18</v>
      </c>
      <c r="L286">
        <v>45.45</v>
      </c>
      <c r="M286">
        <v>20.9</v>
      </c>
      <c r="N286" s="3">
        <f t="shared" si="4"/>
        <v>3.5354127579737445E-2</v>
      </c>
    </row>
    <row r="287" spans="1:14" x14ac:dyDescent="0.3">
      <c r="A287" s="1">
        <v>43929</v>
      </c>
      <c r="B287">
        <v>1760</v>
      </c>
      <c r="C287">
        <v>1805</v>
      </c>
      <c r="D287">
        <v>1701</v>
      </c>
      <c r="E287">
        <v>1705.6</v>
      </c>
      <c r="F287">
        <v>1737.56651984583</v>
      </c>
      <c r="G287">
        <v>159832</v>
      </c>
      <c r="H287">
        <v>14484</v>
      </c>
      <c r="I287">
        <v>277718732</v>
      </c>
      <c r="J287">
        <v>55371</v>
      </c>
      <c r="K287">
        <v>34.64</v>
      </c>
      <c r="L287">
        <v>104</v>
      </c>
      <c r="M287">
        <v>-54.4</v>
      </c>
      <c r="N287" s="3">
        <f t="shared" si="4"/>
        <v>-3.9125658432156867E-2</v>
      </c>
    </row>
    <row r="288" spans="1:14" x14ac:dyDescent="0.3">
      <c r="A288" s="1">
        <v>43928</v>
      </c>
      <c r="B288">
        <v>1703.3</v>
      </c>
      <c r="C288">
        <v>1785</v>
      </c>
      <c r="D288">
        <v>1703.3</v>
      </c>
      <c r="E288">
        <v>1775.05</v>
      </c>
      <c r="F288">
        <v>1750.3095370154999</v>
      </c>
      <c r="G288">
        <v>167673</v>
      </c>
      <c r="H288">
        <v>11625</v>
      </c>
      <c r="I288">
        <v>293479651</v>
      </c>
      <c r="J288">
        <v>70968</v>
      </c>
      <c r="K288">
        <v>42.33</v>
      </c>
      <c r="L288">
        <v>81.7</v>
      </c>
      <c r="M288">
        <v>71.75</v>
      </c>
      <c r="N288" s="3">
        <f t="shared" si="4"/>
        <v>7.2926740812379029E-2</v>
      </c>
    </row>
    <row r="289" spans="1:14" x14ac:dyDescent="0.3">
      <c r="A289" s="1">
        <v>43924</v>
      </c>
      <c r="B289">
        <v>1731.3</v>
      </c>
      <c r="C289">
        <v>1740</v>
      </c>
      <c r="D289">
        <v>1650</v>
      </c>
      <c r="E289">
        <v>1654.4</v>
      </c>
      <c r="F289">
        <v>1685.4341313667701</v>
      </c>
      <c r="G289">
        <v>170043</v>
      </c>
      <c r="H289">
        <v>15137</v>
      </c>
      <c r="I289">
        <v>286596276</v>
      </c>
      <c r="J289">
        <v>54592</v>
      </c>
      <c r="K289">
        <v>32.1</v>
      </c>
      <c r="L289">
        <v>90</v>
      </c>
      <c r="M289">
        <v>-76.900000000000006</v>
      </c>
      <c r="N289" s="3">
        <f t="shared" si="4"/>
        <v>-3.2259951449211705E-2</v>
      </c>
    </row>
    <row r="290" spans="1:14" x14ac:dyDescent="0.3">
      <c r="A290" s="1">
        <v>43922</v>
      </c>
      <c r="B290">
        <v>1830</v>
      </c>
      <c r="C290">
        <v>1834</v>
      </c>
      <c r="D290">
        <v>1702.25</v>
      </c>
      <c r="E290">
        <v>1709.55</v>
      </c>
      <c r="F290">
        <v>1743.4164663235699</v>
      </c>
      <c r="G290">
        <v>212968</v>
      </c>
      <c r="H290">
        <v>14706</v>
      </c>
      <c r="I290">
        <v>371291918</v>
      </c>
      <c r="J290">
        <v>63298</v>
      </c>
      <c r="K290">
        <v>29.72</v>
      </c>
      <c r="L290">
        <v>131.75</v>
      </c>
      <c r="M290">
        <v>-120.45</v>
      </c>
      <c r="N290" s="3">
        <f t="shared" si="4"/>
        <v>-6.2258303392666137E-2</v>
      </c>
    </row>
    <row r="291" spans="1:14" x14ac:dyDescent="0.3">
      <c r="A291" s="1">
        <v>43921</v>
      </c>
      <c r="B291">
        <v>1826</v>
      </c>
      <c r="C291">
        <v>1856</v>
      </c>
      <c r="D291">
        <v>1780</v>
      </c>
      <c r="E291">
        <v>1823.05</v>
      </c>
      <c r="F291">
        <v>1822.67370480302</v>
      </c>
      <c r="G291">
        <v>133416</v>
      </c>
      <c r="H291">
        <v>11755</v>
      </c>
      <c r="I291">
        <v>243173835</v>
      </c>
      <c r="J291">
        <v>24375</v>
      </c>
      <c r="K291">
        <v>18.27</v>
      </c>
      <c r="L291">
        <v>76</v>
      </c>
      <c r="M291">
        <v>-2.95</v>
      </c>
      <c r="N291" s="3">
        <f t="shared" si="4"/>
        <v>2.6405427469526708E-2</v>
      </c>
    </row>
    <row r="292" spans="1:14" x14ac:dyDescent="0.3">
      <c r="A292" s="1">
        <v>43920</v>
      </c>
      <c r="B292">
        <v>1769</v>
      </c>
      <c r="C292">
        <v>1907</v>
      </c>
      <c r="D292">
        <v>1763.35</v>
      </c>
      <c r="E292">
        <v>1776.15</v>
      </c>
      <c r="F292">
        <v>1789.61423727329</v>
      </c>
      <c r="G292">
        <v>1324734</v>
      </c>
      <c r="H292">
        <v>15886</v>
      </c>
      <c r="I292">
        <v>2370762827</v>
      </c>
      <c r="J292">
        <v>163664</v>
      </c>
      <c r="K292">
        <v>12.35</v>
      </c>
      <c r="L292">
        <v>143.65</v>
      </c>
      <c r="M292">
        <v>7.15</v>
      </c>
      <c r="N292" s="3">
        <f t="shared" si="4"/>
        <v>-2.3342131309798647E-2</v>
      </c>
    </row>
    <row r="293" spans="1:14" x14ac:dyDescent="0.3">
      <c r="A293" s="1">
        <v>43917</v>
      </c>
      <c r="B293">
        <v>1839</v>
      </c>
      <c r="C293">
        <v>1850</v>
      </c>
      <c r="D293">
        <v>1752</v>
      </c>
      <c r="E293">
        <v>1818.6</v>
      </c>
      <c r="F293">
        <v>1800.9772035548999</v>
      </c>
      <c r="G293">
        <v>197136</v>
      </c>
      <c r="H293">
        <v>11964</v>
      </c>
      <c r="I293">
        <v>355037442</v>
      </c>
      <c r="J293">
        <v>65440</v>
      </c>
      <c r="K293">
        <v>33.200000000000003</v>
      </c>
      <c r="L293">
        <v>98</v>
      </c>
      <c r="M293">
        <v>-20.399999999999999</v>
      </c>
      <c r="N293" s="3">
        <f t="shared" si="4"/>
        <v>6.5865943432777234E-3</v>
      </c>
    </row>
    <row r="294" spans="1:14" x14ac:dyDescent="0.3">
      <c r="A294" s="1">
        <v>43916</v>
      </c>
      <c r="B294">
        <v>1815</v>
      </c>
      <c r="C294">
        <v>1880.9</v>
      </c>
      <c r="D294">
        <v>1723</v>
      </c>
      <c r="E294">
        <v>1806.7</v>
      </c>
      <c r="F294">
        <v>1786.68544332085</v>
      </c>
      <c r="G294">
        <v>143192</v>
      </c>
      <c r="H294">
        <v>12220</v>
      </c>
      <c r="I294">
        <v>255839062</v>
      </c>
      <c r="J294">
        <v>49024</v>
      </c>
      <c r="K294">
        <v>34.24</v>
      </c>
      <c r="L294">
        <v>157.9</v>
      </c>
      <c r="M294">
        <v>-8.3000000000000007</v>
      </c>
      <c r="N294" s="3">
        <f t="shared" si="4"/>
        <v>3.110375527907773E-2</v>
      </c>
    </row>
    <row r="295" spans="1:14" x14ac:dyDescent="0.3">
      <c r="A295" s="1">
        <v>43915</v>
      </c>
      <c r="B295">
        <v>1700</v>
      </c>
      <c r="C295">
        <v>1810</v>
      </c>
      <c r="D295">
        <v>1681</v>
      </c>
      <c r="E295">
        <v>1752.2</v>
      </c>
      <c r="F295">
        <v>1736.2946987032699</v>
      </c>
      <c r="G295">
        <v>104880</v>
      </c>
      <c r="H295">
        <v>11164</v>
      </c>
      <c r="I295">
        <v>182102588</v>
      </c>
      <c r="J295">
        <v>20630</v>
      </c>
      <c r="K295">
        <v>19.670000000000002</v>
      </c>
      <c r="L295">
        <v>129</v>
      </c>
      <c r="M295">
        <v>52.2</v>
      </c>
      <c r="N295" s="3">
        <f t="shared" si="4"/>
        <v>2.8980826261855205E-2</v>
      </c>
    </row>
    <row r="296" spans="1:14" x14ac:dyDescent="0.3">
      <c r="A296" s="1">
        <v>43914</v>
      </c>
      <c r="B296">
        <v>1740</v>
      </c>
      <c r="C296">
        <v>1767.6</v>
      </c>
      <c r="D296">
        <v>1652.05</v>
      </c>
      <c r="E296">
        <v>1702.85</v>
      </c>
      <c r="F296">
        <v>1723.60611941346</v>
      </c>
      <c r="G296">
        <v>156649</v>
      </c>
      <c r="H296">
        <v>11780</v>
      </c>
      <c r="I296">
        <v>270001175</v>
      </c>
      <c r="J296">
        <v>55041</v>
      </c>
      <c r="K296">
        <v>35.14</v>
      </c>
      <c r="L296">
        <v>115.55</v>
      </c>
      <c r="M296">
        <v>-37.15</v>
      </c>
      <c r="N296" s="3">
        <f t="shared" si="4"/>
        <v>2.4178269629807726E-2</v>
      </c>
    </row>
    <row r="297" spans="1:14" x14ac:dyDescent="0.3">
      <c r="A297" s="1">
        <v>43913</v>
      </c>
      <c r="B297">
        <v>1648.2</v>
      </c>
      <c r="C297">
        <v>1742.55</v>
      </c>
      <c r="D297">
        <v>1620</v>
      </c>
      <c r="E297">
        <v>1662.65</v>
      </c>
      <c r="F297">
        <v>1690.8467684372899</v>
      </c>
      <c r="G297">
        <v>173724</v>
      </c>
      <c r="H297">
        <v>12984</v>
      </c>
      <c r="I297">
        <v>293740664</v>
      </c>
      <c r="J297">
        <v>72335</v>
      </c>
      <c r="K297">
        <v>41.64</v>
      </c>
      <c r="L297">
        <v>122.55</v>
      </c>
      <c r="M297">
        <v>14.45</v>
      </c>
      <c r="N297" s="3">
        <f t="shared" si="4"/>
        <v>-7.5278086763070032E-2</v>
      </c>
    </row>
    <row r="298" spans="1:14" x14ac:dyDescent="0.3">
      <c r="A298" s="1">
        <v>43910</v>
      </c>
      <c r="B298">
        <v>1637</v>
      </c>
      <c r="C298">
        <v>1867.95</v>
      </c>
      <c r="D298">
        <v>1627</v>
      </c>
      <c r="E298">
        <v>1798</v>
      </c>
      <c r="F298">
        <v>1790.90993684605</v>
      </c>
      <c r="G298">
        <v>330779</v>
      </c>
      <c r="H298">
        <v>28546</v>
      </c>
      <c r="I298">
        <v>592395398</v>
      </c>
      <c r="J298">
        <v>78277</v>
      </c>
      <c r="K298">
        <v>23.66</v>
      </c>
      <c r="L298">
        <v>240.95</v>
      </c>
      <c r="M298">
        <v>161</v>
      </c>
      <c r="N298" s="3">
        <f t="shared" si="4"/>
        <v>9.8954831611759733E-2</v>
      </c>
    </row>
    <row r="299" spans="1:14" x14ac:dyDescent="0.3">
      <c r="A299" s="1">
        <v>43909</v>
      </c>
      <c r="B299">
        <v>1581</v>
      </c>
      <c r="C299">
        <v>1685.75</v>
      </c>
      <c r="D299">
        <v>1547.3</v>
      </c>
      <c r="E299">
        <v>1636.1</v>
      </c>
      <c r="F299">
        <v>1617.76967231546</v>
      </c>
      <c r="G299">
        <v>244595</v>
      </c>
      <c r="H299">
        <v>20670</v>
      </c>
      <c r="I299">
        <v>395698373</v>
      </c>
      <c r="J299">
        <v>63481</v>
      </c>
      <c r="K299">
        <v>25.95</v>
      </c>
      <c r="L299">
        <v>138.44999999999999</v>
      </c>
      <c r="M299">
        <v>55.1</v>
      </c>
      <c r="N299" s="3">
        <f t="shared" si="4"/>
        <v>-8.9948211635725705E-3</v>
      </c>
    </row>
    <row r="300" spans="1:14" x14ac:dyDescent="0.3">
      <c r="A300" s="1">
        <v>43908</v>
      </c>
      <c r="B300">
        <v>1688</v>
      </c>
      <c r="C300">
        <v>1712.35</v>
      </c>
      <c r="D300">
        <v>1628</v>
      </c>
      <c r="E300">
        <v>1650.95</v>
      </c>
      <c r="F300">
        <v>1668.10812500305</v>
      </c>
      <c r="G300">
        <v>204763</v>
      </c>
      <c r="H300">
        <v>15288</v>
      </c>
      <c r="I300">
        <v>341566824</v>
      </c>
      <c r="J300">
        <v>49434</v>
      </c>
      <c r="K300">
        <v>24.14</v>
      </c>
      <c r="L300">
        <v>84.35</v>
      </c>
      <c r="M300">
        <v>-37.049999999999997</v>
      </c>
      <c r="N300" s="3">
        <f t="shared" si="4"/>
        <v>-4.3722108310215897E-3</v>
      </c>
    </row>
    <row r="301" spans="1:14" x14ac:dyDescent="0.3">
      <c r="A301" s="1">
        <v>43907</v>
      </c>
      <c r="B301">
        <v>1725</v>
      </c>
      <c r="C301">
        <v>1731</v>
      </c>
      <c r="D301">
        <v>1623</v>
      </c>
      <c r="E301">
        <v>1658.2</v>
      </c>
      <c r="F301">
        <v>1686.4811734367599</v>
      </c>
      <c r="G301">
        <v>239263</v>
      </c>
      <c r="H301">
        <v>17440</v>
      </c>
      <c r="I301">
        <v>403512545</v>
      </c>
      <c r="J301">
        <v>102749</v>
      </c>
      <c r="K301">
        <v>42.94</v>
      </c>
      <c r="L301">
        <v>108</v>
      </c>
      <c r="M301">
        <v>-66.8</v>
      </c>
      <c r="N301" s="3">
        <f t="shared" si="4"/>
        <v>-2.3468095756897563E-2</v>
      </c>
    </row>
    <row r="302" spans="1:14" x14ac:dyDescent="0.3">
      <c r="A302" s="1">
        <v>43906</v>
      </c>
      <c r="B302">
        <v>1769</v>
      </c>
      <c r="C302">
        <v>1843.35</v>
      </c>
      <c r="D302">
        <v>1677</v>
      </c>
      <c r="E302">
        <v>1698.05</v>
      </c>
      <c r="F302">
        <v>1759.1788634106499</v>
      </c>
      <c r="G302">
        <v>225552</v>
      </c>
      <c r="H302">
        <v>17891</v>
      </c>
      <c r="I302">
        <v>396786311</v>
      </c>
      <c r="J302">
        <v>103165</v>
      </c>
      <c r="K302">
        <v>45.74</v>
      </c>
      <c r="L302">
        <v>166.35</v>
      </c>
      <c r="M302">
        <v>-70.95</v>
      </c>
      <c r="N302" s="3">
        <f t="shared" si="4"/>
        <v>-6.044928899463288E-2</v>
      </c>
    </row>
    <row r="303" spans="1:14" x14ac:dyDescent="0.3">
      <c r="A303" s="1">
        <v>43903</v>
      </c>
      <c r="B303">
        <v>1690.65</v>
      </c>
      <c r="C303">
        <v>1819</v>
      </c>
      <c r="D303">
        <v>1504.4</v>
      </c>
      <c r="E303">
        <v>1807.3</v>
      </c>
      <c r="F303">
        <v>1714.9523966207901</v>
      </c>
      <c r="G303">
        <v>364701</v>
      </c>
      <c r="H303">
        <v>24192</v>
      </c>
      <c r="I303">
        <v>625444854</v>
      </c>
      <c r="J303">
        <v>107790</v>
      </c>
      <c r="K303">
        <v>29.56</v>
      </c>
      <c r="L303">
        <v>314.60000000000002</v>
      </c>
      <c r="M303">
        <v>116.65</v>
      </c>
      <c r="N303" s="3">
        <f t="shared" si="4"/>
        <v>2.115998530948953E-2</v>
      </c>
    </row>
    <row r="304" spans="1:14" x14ac:dyDescent="0.3">
      <c r="A304" s="1">
        <v>43902</v>
      </c>
      <c r="B304">
        <v>1915</v>
      </c>
      <c r="C304">
        <v>1915</v>
      </c>
      <c r="D304">
        <v>1759.2</v>
      </c>
      <c r="E304">
        <v>1769.85</v>
      </c>
      <c r="F304">
        <v>1819.10921911796</v>
      </c>
      <c r="G304">
        <v>519323</v>
      </c>
      <c r="H304">
        <v>21128</v>
      </c>
      <c r="I304">
        <v>944705257</v>
      </c>
      <c r="J304">
        <v>335856</v>
      </c>
      <c r="K304">
        <v>64.67</v>
      </c>
      <c r="L304">
        <v>155.80000000000001</v>
      </c>
      <c r="M304">
        <v>-145.15</v>
      </c>
      <c r="N304" s="3">
        <f t="shared" si="4"/>
        <v>-9.4497454657082217E-2</v>
      </c>
    </row>
    <row r="305" spans="1:14" x14ac:dyDescent="0.3">
      <c r="A305" s="1">
        <v>43901</v>
      </c>
      <c r="B305">
        <v>1955</v>
      </c>
      <c r="C305">
        <v>1988.35</v>
      </c>
      <c r="D305">
        <v>1923.6</v>
      </c>
      <c r="E305">
        <v>1954.55</v>
      </c>
      <c r="F305">
        <v>1958.28625642982</v>
      </c>
      <c r="G305">
        <v>461132</v>
      </c>
      <c r="H305">
        <v>13799</v>
      </c>
      <c r="I305">
        <v>903028458</v>
      </c>
      <c r="J305">
        <v>238939</v>
      </c>
      <c r="K305">
        <v>51.82</v>
      </c>
      <c r="L305">
        <v>64.75</v>
      </c>
      <c r="M305">
        <v>-0.45</v>
      </c>
      <c r="N305" s="3">
        <f t="shared" si="4"/>
        <v>-8.9493966129196283E-3</v>
      </c>
    </row>
    <row r="306" spans="1:14" x14ac:dyDescent="0.3">
      <c r="A306" s="1">
        <v>43899</v>
      </c>
      <c r="B306">
        <v>2080</v>
      </c>
      <c r="C306">
        <v>2080.0500000000002</v>
      </c>
      <c r="D306">
        <v>1936</v>
      </c>
      <c r="E306">
        <v>1972.2</v>
      </c>
      <c r="F306">
        <v>1984.1796273784701</v>
      </c>
      <c r="G306">
        <v>196607</v>
      </c>
      <c r="H306">
        <v>14713</v>
      </c>
      <c r="I306">
        <v>390103604</v>
      </c>
      <c r="J306">
        <v>88351</v>
      </c>
      <c r="K306">
        <v>44.94</v>
      </c>
      <c r="L306">
        <v>144.05000000000001</v>
      </c>
      <c r="M306">
        <v>-107.8</v>
      </c>
      <c r="N306" s="3">
        <f t="shared" si="4"/>
        <v>-6.8794560649700187E-2</v>
      </c>
    </row>
    <row r="307" spans="1:14" x14ac:dyDescent="0.3">
      <c r="A307" s="1">
        <v>43896</v>
      </c>
      <c r="B307">
        <v>2125</v>
      </c>
      <c r="C307">
        <v>2125</v>
      </c>
      <c r="D307">
        <v>2073</v>
      </c>
      <c r="E307">
        <v>2117.9</v>
      </c>
      <c r="F307">
        <v>2098.91977262915</v>
      </c>
      <c r="G307">
        <v>55592</v>
      </c>
      <c r="H307">
        <v>4225</v>
      </c>
      <c r="I307">
        <v>116683148</v>
      </c>
      <c r="J307">
        <v>17108</v>
      </c>
      <c r="K307">
        <v>30.77</v>
      </c>
      <c r="L307">
        <v>52</v>
      </c>
      <c r="M307">
        <v>-7.1</v>
      </c>
      <c r="N307" s="3">
        <f t="shared" si="4"/>
        <v>-3.2942726716551365E-3</v>
      </c>
    </row>
    <row r="308" spans="1:14" x14ac:dyDescent="0.3">
      <c r="A308" s="1">
        <v>43895</v>
      </c>
      <c r="B308">
        <v>2085</v>
      </c>
      <c r="C308">
        <v>2147</v>
      </c>
      <c r="D308">
        <v>2085</v>
      </c>
      <c r="E308">
        <v>2124.9</v>
      </c>
      <c r="F308">
        <v>2122.7361923326798</v>
      </c>
      <c r="G308">
        <v>73872</v>
      </c>
      <c r="H308">
        <v>7538</v>
      </c>
      <c r="I308">
        <v>156810768</v>
      </c>
      <c r="J308">
        <v>34793</v>
      </c>
      <c r="K308">
        <v>47.1</v>
      </c>
      <c r="L308">
        <v>62</v>
      </c>
      <c r="M308">
        <v>39.9</v>
      </c>
      <c r="N308" s="3">
        <f t="shared" si="4"/>
        <v>2.0041763675203418E-2</v>
      </c>
    </row>
    <row r="309" spans="1:14" x14ac:dyDescent="0.3">
      <c r="A309" s="1">
        <v>43894</v>
      </c>
      <c r="B309">
        <v>2045.5</v>
      </c>
      <c r="C309">
        <v>2093</v>
      </c>
      <c r="D309">
        <v>2026</v>
      </c>
      <c r="E309">
        <v>2083.15</v>
      </c>
      <c r="F309">
        <v>2059.2237511396902</v>
      </c>
      <c r="G309">
        <v>83356</v>
      </c>
      <c r="H309">
        <v>5009</v>
      </c>
      <c r="I309">
        <v>171648655</v>
      </c>
      <c r="J309">
        <v>24977</v>
      </c>
      <c r="K309">
        <v>29.96</v>
      </c>
      <c r="L309">
        <v>67</v>
      </c>
      <c r="M309">
        <v>37.65</v>
      </c>
      <c r="N309" s="3">
        <f t="shared" si="4"/>
        <v>2.1702879003384176E-2</v>
      </c>
    </row>
    <row r="310" spans="1:14" x14ac:dyDescent="0.3">
      <c r="A310" s="1">
        <v>43893</v>
      </c>
      <c r="B310">
        <v>2004</v>
      </c>
      <c r="C310">
        <v>2060</v>
      </c>
      <c r="D310">
        <v>2004</v>
      </c>
      <c r="E310">
        <v>2038.9</v>
      </c>
      <c r="F310">
        <v>2036.6792996131501</v>
      </c>
      <c r="G310">
        <v>68762</v>
      </c>
      <c r="H310">
        <v>4715</v>
      </c>
      <c r="I310">
        <v>140046142</v>
      </c>
      <c r="J310">
        <v>19436</v>
      </c>
      <c r="K310">
        <v>28.27</v>
      </c>
      <c r="L310">
        <v>56</v>
      </c>
      <c r="M310">
        <v>34.9</v>
      </c>
      <c r="N310" s="3">
        <f t="shared" si="4"/>
        <v>1.9500975048752436E-2</v>
      </c>
    </row>
    <row r="311" spans="1:14" x14ac:dyDescent="0.3">
      <c r="A311" s="1">
        <v>43892</v>
      </c>
      <c r="B311">
        <v>2025.1</v>
      </c>
      <c r="C311">
        <v>2054.6</v>
      </c>
      <c r="D311">
        <v>1985.7</v>
      </c>
      <c r="E311">
        <v>1999.9</v>
      </c>
      <c r="F311">
        <v>2033.79671146641</v>
      </c>
      <c r="G311">
        <v>103572</v>
      </c>
      <c r="H311">
        <v>7412</v>
      </c>
      <c r="I311">
        <v>210644393</v>
      </c>
      <c r="J311">
        <v>37080</v>
      </c>
      <c r="K311">
        <v>35.799999999999997</v>
      </c>
      <c r="L311">
        <v>68.900000000000006</v>
      </c>
      <c r="M311">
        <v>-25.2</v>
      </c>
      <c r="N311" s="3">
        <f t="shared" si="4"/>
        <v>-5.2475074339686375E-4</v>
      </c>
    </row>
    <row r="312" spans="1:14" x14ac:dyDescent="0.3">
      <c r="A312" s="1">
        <v>43889</v>
      </c>
      <c r="B312">
        <v>2080</v>
      </c>
      <c r="C312">
        <v>2080</v>
      </c>
      <c r="D312">
        <v>1990.4</v>
      </c>
      <c r="E312">
        <v>2000.95</v>
      </c>
      <c r="F312">
        <v>2026.4790804120901</v>
      </c>
      <c r="G312">
        <v>135017</v>
      </c>
      <c r="H312">
        <v>10838</v>
      </c>
      <c r="I312">
        <v>273609126</v>
      </c>
      <c r="J312">
        <v>61211</v>
      </c>
      <c r="K312">
        <v>45.34</v>
      </c>
      <c r="L312">
        <v>89.6</v>
      </c>
      <c r="M312">
        <v>-79.05</v>
      </c>
      <c r="N312" s="3">
        <f t="shared" si="4"/>
        <v>-4.8932934074813458E-2</v>
      </c>
    </row>
    <row r="313" spans="1:14" x14ac:dyDescent="0.3">
      <c r="A313" s="1">
        <v>43888</v>
      </c>
      <c r="B313">
        <v>2140</v>
      </c>
      <c r="C313">
        <v>2140</v>
      </c>
      <c r="D313">
        <v>2086.85</v>
      </c>
      <c r="E313">
        <v>2103.9</v>
      </c>
      <c r="F313">
        <v>2101.5064133416699</v>
      </c>
      <c r="G313">
        <v>83108</v>
      </c>
      <c r="H313">
        <v>6465</v>
      </c>
      <c r="I313">
        <v>174651995</v>
      </c>
      <c r="J313">
        <v>22025</v>
      </c>
      <c r="K313">
        <v>26.5</v>
      </c>
      <c r="L313">
        <v>53.15</v>
      </c>
      <c r="M313">
        <v>-36.1</v>
      </c>
      <c r="N313" s="3">
        <f t="shared" si="4"/>
        <v>-9.0200419208215019E-3</v>
      </c>
    </row>
    <row r="314" spans="1:14" x14ac:dyDescent="0.3">
      <c r="A314" s="1">
        <v>43887</v>
      </c>
      <c r="B314">
        <v>2156</v>
      </c>
      <c r="C314">
        <v>2163.6</v>
      </c>
      <c r="D314">
        <v>2113.1</v>
      </c>
      <c r="E314">
        <v>2123.0500000000002</v>
      </c>
      <c r="F314">
        <v>2135.1867437379501</v>
      </c>
      <c r="G314">
        <v>51900</v>
      </c>
      <c r="H314">
        <v>4340</v>
      </c>
      <c r="I314">
        <v>110816192</v>
      </c>
      <c r="J314">
        <v>17343</v>
      </c>
      <c r="K314">
        <v>33.42</v>
      </c>
      <c r="L314">
        <v>50.5</v>
      </c>
      <c r="M314">
        <v>-32.950000000000003</v>
      </c>
      <c r="N314" s="3">
        <f t="shared" si="4"/>
        <v>-1.5237255902407305E-2</v>
      </c>
    </row>
    <row r="315" spans="1:14" x14ac:dyDescent="0.3">
      <c r="A315" s="1">
        <v>43886</v>
      </c>
      <c r="B315">
        <v>2117</v>
      </c>
      <c r="C315">
        <v>2176</v>
      </c>
      <c r="D315">
        <v>2111.0500000000002</v>
      </c>
      <c r="E315">
        <v>2155.9</v>
      </c>
      <c r="F315">
        <v>2147.1790444385401</v>
      </c>
      <c r="G315">
        <v>52702</v>
      </c>
      <c r="H315">
        <v>5602</v>
      </c>
      <c r="I315">
        <v>113160630</v>
      </c>
      <c r="J315">
        <v>11695</v>
      </c>
      <c r="K315">
        <v>22.19</v>
      </c>
      <c r="L315">
        <v>64.95</v>
      </c>
      <c r="M315">
        <v>38.9</v>
      </c>
      <c r="N315" s="3">
        <f t="shared" si="4"/>
        <v>1.8711902849312435E-2</v>
      </c>
    </row>
    <row r="316" spans="1:14" x14ac:dyDescent="0.3">
      <c r="A316" s="1">
        <v>43885</v>
      </c>
      <c r="B316">
        <v>2157</v>
      </c>
      <c r="C316">
        <v>2178.9499999999998</v>
      </c>
      <c r="D316">
        <v>2106.65</v>
      </c>
      <c r="E316">
        <v>2116.3000000000002</v>
      </c>
      <c r="F316">
        <v>2147.7889948060601</v>
      </c>
      <c r="G316">
        <v>80671</v>
      </c>
      <c r="H316">
        <v>6311</v>
      </c>
      <c r="I316">
        <v>173264286</v>
      </c>
      <c r="J316">
        <v>34686</v>
      </c>
      <c r="K316">
        <v>43</v>
      </c>
      <c r="L316">
        <v>72.3</v>
      </c>
      <c r="M316">
        <v>-40.700000000000003</v>
      </c>
      <c r="N316" s="3">
        <f t="shared" si="4"/>
        <v>-1.8550294485924962E-2</v>
      </c>
    </row>
    <row r="317" spans="1:14" x14ac:dyDescent="0.3">
      <c r="A317" s="1">
        <v>43881</v>
      </c>
      <c r="B317">
        <v>2215</v>
      </c>
      <c r="C317">
        <v>2215</v>
      </c>
      <c r="D317">
        <v>2152.0500000000002</v>
      </c>
      <c r="E317">
        <v>2156.3000000000002</v>
      </c>
      <c r="F317">
        <v>2192.7315391889201</v>
      </c>
      <c r="G317">
        <v>186124</v>
      </c>
      <c r="H317">
        <v>4161</v>
      </c>
      <c r="I317">
        <v>408119965</v>
      </c>
      <c r="J317">
        <v>141108</v>
      </c>
      <c r="K317">
        <v>75.81</v>
      </c>
      <c r="L317">
        <v>62.95</v>
      </c>
      <c r="M317">
        <v>-58.7</v>
      </c>
      <c r="N317" s="3">
        <f t="shared" si="4"/>
        <v>-1.7451927458306628E-2</v>
      </c>
    </row>
    <row r="318" spans="1:14" x14ac:dyDescent="0.3">
      <c r="A318" s="1">
        <v>43880</v>
      </c>
      <c r="B318">
        <v>2215</v>
      </c>
      <c r="C318">
        <v>2228.85</v>
      </c>
      <c r="D318">
        <v>2190.1</v>
      </c>
      <c r="E318">
        <v>2194.6</v>
      </c>
      <c r="F318">
        <v>2205.47558714462</v>
      </c>
      <c r="G318">
        <v>58248</v>
      </c>
      <c r="H318">
        <v>3581</v>
      </c>
      <c r="I318">
        <v>128464542</v>
      </c>
      <c r="J318">
        <v>21159</v>
      </c>
      <c r="K318">
        <v>36.33</v>
      </c>
      <c r="L318">
        <v>38.75</v>
      </c>
      <c r="M318">
        <v>-20.399999999999999</v>
      </c>
      <c r="N318" s="3">
        <f t="shared" si="4"/>
        <v>-9.3441068929717291E-3</v>
      </c>
    </row>
    <row r="319" spans="1:14" x14ac:dyDescent="0.3">
      <c r="A319" s="1">
        <v>43879</v>
      </c>
      <c r="B319">
        <v>2209.9</v>
      </c>
      <c r="C319">
        <v>2221.35</v>
      </c>
      <c r="D319">
        <v>2186.75</v>
      </c>
      <c r="E319">
        <v>2215.3000000000002</v>
      </c>
      <c r="F319">
        <v>2206.9780422097101</v>
      </c>
      <c r="G319">
        <v>96139</v>
      </c>
      <c r="H319">
        <v>7748</v>
      </c>
      <c r="I319">
        <v>212176662</v>
      </c>
      <c r="J319">
        <v>53125</v>
      </c>
      <c r="K319">
        <v>55.26</v>
      </c>
      <c r="L319">
        <v>34.6</v>
      </c>
      <c r="M319">
        <v>5.4</v>
      </c>
      <c r="N319" s="3">
        <f t="shared" si="4"/>
        <v>5.4691932372632167E-3</v>
      </c>
    </row>
    <row r="320" spans="1:14" x14ac:dyDescent="0.3">
      <c r="A320" s="1">
        <v>43878</v>
      </c>
      <c r="B320">
        <v>2199.9</v>
      </c>
      <c r="C320">
        <v>2216.15</v>
      </c>
      <c r="D320">
        <v>2190</v>
      </c>
      <c r="E320">
        <v>2203.25</v>
      </c>
      <c r="F320">
        <v>2205.9105574867999</v>
      </c>
      <c r="G320">
        <v>77670</v>
      </c>
      <c r="H320">
        <v>4835</v>
      </c>
      <c r="I320">
        <v>171333073</v>
      </c>
      <c r="J320">
        <v>31731</v>
      </c>
      <c r="K320">
        <v>40.85</v>
      </c>
      <c r="L320">
        <v>26.15</v>
      </c>
      <c r="M320">
        <v>3.35</v>
      </c>
      <c r="N320" s="3">
        <f t="shared" si="4"/>
        <v>8.9064932686142573E-3</v>
      </c>
    </row>
    <row r="321" spans="1:14" x14ac:dyDescent="0.3">
      <c r="A321" s="1">
        <v>43875</v>
      </c>
      <c r="B321">
        <v>2181</v>
      </c>
      <c r="C321">
        <v>2211.5500000000002</v>
      </c>
      <c r="D321">
        <v>2170.9499999999998</v>
      </c>
      <c r="E321">
        <v>2183.8000000000002</v>
      </c>
      <c r="F321">
        <v>2190.4699486507898</v>
      </c>
      <c r="G321">
        <v>58034</v>
      </c>
      <c r="H321">
        <v>4579</v>
      </c>
      <c r="I321">
        <v>127121733</v>
      </c>
      <c r="J321">
        <v>15428</v>
      </c>
      <c r="K321">
        <v>26.58</v>
      </c>
      <c r="L321">
        <v>40.6</v>
      </c>
      <c r="M321">
        <v>2.8</v>
      </c>
      <c r="N321" s="3">
        <f t="shared" si="4"/>
        <v>-3.5590436210986161E-3</v>
      </c>
    </row>
    <row r="322" spans="1:14" x14ac:dyDescent="0.3">
      <c r="A322" s="1">
        <v>43874</v>
      </c>
      <c r="B322">
        <v>2170</v>
      </c>
      <c r="C322">
        <v>2197</v>
      </c>
      <c r="D322">
        <v>2169.9499999999998</v>
      </c>
      <c r="E322">
        <v>2191.6</v>
      </c>
      <c r="F322">
        <v>2186.4861431557201</v>
      </c>
      <c r="G322">
        <v>73682</v>
      </c>
      <c r="H322">
        <v>4537</v>
      </c>
      <c r="I322">
        <v>161104672</v>
      </c>
      <c r="J322">
        <v>21538</v>
      </c>
      <c r="K322">
        <v>29.23</v>
      </c>
      <c r="L322">
        <v>27.05</v>
      </c>
      <c r="M322">
        <v>21.6</v>
      </c>
      <c r="N322" s="3">
        <f t="shared" si="4"/>
        <v>9.7212623819396028E-3</v>
      </c>
    </row>
    <row r="323" spans="1:14" x14ac:dyDescent="0.3">
      <c r="A323" s="1">
        <v>43873</v>
      </c>
      <c r="B323">
        <v>2157</v>
      </c>
      <c r="C323">
        <v>2184.8000000000002</v>
      </c>
      <c r="D323">
        <v>2152</v>
      </c>
      <c r="E323">
        <v>2170.5</v>
      </c>
      <c r="F323">
        <v>2172.8287639374298</v>
      </c>
      <c r="G323">
        <v>75247</v>
      </c>
      <c r="H323">
        <v>5930</v>
      </c>
      <c r="I323">
        <v>163498846</v>
      </c>
      <c r="J323">
        <v>32061</v>
      </c>
      <c r="K323">
        <v>42.61</v>
      </c>
      <c r="L323">
        <v>32.799999999999997</v>
      </c>
      <c r="M323">
        <v>13.5</v>
      </c>
      <c r="N323" s="3">
        <f t="shared" ref="N323:N386" si="5">(E323-E324)/E324</f>
        <v>8.7607185183463422E-3</v>
      </c>
    </row>
    <row r="324" spans="1:14" x14ac:dyDescent="0.3">
      <c r="A324" s="1">
        <v>43872</v>
      </c>
      <c r="B324">
        <v>2164.9</v>
      </c>
      <c r="C324">
        <v>2174</v>
      </c>
      <c r="D324">
        <v>2147</v>
      </c>
      <c r="E324">
        <v>2151.65</v>
      </c>
      <c r="F324">
        <v>2157.4591717701901</v>
      </c>
      <c r="G324">
        <v>48006</v>
      </c>
      <c r="H324">
        <v>2610</v>
      </c>
      <c r="I324">
        <v>103570985</v>
      </c>
      <c r="J324">
        <v>10514</v>
      </c>
      <c r="K324">
        <v>21.9</v>
      </c>
      <c r="L324">
        <v>27</v>
      </c>
      <c r="M324">
        <v>-13.25</v>
      </c>
      <c r="N324" s="3">
        <f t="shared" si="5"/>
        <v>-4.9483201146899528E-3</v>
      </c>
    </row>
    <row r="325" spans="1:14" x14ac:dyDescent="0.3">
      <c r="A325" s="1">
        <v>43871</v>
      </c>
      <c r="B325">
        <v>2136.6999999999998</v>
      </c>
      <c r="C325">
        <v>2166.9499999999998</v>
      </c>
      <c r="D325">
        <v>2119.8000000000002</v>
      </c>
      <c r="E325">
        <v>2162.35</v>
      </c>
      <c r="F325">
        <v>2147.31115555</v>
      </c>
      <c r="G325">
        <v>72009</v>
      </c>
      <c r="H325">
        <v>6564</v>
      </c>
      <c r="I325">
        <v>154625729</v>
      </c>
      <c r="J325">
        <v>24026</v>
      </c>
      <c r="K325">
        <v>33.369999999999997</v>
      </c>
      <c r="L325">
        <v>47.15</v>
      </c>
      <c r="M325">
        <v>25.65</v>
      </c>
      <c r="N325" s="3">
        <f t="shared" si="5"/>
        <v>1.2004492909627039E-2</v>
      </c>
    </row>
    <row r="326" spans="1:14" x14ac:dyDescent="0.3">
      <c r="A326" s="1">
        <v>43868</v>
      </c>
      <c r="B326">
        <v>2142</v>
      </c>
      <c r="C326">
        <v>2150.6</v>
      </c>
      <c r="D326">
        <v>2119</v>
      </c>
      <c r="E326">
        <v>2136.6999999999998</v>
      </c>
      <c r="F326">
        <v>2132.01252309029</v>
      </c>
      <c r="G326">
        <v>73624</v>
      </c>
      <c r="H326">
        <v>8665</v>
      </c>
      <c r="I326">
        <v>156967290</v>
      </c>
      <c r="J326">
        <v>35714</v>
      </c>
      <c r="K326">
        <v>48.51</v>
      </c>
      <c r="L326">
        <v>31.6</v>
      </c>
      <c r="M326">
        <v>-5.3</v>
      </c>
      <c r="N326" s="3">
        <f t="shared" si="5"/>
        <v>3.7581622586555178E-3</v>
      </c>
    </row>
    <row r="327" spans="1:14" x14ac:dyDescent="0.3">
      <c r="A327" s="1">
        <v>43867</v>
      </c>
      <c r="B327">
        <v>2155</v>
      </c>
      <c r="C327">
        <v>2174.25</v>
      </c>
      <c r="D327">
        <v>2116</v>
      </c>
      <c r="E327">
        <v>2128.6999999999998</v>
      </c>
      <c r="F327">
        <v>2142.1123524568602</v>
      </c>
      <c r="G327">
        <v>541706</v>
      </c>
      <c r="H327">
        <v>7282</v>
      </c>
      <c r="I327">
        <v>1160395114</v>
      </c>
      <c r="J327">
        <v>459386</v>
      </c>
      <c r="K327">
        <v>84.8</v>
      </c>
      <c r="L327">
        <v>58.25</v>
      </c>
      <c r="M327">
        <v>-26.3</v>
      </c>
      <c r="N327" s="3">
        <f t="shared" si="5"/>
        <v>-7.7147185642699838E-3</v>
      </c>
    </row>
    <row r="328" spans="1:14" x14ac:dyDescent="0.3">
      <c r="A328" s="1">
        <v>43866</v>
      </c>
      <c r="B328">
        <v>2125</v>
      </c>
      <c r="C328">
        <v>2158</v>
      </c>
      <c r="D328">
        <v>2105.75</v>
      </c>
      <c r="E328">
        <v>2145.25</v>
      </c>
      <c r="F328">
        <v>2138.01544521612</v>
      </c>
      <c r="G328">
        <v>115764</v>
      </c>
      <c r="H328">
        <v>7275</v>
      </c>
      <c r="I328">
        <v>247505220</v>
      </c>
      <c r="J328">
        <v>46746</v>
      </c>
      <c r="K328">
        <v>40.380000000000003</v>
      </c>
      <c r="L328">
        <v>52.25</v>
      </c>
      <c r="M328">
        <v>20.25</v>
      </c>
      <c r="N328" s="3">
        <f t="shared" si="5"/>
        <v>1.7815628410115379E-2</v>
      </c>
    </row>
    <row r="329" spans="1:14" x14ac:dyDescent="0.3">
      <c r="A329" s="1">
        <v>43865</v>
      </c>
      <c r="B329">
        <v>2134.9</v>
      </c>
      <c r="C329">
        <v>2137.5500000000002</v>
      </c>
      <c r="D329">
        <v>2087.9499999999998</v>
      </c>
      <c r="E329">
        <v>2107.6999999999998</v>
      </c>
      <c r="F329">
        <v>2108.9880291419499</v>
      </c>
      <c r="G329">
        <v>116533</v>
      </c>
      <c r="H329">
        <v>8360</v>
      </c>
      <c r="I329">
        <v>245766702</v>
      </c>
      <c r="J329">
        <v>36798</v>
      </c>
      <c r="K329">
        <v>31.58</v>
      </c>
      <c r="L329">
        <v>49.6</v>
      </c>
      <c r="M329">
        <v>-27.2</v>
      </c>
      <c r="N329" s="3">
        <f t="shared" si="5"/>
        <v>2.1634215343649893E-3</v>
      </c>
    </row>
    <row r="330" spans="1:14" x14ac:dyDescent="0.3">
      <c r="A330" s="1">
        <v>43864</v>
      </c>
      <c r="B330">
        <v>2164</v>
      </c>
      <c r="C330">
        <v>2193.9499999999998</v>
      </c>
      <c r="D330">
        <v>2093.75</v>
      </c>
      <c r="E330">
        <v>2103.15</v>
      </c>
      <c r="F330">
        <v>2128.0751435492002</v>
      </c>
      <c r="G330">
        <v>162662</v>
      </c>
      <c r="H330">
        <v>15004</v>
      </c>
      <c r="I330">
        <v>346156959</v>
      </c>
      <c r="J330">
        <v>69945</v>
      </c>
      <c r="K330">
        <v>43</v>
      </c>
      <c r="L330">
        <v>100.2</v>
      </c>
      <c r="M330">
        <v>-60.85</v>
      </c>
      <c r="N330" s="3">
        <f t="shared" si="5"/>
        <v>-2.8612997090203603E-2</v>
      </c>
    </row>
    <row r="331" spans="1:14" x14ac:dyDescent="0.3">
      <c r="A331" s="1">
        <v>43862</v>
      </c>
      <c r="B331">
        <v>2080</v>
      </c>
      <c r="C331">
        <v>2178</v>
      </c>
      <c r="D331">
        <v>2064.8000000000002</v>
      </c>
      <c r="E331">
        <v>2165.1</v>
      </c>
      <c r="F331">
        <v>2125.6736771461501</v>
      </c>
      <c r="G331">
        <v>105794</v>
      </c>
      <c r="H331">
        <v>7522</v>
      </c>
      <c r="I331">
        <v>224883521</v>
      </c>
      <c r="J331">
        <v>37616</v>
      </c>
      <c r="K331">
        <v>35.56</v>
      </c>
      <c r="L331">
        <v>113.2</v>
      </c>
      <c r="M331">
        <v>85.1</v>
      </c>
      <c r="N331" s="3">
        <f t="shared" si="5"/>
        <v>4.1263886885009246E-2</v>
      </c>
    </row>
    <row r="332" spans="1:14" x14ac:dyDescent="0.3">
      <c r="A332" s="1">
        <v>43861</v>
      </c>
      <c r="B332">
        <v>2140</v>
      </c>
      <c r="C332">
        <v>2145</v>
      </c>
      <c r="D332">
        <v>2072.4</v>
      </c>
      <c r="E332">
        <v>2079.3000000000002</v>
      </c>
      <c r="F332">
        <v>2099.1320607479402</v>
      </c>
      <c r="G332">
        <v>116613</v>
      </c>
      <c r="H332">
        <v>8807</v>
      </c>
      <c r="I332">
        <v>244786087</v>
      </c>
      <c r="J332">
        <v>72785</v>
      </c>
      <c r="K332">
        <v>62.42</v>
      </c>
      <c r="L332">
        <v>72.599999999999994</v>
      </c>
      <c r="M332">
        <v>-60.7</v>
      </c>
      <c r="N332" s="3">
        <f t="shared" si="5"/>
        <v>-2.7478309674703584E-2</v>
      </c>
    </row>
    <row r="333" spans="1:14" x14ac:dyDescent="0.3">
      <c r="A333" s="1">
        <v>43860</v>
      </c>
      <c r="B333">
        <v>2161</v>
      </c>
      <c r="C333">
        <v>2165.4499999999998</v>
      </c>
      <c r="D333">
        <v>2125.5</v>
      </c>
      <c r="E333">
        <v>2138.0500000000002</v>
      </c>
      <c r="F333">
        <v>2139.0572098921998</v>
      </c>
      <c r="G333">
        <v>78850</v>
      </c>
      <c r="H333">
        <v>5440</v>
      </c>
      <c r="I333">
        <v>168664661</v>
      </c>
      <c r="J333">
        <v>39695</v>
      </c>
      <c r="K333">
        <v>50.34</v>
      </c>
      <c r="L333">
        <v>39.950000000000003</v>
      </c>
      <c r="M333">
        <v>-22.95</v>
      </c>
      <c r="N333" s="3">
        <f t="shared" si="5"/>
        <v>-6.8054071630973371E-3</v>
      </c>
    </row>
    <row r="334" spans="1:14" x14ac:dyDescent="0.3">
      <c r="A334" s="1">
        <v>43859</v>
      </c>
      <c r="B334">
        <v>2187.25</v>
      </c>
      <c r="C334">
        <v>2187.6</v>
      </c>
      <c r="D334">
        <v>2148.65</v>
      </c>
      <c r="E334">
        <v>2152.6999999999998</v>
      </c>
      <c r="F334">
        <v>2163.3722155236101</v>
      </c>
      <c r="G334">
        <v>179971</v>
      </c>
      <c r="H334">
        <v>6509</v>
      </c>
      <c r="I334">
        <v>389344261</v>
      </c>
      <c r="J334">
        <v>133020</v>
      </c>
      <c r="K334">
        <v>73.91</v>
      </c>
      <c r="L334">
        <v>38.950000000000003</v>
      </c>
      <c r="M334">
        <v>-34.549999999999997</v>
      </c>
      <c r="N334" s="3">
        <f t="shared" si="5"/>
        <v>-1.4354066985646098E-2</v>
      </c>
    </row>
    <row r="335" spans="1:14" x14ac:dyDescent="0.3">
      <c r="A335" s="1">
        <v>43858</v>
      </c>
      <c r="B335">
        <v>2172.3000000000002</v>
      </c>
      <c r="C335">
        <v>2187.15</v>
      </c>
      <c r="D335">
        <v>2153</v>
      </c>
      <c r="E335">
        <v>2184.0500000000002</v>
      </c>
      <c r="F335">
        <v>2176.6172559952502</v>
      </c>
      <c r="G335">
        <v>158542</v>
      </c>
      <c r="H335">
        <v>6357</v>
      </c>
      <c r="I335">
        <v>345085253</v>
      </c>
      <c r="J335">
        <v>107494</v>
      </c>
      <c r="K335">
        <v>67.8</v>
      </c>
      <c r="L335">
        <v>34.15</v>
      </c>
      <c r="M335">
        <v>11.75</v>
      </c>
      <c r="N335" s="3">
        <f t="shared" si="5"/>
        <v>7.1011919857976577E-3</v>
      </c>
    </row>
    <row r="336" spans="1:14" x14ac:dyDescent="0.3">
      <c r="A336" s="1">
        <v>43857</v>
      </c>
      <c r="B336">
        <v>2180</v>
      </c>
      <c r="C336">
        <v>2193.4499999999998</v>
      </c>
      <c r="D336">
        <v>2165</v>
      </c>
      <c r="E336">
        <v>2168.65</v>
      </c>
      <c r="F336">
        <v>2170.8960696920499</v>
      </c>
      <c r="G336">
        <v>69104</v>
      </c>
      <c r="H336">
        <v>3329</v>
      </c>
      <c r="I336">
        <v>150017602</v>
      </c>
      <c r="J336">
        <v>43574</v>
      </c>
      <c r="K336">
        <v>63.06</v>
      </c>
      <c r="L336">
        <v>28.45</v>
      </c>
      <c r="M336">
        <v>-11.35</v>
      </c>
      <c r="N336" s="3">
        <f t="shared" si="5"/>
        <v>-7.3011077542798767E-3</v>
      </c>
    </row>
    <row r="337" spans="1:14" x14ac:dyDescent="0.3">
      <c r="A337" s="1">
        <v>43854</v>
      </c>
      <c r="B337">
        <v>2193.4499999999998</v>
      </c>
      <c r="C337">
        <v>2193.4499999999998</v>
      </c>
      <c r="D337">
        <v>2170.6</v>
      </c>
      <c r="E337">
        <v>2184.6</v>
      </c>
      <c r="F337">
        <v>2179.7711125768501</v>
      </c>
      <c r="G337">
        <v>84902</v>
      </c>
      <c r="H337">
        <v>5847</v>
      </c>
      <c r="I337">
        <v>185066927</v>
      </c>
      <c r="J337">
        <v>52188</v>
      </c>
      <c r="K337">
        <v>61.47</v>
      </c>
      <c r="L337">
        <v>22.85</v>
      </c>
      <c r="M337">
        <v>-8.85</v>
      </c>
      <c r="N337" s="3">
        <f t="shared" si="5"/>
        <v>-4.0347397934759896E-3</v>
      </c>
    </row>
    <row r="338" spans="1:14" x14ac:dyDescent="0.3">
      <c r="A338" s="1">
        <v>43853</v>
      </c>
      <c r="B338">
        <v>2206.5</v>
      </c>
      <c r="C338">
        <v>2217.1999999999998</v>
      </c>
      <c r="D338">
        <v>2182.4</v>
      </c>
      <c r="E338">
        <v>2193.4499999999998</v>
      </c>
      <c r="F338">
        <v>2198.55687589841</v>
      </c>
      <c r="G338">
        <v>125220</v>
      </c>
      <c r="H338">
        <v>9196</v>
      </c>
      <c r="I338">
        <v>275303292</v>
      </c>
      <c r="J338">
        <v>83780</v>
      </c>
      <c r="K338">
        <v>66.91</v>
      </c>
      <c r="L338">
        <v>34.799999999999997</v>
      </c>
      <c r="M338">
        <v>-13.05</v>
      </c>
      <c r="N338" s="3">
        <f t="shared" si="5"/>
        <v>-5.914343983684651E-3</v>
      </c>
    </row>
    <row r="339" spans="1:14" x14ac:dyDescent="0.3">
      <c r="A339" s="1">
        <v>43852</v>
      </c>
      <c r="B339">
        <v>2175.5</v>
      </c>
      <c r="C339">
        <v>2210.1</v>
      </c>
      <c r="D339">
        <v>2175.5</v>
      </c>
      <c r="E339">
        <v>2206.5</v>
      </c>
      <c r="F339">
        <v>2200.4218910189202</v>
      </c>
      <c r="G339">
        <v>90713</v>
      </c>
      <c r="H339">
        <v>5614</v>
      </c>
      <c r="I339">
        <v>199606871</v>
      </c>
      <c r="J339">
        <v>44040</v>
      </c>
      <c r="K339">
        <v>48.55</v>
      </c>
      <c r="L339">
        <v>34.6</v>
      </c>
      <c r="M339">
        <v>31</v>
      </c>
      <c r="N339" s="3">
        <f t="shared" si="5"/>
        <v>1.614128807939404E-2</v>
      </c>
    </row>
    <row r="340" spans="1:14" x14ac:dyDescent="0.3">
      <c r="A340" s="1">
        <v>43851</v>
      </c>
      <c r="B340">
        <v>2174.9499999999998</v>
      </c>
      <c r="C340">
        <v>2185</v>
      </c>
      <c r="D340">
        <v>2160</v>
      </c>
      <c r="E340">
        <v>2171.4499999999998</v>
      </c>
      <c r="F340">
        <v>2170.5721210741899</v>
      </c>
      <c r="G340">
        <v>43940</v>
      </c>
      <c r="H340">
        <v>3860</v>
      </c>
      <c r="I340">
        <v>95374939</v>
      </c>
      <c r="J340">
        <v>9611</v>
      </c>
      <c r="K340">
        <v>21.87</v>
      </c>
      <c r="L340">
        <v>25</v>
      </c>
      <c r="M340">
        <v>-3.5</v>
      </c>
      <c r="N340" s="3">
        <f t="shared" si="5"/>
        <v>5.5293168989739344E-4</v>
      </c>
    </row>
    <row r="341" spans="1:14" x14ac:dyDescent="0.3">
      <c r="A341" s="1">
        <v>43850</v>
      </c>
      <c r="B341">
        <v>2194</v>
      </c>
      <c r="C341">
        <v>2241.65</v>
      </c>
      <c r="D341">
        <v>2156.6999999999998</v>
      </c>
      <c r="E341">
        <v>2170.25</v>
      </c>
      <c r="F341">
        <v>2182.3471218656</v>
      </c>
      <c r="G341">
        <v>214236</v>
      </c>
      <c r="H341">
        <v>12384</v>
      </c>
      <c r="I341">
        <v>467537318</v>
      </c>
      <c r="J341">
        <v>93781</v>
      </c>
      <c r="K341">
        <v>43.77</v>
      </c>
      <c r="L341">
        <v>84.95</v>
      </c>
      <c r="M341">
        <v>-23.75</v>
      </c>
      <c r="N341" s="3">
        <f t="shared" si="5"/>
        <v>-2.1550460990509761E-2</v>
      </c>
    </row>
    <row r="342" spans="1:14" x14ac:dyDescent="0.3">
      <c r="A342" s="1">
        <v>43847</v>
      </c>
      <c r="B342">
        <v>2242</v>
      </c>
      <c r="C342">
        <v>2254.1999999999998</v>
      </c>
      <c r="D342">
        <v>2213.0500000000002</v>
      </c>
      <c r="E342">
        <v>2218.0500000000002</v>
      </c>
      <c r="F342">
        <v>2229.2950877094599</v>
      </c>
      <c r="G342">
        <v>71372</v>
      </c>
      <c r="H342">
        <v>4668</v>
      </c>
      <c r="I342">
        <v>159109249</v>
      </c>
      <c r="J342">
        <v>18882</v>
      </c>
      <c r="K342">
        <v>26.46</v>
      </c>
      <c r="L342">
        <v>41.15</v>
      </c>
      <c r="M342">
        <v>-23.95</v>
      </c>
      <c r="N342" s="3">
        <f t="shared" si="5"/>
        <v>-9.0913152251607884E-3</v>
      </c>
    </row>
    <row r="343" spans="1:14" x14ac:dyDescent="0.3">
      <c r="A343" s="1">
        <v>43846</v>
      </c>
      <c r="B343">
        <v>2225</v>
      </c>
      <c r="C343">
        <v>2248.9499999999998</v>
      </c>
      <c r="D343">
        <v>2220.4</v>
      </c>
      <c r="E343">
        <v>2238.4</v>
      </c>
      <c r="F343">
        <v>2235.4433689073899</v>
      </c>
      <c r="G343">
        <v>61468</v>
      </c>
      <c r="H343">
        <v>5291</v>
      </c>
      <c r="I343">
        <v>137408233</v>
      </c>
      <c r="J343">
        <v>14506</v>
      </c>
      <c r="K343">
        <v>23.6</v>
      </c>
      <c r="L343">
        <v>28.55</v>
      </c>
      <c r="M343">
        <v>13.4</v>
      </c>
      <c r="N343" s="3">
        <f t="shared" si="5"/>
        <v>5.322135141811281E-3</v>
      </c>
    </row>
    <row r="344" spans="1:14" x14ac:dyDescent="0.3">
      <c r="A344" s="1">
        <v>43845</v>
      </c>
      <c r="B344">
        <v>2219</v>
      </c>
      <c r="C344">
        <v>2231.5500000000002</v>
      </c>
      <c r="D344">
        <v>2195</v>
      </c>
      <c r="E344">
        <v>2226.5500000000002</v>
      </c>
      <c r="F344">
        <v>2212.7363041935901</v>
      </c>
      <c r="G344">
        <v>52151</v>
      </c>
      <c r="H344">
        <v>3715</v>
      </c>
      <c r="I344">
        <v>115396411</v>
      </c>
      <c r="J344">
        <v>15309</v>
      </c>
      <c r="K344">
        <v>29.36</v>
      </c>
      <c r="L344">
        <v>36.549999999999997</v>
      </c>
      <c r="M344">
        <v>7.55</v>
      </c>
      <c r="N344" s="3">
        <f t="shared" si="5"/>
        <v>8.7667633200436603E-3</v>
      </c>
    </row>
    <row r="345" spans="1:14" x14ac:dyDescent="0.3">
      <c r="A345" s="1">
        <v>43844</v>
      </c>
      <c r="B345">
        <v>2199</v>
      </c>
      <c r="C345">
        <v>2229.75</v>
      </c>
      <c r="D345">
        <v>2198.75</v>
      </c>
      <c r="E345">
        <v>2207.1999999999998</v>
      </c>
      <c r="F345">
        <v>2217.21103498194</v>
      </c>
      <c r="G345">
        <v>121577</v>
      </c>
      <c r="H345">
        <v>5440</v>
      </c>
      <c r="I345">
        <v>269561866</v>
      </c>
      <c r="J345">
        <v>62619</v>
      </c>
      <c r="K345">
        <v>51.51</v>
      </c>
      <c r="L345">
        <v>31</v>
      </c>
      <c r="M345">
        <v>8.1999999999999993</v>
      </c>
      <c r="N345" s="3">
        <f t="shared" si="5"/>
        <v>7.3938840712002825E-3</v>
      </c>
    </row>
    <row r="346" spans="1:14" x14ac:dyDescent="0.3">
      <c r="A346" s="1">
        <v>43843</v>
      </c>
      <c r="B346">
        <v>2221</v>
      </c>
      <c r="C346">
        <v>2221</v>
      </c>
      <c r="D346">
        <v>2185.1999999999998</v>
      </c>
      <c r="E346">
        <v>2191</v>
      </c>
      <c r="F346">
        <v>2198.4359809365201</v>
      </c>
      <c r="G346">
        <v>109319</v>
      </c>
      <c r="H346">
        <v>7104</v>
      </c>
      <c r="I346">
        <v>240330823</v>
      </c>
      <c r="J346">
        <v>58219</v>
      </c>
      <c r="K346">
        <v>53.26</v>
      </c>
      <c r="L346">
        <v>35.799999999999997</v>
      </c>
      <c r="M346">
        <v>-30</v>
      </c>
      <c r="N346" s="3">
        <f t="shared" si="5"/>
        <v>-1.0321385821080881E-2</v>
      </c>
    </row>
    <row r="347" spans="1:14" x14ac:dyDescent="0.3">
      <c r="A347" s="1">
        <v>43840</v>
      </c>
      <c r="B347">
        <v>2216</v>
      </c>
      <c r="C347">
        <v>2233</v>
      </c>
      <c r="D347">
        <v>2208</v>
      </c>
      <c r="E347">
        <v>2213.85</v>
      </c>
      <c r="F347">
        <v>2219.8005594782599</v>
      </c>
      <c r="G347">
        <v>118682</v>
      </c>
      <c r="H347">
        <v>6194</v>
      </c>
      <c r="I347">
        <v>263450370</v>
      </c>
      <c r="J347">
        <v>68967</v>
      </c>
      <c r="K347">
        <v>58.11</v>
      </c>
      <c r="L347">
        <v>25</v>
      </c>
      <c r="M347">
        <v>-2.15</v>
      </c>
      <c r="N347" s="3">
        <f t="shared" si="5"/>
        <v>-9.7021660649823595E-4</v>
      </c>
    </row>
    <row r="348" spans="1:14" x14ac:dyDescent="0.3">
      <c r="A348" s="1">
        <v>43839</v>
      </c>
      <c r="B348">
        <v>2251.0500000000002</v>
      </c>
      <c r="C348">
        <v>2251.0500000000002</v>
      </c>
      <c r="D348">
        <v>2210.4499999999998</v>
      </c>
      <c r="E348">
        <v>2216</v>
      </c>
      <c r="F348">
        <v>2223.2305729120799</v>
      </c>
      <c r="G348">
        <v>102267</v>
      </c>
      <c r="H348">
        <v>6787</v>
      </c>
      <c r="I348">
        <v>227363121</v>
      </c>
      <c r="J348">
        <v>46375</v>
      </c>
      <c r="K348">
        <v>45.35</v>
      </c>
      <c r="L348">
        <v>40.6</v>
      </c>
      <c r="M348">
        <v>-35.049999999999997</v>
      </c>
      <c r="N348" s="3">
        <f t="shared" si="5"/>
        <v>-1.7316689208665074E-2</v>
      </c>
    </row>
    <row r="349" spans="1:14" x14ac:dyDescent="0.3">
      <c r="A349" s="1">
        <v>43838</v>
      </c>
      <c r="B349">
        <v>2200</v>
      </c>
      <c r="C349">
        <v>2259.9499999999998</v>
      </c>
      <c r="D349">
        <v>2200</v>
      </c>
      <c r="E349">
        <v>2255.0500000000002</v>
      </c>
      <c r="F349">
        <v>2239.1572274729801</v>
      </c>
      <c r="G349">
        <v>109402</v>
      </c>
      <c r="H349">
        <v>8149</v>
      </c>
      <c r="I349">
        <v>244968279</v>
      </c>
      <c r="J349">
        <v>41723</v>
      </c>
      <c r="K349">
        <v>38.14</v>
      </c>
      <c r="L349">
        <v>59.95</v>
      </c>
      <c r="M349">
        <v>55.05</v>
      </c>
      <c r="N349" s="3">
        <f t="shared" si="5"/>
        <v>2.2628846110241973E-2</v>
      </c>
    </row>
    <row r="350" spans="1:14" x14ac:dyDescent="0.3">
      <c r="A350" s="1">
        <v>43837</v>
      </c>
      <c r="B350">
        <v>2201</v>
      </c>
      <c r="C350">
        <v>2214.8000000000002</v>
      </c>
      <c r="D350">
        <v>2184</v>
      </c>
      <c r="E350">
        <v>2205.15</v>
      </c>
      <c r="F350">
        <v>2204.4947289668698</v>
      </c>
      <c r="G350">
        <v>44109</v>
      </c>
      <c r="H350">
        <v>3583</v>
      </c>
      <c r="I350">
        <v>97238058</v>
      </c>
      <c r="J350">
        <v>9466</v>
      </c>
      <c r="K350">
        <v>21.46</v>
      </c>
      <c r="L350">
        <v>30.8</v>
      </c>
      <c r="M350">
        <v>4.1500000000000004</v>
      </c>
      <c r="N350" s="3">
        <f t="shared" si="5"/>
        <v>2.2725723246142309E-3</v>
      </c>
    </row>
    <row r="351" spans="1:14" x14ac:dyDescent="0.3">
      <c r="A351" s="1">
        <v>43836</v>
      </c>
      <c r="B351">
        <v>2201</v>
      </c>
      <c r="C351">
        <v>2226.4</v>
      </c>
      <c r="D351">
        <v>2188.3000000000002</v>
      </c>
      <c r="E351">
        <v>2200.15</v>
      </c>
      <c r="F351">
        <v>2205.1118981672398</v>
      </c>
      <c r="G351">
        <v>84845</v>
      </c>
      <c r="H351">
        <v>5885</v>
      </c>
      <c r="I351">
        <v>187092719</v>
      </c>
      <c r="J351">
        <v>16410</v>
      </c>
      <c r="K351">
        <v>19.34</v>
      </c>
      <c r="L351">
        <v>38.1</v>
      </c>
      <c r="M351">
        <v>-0.85</v>
      </c>
      <c r="N351" s="3">
        <f t="shared" si="5"/>
        <v>-1.1361570623522995E-4</v>
      </c>
    </row>
    <row r="352" spans="1:14" x14ac:dyDescent="0.3">
      <c r="A352" s="1">
        <v>43833</v>
      </c>
      <c r="B352">
        <v>2169</v>
      </c>
      <c r="C352">
        <v>2223</v>
      </c>
      <c r="D352">
        <v>2162.5500000000002</v>
      </c>
      <c r="E352">
        <v>2200.4</v>
      </c>
      <c r="F352">
        <v>2195.1634506758501</v>
      </c>
      <c r="G352">
        <v>330173</v>
      </c>
      <c r="H352">
        <v>8023</v>
      </c>
      <c r="I352">
        <v>724783702</v>
      </c>
      <c r="J352">
        <v>215288</v>
      </c>
      <c r="K352">
        <v>65.2</v>
      </c>
      <c r="L352">
        <v>60.45</v>
      </c>
      <c r="M352">
        <v>31.4</v>
      </c>
      <c r="N352" s="3">
        <f t="shared" si="5"/>
        <v>1.9907761477670528E-2</v>
      </c>
    </row>
    <row r="353" spans="1:14" x14ac:dyDescent="0.3">
      <c r="A353" s="1">
        <v>43832</v>
      </c>
      <c r="B353">
        <v>2173.1</v>
      </c>
      <c r="C353">
        <v>2177.9</v>
      </c>
      <c r="D353">
        <v>2150</v>
      </c>
      <c r="E353">
        <v>2157.4499999999998</v>
      </c>
      <c r="F353">
        <v>2159.0222540136701</v>
      </c>
      <c r="G353">
        <v>56619</v>
      </c>
      <c r="H353">
        <v>5570</v>
      </c>
      <c r="I353">
        <v>122241681</v>
      </c>
      <c r="J353">
        <v>22200</v>
      </c>
      <c r="K353">
        <v>39.21</v>
      </c>
      <c r="L353">
        <v>27.9</v>
      </c>
      <c r="M353">
        <v>-15.65</v>
      </c>
      <c r="N353" s="3">
        <f t="shared" si="5"/>
        <v>-5.6917688266201324E-3</v>
      </c>
    </row>
    <row r="354" spans="1:14" x14ac:dyDescent="0.3">
      <c r="A354" s="1">
        <v>43831</v>
      </c>
      <c r="B354">
        <v>2170</v>
      </c>
      <c r="C354">
        <v>2183.35</v>
      </c>
      <c r="D354">
        <v>2154.25</v>
      </c>
      <c r="E354">
        <v>2169.8000000000002</v>
      </c>
      <c r="F354">
        <v>2171.6309962085802</v>
      </c>
      <c r="G354">
        <v>36398</v>
      </c>
      <c r="H354">
        <v>2476</v>
      </c>
      <c r="I354">
        <v>79043025</v>
      </c>
      <c r="J354">
        <v>7612</v>
      </c>
      <c r="K354">
        <v>20.91</v>
      </c>
      <c r="L354">
        <v>29.1</v>
      </c>
      <c r="M354">
        <v>-0.2</v>
      </c>
      <c r="N354" s="3">
        <f t="shared" si="5"/>
        <v>3.9328182112617401E-3</v>
      </c>
    </row>
    <row r="355" spans="1:14" x14ac:dyDescent="0.3">
      <c r="A355" s="1">
        <v>43830</v>
      </c>
      <c r="B355">
        <v>2185.25</v>
      </c>
      <c r="C355">
        <v>2196.8000000000002</v>
      </c>
      <c r="D355">
        <v>2158.3000000000002</v>
      </c>
      <c r="E355">
        <v>2161.3000000000002</v>
      </c>
      <c r="F355">
        <v>2171.60228175874</v>
      </c>
      <c r="G355">
        <v>39005</v>
      </c>
      <c r="H355">
        <v>3573</v>
      </c>
      <c r="I355">
        <v>84703347</v>
      </c>
      <c r="J355">
        <v>10033</v>
      </c>
      <c r="K355">
        <v>25.72</v>
      </c>
      <c r="L355">
        <v>38.5</v>
      </c>
      <c r="M355">
        <v>-23.95</v>
      </c>
      <c r="N355" s="3">
        <f t="shared" si="5"/>
        <v>-9.8950936827156121E-3</v>
      </c>
    </row>
    <row r="356" spans="1:14" x14ac:dyDescent="0.3">
      <c r="A356" s="1">
        <v>43829</v>
      </c>
      <c r="B356">
        <v>2202</v>
      </c>
      <c r="C356">
        <v>2224.5500000000002</v>
      </c>
      <c r="D356">
        <v>2176.5</v>
      </c>
      <c r="E356">
        <v>2182.9</v>
      </c>
      <c r="F356">
        <v>2192.8264973364899</v>
      </c>
      <c r="G356">
        <v>49371</v>
      </c>
      <c r="H356">
        <v>4198</v>
      </c>
      <c r="I356">
        <v>108262037</v>
      </c>
      <c r="J356">
        <v>13986</v>
      </c>
      <c r="K356">
        <v>28.33</v>
      </c>
      <c r="L356">
        <v>48.05</v>
      </c>
      <c r="M356">
        <v>-19.100000000000001</v>
      </c>
      <c r="N356" s="3">
        <f t="shared" si="5"/>
        <v>-6.9376521165525557E-3</v>
      </c>
    </row>
    <row r="357" spans="1:14" x14ac:dyDescent="0.3">
      <c r="A357" s="1">
        <v>43826</v>
      </c>
      <c r="B357">
        <v>2210</v>
      </c>
      <c r="C357">
        <v>2214.6</v>
      </c>
      <c r="D357">
        <v>2178.35</v>
      </c>
      <c r="E357">
        <v>2198.15</v>
      </c>
      <c r="F357">
        <v>2191.5370318728301</v>
      </c>
      <c r="G357">
        <v>60961</v>
      </c>
      <c r="H357">
        <v>4403</v>
      </c>
      <c r="I357">
        <v>133598289</v>
      </c>
      <c r="J357">
        <v>14000</v>
      </c>
      <c r="K357">
        <v>22.97</v>
      </c>
      <c r="L357">
        <v>36.25</v>
      </c>
      <c r="M357">
        <v>-11.85</v>
      </c>
      <c r="N357" s="3">
        <f t="shared" si="5"/>
        <v>-1.3175529860748692E-3</v>
      </c>
    </row>
    <row r="358" spans="1:14" x14ac:dyDescent="0.3">
      <c r="A358" s="1">
        <v>43825</v>
      </c>
      <c r="B358">
        <v>2219</v>
      </c>
      <c r="C358">
        <v>2227.9</v>
      </c>
      <c r="D358">
        <v>2197.1</v>
      </c>
      <c r="E358">
        <v>2201.0500000000002</v>
      </c>
      <c r="F358">
        <v>2207.5561625609798</v>
      </c>
      <c r="G358">
        <v>49606</v>
      </c>
      <c r="H358">
        <v>5823</v>
      </c>
      <c r="I358">
        <v>109508031</v>
      </c>
      <c r="J358">
        <v>18844</v>
      </c>
      <c r="K358">
        <v>37.99</v>
      </c>
      <c r="L358">
        <v>30.8</v>
      </c>
      <c r="M358">
        <v>-17.95</v>
      </c>
      <c r="N358" s="3">
        <f t="shared" si="5"/>
        <v>-6.3203990880567025E-3</v>
      </c>
    </row>
    <row r="359" spans="1:14" x14ac:dyDescent="0.3">
      <c r="A359" s="1">
        <v>43823</v>
      </c>
      <c r="B359">
        <v>2244.9499999999998</v>
      </c>
      <c r="C359">
        <v>2244.9499999999998</v>
      </c>
      <c r="D359">
        <v>2210.9</v>
      </c>
      <c r="E359">
        <v>2215.0500000000002</v>
      </c>
      <c r="F359">
        <v>2223.0231976978898</v>
      </c>
      <c r="G359">
        <v>39616</v>
      </c>
      <c r="H359">
        <v>2620</v>
      </c>
      <c r="I359">
        <v>88067287</v>
      </c>
      <c r="J359">
        <v>9204</v>
      </c>
      <c r="K359">
        <v>23.23</v>
      </c>
      <c r="L359">
        <v>34.049999999999997</v>
      </c>
      <c r="M359">
        <v>-29.9</v>
      </c>
      <c r="N359" s="3">
        <f t="shared" si="5"/>
        <v>-7.7941275280519777E-3</v>
      </c>
    </row>
    <row r="360" spans="1:14" x14ac:dyDescent="0.3">
      <c r="A360" s="1">
        <v>43822</v>
      </c>
      <c r="B360">
        <v>2217</v>
      </c>
      <c r="C360">
        <v>2241.4</v>
      </c>
      <c r="D360">
        <v>2211.6</v>
      </c>
      <c r="E360">
        <v>2232.4499999999998</v>
      </c>
      <c r="F360">
        <v>2229.6070931326399</v>
      </c>
      <c r="G360">
        <v>53150</v>
      </c>
      <c r="H360">
        <v>4482</v>
      </c>
      <c r="I360">
        <v>118503617</v>
      </c>
      <c r="J360">
        <v>16222</v>
      </c>
      <c r="K360">
        <v>30.52</v>
      </c>
      <c r="L360">
        <v>29.8</v>
      </c>
      <c r="M360">
        <v>15.45</v>
      </c>
      <c r="N360" s="3">
        <f t="shared" si="5"/>
        <v>4.4543429844096354E-3</v>
      </c>
    </row>
    <row r="361" spans="1:14" x14ac:dyDescent="0.3">
      <c r="A361" s="1">
        <v>43819</v>
      </c>
      <c r="B361">
        <v>2225</v>
      </c>
      <c r="C361">
        <v>2246.15</v>
      </c>
      <c r="D361">
        <v>2209.4</v>
      </c>
      <c r="E361">
        <v>2222.5500000000002</v>
      </c>
      <c r="F361">
        <v>2228.4696086713702</v>
      </c>
      <c r="G361">
        <v>139678</v>
      </c>
      <c r="H361">
        <v>8868</v>
      </c>
      <c r="I361">
        <v>311268178</v>
      </c>
      <c r="J361">
        <v>22232</v>
      </c>
      <c r="K361">
        <v>15.92</v>
      </c>
      <c r="L361">
        <v>36.75</v>
      </c>
      <c r="M361">
        <v>-2.4500000000000002</v>
      </c>
      <c r="N361" s="3">
        <f t="shared" si="5"/>
        <v>-2.7370829874587346E-3</v>
      </c>
    </row>
    <row r="362" spans="1:14" x14ac:dyDescent="0.3">
      <c r="A362" s="1">
        <v>43818</v>
      </c>
      <c r="B362">
        <v>2165.15</v>
      </c>
      <c r="C362">
        <v>2235.85</v>
      </c>
      <c r="D362">
        <v>2165</v>
      </c>
      <c r="E362">
        <v>2228.65</v>
      </c>
      <c r="F362">
        <v>2204.4408128297</v>
      </c>
      <c r="G362">
        <v>170417</v>
      </c>
      <c r="H362">
        <v>11002</v>
      </c>
      <c r="I362">
        <v>375674190</v>
      </c>
      <c r="J362">
        <v>53090</v>
      </c>
      <c r="K362">
        <v>31.15</v>
      </c>
      <c r="L362">
        <v>70.849999999999994</v>
      </c>
      <c r="M362">
        <v>63.5</v>
      </c>
      <c r="N362" s="3">
        <f t="shared" si="5"/>
        <v>2.8330834006229134E-2</v>
      </c>
    </row>
    <row r="363" spans="1:14" x14ac:dyDescent="0.3">
      <c r="A363" s="1">
        <v>43817</v>
      </c>
      <c r="B363">
        <v>2172</v>
      </c>
      <c r="C363">
        <v>2203.6</v>
      </c>
      <c r="D363">
        <v>2152.35</v>
      </c>
      <c r="E363">
        <v>2167.25</v>
      </c>
      <c r="F363">
        <v>2183.1649271729598</v>
      </c>
      <c r="G363">
        <v>189902</v>
      </c>
      <c r="H363">
        <v>10236</v>
      </c>
      <c r="I363">
        <v>414587386</v>
      </c>
      <c r="J363">
        <v>37877</v>
      </c>
      <c r="K363">
        <v>19.95</v>
      </c>
      <c r="L363">
        <v>51.25</v>
      </c>
      <c r="M363">
        <v>-4.75</v>
      </c>
      <c r="N363" s="3">
        <f t="shared" si="5"/>
        <v>7.3880821000619167E-4</v>
      </c>
    </row>
    <row r="364" spans="1:14" x14ac:dyDescent="0.3">
      <c r="A364" s="1">
        <v>43816</v>
      </c>
      <c r="B364">
        <v>2130</v>
      </c>
      <c r="C364">
        <v>2169</v>
      </c>
      <c r="D364">
        <v>2119.25</v>
      </c>
      <c r="E364">
        <v>2165.65</v>
      </c>
      <c r="F364">
        <v>2149.1072158789498</v>
      </c>
      <c r="G364">
        <v>194169</v>
      </c>
      <c r="H364">
        <v>8739</v>
      </c>
      <c r="I364">
        <v>417289999</v>
      </c>
      <c r="J364">
        <v>90403</v>
      </c>
      <c r="K364">
        <v>46.56</v>
      </c>
      <c r="L364">
        <v>49.75</v>
      </c>
      <c r="M364">
        <v>35.65</v>
      </c>
      <c r="N364" s="3">
        <f t="shared" si="5"/>
        <v>1.7907922257996242E-2</v>
      </c>
    </row>
    <row r="365" spans="1:14" x14ac:dyDescent="0.3">
      <c r="A365" s="1">
        <v>43815</v>
      </c>
      <c r="B365">
        <v>2095</v>
      </c>
      <c r="C365">
        <v>2135.6999999999998</v>
      </c>
      <c r="D365">
        <v>2080.9499999999998</v>
      </c>
      <c r="E365">
        <v>2127.5500000000002</v>
      </c>
      <c r="F365">
        <v>2116.1540638528099</v>
      </c>
      <c r="G365">
        <v>184800</v>
      </c>
      <c r="H365">
        <v>12550</v>
      </c>
      <c r="I365">
        <v>391065271</v>
      </c>
      <c r="J365">
        <v>51983</v>
      </c>
      <c r="K365">
        <v>28.13</v>
      </c>
      <c r="L365">
        <v>54.75</v>
      </c>
      <c r="M365">
        <v>32.549999999999997</v>
      </c>
      <c r="N365" s="3">
        <f t="shared" si="5"/>
        <v>2.6958536467635453E-2</v>
      </c>
    </row>
    <row r="366" spans="1:14" x14ac:dyDescent="0.3">
      <c r="A366" s="1">
        <v>43812</v>
      </c>
      <c r="B366">
        <v>2023</v>
      </c>
      <c r="C366">
        <v>2076.4499999999998</v>
      </c>
      <c r="D366">
        <v>2007.4</v>
      </c>
      <c r="E366">
        <v>2071.6999999999998</v>
      </c>
      <c r="F366">
        <v>2051.2186495339802</v>
      </c>
      <c r="G366">
        <v>197206</v>
      </c>
      <c r="H366">
        <v>12072</v>
      </c>
      <c r="I366">
        <v>404512625</v>
      </c>
      <c r="J366">
        <v>37642</v>
      </c>
      <c r="K366">
        <v>19.09</v>
      </c>
      <c r="L366">
        <v>69.05</v>
      </c>
      <c r="M366">
        <v>48.7</v>
      </c>
      <c r="N366" s="3">
        <f t="shared" si="5"/>
        <v>2.7246807983141101E-2</v>
      </c>
    </row>
    <row r="367" spans="1:14" x14ac:dyDescent="0.3">
      <c r="A367" s="1">
        <v>43811</v>
      </c>
      <c r="B367">
        <v>2047</v>
      </c>
      <c r="C367">
        <v>2083.35</v>
      </c>
      <c r="D367">
        <v>1983.85</v>
      </c>
      <c r="E367">
        <v>2016.75</v>
      </c>
      <c r="F367">
        <v>2037.9469918867701</v>
      </c>
      <c r="G367">
        <v>192895</v>
      </c>
      <c r="H367">
        <v>8958</v>
      </c>
      <c r="I367">
        <v>393109785</v>
      </c>
      <c r="J367">
        <v>44467</v>
      </c>
      <c r="K367">
        <v>23.05</v>
      </c>
      <c r="L367">
        <v>99.5</v>
      </c>
      <c r="M367">
        <v>-30.25</v>
      </c>
      <c r="N367" s="3">
        <f t="shared" si="5"/>
        <v>-1.1978248089359222E-2</v>
      </c>
    </row>
    <row r="368" spans="1:14" x14ac:dyDescent="0.3">
      <c r="A368" s="1">
        <v>43810</v>
      </c>
      <c r="B368">
        <v>2021.05</v>
      </c>
      <c r="C368">
        <v>2047</v>
      </c>
      <c r="D368">
        <v>2007.95</v>
      </c>
      <c r="E368">
        <v>2041.2</v>
      </c>
      <c r="F368">
        <v>2032.1777408360299</v>
      </c>
      <c r="G368">
        <v>239416</v>
      </c>
      <c r="H368">
        <v>6680</v>
      </c>
      <c r="I368">
        <v>486535866</v>
      </c>
      <c r="J368">
        <v>139370</v>
      </c>
      <c r="K368">
        <v>58.21</v>
      </c>
      <c r="L368">
        <v>39.049999999999997</v>
      </c>
      <c r="M368">
        <v>20.149999999999999</v>
      </c>
      <c r="N368" s="3">
        <f t="shared" si="5"/>
        <v>1.4260869565217413E-2</v>
      </c>
    </row>
    <row r="369" spans="1:14" x14ac:dyDescent="0.3">
      <c r="A369" s="1">
        <v>43809</v>
      </c>
      <c r="B369">
        <v>2063.4</v>
      </c>
      <c r="C369">
        <v>2063.5500000000002</v>
      </c>
      <c r="D369">
        <v>2005</v>
      </c>
      <c r="E369">
        <v>2012.5</v>
      </c>
      <c r="F369">
        <v>2020.1236088440401</v>
      </c>
      <c r="G369">
        <v>148258</v>
      </c>
      <c r="H369">
        <v>9518</v>
      </c>
      <c r="I369">
        <v>299499486</v>
      </c>
      <c r="J369">
        <v>52946</v>
      </c>
      <c r="K369">
        <v>35.71</v>
      </c>
      <c r="L369">
        <v>58.55</v>
      </c>
      <c r="M369">
        <v>-50.9</v>
      </c>
      <c r="N369" s="3">
        <f t="shared" si="5"/>
        <v>-2.3390110156742767E-2</v>
      </c>
    </row>
    <row r="370" spans="1:14" x14ac:dyDescent="0.3">
      <c r="A370" s="1">
        <v>43808</v>
      </c>
      <c r="B370">
        <v>2110</v>
      </c>
      <c r="C370">
        <v>2128.15</v>
      </c>
      <c r="D370">
        <v>2054.0500000000002</v>
      </c>
      <c r="E370">
        <v>2060.6999999999998</v>
      </c>
      <c r="F370">
        <v>2082.8620859114899</v>
      </c>
      <c r="G370">
        <v>89534</v>
      </c>
      <c r="H370">
        <v>8754</v>
      </c>
      <c r="I370">
        <v>186486974</v>
      </c>
      <c r="J370">
        <v>28570</v>
      </c>
      <c r="K370">
        <v>31.91</v>
      </c>
      <c r="L370">
        <v>74.099999999999994</v>
      </c>
      <c r="M370">
        <v>-49.3</v>
      </c>
      <c r="N370" s="3">
        <f t="shared" si="5"/>
        <v>-2.9322405143785771E-2</v>
      </c>
    </row>
    <row r="371" spans="1:14" x14ac:dyDescent="0.3">
      <c r="A371" s="1">
        <v>43805</v>
      </c>
      <c r="B371">
        <v>2130</v>
      </c>
      <c r="C371">
        <v>2130</v>
      </c>
      <c r="D371">
        <v>2101</v>
      </c>
      <c r="E371">
        <v>2122.9499999999998</v>
      </c>
      <c r="F371">
        <v>2115.2183671151001</v>
      </c>
      <c r="G371">
        <v>184863</v>
      </c>
      <c r="H371">
        <v>5191</v>
      </c>
      <c r="I371">
        <v>391025613</v>
      </c>
      <c r="J371">
        <v>15547</v>
      </c>
      <c r="K371">
        <v>8.41</v>
      </c>
      <c r="L371">
        <v>29</v>
      </c>
      <c r="M371">
        <v>-7.05</v>
      </c>
      <c r="N371" s="3">
        <f t="shared" si="5"/>
        <v>6.8347867075174078E-4</v>
      </c>
    </row>
    <row r="372" spans="1:14" x14ac:dyDescent="0.3">
      <c r="A372" s="1">
        <v>43804</v>
      </c>
      <c r="B372">
        <v>2065</v>
      </c>
      <c r="C372">
        <v>2126</v>
      </c>
      <c r="D372">
        <v>2065</v>
      </c>
      <c r="E372">
        <v>2121.5</v>
      </c>
      <c r="F372">
        <v>2098.1914244821601</v>
      </c>
      <c r="G372">
        <v>251530</v>
      </c>
      <c r="H372">
        <v>10189</v>
      </c>
      <c r="I372">
        <v>527758089</v>
      </c>
      <c r="J372">
        <v>39508</v>
      </c>
      <c r="K372">
        <v>15.71</v>
      </c>
      <c r="L372">
        <v>61</v>
      </c>
      <c r="M372">
        <v>56.5</v>
      </c>
      <c r="N372" s="3">
        <f t="shared" si="5"/>
        <v>2.0442520442520443E-2</v>
      </c>
    </row>
    <row r="373" spans="1:14" x14ac:dyDescent="0.3">
      <c r="A373" s="1">
        <v>43803</v>
      </c>
      <c r="B373">
        <v>2045</v>
      </c>
      <c r="C373">
        <v>2081.85</v>
      </c>
      <c r="D373">
        <v>2045</v>
      </c>
      <c r="E373">
        <v>2079</v>
      </c>
      <c r="F373">
        <v>2066.8473745485799</v>
      </c>
      <c r="G373">
        <v>269706</v>
      </c>
      <c r="H373">
        <v>6175</v>
      </c>
      <c r="I373">
        <v>557441138</v>
      </c>
      <c r="J373">
        <v>166777</v>
      </c>
      <c r="K373">
        <v>61.84</v>
      </c>
      <c r="L373">
        <v>36.85</v>
      </c>
      <c r="M373">
        <v>34</v>
      </c>
      <c r="N373" s="3">
        <f t="shared" si="5"/>
        <v>1.3948497854077209E-2</v>
      </c>
    </row>
    <row r="374" spans="1:14" x14ac:dyDescent="0.3">
      <c r="A374" s="1">
        <v>43802</v>
      </c>
      <c r="B374">
        <v>2025.1</v>
      </c>
      <c r="C374">
        <v>2061.8000000000002</v>
      </c>
      <c r="D374">
        <v>2011</v>
      </c>
      <c r="E374">
        <v>2050.4</v>
      </c>
      <c r="F374">
        <v>2023.6863775683901</v>
      </c>
      <c r="G374">
        <v>792810</v>
      </c>
      <c r="H374">
        <v>6950</v>
      </c>
      <c r="I374">
        <v>1604398797</v>
      </c>
      <c r="J374">
        <v>560818</v>
      </c>
      <c r="K374">
        <v>70.739999999999995</v>
      </c>
      <c r="L374">
        <v>50.8</v>
      </c>
      <c r="M374">
        <v>25.3</v>
      </c>
      <c r="N374" s="3">
        <f t="shared" si="5"/>
        <v>1.4572354585714662E-2</v>
      </c>
    </row>
    <row r="375" spans="1:14" x14ac:dyDescent="0.3">
      <c r="A375" s="1">
        <v>43801</v>
      </c>
      <c r="B375">
        <v>2060</v>
      </c>
      <c r="C375">
        <v>2079</v>
      </c>
      <c r="D375">
        <v>2017</v>
      </c>
      <c r="E375">
        <v>2020.95</v>
      </c>
      <c r="F375">
        <v>2041.1553873738601</v>
      </c>
      <c r="G375">
        <v>191856</v>
      </c>
      <c r="H375">
        <v>8371</v>
      </c>
      <c r="I375">
        <v>391607908</v>
      </c>
      <c r="J375">
        <v>138609</v>
      </c>
      <c r="K375">
        <v>72.25</v>
      </c>
      <c r="L375">
        <v>62</v>
      </c>
      <c r="M375">
        <v>-39.049999999999997</v>
      </c>
      <c r="N375" s="3">
        <f t="shared" si="5"/>
        <v>-1.5467433136844047E-2</v>
      </c>
    </row>
    <row r="376" spans="1:14" x14ac:dyDescent="0.3">
      <c r="A376" s="1">
        <v>43798</v>
      </c>
      <c r="B376">
        <v>2085</v>
      </c>
      <c r="C376">
        <v>2085</v>
      </c>
      <c r="D376">
        <v>2046</v>
      </c>
      <c r="E376">
        <v>2052.6999999999998</v>
      </c>
      <c r="F376">
        <v>2054.9719611887799</v>
      </c>
      <c r="G376">
        <v>104712</v>
      </c>
      <c r="H376">
        <v>6087</v>
      </c>
      <c r="I376">
        <v>215180224</v>
      </c>
      <c r="J376">
        <v>65263</v>
      </c>
      <c r="K376">
        <v>62.33</v>
      </c>
      <c r="L376">
        <v>39</v>
      </c>
      <c r="M376">
        <v>-32.299999999999997</v>
      </c>
      <c r="N376" s="3">
        <f t="shared" si="5"/>
        <v>-1.1866079379979345E-2</v>
      </c>
    </row>
    <row r="377" spans="1:14" x14ac:dyDescent="0.3">
      <c r="A377" s="1">
        <v>43797</v>
      </c>
      <c r="B377">
        <v>2069.8000000000002</v>
      </c>
      <c r="C377">
        <v>2093.9499999999998</v>
      </c>
      <c r="D377">
        <v>2061.3000000000002</v>
      </c>
      <c r="E377">
        <v>2077.35</v>
      </c>
      <c r="F377">
        <v>2082.3092903157099</v>
      </c>
      <c r="G377">
        <v>93915</v>
      </c>
      <c r="H377">
        <v>6333</v>
      </c>
      <c r="I377">
        <v>195560077</v>
      </c>
      <c r="J377">
        <v>39005</v>
      </c>
      <c r="K377">
        <v>41.53</v>
      </c>
      <c r="L377">
        <v>32.65</v>
      </c>
      <c r="M377">
        <v>7.55</v>
      </c>
      <c r="N377" s="3">
        <f t="shared" si="5"/>
        <v>1.1638949085685113E-2</v>
      </c>
    </row>
    <row r="378" spans="1:14" x14ac:dyDescent="0.3">
      <c r="A378" s="1">
        <v>43796</v>
      </c>
      <c r="B378">
        <v>2048.15</v>
      </c>
      <c r="C378">
        <v>2071</v>
      </c>
      <c r="D378">
        <v>2047.55</v>
      </c>
      <c r="E378">
        <v>2053.4499999999998</v>
      </c>
      <c r="F378">
        <v>2056.7641104168301</v>
      </c>
      <c r="G378">
        <v>97304</v>
      </c>
      <c r="H378">
        <v>6271</v>
      </c>
      <c r="I378">
        <v>200131375</v>
      </c>
      <c r="J378">
        <v>49086</v>
      </c>
      <c r="K378">
        <v>50.45</v>
      </c>
      <c r="L378">
        <v>23.45</v>
      </c>
      <c r="M378">
        <v>5.3</v>
      </c>
      <c r="N378" s="3">
        <f t="shared" si="5"/>
        <v>3.1999609165077564E-3</v>
      </c>
    </row>
    <row r="379" spans="1:14" x14ac:dyDescent="0.3">
      <c r="A379" s="1">
        <v>43795</v>
      </c>
      <c r="B379">
        <v>2090</v>
      </c>
      <c r="C379">
        <v>2097.9</v>
      </c>
      <c r="D379">
        <v>2036</v>
      </c>
      <c r="E379">
        <v>2046.9</v>
      </c>
      <c r="F379">
        <v>2066.1073730622502</v>
      </c>
      <c r="G379">
        <v>142885</v>
      </c>
      <c r="H379">
        <v>7546</v>
      </c>
      <c r="I379">
        <v>295215752</v>
      </c>
      <c r="J379">
        <v>69002</v>
      </c>
      <c r="K379">
        <v>48.29</v>
      </c>
      <c r="L379">
        <v>61.9</v>
      </c>
      <c r="M379">
        <v>-43.1</v>
      </c>
      <c r="N379" s="3">
        <f t="shared" si="5"/>
        <v>-1.6008076146524244E-2</v>
      </c>
    </row>
    <row r="380" spans="1:14" x14ac:dyDescent="0.3">
      <c r="A380" s="1">
        <v>43794</v>
      </c>
      <c r="B380">
        <v>2082</v>
      </c>
      <c r="C380">
        <v>2085.6999999999998</v>
      </c>
      <c r="D380">
        <v>2053.1999999999998</v>
      </c>
      <c r="E380">
        <v>2080.1999999999998</v>
      </c>
      <c r="F380">
        <v>2077.0744552824899</v>
      </c>
      <c r="G380">
        <v>126304</v>
      </c>
      <c r="H380">
        <v>6277</v>
      </c>
      <c r="I380">
        <v>262342812</v>
      </c>
      <c r="J380">
        <v>67357</v>
      </c>
      <c r="K380">
        <v>53.33</v>
      </c>
      <c r="L380">
        <v>32.5</v>
      </c>
      <c r="M380">
        <v>-1.8</v>
      </c>
      <c r="N380" s="3">
        <f t="shared" si="5"/>
        <v>4.6605974258045616E-3</v>
      </c>
    </row>
    <row r="381" spans="1:14" x14ac:dyDescent="0.3">
      <c r="A381" s="1">
        <v>43791</v>
      </c>
      <c r="B381">
        <v>2110</v>
      </c>
      <c r="C381">
        <v>2110</v>
      </c>
      <c r="D381">
        <v>2061</v>
      </c>
      <c r="E381">
        <v>2070.5500000000002</v>
      </c>
      <c r="F381">
        <v>2077.7147929965699</v>
      </c>
      <c r="G381">
        <v>146157</v>
      </c>
      <c r="H381">
        <v>8391</v>
      </c>
      <c r="I381">
        <v>303672561</v>
      </c>
      <c r="J381">
        <v>48855</v>
      </c>
      <c r="K381">
        <v>33.43</v>
      </c>
      <c r="L381">
        <v>49</v>
      </c>
      <c r="M381">
        <v>-39.450000000000003</v>
      </c>
      <c r="N381" s="3">
        <f t="shared" si="5"/>
        <v>-2.1964526109444743E-2</v>
      </c>
    </row>
    <row r="382" spans="1:14" x14ac:dyDescent="0.3">
      <c r="A382" s="1">
        <v>43790</v>
      </c>
      <c r="B382">
        <v>2110</v>
      </c>
      <c r="C382">
        <v>2126.75</v>
      </c>
      <c r="D382">
        <v>2108.15</v>
      </c>
      <c r="E382">
        <v>2117.0500000000002</v>
      </c>
      <c r="F382">
        <v>2121.2762776016698</v>
      </c>
      <c r="G382">
        <v>74769</v>
      </c>
      <c r="H382">
        <v>4502</v>
      </c>
      <c r="I382">
        <v>158605706</v>
      </c>
      <c r="J382">
        <v>32661</v>
      </c>
      <c r="K382">
        <v>43.68</v>
      </c>
      <c r="L382">
        <v>18.600000000000001</v>
      </c>
      <c r="M382">
        <v>7.05</v>
      </c>
      <c r="N382" s="3">
        <f t="shared" si="5"/>
        <v>4.2931688804554941E-3</v>
      </c>
    </row>
    <row r="383" spans="1:14" x14ac:dyDescent="0.3">
      <c r="A383" s="1">
        <v>43789</v>
      </c>
      <c r="B383">
        <v>2116.1</v>
      </c>
      <c r="C383">
        <v>2135.8000000000002</v>
      </c>
      <c r="D383">
        <v>2095.1</v>
      </c>
      <c r="E383">
        <v>2108</v>
      </c>
      <c r="F383">
        <v>2112.3220381066799</v>
      </c>
      <c r="G383">
        <v>76522</v>
      </c>
      <c r="H383">
        <v>7236</v>
      </c>
      <c r="I383">
        <v>161639107</v>
      </c>
      <c r="J383">
        <v>28471</v>
      </c>
      <c r="K383">
        <v>37.21</v>
      </c>
      <c r="L383">
        <v>40.700000000000003</v>
      </c>
      <c r="M383">
        <v>-8.1</v>
      </c>
      <c r="N383" s="3">
        <f t="shared" si="5"/>
        <v>-1.4229473983787025E-4</v>
      </c>
    </row>
    <row r="384" spans="1:14" x14ac:dyDescent="0.3">
      <c r="A384" s="1">
        <v>43788</v>
      </c>
      <c r="B384">
        <v>2152</v>
      </c>
      <c r="C384">
        <v>2153.9499999999998</v>
      </c>
      <c r="D384">
        <v>2105.1</v>
      </c>
      <c r="E384">
        <v>2108.3000000000002</v>
      </c>
      <c r="F384">
        <v>2117.0898572546498</v>
      </c>
      <c r="G384">
        <v>100949</v>
      </c>
      <c r="H384">
        <v>7554</v>
      </c>
      <c r="I384">
        <v>213718104</v>
      </c>
      <c r="J384">
        <v>53010</v>
      </c>
      <c r="K384">
        <v>52.51</v>
      </c>
      <c r="L384">
        <v>48.85</v>
      </c>
      <c r="M384">
        <v>-43.7</v>
      </c>
      <c r="N384" s="3">
        <f t="shared" si="5"/>
        <v>-2.0192866271639277E-2</v>
      </c>
    </row>
    <row r="385" spans="1:14" x14ac:dyDescent="0.3">
      <c r="A385" s="1">
        <v>43787</v>
      </c>
      <c r="B385">
        <v>2187</v>
      </c>
      <c r="C385">
        <v>2187.65</v>
      </c>
      <c r="D385">
        <v>2148.15</v>
      </c>
      <c r="E385">
        <v>2151.75</v>
      </c>
      <c r="F385">
        <v>2161.7186481613999</v>
      </c>
      <c r="G385">
        <v>406587</v>
      </c>
      <c r="H385">
        <v>3640</v>
      </c>
      <c r="I385">
        <v>878926700</v>
      </c>
      <c r="J385">
        <v>379546</v>
      </c>
      <c r="K385">
        <v>93.35</v>
      </c>
      <c r="L385">
        <v>39.5</v>
      </c>
      <c r="M385">
        <v>-35.25</v>
      </c>
      <c r="N385" s="3">
        <f t="shared" si="5"/>
        <v>-1.0598675740298042E-2</v>
      </c>
    </row>
    <row r="386" spans="1:14" x14ac:dyDescent="0.3">
      <c r="A386" s="1">
        <v>43784</v>
      </c>
      <c r="B386">
        <v>2199</v>
      </c>
      <c r="C386">
        <v>2211</v>
      </c>
      <c r="D386">
        <v>2168.5500000000002</v>
      </c>
      <c r="E386">
        <v>2174.8000000000002</v>
      </c>
      <c r="F386">
        <v>2192.8843655322999</v>
      </c>
      <c r="G386">
        <v>70965</v>
      </c>
      <c r="H386">
        <v>3651</v>
      </c>
      <c r="I386">
        <v>155618039</v>
      </c>
      <c r="J386">
        <v>18576</v>
      </c>
      <c r="K386">
        <v>26.18</v>
      </c>
      <c r="L386">
        <v>42.45</v>
      </c>
      <c r="M386">
        <v>-24.2</v>
      </c>
      <c r="N386" s="3">
        <f t="shared" si="5"/>
        <v>-9.4734924394241794E-3</v>
      </c>
    </row>
    <row r="387" spans="1:14" x14ac:dyDescent="0.3">
      <c r="A387" s="1">
        <v>43783</v>
      </c>
      <c r="B387">
        <v>2181</v>
      </c>
      <c r="C387">
        <v>2199.5500000000002</v>
      </c>
      <c r="D387">
        <v>2145.35</v>
      </c>
      <c r="E387">
        <v>2195.6</v>
      </c>
      <c r="F387">
        <v>2181.3662852170301</v>
      </c>
      <c r="G387">
        <v>106873</v>
      </c>
      <c r="H387">
        <v>4763</v>
      </c>
      <c r="I387">
        <v>233129159</v>
      </c>
      <c r="J387">
        <v>23841</v>
      </c>
      <c r="K387">
        <v>22.31</v>
      </c>
      <c r="L387">
        <v>54.2</v>
      </c>
      <c r="M387">
        <v>14.6</v>
      </c>
      <c r="N387" s="3">
        <f t="shared" ref="N387:N450" si="6">(E387-E388)/E388</f>
        <v>7.8263064882604146E-3</v>
      </c>
    </row>
    <row r="388" spans="1:14" x14ac:dyDescent="0.3">
      <c r="A388" s="1">
        <v>43782</v>
      </c>
      <c r="B388">
        <v>2110.1999999999998</v>
      </c>
      <c r="C388">
        <v>2182</v>
      </c>
      <c r="D388">
        <v>2110.1999999999998</v>
      </c>
      <c r="E388">
        <v>2178.5500000000002</v>
      </c>
      <c r="F388">
        <v>2162.5102654423699</v>
      </c>
      <c r="G388">
        <v>135698</v>
      </c>
      <c r="H388">
        <v>6147</v>
      </c>
      <c r="I388">
        <v>293448318</v>
      </c>
      <c r="J388">
        <v>57573</v>
      </c>
      <c r="K388">
        <v>42.43</v>
      </c>
      <c r="L388">
        <v>71.8</v>
      </c>
      <c r="M388">
        <v>68.349999999999994</v>
      </c>
      <c r="N388" s="3">
        <f t="shared" si="6"/>
        <v>3.7552983759584879E-2</v>
      </c>
    </row>
    <row r="389" spans="1:14" x14ac:dyDescent="0.3">
      <c r="A389" s="1">
        <v>43780</v>
      </c>
      <c r="B389">
        <v>2144</v>
      </c>
      <c r="C389">
        <v>2144</v>
      </c>
      <c r="D389">
        <v>2091.3000000000002</v>
      </c>
      <c r="E389">
        <v>2099.6999999999998</v>
      </c>
      <c r="F389">
        <v>2104.0885664668599</v>
      </c>
      <c r="G389">
        <v>142808</v>
      </c>
      <c r="H389">
        <v>5004</v>
      </c>
      <c r="I389">
        <v>300480680</v>
      </c>
      <c r="J389">
        <v>49237</v>
      </c>
      <c r="K389">
        <v>34.479999999999997</v>
      </c>
      <c r="L389">
        <v>52.7</v>
      </c>
      <c r="M389">
        <v>-44.3</v>
      </c>
      <c r="N389" s="3">
        <f t="shared" si="6"/>
        <v>-1.4202211319514544E-2</v>
      </c>
    </row>
    <row r="390" spans="1:14" x14ac:dyDescent="0.3">
      <c r="A390" s="1">
        <v>43777</v>
      </c>
      <c r="B390">
        <v>2185.5</v>
      </c>
      <c r="C390">
        <v>2188.25</v>
      </c>
      <c r="D390">
        <v>2124.75</v>
      </c>
      <c r="E390">
        <v>2129.9499999999998</v>
      </c>
      <c r="F390">
        <v>2153.9205695287601</v>
      </c>
      <c r="G390">
        <v>110688</v>
      </c>
      <c r="H390">
        <v>6294</v>
      </c>
      <c r="I390">
        <v>238413160</v>
      </c>
      <c r="J390">
        <v>57815</v>
      </c>
      <c r="K390">
        <v>52.23</v>
      </c>
      <c r="L390">
        <v>63.5</v>
      </c>
      <c r="M390">
        <v>-55.55</v>
      </c>
      <c r="N390" s="3">
        <f t="shared" si="6"/>
        <v>-2.5417524593914519E-2</v>
      </c>
    </row>
    <row r="391" spans="1:14" x14ac:dyDescent="0.3">
      <c r="A391" s="1">
        <v>43776</v>
      </c>
      <c r="B391">
        <v>2196.1</v>
      </c>
      <c r="C391">
        <v>2203.85</v>
      </c>
      <c r="D391">
        <v>2176.0500000000002</v>
      </c>
      <c r="E391">
        <v>2185.5</v>
      </c>
      <c r="F391">
        <v>2186.1275852746298</v>
      </c>
      <c r="G391">
        <v>44386</v>
      </c>
      <c r="H391">
        <v>2551</v>
      </c>
      <c r="I391">
        <v>97033459</v>
      </c>
      <c r="J391">
        <v>15616</v>
      </c>
      <c r="K391">
        <v>35.18</v>
      </c>
      <c r="L391">
        <v>27.8</v>
      </c>
      <c r="M391">
        <v>-10.6</v>
      </c>
      <c r="N391" s="3">
        <f t="shared" si="6"/>
        <v>-1.3251690732955998E-3</v>
      </c>
    </row>
    <row r="392" spans="1:14" x14ac:dyDescent="0.3">
      <c r="A392" s="1">
        <v>43775</v>
      </c>
      <c r="B392">
        <v>2201.6</v>
      </c>
      <c r="C392">
        <v>2210.8000000000002</v>
      </c>
      <c r="D392">
        <v>2178.9499999999998</v>
      </c>
      <c r="E392">
        <v>2188.4</v>
      </c>
      <c r="F392">
        <v>2192.4906691339402</v>
      </c>
      <c r="G392">
        <v>57283</v>
      </c>
      <c r="H392">
        <v>3266</v>
      </c>
      <c r="I392">
        <v>125592443</v>
      </c>
      <c r="J392">
        <v>15121</v>
      </c>
      <c r="K392">
        <v>26.4</v>
      </c>
      <c r="L392">
        <v>31.85</v>
      </c>
      <c r="M392">
        <v>-13.2</v>
      </c>
      <c r="N392" s="3">
        <f t="shared" si="6"/>
        <v>-5.9956395348836388E-3</v>
      </c>
    </row>
    <row r="393" spans="1:14" x14ac:dyDescent="0.3">
      <c r="A393" s="1">
        <v>43774</v>
      </c>
      <c r="B393">
        <v>2192</v>
      </c>
      <c r="C393">
        <v>2211.9</v>
      </c>
      <c r="D393">
        <v>2169.1</v>
      </c>
      <c r="E393">
        <v>2201.6</v>
      </c>
      <c r="F393">
        <v>2188.5977602287398</v>
      </c>
      <c r="G393">
        <v>58756</v>
      </c>
      <c r="H393">
        <v>3506</v>
      </c>
      <c r="I393">
        <v>128593250</v>
      </c>
      <c r="J393">
        <v>15683</v>
      </c>
      <c r="K393">
        <v>26.69</v>
      </c>
      <c r="L393">
        <v>42.8</v>
      </c>
      <c r="M393">
        <v>9.6</v>
      </c>
      <c r="N393" s="3">
        <f t="shared" si="6"/>
        <v>3.555474519099155E-3</v>
      </c>
    </row>
    <row r="394" spans="1:14" x14ac:dyDescent="0.3">
      <c r="A394" s="1">
        <v>43773</v>
      </c>
      <c r="B394">
        <v>2224.9</v>
      </c>
      <c r="C394">
        <v>2229.6999999999998</v>
      </c>
      <c r="D394">
        <v>2181.5500000000002</v>
      </c>
      <c r="E394">
        <v>2193.8000000000002</v>
      </c>
      <c r="F394">
        <v>2196.49528763951</v>
      </c>
      <c r="G394">
        <v>134752</v>
      </c>
      <c r="H394">
        <v>5576</v>
      </c>
      <c r="I394">
        <v>295982133</v>
      </c>
      <c r="J394">
        <v>75235</v>
      </c>
      <c r="K394">
        <v>55.83</v>
      </c>
      <c r="L394">
        <v>48.15</v>
      </c>
      <c r="M394">
        <v>-31.1</v>
      </c>
      <c r="N394" s="3">
        <f t="shared" si="6"/>
        <v>-3.7465089348561564E-3</v>
      </c>
    </row>
    <row r="395" spans="1:14" x14ac:dyDescent="0.3">
      <c r="A395" s="1">
        <v>43770</v>
      </c>
      <c r="B395">
        <v>2270</v>
      </c>
      <c r="C395">
        <v>2274.1999999999998</v>
      </c>
      <c r="D395">
        <v>2195.5</v>
      </c>
      <c r="E395">
        <v>2202.0500000000002</v>
      </c>
      <c r="F395">
        <v>2218.3213963121402</v>
      </c>
      <c r="G395">
        <v>109603</v>
      </c>
      <c r="H395">
        <v>9074</v>
      </c>
      <c r="I395">
        <v>243134680</v>
      </c>
      <c r="J395">
        <v>46017</v>
      </c>
      <c r="K395">
        <v>41.99</v>
      </c>
      <c r="L395">
        <v>78.7</v>
      </c>
      <c r="M395">
        <v>-67.95</v>
      </c>
      <c r="N395" s="3">
        <f t="shared" si="6"/>
        <v>-3.0019381552285986E-2</v>
      </c>
    </row>
    <row r="396" spans="1:14" x14ac:dyDescent="0.3">
      <c r="A396" s="1">
        <v>43769</v>
      </c>
      <c r="B396">
        <v>2250</v>
      </c>
      <c r="C396">
        <v>2285.5</v>
      </c>
      <c r="D396">
        <v>2238</v>
      </c>
      <c r="E396">
        <v>2270.1999999999998</v>
      </c>
      <c r="F396">
        <v>2268.7859647933801</v>
      </c>
      <c r="G396">
        <v>118046</v>
      </c>
      <c r="H396">
        <v>5964</v>
      </c>
      <c r="I396">
        <v>267821108</v>
      </c>
      <c r="J396">
        <v>39120</v>
      </c>
      <c r="K396">
        <v>33.14</v>
      </c>
      <c r="L396">
        <v>47.5</v>
      </c>
      <c r="M396">
        <v>20.2</v>
      </c>
      <c r="N396" s="3">
        <f t="shared" si="6"/>
        <v>7.3436425354423832E-3</v>
      </c>
    </row>
    <row r="397" spans="1:14" x14ac:dyDescent="0.3">
      <c r="A397" s="1">
        <v>43768</v>
      </c>
      <c r="B397">
        <v>2217</v>
      </c>
      <c r="C397">
        <v>2260</v>
      </c>
      <c r="D397">
        <v>2176.75</v>
      </c>
      <c r="E397">
        <v>2253.65</v>
      </c>
      <c r="F397">
        <v>2232.5026259023398</v>
      </c>
      <c r="G397">
        <v>152519</v>
      </c>
      <c r="H397">
        <v>7049</v>
      </c>
      <c r="I397">
        <v>340499068</v>
      </c>
      <c r="J397">
        <v>54665</v>
      </c>
      <c r="K397">
        <v>35.840000000000003</v>
      </c>
      <c r="L397">
        <v>83.25</v>
      </c>
      <c r="M397">
        <v>36.65</v>
      </c>
      <c r="N397" s="3">
        <f t="shared" si="6"/>
        <v>2.6252276867031007E-2</v>
      </c>
    </row>
    <row r="398" spans="1:14" x14ac:dyDescent="0.3">
      <c r="A398" s="1">
        <v>43767</v>
      </c>
      <c r="B398">
        <v>2116.6</v>
      </c>
      <c r="C398">
        <v>2200.9499999999998</v>
      </c>
      <c r="D398">
        <v>2116.6</v>
      </c>
      <c r="E398">
        <v>2196</v>
      </c>
      <c r="F398">
        <v>2175.3471230095702</v>
      </c>
      <c r="G398">
        <v>157630</v>
      </c>
      <c r="H398">
        <v>7952</v>
      </c>
      <c r="I398">
        <v>342899967</v>
      </c>
      <c r="J398">
        <v>88184</v>
      </c>
      <c r="K398">
        <v>55.94</v>
      </c>
      <c r="L398">
        <v>84.35</v>
      </c>
      <c r="M398">
        <v>79.400000000000006</v>
      </c>
      <c r="N398" s="3">
        <f t="shared" si="6"/>
        <v>3.7512992535198006E-2</v>
      </c>
    </row>
    <row r="399" spans="1:14" x14ac:dyDescent="0.3">
      <c r="A399" s="1">
        <v>43765</v>
      </c>
      <c r="B399">
        <v>2130.5</v>
      </c>
      <c r="C399">
        <v>2133.9</v>
      </c>
      <c r="D399">
        <v>2110</v>
      </c>
      <c r="E399">
        <v>2116.6</v>
      </c>
      <c r="F399">
        <v>2118.1695385513999</v>
      </c>
      <c r="G399">
        <v>13696</v>
      </c>
      <c r="H399">
        <v>1486</v>
      </c>
      <c r="I399">
        <v>29010450</v>
      </c>
      <c r="J399">
        <v>9278</v>
      </c>
      <c r="K399">
        <v>67.739999999999995</v>
      </c>
      <c r="L399">
        <v>23.9</v>
      </c>
      <c r="M399">
        <v>-13.9</v>
      </c>
      <c r="N399" s="3">
        <f t="shared" si="6"/>
        <v>-3.9763770264230353E-3</v>
      </c>
    </row>
    <row r="400" spans="1:14" x14ac:dyDescent="0.3">
      <c r="A400" s="1">
        <v>43763</v>
      </c>
      <c r="B400">
        <v>2088</v>
      </c>
      <c r="C400">
        <v>2129.5</v>
      </c>
      <c r="D400">
        <v>2075</v>
      </c>
      <c r="E400">
        <v>2125.0500000000002</v>
      </c>
      <c r="F400">
        <v>2104.3785324785299</v>
      </c>
      <c r="G400">
        <v>108564</v>
      </c>
      <c r="H400">
        <v>6983</v>
      </c>
      <c r="I400">
        <v>228459751</v>
      </c>
      <c r="J400">
        <v>53029</v>
      </c>
      <c r="K400">
        <v>48.85</v>
      </c>
      <c r="L400">
        <v>54.5</v>
      </c>
      <c r="M400">
        <v>37.049999999999997</v>
      </c>
      <c r="N400" s="3">
        <f t="shared" si="6"/>
        <v>2.0579195082124854E-2</v>
      </c>
    </row>
    <row r="401" spans="1:14" x14ac:dyDescent="0.3">
      <c r="A401" s="1">
        <v>43762</v>
      </c>
      <c r="B401">
        <v>2075.1</v>
      </c>
      <c r="C401">
        <v>2099</v>
      </c>
      <c r="D401">
        <v>2062</v>
      </c>
      <c r="E401">
        <v>2082.1999999999998</v>
      </c>
      <c r="F401">
        <v>2072.6970221005499</v>
      </c>
      <c r="G401">
        <v>149770</v>
      </c>
      <c r="H401">
        <v>4657</v>
      </c>
      <c r="I401">
        <v>310427833</v>
      </c>
      <c r="J401">
        <v>101241</v>
      </c>
      <c r="K401">
        <v>67.599999999999994</v>
      </c>
      <c r="L401">
        <v>37</v>
      </c>
      <c r="M401">
        <v>7.1</v>
      </c>
      <c r="N401" s="3">
        <f t="shared" si="6"/>
        <v>3.3489940970966477E-3</v>
      </c>
    </row>
    <row r="402" spans="1:14" x14ac:dyDescent="0.3">
      <c r="A402" s="1">
        <v>43761</v>
      </c>
      <c r="B402">
        <v>2065</v>
      </c>
      <c r="C402">
        <v>2084</v>
      </c>
      <c r="D402">
        <v>2052.6</v>
      </c>
      <c r="E402">
        <v>2075.25</v>
      </c>
      <c r="F402">
        <v>2071.04480861601</v>
      </c>
      <c r="G402">
        <v>60167</v>
      </c>
      <c r="H402">
        <v>3847</v>
      </c>
      <c r="I402">
        <v>124608553</v>
      </c>
      <c r="J402">
        <v>18224</v>
      </c>
      <c r="K402">
        <v>30.29</v>
      </c>
      <c r="L402">
        <v>31.4</v>
      </c>
      <c r="M402">
        <v>10.25</v>
      </c>
      <c r="N402" s="3">
        <f t="shared" si="6"/>
        <v>1.1502936660736436E-2</v>
      </c>
    </row>
    <row r="403" spans="1:14" x14ac:dyDescent="0.3">
      <c r="A403" s="1">
        <v>43760</v>
      </c>
      <c r="B403">
        <v>2081</v>
      </c>
      <c r="C403">
        <v>2109.9499999999998</v>
      </c>
      <c r="D403">
        <v>2040.45</v>
      </c>
      <c r="E403">
        <v>2051.65</v>
      </c>
      <c r="F403">
        <v>2071.4383731993498</v>
      </c>
      <c r="G403">
        <v>119818</v>
      </c>
      <c r="H403">
        <v>6716</v>
      </c>
      <c r="I403">
        <v>248195603</v>
      </c>
      <c r="J403">
        <v>31776</v>
      </c>
      <c r="K403">
        <v>26.52</v>
      </c>
      <c r="L403">
        <v>69.5</v>
      </c>
      <c r="M403">
        <v>-29.35</v>
      </c>
      <c r="N403" s="3">
        <f t="shared" si="6"/>
        <v>-2.7705543539017757E-3</v>
      </c>
    </row>
    <row r="404" spans="1:14" x14ac:dyDescent="0.3">
      <c r="A404" s="1">
        <v>43756</v>
      </c>
      <c r="B404">
        <v>2038</v>
      </c>
      <c r="C404">
        <v>2064</v>
      </c>
      <c r="D404">
        <v>2025.1</v>
      </c>
      <c r="E404">
        <v>2057.35</v>
      </c>
      <c r="F404">
        <v>2045.45218156228</v>
      </c>
      <c r="G404">
        <v>85260</v>
      </c>
      <c r="H404">
        <v>3761</v>
      </c>
      <c r="I404">
        <v>174395253</v>
      </c>
      <c r="J404">
        <v>30349</v>
      </c>
      <c r="K404">
        <v>35.6</v>
      </c>
      <c r="L404">
        <v>38.9</v>
      </c>
      <c r="M404">
        <v>19.350000000000001</v>
      </c>
      <c r="N404" s="3">
        <f t="shared" si="6"/>
        <v>1.3123553454473759E-2</v>
      </c>
    </row>
    <row r="405" spans="1:14" x14ac:dyDescent="0.3">
      <c r="A405" s="1">
        <v>43755</v>
      </c>
      <c r="B405">
        <v>2015</v>
      </c>
      <c r="C405">
        <v>2037.8</v>
      </c>
      <c r="D405">
        <v>2001</v>
      </c>
      <c r="E405">
        <v>2030.7</v>
      </c>
      <c r="F405">
        <v>2017.7873735723399</v>
      </c>
      <c r="G405">
        <v>131597</v>
      </c>
      <c r="H405">
        <v>5348</v>
      </c>
      <c r="I405">
        <v>265534765</v>
      </c>
      <c r="J405">
        <v>68650</v>
      </c>
      <c r="K405">
        <v>52.17</v>
      </c>
      <c r="L405">
        <v>36.799999999999997</v>
      </c>
      <c r="M405">
        <v>15.7</v>
      </c>
      <c r="N405" s="3">
        <f t="shared" si="6"/>
        <v>-7.4052349879022723E-3</v>
      </c>
    </row>
    <row r="406" spans="1:14" x14ac:dyDescent="0.3">
      <c r="A406" s="1">
        <v>43754</v>
      </c>
      <c r="B406">
        <v>2039</v>
      </c>
      <c r="C406">
        <v>2056</v>
      </c>
      <c r="D406">
        <v>2016.5</v>
      </c>
      <c r="E406">
        <v>2045.85</v>
      </c>
      <c r="F406">
        <v>2031.8251032612</v>
      </c>
      <c r="G406">
        <v>81105</v>
      </c>
      <c r="H406">
        <v>4480</v>
      </c>
      <c r="I406">
        <v>164791175</v>
      </c>
      <c r="J406">
        <v>25851</v>
      </c>
      <c r="K406">
        <v>31.87</v>
      </c>
      <c r="L406">
        <v>39.5</v>
      </c>
      <c r="M406">
        <v>6.85</v>
      </c>
      <c r="N406" s="3">
        <f t="shared" si="6"/>
        <v>4.1474428192793842E-3</v>
      </c>
    </row>
    <row r="407" spans="1:14" x14ac:dyDescent="0.3">
      <c r="A407" s="1">
        <v>43753</v>
      </c>
      <c r="B407">
        <v>2028.8</v>
      </c>
      <c r="C407">
        <v>2046.9</v>
      </c>
      <c r="D407">
        <v>2024.2</v>
      </c>
      <c r="E407">
        <v>2037.4</v>
      </c>
      <c r="F407">
        <v>2039.8788576157699</v>
      </c>
      <c r="G407">
        <v>137747</v>
      </c>
      <c r="H407">
        <v>5694</v>
      </c>
      <c r="I407">
        <v>280987193</v>
      </c>
      <c r="J407">
        <v>96436</v>
      </c>
      <c r="K407">
        <v>70.010000000000005</v>
      </c>
      <c r="L407">
        <v>22.7</v>
      </c>
      <c r="M407">
        <v>8.6</v>
      </c>
      <c r="N407" s="3">
        <f t="shared" si="6"/>
        <v>8.1397362626487758E-3</v>
      </c>
    </row>
    <row r="408" spans="1:14" x14ac:dyDescent="0.3">
      <c r="A408" s="1">
        <v>43752</v>
      </c>
      <c r="B408">
        <v>2000</v>
      </c>
      <c r="C408">
        <v>2031.9</v>
      </c>
      <c r="D408">
        <v>1969</v>
      </c>
      <c r="E408">
        <v>2020.95</v>
      </c>
      <c r="F408">
        <v>2007.0286998128399</v>
      </c>
      <c r="G408">
        <v>113276</v>
      </c>
      <c r="H408">
        <v>6889</v>
      </c>
      <c r="I408">
        <v>227348183</v>
      </c>
      <c r="J408">
        <v>42109</v>
      </c>
      <c r="K408">
        <v>37.17</v>
      </c>
      <c r="L408">
        <v>62.9</v>
      </c>
      <c r="M408">
        <v>20.95</v>
      </c>
      <c r="N408" s="3">
        <f t="shared" si="6"/>
        <v>1.7060466520721719E-2</v>
      </c>
    </row>
    <row r="409" spans="1:14" x14ac:dyDescent="0.3">
      <c r="A409" s="1">
        <v>43749</v>
      </c>
      <c r="B409">
        <v>1933</v>
      </c>
      <c r="C409">
        <v>1994.4</v>
      </c>
      <c r="D409">
        <v>1929</v>
      </c>
      <c r="E409">
        <v>1987.05</v>
      </c>
      <c r="F409">
        <v>1960.55179262002</v>
      </c>
      <c r="G409">
        <v>477346</v>
      </c>
      <c r="H409">
        <v>24449</v>
      </c>
      <c r="I409">
        <v>935861556</v>
      </c>
      <c r="J409">
        <v>159021</v>
      </c>
      <c r="K409">
        <v>33.31</v>
      </c>
      <c r="L409">
        <v>65.400000000000006</v>
      </c>
      <c r="M409">
        <v>54.05</v>
      </c>
      <c r="N409" s="3">
        <f t="shared" si="6"/>
        <v>-8.6559568948314392E-3</v>
      </c>
    </row>
    <row r="410" spans="1:14" x14ac:dyDescent="0.3">
      <c r="A410" s="1">
        <v>43748</v>
      </c>
      <c r="B410">
        <v>2028</v>
      </c>
      <c r="C410">
        <v>2039</v>
      </c>
      <c r="D410">
        <v>1998.85</v>
      </c>
      <c r="E410">
        <v>2004.4</v>
      </c>
      <c r="F410">
        <v>2015.9482258606999</v>
      </c>
      <c r="G410">
        <v>219994</v>
      </c>
      <c r="H410">
        <v>9748</v>
      </c>
      <c r="I410">
        <v>443496514</v>
      </c>
      <c r="J410">
        <v>115035</v>
      </c>
      <c r="K410">
        <v>52.29</v>
      </c>
      <c r="L410">
        <v>40.15</v>
      </c>
      <c r="M410">
        <v>-23.6</v>
      </c>
      <c r="N410" s="3">
        <f t="shared" si="6"/>
        <v>-8.0419666938856306E-3</v>
      </c>
    </row>
    <row r="411" spans="1:14" x14ac:dyDescent="0.3">
      <c r="A411" s="1">
        <v>43747</v>
      </c>
      <c r="B411">
        <v>2052.85</v>
      </c>
      <c r="C411">
        <v>2056.6999999999998</v>
      </c>
      <c r="D411">
        <v>2015.8</v>
      </c>
      <c r="E411">
        <v>2020.65</v>
      </c>
      <c r="F411">
        <v>2026.4617061838601</v>
      </c>
      <c r="G411">
        <v>87599</v>
      </c>
      <c r="H411">
        <v>7676</v>
      </c>
      <c r="I411">
        <v>177516019</v>
      </c>
      <c r="J411">
        <v>34826</v>
      </c>
      <c r="K411">
        <v>39.76</v>
      </c>
      <c r="L411">
        <v>40.9</v>
      </c>
      <c r="M411">
        <v>-32.200000000000003</v>
      </c>
      <c r="N411" s="3">
        <f t="shared" si="6"/>
        <v>-1.5685510387997086E-2</v>
      </c>
    </row>
    <row r="412" spans="1:14" x14ac:dyDescent="0.3">
      <c r="A412" s="1">
        <v>43745</v>
      </c>
      <c r="B412">
        <v>2080</v>
      </c>
      <c r="C412">
        <v>2094.8000000000002</v>
      </c>
      <c r="D412">
        <v>2041.05</v>
      </c>
      <c r="E412">
        <v>2052.85</v>
      </c>
      <c r="F412">
        <v>2060.0162183048501</v>
      </c>
      <c r="G412">
        <v>95756</v>
      </c>
      <c r="H412">
        <v>5359</v>
      </c>
      <c r="I412">
        <v>197258913</v>
      </c>
      <c r="J412">
        <v>45672</v>
      </c>
      <c r="K412">
        <v>47.7</v>
      </c>
      <c r="L412">
        <v>53.75</v>
      </c>
      <c r="M412">
        <v>-27.15</v>
      </c>
      <c r="N412" s="3">
        <f t="shared" si="6"/>
        <v>-1.2411901955596267E-2</v>
      </c>
    </row>
    <row r="413" spans="1:14" x14ac:dyDescent="0.3">
      <c r="A413" s="1">
        <v>43742</v>
      </c>
      <c r="B413">
        <v>2079.6999999999998</v>
      </c>
      <c r="C413">
        <v>2087</v>
      </c>
      <c r="D413">
        <v>2054.75</v>
      </c>
      <c r="E413">
        <v>2078.65</v>
      </c>
      <c r="F413">
        <v>2078.0757623108102</v>
      </c>
      <c r="G413">
        <v>44798</v>
      </c>
      <c r="H413">
        <v>3631</v>
      </c>
      <c r="I413">
        <v>93093638</v>
      </c>
      <c r="J413">
        <v>13735</v>
      </c>
      <c r="K413">
        <v>30.66</v>
      </c>
      <c r="L413">
        <v>32.25</v>
      </c>
      <c r="M413">
        <v>-1.05</v>
      </c>
      <c r="N413" s="3">
        <f t="shared" si="6"/>
        <v>9.6170192097531065E-3</v>
      </c>
    </row>
    <row r="414" spans="1:14" x14ac:dyDescent="0.3">
      <c r="A414" s="1">
        <v>43741</v>
      </c>
      <c r="B414">
        <v>2070</v>
      </c>
      <c r="C414">
        <v>2081.0500000000002</v>
      </c>
      <c r="D414">
        <v>2047</v>
      </c>
      <c r="E414">
        <v>2058.85</v>
      </c>
      <c r="F414">
        <v>2065.0098558966602</v>
      </c>
      <c r="G414">
        <v>82996</v>
      </c>
      <c r="H414">
        <v>3665</v>
      </c>
      <c r="I414">
        <v>171387558</v>
      </c>
      <c r="J414">
        <v>46837</v>
      </c>
      <c r="K414">
        <v>56.43</v>
      </c>
      <c r="L414">
        <v>34.049999999999997</v>
      </c>
      <c r="M414">
        <v>-11.15</v>
      </c>
      <c r="N414" s="3">
        <f t="shared" si="6"/>
        <v>-4.1268145846478087E-4</v>
      </c>
    </row>
    <row r="415" spans="1:14" x14ac:dyDescent="0.3">
      <c r="A415" s="1">
        <v>43739</v>
      </c>
      <c r="B415">
        <v>2099.5</v>
      </c>
      <c r="C415">
        <v>2099.5500000000002</v>
      </c>
      <c r="D415">
        <v>2040.3</v>
      </c>
      <c r="E415">
        <v>2059.6999999999998</v>
      </c>
      <c r="F415">
        <v>2060.1354240444798</v>
      </c>
      <c r="G415">
        <v>76242</v>
      </c>
      <c r="H415">
        <v>5280</v>
      </c>
      <c r="I415">
        <v>157068845</v>
      </c>
      <c r="J415">
        <v>25819</v>
      </c>
      <c r="K415">
        <v>33.86</v>
      </c>
      <c r="L415">
        <v>59.25</v>
      </c>
      <c r="M415">
        <v>-39.799999999999997</v>
      </c>
      <c r="N415" s="3">
        <f t="shared" si="6"/>
        <v>-1.8816692073170733E-2</v>
      </c>
    </row>
    <row r="416" spans="1:14" x14ac:dyDescent="0.3">
      <c r="A416" s="1">
        <v>43738</v>
      </c>
      <c r="B416">
        <v>2060.1</v>
      </c>
      <c r="C416">
        <v>2103.9</v>
      </c>
      <c r="D416">
        <v>2060.1</v>
      </c>
      <c r="E416">
        <v>2099.1999999999998</v>
      </c>
      <c r="F416">
        <v>2089.65615894039</v>
      </c>
      <c r="G416">
        <v>113250</v>
      </c>
      <c r="H416">
        <v>6785</v>
      </c>
      <c r="I416">
        <v>236653560</v>
      </c>
      <c r="J416">
        <v>44654</v>
      </c>
      <c r="K416">
        <v>39.43</v>
      </c>
      <c r="L416">
        <v>43.8</v>
      </c>
      <c r="M416">
        <v>39.1</v>
      </c>
      <c r="N416" s="3">
        <f t="shared" si="6"/>
        <v>2.0664170758982837E-2</v>
      </c>
    </row>
    <row r="417" spans="1:14" x14ac:dyDescent="0.3">
      <c r="A417" s="1">
        <v>43735</v>
      </c>
      <c r="B417">
        <v>2087</v>
      </c>
      <c r="C417">
        <v>2087</v>
      </c>
      <c r="D417">
        <v>2053</v>
      </c>
      <c r="E417">
        <v>2056.6999999999998</v>
      </c>
      <c r="F417">
        <v>2064.3852702670501</v>
      </c>
      <c r="G417">
        <v>84102</v>
      </c>
      <c r="H417">
        <v>6423</v>
      </c>
      <c r="I417">
        <v>173618930</v>
      </c>
      <c r="J417">
        <v>35640</v>
      </c>
      <c r="K417">
        <v>42.38</v>
      </c>
      <c r="L417">
        <v>34</v>
      </c>
      <c r="M417">
        <v>-30.3</v>
      </c>
      <c r="N417" s="3">
        <f t="shared" si="6"/>
        <v>-1.4825282015663676E-2</v>
      </c>
    </row>
    <row r="418" spans="1:14" x14ac:dyDescent="0.3">
      <c r="A418" s="1">
        <v>43734</v>
      </c>
      <c r="B418">
        <v>2091</v>
      </c>
      <c r="C418">
        <v>2106.9499999999998</v>
      </c>
      <c r="D418">
        <v>2063</v>
      </c>
      <c r="E418">
        <v>2087.65</v>
      </c>
      <c r="F418">
        <v>2084.5624724920399</v>
      </c>
      <c r="G418">
        <v>97699</v>
      </c>
      <c r="H418">
        <v>8381</v>
      </c>
      <c r="I418">
        <v>203659669</v>
      </c>
      <c r="J418">
        <v>36024</v>
      </c>
      <c r="K418">
        <v>36.869999999999997</v>
      </c>
      <c r="L418">
        <v>43.95</v>
      </c>
      <c r="M418">
        <v>-3.35</v>
      </c>
      <c r="N418" s="3">
        <f t="shared" si="6"/>
        <v>-7.1845962256964716E-5</v>
      </c>
    </row>
    <row r="419" spans="1:14" x14ac:dyDescent="0.3">
      <c r="A419" s="1">
        <v>43733</v>
      </c>
      <c r="B419">
        <v>2057</v>
      </c>
      <c r="C419">
        <v>2092.0500000000002</v>
      </c>
      <c r="D419">
        <v>2057</v>
      </c>
      <c r="E419">
        <v>2087.8000000000002</v>
      </c>
      <c r="F419">
        <v>2074.8170630241202</v>
      </c>
      <c r="G419">
        <v>167063</v>
      </c>
      <c r="H419">
        <v>8601</v>
      </c>
      <c r="I419">
        <v>346625163</v>
      </c>
      <c r="J419">
        <v>51038</v>
      </c>
      <c r="K419">
        <v>30.55</v>
      </c>
      <c r="L419">
        <v>35.049999999999997</v>
      </c>
      <c r="M419">
        <v>30.8</v>
      </c>
      <c r="N419" s="3">
        <f t="shared" si="6"/>
        <v>2.1278677297852676E-2</v>
      </c>
    </row>
    <row r="420" spans="1:14" x14ac:dyDescent="0.3">
      <c r="A420" s="1">
        <v>43732</v>
      </c>
      <c r="B420">
        <v>2015</v>
      </c>
      <c r="C420">
        <v>2062.35</v>
      </c>
      <c r="D420">
        <v>2013.7</v>
      </c>
      <c r="E420">
        <v>2044.3</v>
      </c>
      <c r="F420">
        <v>2042.0503218231199</v>
      </c>
      <c r="G420">
        <v>233358</v>
      </c>
      <c r="H420">
        <v>14976</v>
      </c>
      <c r="I420">
        <v>476528779</v>
      </c>
      <c r="J420">
        <v>61349</v>
      </c>
      <c r="K420">
        <v>26.29</v>
      </c>
      <c r="L420">
        <v>48.65</v>
      </c>
      <c r="M420">
        <v>29.3</v>
      </c>
      <c r="N420" s="3">
        <f t="shared" si="6"/>
        <v>1.4666832113165383E-2</v>
      </c>
    </row>
    <row r="421" spans="1:14" x14ac:dyDescent="0.3">
      <c r="A421" s="1">
        <v>43731</v>
      </c>
      <c r="B421">
        <v>2085</v>
      </c>
      <c r="C421">
        <v>2089</v>
      </c>
      <c r="D421">
        <v>1975</v>
      </c>
      <c r="E421">
        <v>2014.75</v>
      </c>
      <c r="F421">
        <v>2011.0634190237899</v>
      </c>
      <c r="G421">
        <v>470064</v>
      </c>
      <c r="H421">
        <v>25358</v>
      </c>
      <c r="I421">
        <v>945328515</v>
      </c>
      <c r="J421">
        <v>203147</v>
      </c>
      <c r="K421">
        <v>43.22</v>
      </c>
      <c r="L421">
        <v>114</v>
      </c>
      <c r="M421">
        <v>-70.25</v>
      </c>
      <c r="N421" s="3">
        <f t="shared" si="6"/>
        <v>-2.4617544539116919E-2</v>
      </c>
    </row>
    <row r="422" spans="1:14" x14ac:dyDescent="0.3">
      <c r="A422" s="1">
        <v>43728</v>
      </c>
      <c r="B422">
        <v>2102.5</v>
      </c>
      <c r="C422">
        <v>2129.25</v>
      </c>
      <c r="D422">
        <v>2055.6</v>
      </c>
      <c r="E422">
        <v>2065.6</v>
      </c>
      <c r="F422">
        <v>2086.8134162696201</v>
      </c>
      <c r="G422">
        <v>261727</v>
      </c>
      <c r="H422">
        <v>16465</v>
      </c>
      <c r="I422">
        <v>546175415</v>
      </c>
      <c r="J422">
        <v>101391</v>
      </c>
      <c r="K422">
        <v>38.74</v>
      </c>
      <c r="L422">
        <v>73.650000000000006</v>
      </c>
      <c r="M422">
        <v>-36.9</v>
      </c>
      <c r="N422" s="3">
        <f t="shared" si="6"/>
        <v>-1.7386960968532303E-2</v>
      </c>
    </row>
    <row r="423" spans="1:14" x14ac:dyDescent="0.3">
      <c r="A423" s="1">
        <v>43727</v>
      </c>
      <c r="B423">
        <v>2138.85</v>
      </c>
      <c r="C423">
        <v>2138.9</v>
      </c>
      <c r="D423">
        <v>2091.5500000000002</v>
      </c>
      <c r="E423">
        <v>2102.15</v>
      </c>
      <c r="F423">
        <v>2104.32382314798</v>
      </c>
      <c r="G423">
        <v>74797</v>
      </c>
      <c r="H423">
        <v>7047</v>
      </c>
      <c r="I423">
        <v>157397109</v>
      </c>
      <c r="J423">
        <v>23113</v>
      </c>
      <c r="K423">
        <v>30.9</v>
      </c>
      <c r="L423">
        <v>47.35</v>
      </c>
      <c r="M423">
        <v>-36.700000000000003</v>
      </c>
      <c r="N423" s="3">
        <f t="shared" si="6"/>
        <v>-1.6882965041505861E-2</v>
      </c>
    </row>
    <row r="424" spans="1:14" x14ac:dyDescent="0.3">
      <c r="A424" s="1">
        <v>43726</v>
      </c>
      <c r="B424">
        <v>2115</v>
      </c>
      <c r="C424">
        <v>2143.75</v>
      </c>
      <c r="D424">
        <v>2114.3000000000002</v>
      </c>
      <c r="E424">
        <v>2138.25</v>
      </c>
      <c r="F424">
        <v>2134.4753800967501</v>
      </c>
      <c r="G424">
        <v>81032</v>
      </c>
      <c r="H424">
        <v>4861</v>
      </c>
      <c r="I424">
        <v>172960809</v>
      </c>
      <c r="J424">
        <v>20852</v>
      </c>
      <c r="K424">
        <v>25.73</v>
      </c>
      <c r="L424">
        <v>29.45</v>
      </c>
      <c r="M424">
        <v>23.25</v>
      </c>
      <c r="N424" s="3">
        <f t="shared" si="6"/>
        <v>7.9666250265161762E-3</v>
      </c>
    </row>
    <row r="425" spans="1:14" x14ac:dyDescent="0.3">
      <c r="A425" s="1">
        <v>43725</v>
      </c>
      <c r="B425">
        <v>2154</v>
      </c>
      <c r="C425">
        <v>2155.85</v>
      </c>
      <c r="D425">
        <v>2107</v>
      </c>
      <c r="E425">
        <v>2121.35</v>
      </c>
      <c r="F425">
        <v>2122.79701616589</v>
      </c>
      <c r="G425">
        <v>120315</v>
      </c>
      <c r="H425">
        <v>7283</v>
      </c>
      <c r="I425">
        <v>255404323</v>
      </c>
      <c r="J425">
        <v>47693</v>
      </c>
      <c r="K425">
        <v>39.64</v>
      </c>
      <c r="L425">
        <v>48.85</v>
      </c>
      <c r="M425">
        <v>-32.65</v>
      </c>
      <c r="N425" s="3">
        <f t="shared" si="6"/>
        <v>-1.2935346532350083E-2</v>
      </c>
    </row>
    <row r="426" spans="1:14" x14ac:dyDescent="0.3">
      <c r="A426" s="1">
        <v>43724</v>
      </c>
      <c r="B426">
        <v>2150.35</v>
      </c>
      <c r="C426">
        <v>2173.5</v>
      </c>
      <c r="D426">
        <v>2127.3000000000002</v>
      </c>
      <c r="E426">
        <v>2149.15</v>
      </c>
      <c r="F426">
        <v>2151.8026408232399</v>
      </c>
      <c r="G426">
        <v>96788</v>
      </c>
      <c r="H426">
        <v>7044</v>
      </c>
      <c r="I426">
        <v>208268674</v>
      </c>
      <c r="J426">
        <v>22557</v>
      </c>
      <c r="K426">
        <v>23.31</v>
      </c>
      <c r="L426">
        <v>46.2</v>
      </c>
      <c r="M426">
        <v>-1.2</v>
      </c>
      <c r="N426" s="3">
        <f t="shared" si="6"/>
        <v>3.6425619352278621E-3</v>
      </c>
    </row>
    <row r="427" spans="1:14" x14ac:dyDescent="0.3">
      <c r="A427" s="1">
        <v>43721</v>
      </c>
      <c r="B427">
        <v>2138</v>
      </c>
      <c r="C427">
        <v>2157.9</v>
      </c>
      <c r="D427">
        <v>2116.1999999999998</v>
      </c>
      <c r="E427">
        <v>2141.35</v>
      </c>
      <c r="F427">
        <v>2136.6875417266901</v>
      </c>
      <c r="G427">
        <v>113836</v>
      </c>
      <c r="H427">
        <v>8567</v>
      </c>
      <c r="I427">
        <v>243231963</v>
      </c>
      <c r="J427">
        <v>26575</v>
      </c>
      <c r="K427">
        <v>23.34</v>
      </c>
      <c r="L427">
        <v>41.7</v>
      </c>
      <c r="M427">
        <v>3.35</v>
      </c>
      <c r="N427" s="3">
        <f t="shared" si="6"/>
        <v>3.5147737657286126E-3</v>
      </c>
    </row>
    <row r="428" spans="1:14" x14ac:dyDescent="0.3">
      <c r="A428" s="1">
        <v>43720</v>
      </c>
      <c r="B428">
        <v>2154</v>
      </c>
      <c r="C428">
        <v>2164.9499999999998</v>
      </c>
      <c r="D428">
        <v>2120.65</v>
      </c>
      <c r="E428">
        <v>2133.85</v>
      </c>
      <c r="F428">
        <v>2136.0078125</v>
      </c>
      <c r="G428">
        <v>77824</v>
      </c>
      <c r="H428">
        <v>7912</v>
      </c>
      <c r="I428">
        <v>166232672</v>
      </c>
      <c r="J428">
        <v>25271</v>
      </c>
      <c r="K428">
        <v>32.47</v>
      </c>
      <c r="L428">
        <v>44.3</v>
      </c>
      <c r="M428">
        <v>-20.149999999999999</v>
      </c>
      <c r="N428" s="3">
        <f t="shared" si="6"/>
        <v>-9.3316929362333902E-3</v>
      </c>
    </row>
    <row r="429" spans="1:14" x14ac:dyDescent="0.3">
      <c r="A429" s="1">
        <v>43719</v>
      </c>
      <c r="B429">
        <v>2192</v>
      </c>
      <c r="C429">
        <v>2200</v>
      </c>
      <c r="D429">
        <v>2147.0500000000002</v>
      </c>
      <c r="E429">
        <v>2153.9499999999998</v>
      </c>
      <c r="F429">
        <v>2162.3836427771198</v>
      </c>
      <c r="G429">
        <v>83914</v>
      </c>
      <c r="H429">
        <v>8289</v>
      </c>
      <c r="I429">
        <v>181454261</v>
      </c>
      <c r="J429">
        <v>36239</v>
      </c>
      <c r="K429">
        <v>43.19</v>
      </c>
      <c r="L429">
        <v>52.95</v>
      </c>
      <c r="M429">
        <v>-38.049999999999997</v>
      </c>
      <c r="N429" s="3">
        <f t="shared" si="6"/>
        <v>-1.3442953327531884E-2</v>
      </c>
    </row>
    <row r="430" spans="1:14" x14ac:dyDescent="0.3">
      <c r="A430" s="1">
        <v>43717</v>
      </c>
      <c r="B430">
        <v>2203</v>
      </c>
      <c r="C430">
        <v>2203</v>
      </c>
      <c r="D430">
        <v>2180</v>
      </c>
      <c r="E430">
        <v>2183.3000000000002</v>
      </c>
      <c r="F430">
        <v>2188.6120038199601</v>
      </c>
      <c r="G430">
        <v>48168</v>
      </c>
      <c r="H430">
        <v>3903</v>
      </c>
      <c r="I430">
        <v>105421063</v>
      </c>
      <c r="J430">
        <v>19038</v>
      </c>
      <c r="K430">
        <v>39.520000000000003</v>
      </c>
      <c r="L430">
        <v>23</v>
      </c>
      <c r="M430">
        <v>-19.7</v>
      </c>
      <c r="N430" s="3">
        <f t="shared" si="6"/>
        <v>-6.5297021818760534E-3</v>
      </c>
    </row>
    <row r="431" spans="1:14" x14ac:dyDescent="0.3">
      <c r="A431" s="1">
        <v>43714</v>
      </c>
      <c r="B431">
        <v>2215</v>
      </c>
      <c r="C431">
        <v>2231.6999999999998</v>
      </c>
      <c r="D431">
        <v>2190.85</v>
      </c>
      <c r="E431">
        <v>2197.65</v>
      </c>
      <c r="F431">
        <v>2204.2024538791102</v>
      </c>
      <c r="G431">
        <v>56482</v>
      </c>
      <c r="H431">
        <v>3971</v>
      </c>
      <c r="I431">
        <v>124497763</v>
      </c>
      <c r="J431">
        <v>17335</v>
      </c>
      <c r="K431">
        <v>30.69</v>
      </c>
      <c r="L431">
        <v>40.85</v>
      </c>
      <c r="M431">
        <v>-17.350000000000001</v>
      </c>
      <c r="N431" s="3">
        <f t="shared" si="6"/>
        <v>-8.1911724884917818E-3</v>
      </c>
    </row>
    <row r="432" spans="1:14" x14ac:dyDescent="0.3">
      <c r="A432" s="1">
        <v>43713</v>
      </c>
      <c r="B432">
        <v>2246.65</v>
      </c>
      <c r="C432">
        <v>2253.1</v>
      </c>
      <c r="D432">
        <v>2208</v>
      </c>
      <c r="E432">
        <v>2215.8000000000002</v>
      </c>
      <c r="F432">
        <v>2225.0506552790398</v>
      </c>
      <c r="G432">
        <v>54328</v>
      </c>
      <c r="H432">
        <v>3778</v>
      </c>
      <c r="I432">
        <v>120882552</v>
      </c>
      <c r="J432">
        <v>15040</v>
      </c>
      <c r="K432">
        <v>27.68</v>
      </c>
      <c r="L432">
        <v>45.1</v>
      </c>
      <c r="M432">
        <v>-30.85</v>
      </c>
      <c r="N432" s="3">
        <f t="shared" si="6"/>
        <v>-1.3490049418992799E-2</v>
      </c>
    </row>
    <row r="433" spans="1:14" x14ac:dyDescent="0.3">
      <c r="A433" s="1">
        <v>43712</v>
      </c>
      <c r="B433">
        <v>2269.6999999999998</v>
      </c>
      <c r="C433">
        <v>2269.9</v>
      </c>
      <c r="D433">
        <v>2234</v>
      </c>
      <c r="E433">
        <v>2246.1</v>
      </c>
      <c r="F433">
        <v>2248.9719108680001</v>
      </c>
      <c r="G433">
        <v>44608</v>
      </c>
      <c r="H433">
        <v>3143</v>
      </c>
      <c r="I433">
        <v>100322139</v>
      </c>
      <c r="J433">
        <v>18318</v>
      </c>
      <c r="K433">
        <v>41.06</v>
      </c>
      <c r="L433">
        <v>35.9</v>
      </c>
      <c r="M433">
        <v>-23.6</v>
      </c>
      <c r="N433" s="3">
        <f t="shared" si="6"/>
        <v>-2.7306027306027709E-3</v>
      </c>
    </row>
    <row r="434" spans="1:14" x14ac:dyDescent="0.3">
      <c r="A434" s="1">
        <v>43711</v>
      </c>
      <c r="B434">
        <v>2259</v>
      </c>
      <c r="C434">
        <v>2296</v>
      </c>
      <c r="D434">
        <v>2237.15</v>
      </c>
      <c r="E434">
        <v>2252.25</v>
      </c>
      <c r="F434">
        <v>2277.6813056464598</v>
      </c>
      <c r="G434">
        <v>69973</v>
      </c>
      <c r="H434">
        <v>4784</v>
      </c>
      <c r="I434">
        <v>159376194</v>
      </c>
      <c r="J434">
        <v>19468</v>
      </c>
      <c r="K434">
        <v>27.82</v>
      </c>
      <c r="L434">
        <v>58.85</v>
      </c>
      <c r="M434">
        <v>-6.75</v>
      </c>
      <c r="N434" s="3">
        <f t="shared" si="6"/>
        <v>-2.5685879409225575E-3</v>
      </c>
    </row>
    <row r="435" spans="1:14" x14ac:dyDescent="0.3">
      <c r="A435" s="1">
        <v>43707</v>
      </c>
      <c r="B435">
        <v>2236.0500000000002</v>
      </c>
      <c r="C435">
        <v>2266.1</v>
      </c>
      <c r="D435">
        <v>2218</v>
      </c>
      <c r="E435">
        <v>2258.0500000000002</v>
      </c>
      <c r="F435">
        <v>2240.1054504456802</v>
      </c>
      <c r="G435">
        <v>56766</v>
      </c>
      <c r="H435">
        <v>2812</v>
      </c>
      <c r="I435">
        <v>127161826</v>
      </c>
      <c r="J435">
        <v>14553</v>
      </c>
      <c r="K435">
        <v>25.64</v>
      </c>
      <c r="L435">
        <v>48.1</v>
      </c>
      <c r="M435">
        <v>22</v>
      </c>
      <c r="N435" s="3">
        <f t="shared" si="6"/>
        <v>1.1082254959029238E-2</v>
      </c>
    </row>
    <row r="436" spans="1:14" x14ac:dyDescent="0.3">
      <c r="A436" s="1">
        <v>43706</v>
      </c>
      <c r="B436">
        <v>2239</v>
      </c>
      <c r="C436">
        <v>2248</v>
      </c>
      <c r="D436">
        <v>2222.0500000000002</v>
      </c>
      <c r="E436">
        <v>2233.3000000000002</v>
      </c>
      <c r="F436">
        <v>2236.1648468450999</v>
      </c>
      <c r="G436">
        <v>31047</v>
      </c>
      <c r="H436">
        <v>2455</v>
      </c>
      <c r="I436">
        <v>69426210</v>
      </c>
      <c r="J436">
        <v>8948</v>
      </c>
      <c r="K436">
        <v>28.82</v>
      </c>
      <c r="L436">
        <v>25.95</v>
      </c>
      <c r="M436">
        <v>-5.7</v>
      </c>
      <c r="N436" s="3">
        <f t="shared" si="6"/>
        <v>-2.8352644386399253E-3</v>
      </c>
    </row>
    <row r="437" spans="1:14" x14ac:dyDescent="0.3">
      <c r="A437" s="1">
        <v>43705</v>
      </c>
      <c r="B437">
        <v>2242</v>
      </c>
      <c r="C437">
        <v>2251.1</v>
      </c>
      <c r="D437">
        <v>2216.0500000000002</v>
      </c>
      <c r="E437">
        <v>2239.65</v>
      </c>
      <c r="F437">
        <v>2232.5657427706401</v>
      </c>
      <c r="G437">
        <v>38316</v>
      </c>
      <c r="H437">
        <v>2932</v>
      </c>
      <c r="I437">
        <v>85542989</v>
      </c>
      <c r="J437">
        <v>9574</v>
      </c>
      <c r="K437">
        <v>24.99</v>
      </c>
      <c r="L437">
        <v>35.049999999999997</v>
      </c>
      <c r="M437">
        <v>-2.35</v>
      </c>
      <c r="N437" s="3">
        <f t="shared" si="6"/>
        <v>1.1846222619580201E-3</v>
      </c>
    </row>
    <row r="438" spans="1:14" x14ac:dyDescent="0.3">
      <c r="A438" s="1">
        <v>43704</v>
      </c>
      <c r="B438">
        <v>2270</v>
      </c>
      <c r="C438">
        <v>2273</v>
      </c>
      <c r="D438">
        <v>2229</v>
      </c>
      <c r="E438">
        <v>2237</v>
      </c>
      <c r="F438">
        <v>2267.8185585638598</v>
      </c>
      <c r="G438">
        <v>203658</v>
      </c>
      <c r="H438">
        <v>5018</v>
      </c>
      <c r="I438">
        <v>461859392</v>
      </c>
      <c r="J438">
        <v>165961</v>
      </c>
      <c r="K438">
        <v>81.489999999999995</v>
      </c>
      <c r="L438">
        <v>44</v>
      </c>
      <c r="M438">
        <v>-33</v>
      </c>
      <c r="N438" s="3">
        <f t="shared" si="6"/>
        <v>-1.6746516636631317E-2</v>
      </c>
    </row>
    <row r="439" spans="1:14" x14ac:dyDescent="0.3">
      <c r="A439" s="1">
        <v>43703</v>
      </c>
      <c r="B439">
        <v>2254</v>
      </c>
      <c r="C439">
        <v>2280</v>
      </c>
      <c r="D439">
        <v>2225.1999999999998</v>
      </c>
      <c r="E439">
        <v>2275.1</v>
      </c>
      <c r="F439">
        <v>2257.71258889297</v>
      </c>
      <c r="G439">
        <v>78887</v>
      </c>
      <c r="H439">
        <v>4397</v>
      </c>
      <c r="I439">
        <v>178104173</v>
      </c>
      <c r="J439">
        <v>28981</v>
      </c>
      <c r="K439">
        <v>36.74</v>
      </c>
      <c r="L439">
        <v>54.8</v>
      </c>
      <c r="M439">
        <v>21.1</v>
      </c>
      <c r="N439" s="3">
        <f t="shared" si="6"/>
        <v>1.2257791817756991E-2</v>
      </c>
    </row>
    <row r="440" spans="1:14" x14ac:dyDescent="0.3">
      <c r="A440" s="1">
        <v>43700</v>
      </c>
      <c r="B440">
        <v>2221.5</v>
      </c>
      <c r="C440">
        <v>2260</v>
      </c>
      <c r="D440">
        <v>2212.75</v>
      </c>
      <c r="E440">
        <v>2247.5500000000002</v>
      </c>
      <c r="F440">
        <v>2244.8348989741198</v>
      </c>
      <c r="G440">
        <v>83246</v>
      </c>
      <c r="H440">
        <v>4710</v>
      </c>
      <c r="I440">
        <v>186873526</v>
      </c>
      <c r="J440">
        <v>21896</v>
      </c>
      <c r="K440">
        <v>26.3</v>
      </c>
      <c r="L440">
        <v>47.25</v>
      </c>
      <c r="M440">
        <v>26.05</v>
      </c>
      <c r="N440" s="3">
        <f t="shared" si="6"/>
        <v>1.4741071831685444E-2</v>
      </c>
    </row>
    <row r="441" spans="1:14" x14ac:dyDescent="0.3">
      <c r="A441" s="1">
        <v>43699</v>
      </c>
      <c r="B441">
        <v>2186.0500000000002</v>
      </c>
      <c r="C441">
        <v>2235</v>
      </c>
      <c r="D441">
        <v>2171</v>
      </c>
      <c r="E441">
        <v>2214.9</v>
      </c>
      <c r="F441">
        <v>2212.9374259127499</v>
      </c>
      <c r="G441">
        <v>67488</v>
      </c>
      <c r="H441">
        <v>3953</v>
      </c>
      <c r="I441">
        <v>149346721</v>
      </c>
      <c r="J441">
        <v>18818</v>
      </c>
      <c r="K441">
        <v>27.88</v>
      </c>
      <c r="L441">
        <v>64</v>
      </c>
      <c r="M441">
        <v>28.85</v>
      </c>
      <c r="N441" s="3">
        <f t="shared" si="6"/>
        <v>1.3290024475604539E-2</v>
      </c>
    </row>
    <row r="442" spans="1:14" x14ac:dyDescent="0.3">
      <c r="A442" s="1">
        <v>43698</v>
      </c>
      <c r="B442">
        <v>2187</v>
      </c>
      <c r="C442">
        <v>2202.5</v>
      </c>
      <c r="D442">
        <v>2180.9499999999998</v>
      </c>
      <c r="E442">
        <v>2185.85</v>
      </c>
      <c r="F442">
        <v>2194.5460667894899</v>
      </c>
      <c r="G442">
        <v>64591</v>
      </c>
      <c r="H442">
        <v>3048</v>
      </c>
      <c r="I442">
        <v>141747925</v>
      </c>
      <c r="J442">
        <v>10548</v>
      </c>
      <c r="K442">
        <v>16.329999999999998</v>
      </c>
      <c r="L442">
        <v>21.55</v>
      </c>
      <c r="M442">
        <v>-1.1499999999999999</v>
      </c>
      <c r="N442" s="3">
        <f t="shared" si="6"/>
        <v>-5.9438081521623201E-4</v>
      </c>
    </row>
    <row r="443" spans="1:14" x14ac:dyDescent="0.3">
      <c r="A443" s="1">
        <v>43697</v>
      </c>
      <c r="B443">
        <v>2168.5</v>
      </c>
      <c r="C443">
        <v>2205.6999999999998</v>
      </c>
      <c r="D443">
        <v>2168</v>
      </c>
      <c r="E443">
        <v>2187.15</v>
      </c>
      <c r="F443">
        <v>2178.11203285699</v>
      </c>
      <c r="G443">
        <v>294610</v>
      </c>
      <c r="H443">
        <v>6908</v>
      </c>
      <c r="I443">
        <v>641693586</v>
      </c>
      <c r="J443">
        <v>166705</v>
      </c>
      <c r="K443">
        <v>56.58</v>
      </c>
      <c r="L443">
        <v>37.700000000000003</v>
      </c>
      <c r="M443">
        <v>18.649999999999999</v>
      </c>
      <c r="N443" s="3">
        <f t="shared" si="6"/>
        <v>1.0907998428508658E-2</v>
      </c>
    </row>
    <row r="444" spans="1:14" x14ac:dyDescent="0.3">
      <c r="A444" s="1">
        <v>43696</v>
      </c>
      <c r="B444">
        <v>2167</v>
      </c>
      <c r="C444">
        <v>2185</v>
      </c>
      <c r="D444">
        <v>2158.1999999999998</v>
      </c>
      <c r="E444">
        <v>2163.5500000000002</v>
      </c>
      <c r="F444">
        <v>2171.4395155152502</v>
      </c>
      <c r="G444">
        <v>45987</v>
      </c>
      <c r="H444">
        <v>2891</v>
      </c>
      <c r="I444">
        <v>99857989</v>
      </c>
      <c r="J444">
        <v>10231</v>
      </c>
      <c r="K444">
        <v>22.25</v>
      </c>
      <c r="L444">
        <v>26.8</v>
      </c>
      <c r="M444">
        <v>-3.45</v>
      </c>
      <c r="N444" s="3">
        <f t="shared" si="6"/>
        <v>2.311070025430178E-5</v>
      </c>
    </row>
    <row r="445" spans="1:14" x14ac:dyDescent="0.3">
      <c r="A445" s="1">
        <v>43693</v>
      </c>
      <c r="B445">
        <v>2233</v>
      </c>
      <c r="C445">
        <v>2237</v>
      </c>
      <c r="D445">
        <v>2145.9</v>
      </c>
      <c r="E445">
        <v>2163.5</v>
      </c>
      <c r="F445">
        <v>2172.20190334572</v>
      </c>
      <c r="G445">
        <v>168125</v>
      </c>
      <c r="H445">
        <v>6367</v>
      </c>
      <c r="I445">
        <v>365201445</v>
      </c>
      <c r="J445">
        <v>95477</v>
      </c>
      <c r="K445">
        <v>56.79</v>
      </c>
      <c r="L445">
        <v>91.1</v>
      </c>
      <c r="M445">
        <v>-69.5</v>
      </c>
      <c r="N445" s="3">
        <f t="shared" si="6"/>
        <v>-1.8665094232644678E-2</v>
      </c>
    </row>
    <row r="446" spans="1:14" x14ac:dyDescent="0.3">
      <c r="A446" s="1">
        <v>43691</v>
      </c>
      <c r="B446">
        <v>2182</v>
      </c>
      <c r="C446">
        <v>2217.8000000000002</v>
      </c>
      <c r="D446">
        <v>2168.8000000000002</v>
      </c>
      <c r="E446">
        <v>2204.65</v>
      </c>
      <c r="F446">
        <v>2197.7077118337702</v>
      </c>
      <c r="G446">
        <v>254492</v>
      </c>
      <c r="H446">
        <v>5561</v>
      </c>
      <c r="I446">
        <v>559299031</v>
      </c>
      <c r="J446">
        <v>175274</v>
      </c>
      <c r="K446">
        <v>68.87</v>
      </c>
      <c r="L446">
        <v>49</v>
      </c>
      <c r="M446">
        <v>22.65</v>
      </c>
      <c r="N446" s="3">
        <f t="shared" si="6"/>
        <v>2.0225434051451109E-3</v>
      </c>
    </row>
    <row r="447" spans="1:14" x14ac:dyDescent="0.3">
      <c r="A447" s="1">
        <v>43690</v>
      </c>
      <c r="B447">
        <v>2250.1999999999998</v>
      </c>
      <c r="C447">
        <v>2250.1999999999998</v>
      </c>
      <c r="D447">
        <v>2195</v>
      </c>
      <c r="E447">
        <v>2200.1999999999998</v>
      </c>
      <c r="F447">
        <v>2214.48722935967</v>
      </c>
      <c r="G447">
        <v>78148</v>
      </c>
      <c r="H447">
        <v>4554</v>
      </c>
      <c r="I447">
        <v>173057748</v>
      </c>
      <c r="J447">
        <v>24006</v>
      </c>
      <c r="K447">
        <v>30.72</v>
      </c>
      <c r="L447">
        <v>55.2</v>
      </c>
      <c r="M447">
        <v>-50</v>
      </c>
      <c r="N447" s="3">
        <f t="shared" si="6"/>
        <v>-2.0217313858211655E-2</v>
      </c>
    </row>
    <row r="448" spans="1:14" x14ac:dyDescent="0.3">
      <c r="A448" s="1">
        <v>43686</v>
      </c>
      <c r="B448">
        <v>2270</v>
      </c>
      <c r="C448">
        <v>2270</v>
      </c>
      <c r="D448">
        <v>2242</v>
      </c>
      <c r="E448">
        <v>2245.6</v>
      </c>
      <c r="F448">
        <v>2253.1893804935698</v>
      </c>
      <c r="G448">
        <v>47328</v>
      </c>
      <c r="H448">
        <v>3921</v>
      </c>
      <c r="I448">
        <v>106638947</v>
      </c>
      <c r="J448">
        <v>13461</v>
      </c>
      <c r="K448">
        <v>28.44</v>
      </c>
      <c r="L448">
        <v>28</v>
      </c>
      <c r="M448">
        <v>-24.4</v>
      </c>
      <c r="N448" s="3">
        <f t="shared" si="6"/>
        <v>-5.8658166766274878E-3</v>
      </c>
    </row>
    <row r="449" spans="1:14" x14ac:dyDescent="0.3">
      <c r="A449" s="1">
        <v>43685</v>
      </c>
      <c r="B449">
        <v>2222</v>
      </c>
      <c r="C449">
        <v>2280.85</v>
      </c>
      <c r="D449">
        <v>2220</v>
      </c>
      <c r="E449">
        <v>2258.85</v>
      </c>
      <c r="F449">
        <v>2248.5125609462698</v>
      </c>
      <c r="G449">
        <v>91474</v>
      </c>
      <c r="H449">
        <v>5172</v>
      </c>
      <c r="I449">
        <v>205680438</v>
      </c>
      <c r="J449">
        <v>28023</v>
      </c>
      <c r="K449">
        <v>30.63</v>
      </c>
      <c r="L449">
        <v>60.85</v>
      </c>
      <c r="M449">
        <v>36.85</v>
      </c>
      <c r="N449" s="3">
        <f t="shared" si="6"/>
        <v>2.0257452574525703E-2</v>
      </c>
    </row>
    <row r="450" spans="1:14" x14ac:dyDescent="0.3">
      <c r="A450" s="1">
        <v>43684</v>
      </c>
      <c r="B450">
        <v>2220</v>
      </c>
      <c r="C450">
        <v>2238.5</v>
      </c>
      <c r="D450">
        <v>2208.4</v>
      </c>
      <c r="E450">
        <v>2214</v>
      </c>
      <c r="F450">
        <v>2224.3165501243302</v>
      </c>
      <c r="G450">
        <v>59921</v>
      </c>
      <c r="H450">
        <v>3491</v>
      </c>
      <c r="I450">
        <v>133283272</v>
      </c>
      <c r="J450">
        <v>21461</v>
      </c>
      <c r="K450">
        <v>35.82</v>
      </c>
      <c r="L450">
        <v>30.1</v>
      </c>
      <c r="M450">
        <v>-6</v>
      </c>
      <c r="N450" s="3">
        <f t="shared" si="6"/>
        <v>-6.5449457220872424E-4</v>
      </c>
    </row>
    <row r="451" spans="1:14" x14ac:dyDescent="0.3">
      <c r="A451" s="1">
        <v>43683</v>
      </c>
      <c r="B451">
        <v>2232</v>
      </c>
      <c r="C451">
        <v>2251.75</v>
      </c>
      <c r="D451">
        <v>2211.5500000000002</v>
      </c>
      <c r="E451">
        <v>2215.4499999999998</v>
      </c>
      <c r="F451">
        <v>2231.5809285574301</v>
      </c>
      <c r="G451">
        <v>66361</v>
      </c>
      <c r="H451">
        <v>4375</v>
      </c>
      <c r="I451">
        <v>148089942</v>
      </c>
      <c r="J451">
        <v>20662</v>
      </c>
      <c r="K451">
        <v>31.14</v>
      </c>
      <c r="L451">
        <v>40.200000000000003</v>
      </c>
      <c r="M451">
        <v>-16.55</v>
      </c>
      <c r="N451" s="3">
        <f t="shared" ref="N451:N514" si="7">(E451-E452)/E452</f>
        <v>-1.472059771852988E-2</v>
      </c>
    </row>
    <row r="452" spans="1:14" x14ac:dyDescent="0.3">
      <c r="A452" s="1">
        <v>43682</v>
      </c>
      <c r="B452">
        <v>2185</v>
      </c>
      <c r="C452">
        <v>2250.4</v>
      </c>
      <c r="D452">
        <v>2185</v>
      </c>
      <c r="E452">
        <v>2248.5500000000002</v>
      </c>
      <c r="F452">
        <v>2239.9406421211002</v>
      </c>
      <c r="G452">
        <v>105681</v>
      </c>
      <c r="H452">
        <v>7414</v>
      </c>
      <c r="I452">
        <v>236719167</v>
      </c>
      <c r="J452">
        <v>34735</v>
      </c>
      <c r="K452">
        <v>32.869999999999997</v>
      </c>
      <c r="L452">
        <v>65.400000000000006</v>
      </c>
      <c r="M452">
        <v>63.55</v>
      </c>
      <c r="N452" s="3">
        <f t="shared" si="7"/>
        <v>1.9265202511275809E-2</v>
      </c>
    </row>
    <row r="453" spans="1:14" x14ac:dyDescent="0.3">
      <c r="A453" s="1">
        <v>43679</v>
      </c>
      <c r="B453">
        <v>2179.9</v>
      </c>
      <c r="C453">
        <v>2210</v>
      </c>
      <c r="D453">
        <v>2166.4</v>
      </c>
      <c r="E453">
        <v>2206.0500000000002</v>
      </c>
      <c r="F453">
        <v>2177.3292207724899</v>
      </c>
      <c r="G453">
        <v>192986</v>
      </c>
      <c r="H453">
        <v>4626</v>
      </c>
      <c r="I453">
        <v>420194057</v>
      </c>
      <c r="J453">
        <v>61890</v>
      </c>
      <c r="K453">
        <v>32.07</v>
      </c>
      <c r="L453">
        <v>43.6</v>
      </c>
      <c r="M453">
        <v>26.15</v>
      </c>
      <c r="N453" s="3">
        <f t="shared" si="7"/>
        <v>1.1995963117574242E-2</v>
      </c>
    </row>
    <row r="454" spans="1:14" x14ac:dyDescent="0.3">
      <c r="A454" s="1">
        <v>43678</v>
      </c>
      <c r="B454">
        <v>2206</v>
      </c>
      <c r="C454">
        <v>2217</v>
      </c>
      <c r="D454">
        <v>2166.85</v>
      </c>
      <c r="E454">
        <v>2179.9</v>
      </c>
      <c r="F454">
        <v>2195.2820132235802</v>
      </c>
      <c r="G454">
        <v>59288</v>
      </c>
      <c r="H454">
        <v>3548</v>
      </c>
      <c r="I454">
        <v>130153880</v>
      </c>
      <c r="J454">
        <v>14770</v>
      </c>
      <c r="K454">
        <v>24.91</v>
      </c>
      <c r="L454">
        <v>50.15</v>
      </c>
      <c r="M454">
        <v>-26.1</v>
      </c>
      <c r="N454" s="3">
        <f t="shared" si="7"/>
        <v>-1.1562528339530243E-2</v>
      </c>
    </row>
    <row r="455" spans="1:14" x14ac:dyDescent="0.3">
      <c r="A455" s="1">
        <v>43677</v>
      </c>
      <c r="B455">
        <v>2175</v>
      </c>
      <c r="C455">
        <v>2210.9499999999998</v>
      </c>
      <c r="D455">
        <v>2148.3000000000002</v>
      </c>
      <c r="E455">
        <v>2205.4</v>
      </c>
      <c r="F455">
        <v>2178.4107824948101</v>
      </c>
      <c r="G455">
        <v>73304</v>
      </c>
      <c r="H455">
        <v>4073</v>
      </c>
      <c r="I455">
        <v>159686224</v>
      </c>
      <c r="J455">
        <v>21500</v>
      </c>
      <c r="K455">
        <v>29.33</v>
      </c>
      <c r="L455">
        <v>62.65</v>
      </c>
      <c r="M455">
        <v>30.4</v>
      </c>
      <c r="N455" s="3">
        <f t="shared" si="7"/>
        <v>1.2115649380449789E-2</v>
      </c>
    </row>
    <row r="456" spans="1:14" x14ac:dyDescent="0.3">
      <c r="A456" s="1">
        <v>43676</v>
      </c>
      <c r="B456">
        <v>2125</v>
      </c>
      <c r="C456">
        <v>2184.6999999999998</v>
      </c>
      <c r="D456">
        <v>2121</v>
      </c>
      <c r="E456">
        <v>2179</v>
      </c>
      <c r="F456">
        <v>2163.7158512286901</v>
      </c>
      <c r="G456">
        <v>81306</v>
      </c>
      <c r="H456">
        <v>5314</v>
      </c>
      <c r="I456">
        <v>175923081</v>
      </c>
      <c r="J456">
        <v>26377</v>
      </c>
      <c r="K456">
        <v>32.44</v>
      </c>
      <c r="L456">
        <v>63.7</v>
      </c>
      <c r="M456">
        <v>54</v>
      </c>
      <c r="N456" s="3">
        <f t="shared" si="7"/>
        <v>2.3244893167410189E-2</v>
      </c>
    </row>
    <row r="457" spans="1:14" x14ac:dyDescent="0.3">
      <c r="A457" s="1">
        <v>43675</v>
      </c>
      <c r="B457">
        <v>2111</v>
      </c>
      <c r="C457">
        <v>2141.75</v>
      </c>
      <c r="D457">
        <v>2103.6</v>
      </c>
      <c r="E457">
        <v>2129.5</v>
      </c>
      <c r="F457">
        <v>2126.1479845130598</v>
      </c>
      <c r="G457">
        <v>64054</v>
      </c>
      <c r="H457">
        <v>3887</v>
      </c>
      <c r="I457">
        <v>136188283</v>
      </c>
      <c r="J457">
        <v>15956</v>
      </c>
      <c r="K457">
        <v>24.91</v>
      </c>
      <c r="L457">
        <v>38.15</v>
      </c>
      <c r="M457">
        <v>18.5</v>
      </c>
      <c r="N457" s="3">
        <f t="shared" si="7"/>
        <v>9.8160091047040099E-3</v>
      </c>
    </row>
    <row r="458" spans="1:14" x14ac:dyDescent="0.3">
      <c r="A458" s="1">
        <v>43672</v>
      </c>
      <c r="B458">
        <v>2111</v>
      </c>
      <c r="C458">
        <v>2130.1</v>
      </c>
      <c r="D458">
        <v>2096</v>
      </c>
      <c r="E458">
        <v>2108.8000000000002</v>
      </c>
      <c r="F458">
        <v>2109.1790336201502</v>
      </c>
      <c r="G458">
        <v>43813</v>
      </c>
      <c r="H458">
        <v>2866</v>
      </c>
      <c r="I458">
        <v>92409461</v>
      </c>
      <c r="J458">
        <v>13866</v>
      </c>
      <c r="K458">
        <v>31.65</v>
      </c>
      <c r="L458">
        <v>34.1</v>
      </c>
      <c r="M458">
        <v>-2.2000000000000002</v>
      </c>
      <c r="N458" s="3">
        <f t="shared" si="7"/>
        <v>-9.1622421651083013E-3</v>
      </c>
    </row>
    <row r="459" spans="1:14" x14ac:dyDescent="0.3">
      <c r="A459" s="1">
        <v>43671</v>
      </c>
      <c r="B459">
        <v>2115</v>
      </c>
      <c r="C459">
        <v>2134.8000000000002</v>
      </c>
      <c r="D459">
        <v>2094</v>
      </c>
      <c r="E459">
        <v>2128.3000000000002</v>
      </c>
      <c r="F459">
        <v>2117.1977851751699</v>
      </c>
      <c r="G459">
        <v>60682</v>
      </c>
      <c r="H459">
        <v>2952</v>
      </c>
      <c r="I459">
        <v>128475796</v>
      </c>
      <c r="J459">
        <v>22990</v>
      </c>
      <c r="K459">
        <v>37.89</v>
      </c>
      <c r="L459">
        <v>40.799999999999997</v>
      </c>
      <c r="M459">
        <v>13.3</v>
      </c>
      <c r="N459" s="3">
        <f t="shared" si="7"/>
        <v>1.5071302523012527E-2</v>
      </c>
    </row>
    <row r="460" spans="1:14" x14ac:dyDescent="0.3">
      <c r="A460" s="1">
        <v>43670</v>
      </c>
      <c r="B460">
        <v>2115</v>
      </c>
      <c r="C460">
        <v>2120.65</v>
      </c>
      <c r="D460">
        <v>2076.6</v>
      </c>
      <c r="E460">
        <v>2096.6999999999998</v>
      </c>
      <c r="F460">
        <v>2097.8344937403899</v>
      </c>
      <c r="G460">
        <v>91060</v>
      </c>
      <c r="H460">
        <v>4272</v>
      </c>
      <c r="I460">
        <v>191028809</v>
      </c>
      <c r="J460">
        <v>23811</v>
      </c>
      <c r="K460">
        <v>26.15</v>
      </c>
      <c r="L460">
        <v>44.05</v>
      </c>
      <c r="M460">
        <v>-18.3</v>
      </c>
      <c r="N460" s="3">
        <f t="shared" si="7"/>
        <v>-7.1502983237050682E-3</v>
      </c>
    </row>
    <row r="461" spans="1:14" x14ac:dyDescent="0.3">
      <c r="A461" s="1">
        <v>43669</v>
      </c>
      <c r="B461">
        <v>2127.8000000000002</v>
      </c>
      <c r="C461">
        <v>2128.9499999999998</v>
      </c>
      <c r="D461">
        <v>2102.9499999999998</v>
      </c>
      <c r="E461">
        <v>2111.8000000000002</v>
      </c>
      <c r="F461">
        <v>2117.5507119313702</v>
      </c>
      <c r="G461">
        <v>90107</v>
      </c>
      <c r="H461">
        <v>4025</v>
      </c>
      <c r="I461">
        <v>190806142</v>
      </c>
      <c r="J461">
        <v>36997</v>
      </c>
      <c r="K461">
        <v>41.06</v>
      </c>
      <c r="L461">
        <v>26</v>
      </c>
      <c r="M461">
        <v>-16</v>
      </c>
      <c r="N461" s="3">
        <f t="shared" si="7"/>
        <v>9.9540218988499038E-4</v>
      </c>
    </row>
    <row r="462" spans="1:14" x14ac:dyDescent="0.3">
      <c r="A462" s="1">
        <v>43668</v>
      </c>
      <c r="B462">
        <v>2080</v>
      </c>
      <c r="C462">
        <v>2117</v>
      </c>
      <c r="D462">
        <v>2068.85</v>
      </c>
      <c r="E462">
        <v>2109.6999999999998</v>
      </c>
      <c r="F462">
        <v>2096.0519532711501</v>
      </c>
      <c r="G462">
        <v>72161</v>
      </c>
      <c r="H462">
        <v>4523</v>
      </c>
      <c r="I462">
        <v>151253205</v>
      </c>
      <c r="J462">
        <v>23839</v>
      </c>
      <c r="K462">
        <v>33.04</v>
      </c>
      <c r="L462">
        <v>48.15</v>
      </c>
      <c r="M462">
        <v>29.7</v>
      </c>
      <c r="N462" s="3">
        <f t="shared" si="7"/>
        <v>1.5768314114446666E-2</v>
      </c>
    </row>
    <row r="463" spans="1:14" x14ac:dyDescent="0.3">
      <c r="A463" s="1">
        <v>43665</v>
      </c>
      <c r="B463">
        <v>2095</v>
      </c>
      <c r="C463">
        <v>2096.75</v>
      </c>
      <c r="D463">
        <v>2064</v>
      </c>
      <c r="E463">
        <v>2076.9499999999998</v>
      </c>
      <c r="F463">
        <v>2082.8681839627902</v>
      </c>
      <c r="G463">
        <v>89018</v>
      </c>
      <c r="H463">
        <v>4561</v>
      </c>
      <c r="I463">
        <v>185412760</v>
      </c>
      <c r="J463">
        <v>34037</v>
      </c>
      <c r="K463">
        <v>38.24</v>
      </c>
      <c r="L463">
        <v>32.75</v>
      </c>
      <c r="M463">
        <v>-18.05</v>
      </c>
      <c r="N463" s="3">
        <f t="shared" si="7"/>
        <v>5.4947714949650991E-3</v>
      </c>
    </row>
    <row r="464" spans="1:14" x14ac:dyDescent="0.3">
      <c r="A464" s="1">
        <v>43664</v>
      </c>
      <c r="B464">
        <v>2115</v>
      </c>
      <c r="C464">
        <v>2115</v>
      </c>
      <c r="D464">
        <v>2060</v>
      </c>
      <c r="E464">
        <v>2065.6</v>
      </c>
      <c r="F464">
        <v>2082.5779151499901</v>
      </c>
      <c r="G464">
        <v>95604</v>
      </c>
      <c r="H464">
        <v>6283</v>
      </c>
      <c r="I464">
        <v>199102779</v>
      </c>
      <c r="J464">
        <v>41903</v>
      </c>
      <c r="K464">
        <v>43.83</v>
      </c>
      <c r="L464">
        <v>55</v>
      </c>
      <c r="M464">
        <v>-49.4</v>
      </c>
      <c r="N464" s="3">
        <f t="shared" si="7"/>
        <v>-2.4348770753135195E-2</v>
      </c>
    </row>
    <row r="465" spans="1:14" x14ac:dyDescent="0.3">
      <c r="A465" s="1">
        <v>43663</v>
      </c>
      <c r="B465">
        <v>2106</v>
      </c>
      <c r="C465">
        <v>2125</v>
      </c>
      <c r="D465">
        <v>2092.5500000000002</v>
      </c>
      <c r="E465">
        <v>2117.15</v>
      </c>
      <c r="F465">
        <v>2112.34330610608</v>
      </c>
      <c r="G465">
        <v>94758</v>
      </c>
      <c r="H465">
        <v>4404</v>
      </c>
      <c r="I465">
        <v>200161427</v>
      </c>
      <c r="J465">
        <v>30968</v>
      </c>
      <c r="K465">
        <v>32.68</v>
      </c>
      <c r="L465">
        <v>32.450000000000003</v>
      </c>
      <c r="M465">
        <v>11.15</v>
      </c>
      <c r="N465" s="3">
        <f t="shared" si="7"/>
        <v>5.628651498598731E-3</v>
      </c>
    </row>
    <row r="466" spans="1:14" x14ac:dyDescent="0.3">
      <c r="A466" s="1">
        <v>43662</v>
      </c>
      <c r="B466">
        <v>2131.65</v>
      </c>
      <c r="C466">
        <v>2131.65</v>
      </c>
      <c r="D466">
        <v>2100.3000000000002</v>
      </c>
      <c r="E466">
        <v>2105.3000000000002</v>
      </c>
      <c r="F466">
        <v>2109.2200091558402</v>
      </c>
      <c r="G466">
        <v>137617</v>
      </c>
      <c r="H466">
        <v>5071</v>
      </c>
      <c r="I466">
        <v>290264530</v>
      </c>
      <c r="J466">
        <v>87369</v>
      </c>
      <c r="K466">
        <v>63.49</v>
      </c>
      <c r="L466">
        <v>31.35</v>
      </c>
      <c r="M466">
        <v>-26.35</v>
      </c>
      <c r="N466" s="3">
        <f t="shared" si="7"/>
        <v>-1.8599664366958625E-2</v>
      </c>
    </row>
    <row r="467" spans="1:14" x14ac:dyDescent="0.3">
      <c r="A467" s="1">
        <v>43661</v>
      </c>
      <c r="B467">
        <v>2120</v>
      </c>
      <c r="C467">
        <v>2153</v>
      </c>
      <c r="D467">
        <v>2099</v>
      </c>
      <c r="E467">
        <v>2145.1999999999998</v>
      </c>
      <c r="F467">
        <v>2125.8096991771199</v>
      </c>
      <c r="G467">
        <v>74130</v>
      </c>
      <c r="H467">
        <v>5002</v>
      </c>
      <c r="I467">
        <v>157586273</v>
      </c>
      <c r="J467">
        <v>24849</v>
      </c>
      <c r="K467">
        <v>33.520000000000003</v>
      </c>
      <c r="L467">
        <v>54</v>
      </c>
      <c r="M467">
        <v>25.2</v>
      </c>
      <c r="N467" s="3">
        <f t="shared" si="7"/>
        <v>1.7671197134656896E-2</v>
      </c>
    </row>
    <row r="468" spans="1:14" x14ac:dyDescent="0.3">
      <c r="A468" s="1">
        <v>43658</v>
      </c>
      <c r="B468">
        <v>2108.5</v>
      </c>
      <c r="C468">
        <v>2118</v>
      </c>
      <c r="D468">
        <v>2094.0500000000002</v>
      </c>
      <c r="E468">
        <v>2107.9499999999998</v>
      </c>
      <c r="F468">
        <v>2109.2712931629499</v>
      </c>
      <c r="G468">
        <v>59397</v>
      </c>
      <c r="H468">
        <v>3033</v>
      </c>
      <c r="I468">
        <v>125284387</v>
      </c>
      <c r="J468">
        <v>28677</v>
      </c>
      <c r="K468">
        <v>48.28</v>
      </c>
      <c r="L468">
        <v>23.95</v>
      </c>
      <c r="M468">
        <v>-0.55000000000000004</v>
      </c>
      <c r="N468" s="3">
        <f t="shared" si="7"/>
        <v>3.0931023816888341E-3</v>
      </c>
    </row>
    <row r="469" spans="1:14" x14ac:dyDescent="0.3">
      <c r="A469" s="1">
        <v>43657</v>
      </c>
      <c r="B469">
        <v>2124.6</v>
      </c>
      <c r="C469">
        <v>2128.1</v>
      </c>
      <c r="D469">
        <v>2087.0500000000002</v>
      </c>
      <c r="E469">
        <v>2101.4499999999998</v>
      </c>
      <c r="F469">
        <v>2102.6055294964799</v>
      </c>
      <c r="G469">
        <v>102758</v>
      </c>
      <c r="H469">
        <v>6238</v>
      </c>
      <c r="I469">
        <v>216059539</v>
      </c>
      <c r="J469">
        <v>37214</v>
      </c>
      <c r="K469">
        <v>36.22</v>
      </c>
      <c r="L469">
        <v>41.05</v>
      </c>
      <c r="M469">
        <v>-23.15</v>
      </c>
      <c r="N469" s="3">
        <f t="shared" si="7"/>
        <v>-2.9653176448261142E-3</v>
      </c>
    </row>
    <row r="470" spans="1:14" x14ac:dyDescent="0.3">
      <c r="A470" s="1">
        <v>43656</v>
      </c>
      <c r="B470">
        <v>2081</v>
      </c>
      <c r="C470">
        <v>2127.65</v>
      </c>
      <c r="D470">
        <v>2070.1</v>
      </c>
      <c r="E470">
        <v>2107.6999999999998</v>
      </c>
      <c r="F470">
        <v>2102.7852928391799</v>
      </c>
      <c r="G470">
        <v>264565</v>
      </c>
      <c r="H470">
        <v>14876</v>
      </c>
      <c r="I470">
        <v>556323391</v>
      </c>
      <c r="J470">
        <v>41734</v>
      </c>
      <c r="K470">
        <v>15.77</v>
      </c>
      <c r="L470">
        <v>57.55</v>
      </c>
      <c r="M470">
        <v>26.7</v>
      </c>
      <c r="N470" s="3">
        <f t="shared" si="7"/>
        <v>-1.1142649370147084E-2</v>
      </c>
    </row>
    <row r="471" spans="1:14" x14ac:dyDescent="0.3">
      <c r="A471" s="1">
        <v>43655</v>
      </c>
      <c r="B471">
        <v>2170.5</v>
      </c>
      <c r="C471">
        <v>2175</v>
      </c>
      <c r="D471">
        <v>2090</v>
      </c>
      <c r="E471">
        <v>2131.4499999999998</v>
      </c>
      <c r="F471">
        <v>2103.2454059980901</v>
      </c>
      <c r="G471">
        <v>1132727</v>
      </c>
      <c r="H471">
        <v>16578</v>
      </c>
      <c r="I471">
        <v>2382402859</v>
      </c>
      <c r="J471">
        <v>827633</v>
      </c>
      <c r="K471">
        <v>73.069999999999993</v>
      </c>
      <c r="L471">
        <v>85</v>
      </c>
      <c r="M471">
        <v>-39.049999999999997</v>
      </c>
      <c r="N471" s="3">
        <f t="shared" si="7"/>
        <v>-2.0518358531317536E-2</v>
      </c>
    </row>
    <row r="472" spans="1:14" x14ac:dyDescent="0.3">
      <c r="A472" s="1">
        <v>43654</v>
      </c>
      <c r="B472">
        <v>2159</v>
      </c>
      <c r="C472">
        <v>2184</v>
      </c>
      <c r="D472">
        <v>2131</v>
      </c>
      <c r="E472">
        <v>2176.1</v>
      </c>
      <c r="F472">
        <v>2168.0802781144898</v>
      </c>
      <c r="G472">
        <v>131169</v>
      </c>
      <c r="H472">
        <v>6935</v>
      </c>
      <c r="I472">
        <v>284384922</v>
      </c>
      <c r="J472">
        <v>47009</v>
      </c>
      <c r="K472">
        <v>35.840000000000003</v>
      </c>
      <c r="L472">
        <v>53</v>
      </c>
      <c r="M472">
        <v>17.100000000000001</v>
      </c>
      <c r="N472" s="3">
        <f t="shared" si="7"/>
        <v>6.6847084403117143E-3</v>
      </c>
    </row>
    <row r="473" spans="1:14" x14ac:dyDescent="0.3">
      <c r="A473" s="1">
        <v>43651</v>
      </c>
      <c r="B473">
        <v>2241</v>
      </c>
      <c r="C473">
        <v>2250</v>
      </c>
      <c r="D473">
        <v>2139</v>
      </c>
      <c r="E473">
        <v>2161.65</v>
      </c>
      <c r="F473">
        <v>2169.33775746326</v>
      </c>
      <c r="G473">
        <v>1222990</v>
      </c>
      <c r="H473">
        <v>18695</v>
      </c>
      <c r="I473">
        <v>2653078384</v>
      </c>
      <c r="J473">
        <v>898003</v>
      </c>
      <c r="K473">
        <v>73.430000000000007</v>
      </c>
      <c r="L473">
        <v>111</v>
      </c>
      <c r="M473">
        <v>-79.349999999999994</v>
      </c>
      <c r="N473" s="3">
        <f t="shared" si="7"/>
        <v>-3.6096495139570063E-2</v>
      </c>
    </row>
    <row r="474" spans="1:14" x14ac:dyDescent="0.3">
      <c r="A474" s="1">
        <v>43650</v>
      </c>
      <c r="B474">
        <v>2237.3000000000002</v>
      </c>
      <c r="C474">
        <v>2251.8000000000002</v>
      </c>
      <c r="D474">
        <v>2232</v>
      </c>
      <c r="E474">
        <v>2242.6</v>
      </c>
      <c r="F474">
        <v>2240.8209424083698</v>
      </c>
      <c r="G474">
        <v>55390</v>
      </c>
      <c r="H474">
        <v>3137</v>
      </c>
      <c r="I474">
        <v>124119072</v>
      </c>
      <c r="J474">
        <v>23592</v>
      </c>
      <c r="K474">
        <v>42.59</v>
      </c>
      <c r="L474">
        <v>19.8</v>
      </c>
      <c r="M474">
        <v>5.3</v>
      </c>
      <c r="N474" s="3">
        <f t="shared" si="7"/>
        <v>2.4137314500268601E-3</v>
      </c>
    </row>
    <row r="475" spans="1:14" x14ac:dyDescent="0.3">
      <c r="A475" s="1">
        <v>43649</v>
      </c>
      <c r="B475">
        <v>2259.9</v>
      </c>
      <c r="C475">
        <v>2259.9</v>
      </c>
      <c r="D475">
        <v>2232.5</v>
      </c>
      <c r="E475">
        <v>2237.1999999999998</v>
      </c>
      <c r="F475">
        <v>2240.33972849772</v>
      </c>
      <c r="G475">
        <v>59889</v>
      </c>
      <c r="H475">
        <v>3201</v>
      </c>
      <c r="I475">
        <v>134171706</v>
      </c>
      <c r="J475">
        <v>20549</v>
      </c>
      <c r="K475">
        <v>34.31</v>
      </c>
      <c r="L475">
        <v>27.4</v>
      </c>
      <c r="M475">
        <v>-22.7</v>
      </c>
      <c r="N475" s="3">
        <f t="shared" si="7"/>
        <v>-6.9026745089336063E-3</v>
      </c>
    </row>
    <row r="476" spans="1:14" x14ac:dyDescent="0.3">
      <c r="A476" s="1">
        <v>43648</v>
      </c>
      <c r="B476">
        <v>2240</v>
      </c>
      <c r="C476">
        <v>2257.35</v>
      </c>
      <c r="D476">
        <v>2216.1999999999998</v>
      </c>
      <c r="E476">
        <v>2252.75</v>
      </c>
      <c r="F476">
        <v>2235.65978845683</v>
      </c>
      <c r="G476">
        <v>98136</v>
      </c>
      <c r="H476">
        <v>3862</v>
      </c>
      <c r="I476">
        <v>219398709</v>
      </c>
      <c r="J476">
        <v>35127</v>
      </c>
      <c r="K476">
        <v>35.79</v>
      </c>
      <c r="L476">
        <v>41.15</v>
      </c>
      <c r="M476">
        <v>12.75</v>
      </c>
      <c r="N476" s="3">
        <f t="shared" si="7"/>
        <v>5.8266732151628269E-3</v>
      </c>
    </row>
    <row r="477" spans="1:14" x14ac:dyDescent="0.3">
      <c r="A477" s="1">
        <v>43647</v>
      </c>
      <c r="B477">
        <v>2239.65</v>
      </c>
      <c r="C477">
        <v>2255</v>
      </c>
      <c r="D477">
        <v>2207.65</v>
      </c>
      <c r="E477">
        <v>2239.6999999999998</v>
      </c>
      <c r="F477">
        <v>2238.1058788072801</v>
      </c>
      <c r="G477">
        <v>106178</v>
      </c>
      <c r="H477">
        <v>3612</v>
      </c>
      <c r="I477">
        <v>237637606</v>
      </c>
      <c r="J477">
        <v>50546</v>
      </c>
      <c r="K477">
        <v>47.6</v>
      </c>
      <c r="L477">
        <v>47.35</v>
      </c>
      <c r="M477">
        <v>0.05</v>
      </c>
      <c r="N477" s="3">
        <f t="shared" si="7"/>
        <v>5.5898529576831604E-3</v>
      </c>
    </row>
    <row r="478" spans="1:14" x14ac:dyDescent="0.3">
      <c r="A478" s="1">
        <v>43644</v>
      </c>
      <c r="B478">
        <v>2255</v>
      </c>
      <c r="C478">
        <v>2261.25</v>
      </c>
      <c r="D478">
        <v>2222.9499999999998</v>
      </c>
      <c r="E478">
        <v>2227.25</v>
      </c>
      <c r="F478">
        <v>2232.8325635567599</v>
      </c>
      <c r="G478">
        <v>99596</v>
      </c>
      <c r="H478">
        <v>3536</v>
      </c>
      <c r="I478">
        <v>222381192</v>
      </c>
      <c r="J478">
        <v>58730</v>
      </c>
      <c r="K478">
        <v>58.97</v>
      </c>
      <c r="L478">
        <v>38.299999999999997</v>
      </c>
      <c r="M478">
        <v>-27.75</v>
      </c>
      <c r="N478" s="3">
        <f t="shared" si="7"/>
        <v>-1.1275608727498764E-2</v>
      </c>
    </row>
    <row r="479" spans="1:14" x14ac:dyDescent="0.3">
      <c r="A479" s="1">
        <v>43643</v>
      </c>
      <c r="B479">
        <v>2256.4</v>
      </c>
      <c r="C479">
        <v>2264.8000000000002</v>
      </c>
      <c r="D479">
        <v>2242.3000000000002</v>
      </c>
      <c r="E479">
        <v>2252.65</v>
      </c>
      <c r="F479">
        <v>2255.1200300620599</v>
      </c>
      <c r="G479">
        <v>41248</v>
      </c>
      <c r="H479">
        <v>2824</v>
      </c>
      <c r="I479">
        <v>93019191</v>
      </c>
      <c r="J479">
        <v>10698</v>
      </c>
      <c r="K479">
        <v>25.94</v>
      </c>
      <c r="L479">
        <v>22.5</v>
      </c>
      <c r="M479">
        <v>-3.75</v>
      </c>
      <c r="N479" s="3">
        <f t="shared" si="7"/>
        <v>-4.6590051914617174E-4</v>
      </c>
    </row>
    <row r="480" spans="1:14" x14ac:dyDescent="0.3">
      <c r="A480" s="1">
        <v>43642</v>
      </c>
      <c r="B480">
        <v>2272.9</v>
      </c>
      <c r="C480">
        <v>2272.9</v>
      </c>
      <c r="D480">
        <v>2251.1</v>
      </c>
      <c r="E480">
        <v>2253.6999999999998</v>
      </c>
      <c r="F480">
        <v>2260.0927733077401</v>
      </c>
      <c r="G480">
        <v>67735</v>
      </c>
      <c r="H480">
        <v>2580</v>
      </c>
      <c r="I480">
        <v>153087384</v>
      </c>
      <c r="J480">
        <v>30908</v>
      </c>
      <c r="K480">
        <v>45.63</v>
      </c>
      <c r="L480">
        <v>21.8</v>
      </c>
      <c r="M480">
        <v>-19.2</v>
      </c>
      <c r="N480" s="3">
        <f t="shared" si="7"/>
        <v>-5.7571412815706109E-3</v>
      </c>
    </row>
    <row r="481" spans="1:14" x14ac:dyDescent="0.3">
      <c r="A481" s="1">
        <v>43641</v>
      </c>
      <c r="B481">
        <v>2277</v>
      </c>
      <c r="C481">
        <v>2277</v>
      </c>
      <c r="D481">
        <v>2250.9</v>
      </c>
      <c r="E481">
        <v>2266.75</v>
      </c>
      <c r="F481">
        <v>2264.0924947736298</v>
      </c>
      <c r="G481">
        <v>62663</v>
      </c>
      <c r="H481">
        <v>3921</v>
      </c>
      <c r="I481">
        <v>141874828</v>
      </c>
      <c r="J481">
        <v>27234</v>
      </c>
      <c r="K481">
        <v>43.46</v>
      </c>
      <c r="L481">
        <v>26.1</v>
      </c>
      <c r="M481">
        <v>-10.25</v>
      </c>
      <c r="N481" s="3">
        <f t="shared" si="7"/>
        <v>-3.6263736263736266E-3</v>
      </c>
    </row>
    <row r="482" spans="1:14" x14ac:dyDescent="0.3">
      <c r="A482" s="1">
        <v>43640</v>
      </c>
      <c r="B482">
        <v>2250</v>
      </c>
      <c r="C482">
        <v>2279.9</v>
      </c>
      <c r="D482">
        <v>2250</v>
      </c>
      <c r="E482">
        <v>2275</v>
      </c>
      <c r="F482">
        <v>2266.1802502212699</v>
      </c>
      <c r="G482">
        <v>83606</v>
      </c>
      <c r="H482">
        <v>3116</v>
      </c>
      <c r="I482">
        <v>189466266</v>
      </c>
      <c r="J482">
        <v>32129</v>
      </c>
      <c r="K482">
        <v>38.43</v>
      </c>
      <c r="L482">
        <v>29.9</v>
      </c>
      <c r="M482">
        <v>25</v>
      </c>
      <c r="N482" s="3">
        <f t="shared" si="7"/>
        <v>1.1133580746238887E-2</v>
      </c>
    </row>
    <row r="483" spans="1:14" x14ac:dyDescent="0.3">
      <c r="A483" s="1">
        <v>43637</v>
      </c>
      <c r="B483">
        <v>2280</v>
      </c>
      <c r="C483">
        <v>2290.65</v>
      </c>
      <c r="D483">
        <v>2242.0500000000002</v>
      </c>
      <c r="E483">
        <v>2249.9499999999998</v>
      </c>
      <c r="F483">
        <v>2264.7615635573702</v>
      </c>
      <c r="G483">
        <v>115557</v>
      </c>
      <c r="H483">
        <v>4031</v>
      </c>
      <c r="I483">
        <v>261709052</v>
      </c>
      <c r="J483">
        <v>74103</v>
      </c>
      <c r="K483">
        <v>64.13</v>
      </c>
      <c r="L483">
        <v>48.6</v>
      </c>
      <c r="M483">
        <v>-30.05</v>
      </c>
      <c r="N483" s="3">
        <f t="shared" si="7"/>
        <v>-1.274681878016682E-2</v>
      </c>
    </row>
    <row r="484" spans="1:14" x14ac:dyDescent="0.3">
      <c r="A484" s="1">
        <v>43636</v>
      </c>
      <c r="B484">
        <v>2230</v>
      </c>
      <c r="C484">
        <v>2285</v>
      </c>
      <c r="D484">
        <v>2214.0500000000002</v>
      </c>
      <c r="E484">
        <v>2279</v>
      </c>
      <c r="F484">
        <v>2252.2796302533502</v>
      </c>
      <c r="G484">
        <v>133605</v>
      </c>
      <c r="H484">
        <v>5227</v>
      </c>
      <c r="I484">
        <v>300915820</v>
      </c>
      <c r="J484">
        <v>57549</v>
      </c>
      <c r="K484">
        <v>43.07</v>
      </c>
      <c r="L484">
        <v>70.95</v>
      </c>
      <c r="M484">
        <v>49</v>
      </c>
      <c r="N484" s="3">
        <f t="shared" si="7"/>
        <v>8.4517014027168935E-3</v>
      </c>
    </row>
    <row r="485" spans="1:14" x14ac:dyDescent="0.3">
      <c r="A485" s="1">
        <v>43635</v>
      </c>
      <c r="B485">
        <v>2253</v>
      </c>
      <c r="C485">
        <v>2275</v>
      </c>
      <c r="D485">
        <v>2244.4</v>
      </c>
      <c r="E485">
        <v>2259.9</v>
      </c>
      <c r="F485">
        <v>2260.9405257936501</v>
      </c>
      <c r="G485">
        <v>100800</v>
      </c>
      <c r="H485">
        <v>4690</v>
      </c>
      <c r="I485">
        <v>227902805</v>
      </c>
      <c r="J485">
        <v>42981</v>
      </c>
      <c r="K485">
        <v>42.64</v>
      </c>
      <c r="L485">
        <v>30.6</v>
      </c>
      <c r="M485">
        <v>6.9</v>
      </c>
      <c r="N485" s="3">
        <f t="shared" si="7"/>
        <v>3.6416929431097719E-3</v>
      </c>
    </row>
    <row r="486" spans="1:14" x14ac:dyDescent="0.3">
      <c r="A486" s="1">
        <v>43634</v>
      </c>
      <c r="B486">
        <v>2249.8000000000002</v>
      </c>
      <c r="C486">
        <v>2260</v>
      </c>
      <c r="D486">
        <v>2232</v>
      </c>
      <c r="E486">
        <v>2251.6999999999998</v>
      </c>
      <c r="F486">
        <v>2247.3733061532198</v>
      </c>
      <c r="G486">
        <v>84866</v>
      </c>
      <c r="H486">
        <v>4341</v>
      </c>
      <c r="I486">
        <v>190725583</v>
      </c>
      <c r="J486">
        <v>33235</v>
      </c>
      <c r="K486">
        <v>39.159999999999997</v>
      </c>
      <c r="L486">
        <v>28</v>
      </c>
      <c r="M486">
        <v>1.9</v>
      </c>
      <c r="N486" s="3">
        <f t="shared" si="7"/>
        <v>2.7164232276451323E-3</v>
      </c>
    </row>
    <row r="487" spans="1:14" x14ac:dyDescent="0.3">
      <c r="A487" s="1">
        <v>43633</v>
      </c>
      <c r="B487">
        <v>2259.9</v>
      </c>
      <c r="C487">
        <v>2262.8000000000002</v>
      </c>
      <c r="D487">
        <v>2240.0500000000002</v>
      </c>
      <c r="E487">
        <v>2245.6</v>
      </c>
      <c r="F487">
        <v>2250.3408001191701</v>
      </c>
      <c r="G487">
        <v>107409</v>
      </c>
      <c r="H487">
        <v>3347</v>
      </c>
      <c r="I487">
        <v>241706855</v>
      </c>
      <c r="J487">
        <v>64908</v>
      </c>
      <c r="K487">
        <v>60.43</v>
      </c>
      <c r="L487">
        <v>22.75</v>
      </c>
      <c r="M487">
        <v>-14.3</v>
      </c>
      <c r="N487" s="3">
        <f t="shared" si="7"/>
        <v>-2.9747369355770867E-3</v>
      </c>
    </row>
    <row r="488" spans="1:14" x14ac:dyDescent="0.3">
      <c r="A488" s="1">
        <v>43630</v>
      </c>
      <c r="B488">
        <v>2255</v>
      </c>
      <c r="C488">
        <v>2262.5500000000002</v>
      </c>
      <c r="D488">
        <v>2236.4</v>
      </c>
      <c r="E488">
        <v>2252.3000000000002</v>
      </c>
      <c r="F488">
        <v>2248.9916652061302</v>
      </c>
      <c r="G488">
        <v>102702</v>
      </c>
      <c r="H488">
        <v>3972</v>
      </c>
      <c r="I488">
        <v>230975942</v>
      </c>
      <c r="J488">
        <v>27694</v>
      </c>
      <c r="K488">
        <v>26.97</v>
      </c>
      <c r="L488">
        <v>26.15</v>
      </c>
      <c r="M488">
        <v>-2.7</v>
      </c>
      <c r="N488" s="3">
        <f t="shared" si="7"/>
        <v>9.1100988779032634E-4</v>
      </c>
    </row>
    <row r="489" spans="1:14" x14ac:dyDescent="0.3">
      <c r="A489" s="1">
        <v>43629</v>
      </c>
      <c r="B489">
        <v>2257</v>
      </c>
      <c r="C489">
        <v>2285.0500000000002</v>
      </c>
      <c r="D489">
        <v>2241.3000000000002</v>
      </c>
      <c r="E489">
        <v>2250.25</v>
      </c>
      <c r="F489">
        <v>2265.73884659947</v>
      </c>
      <c r="G489">
        <v>160534</v>
      </c>
      <c r="H489">
        <v>6697</v>
      </c>
      <c r="I489">
        <v>363728120</v>
      </c>
      <c r="J489">
        <v>33846</v>
      </c>
      <c r="K489">
        <v>21.08</v>
      </c>
      <c r="L489">
        <v>43.75</v>
      </c>
      <c r="M489">
        <v>-6.75</v>
      </c>
      <c r="N489" s="3">
        <f t="shared" si="7"/>
        <v>-3.6308087405077902E-3</v>
      </c>
    </row>
    <row r="490" spans="1:14" x14ac:dyDescent="0.3">
      <c r="A490" s="1">
        <v>43628</v>
      </c>
      <c r="B490">
        <v>2249</v>
      </c>
      <c r="C490">
        <v>2267</v>
      </c>
      <c r="D490">
        <v>2219.5</v>
      </c>
      <c r="E490">
        <v>2258.4499999999998</v>
      </c>
      <c r="F490">
        <v>2238.97187736457</v>
      </c>
      <c r="G490">
        <v>71366</v>
      </c>
      <c r="H490">
        <v>4671</v>
      </c>
      <c r="I490">
        <v>159786467</v>
      </c>
      <c r="J490">
        <v>18021</v>
      </c>
      <c r="K490">
        <v>25.25</v>
      </c>
      <c r="L490">
        <v>47.5</v>
      </c>
      <c r="M490">
        <v>9.4499999999999993</v>
      </c>
      <c r="N490" s="3">
        <f t="shared" si="7"/>
        <v>2.4857402845284457E-3</v>
      </c>
    </row>
    <row r="491" spans="1:14" x14ac:dyDescent="0.3">
      <c r="A491" s="1">
        <v>43627</v>
      </c>
      <c r="B491">
        <v>2237.9</v>
      </c>
      <c r="C491">
        <v>2263</v>
      </c>
      <c r="D491">
        <v>2233</v>
      </c>
      <c r="E491">
        <v>2252.85</v>
      </c>
      <c r="F491">
        <v>2251.4331717594</v>
      </c>
      <c r="G491">
        <v>121513</v>
      </c>
      <c r="H491">
        <v>7323</v>
      </c>
      <c r="I491">
        <v>273578399</v>
      </c>
      <c r="J491">
        <v>44040</v>
      </c>
      <c r="K491">
        <v>36.24</v>
      </c>
      <c r="L491">
        <v>30</v>
      </c>
      <c r="M491">
        <v>14.95</v>
      </c>
      <c r="N491" s="3">
        <f t="shared" si="7"/>
        <v>9.7485545246739289E-3</v>
      </c>
    </row>
    <row r="492" spans="1:14" x14ac:dyDescent="0.3">
      <c r="A492" s="1">
        <v>43626</v>
      </c>
      <c r="B492">
        <v>2194.9</v>
      </c>
      <c r="C492">
        <v>2234.9499999999998</v>
      </c>
      <c r="D492">
        <v>2189.25</v>
      </c>
      <c r="E492">
        <v>2231.1</v>
      </c>
      <c r="F492">
        <v>2220.0181185924898</v>
      </c>
      <c r="G492">
        <v>94323</v>
      </c>
      <c r="H492">
        <v>6132</v>
      </c>
      <c r="I492">
        <v>209398769</v>
      </c>
      <c r="J492">
        <v>38369</v>
      </c>
      <c r="K492">
        <v>40.68</v>
      </c>
      <c r="L492">
        <v>45.7</v>
      </c>
      <c r="M492">
        <v>36.200000000000003</v>
      </c>
      <c r="N492" s="3">
        <f t="shared" si="7"/>
        <v>2.3933545973978336E-2</v>
      </c>
    </row>
    <row r="493" spans="1:14" x14ac:dyDescent="0.3">
      <c r="A493" s="1">
        <v>43623</v>
      </c>
      <c r="B493">
        <v>2177</v>
      </c>
      <c r="C493">
        <v>2189</v>
      </c>
      <c r="D493">
        <v>2145.1999999999998</v>
      </c>
      <c r="E493">
        <v>2178.9499999999998</v>
      </c>
      <c r="F493">
        <v>2164.3630921921599</v>
      </c>
      <c r="G493">
        <v>84031</v>
      </c>
      <c r="H493">
        <v>3675</v>
      </c>
      <c r="I493">
        <v>181873595</v>
      </c>
      <c r="J493">
        <v>22599</v>
      </c>
      <c r="K493">
        <v>26.89</v>
      </c>
      <c r="L493">
        <v>43.8</v>
      </c>
      <c r="M493">
        <v>1.95</v>
      </c>
      <c r="N493" s="3">
        <f t="shared" si="7"/>
        <v>5.3289655808801909E-3</v>
      </c>
    </row>
    <row r="494" spans="1:14" x14ac:dyDescent="0.3">
      <c r="A494" s="1">
        <v>43622</v>
      </c>
      <c r="B494">
        <v>2199</v>
      </c>
      <c r="C494">
        <v>2199</v>
      </c>
      <c r="D494">
        <v>2151.4499999999998</v>
      </c>
      <c r="E494">
        <v>2167.4</v>
      </c>
      <c r="F494">
        <v>2169.0085482296299</v>
      </c>
      <c r="G494">
        <v>125991</v>
      </c>
      <c r="H494">
        <v>4297</v>
      </c>
      <c r="I494">
        <v>273275556</v>
      </c>
      <c r="J494">
        <v>47591</v>
      </c>
      <c r="K494">
        <v>37.770000000000003</v>
      </c>
      <c r="L494">
        <v>47.55</v>
      </c>
      <c r="M494">
        <v>-31.6</v>
      </c>
      <c r="N494" s="3">
        <f t="shared" si="7"/>
        <v>-6.8959197232466851E-3</v>
      </c>
    </row>
    <row r="495" spans="1:14" x14ac:dyDescent="0.3">
      <c r="A495" s="1">
        <v>43620</v>
      </c>
      <c r="B495">
        <v>2226</v>
      </c>
      <c r="C495">
        <v>2226</v>
      </c>
      <c r="D495">
        <v>2175</v>
      </c>
      <c r="E495">
        <v>2182.4499999999998</v>
      </c>
      <c r="F495">
        <v>2195.5499900938298</v>
      </c>
      <c r="G495">
        <v>111042</v>
      </c>
      <c r="H495">
        <v>6411</v>
      </c>
      <c r="I495">
        <v>243798262</v>
      </c>
      <c r="J495">
        <v>28743</v>
      </c>
      <c r="K495">
        <v>25.88</v>
      </c>
      <c r="L495">
        <v>51</v>
      </c>
      <c r="M495">
        <v>-43.55</v>
      </c>
      <c r="N495" s="3">
        <f t="shared" si="7"/>
        <v>-2.5844176133193515E-2</v>
      </c>
    </row>
    <row r="496" spans="1:14" x14ac:dyDescent="0.3">
      <c r="A496" s="1">
        <v>43619</v>
      </c>
      <c r="B496">
        <v>2207.8000000000002</v>
      </c>
      <c r="C496">
        <v>2248</v>
      </c>
      <c r="D496">
        <v>2186</v>
      </c>
      <c r="E496">
        <v>2240.35</v>
      </c>
      <c r="F496">
        <v>2224.2558036829901</v>
      </c>
      <c r="G496">
        <v>292099</v>
      </c>
      <c r="H496">
        <v>6946</v>
      </c>
      <c r="I496">
        <v>649702896</v>
      </c>
      <c r="J496">
        <v>182472</v>
      </c>
      <c r="K496">
        <v>62.47</v>
      </c>
      <c r="L496">
        <v>62</v>
      </c>
      <c r="M496">
        <v>32.549999999999997</v>
      </c>
      <c r="N496" s="3">
        <f t="shared" si="7"/>
        <v>1.9801078817397639E-2</v>
      </c>
    </row>
    <row r="497" spans="1:14" x14ac:dyDescent="0.3">
      <c r="A497" s="1">
        <v>43616</v>
      </c>
      <c r="B497">
        <v>2159.9499999999998</v>
      </c>
      <c r="C497">
        <v>2205</v>
      </c>
      <c r="D497">
        <v>2155</v>
      </c>
      <c r="E497">
        <v>2196.85</v>
      </c>
      <c r="F497">
        <v>2183.70815282082</v>
      </c>
      <c r="G497">
        <v>165501</v>
      </c>
      <c r="H497">
        <v>9375</v>
      </c>
      <c r="I497">
        <v>361405883</v>
      </c>
      <c r="J497">
        <v>61380</v>
      </c>
      <c r="K497">
        <v>37.090000000000003</v>
      </c>
      <c r="L497">
        <v>50</v>
      </c>
      <c r="M497">
        <v>36.9</v>
      </c>
      <c r="N497" s="3">
        <f t="shared" si="7"/>
        <v>2.3981541903607632E-2</v>
      </c>
    </row>
    <row r="498" spans="1:14" x14ac:dyDescent="0.3">
      <c r="A498" s="1">
        <v>43615</v>
      </c>
      <c r="B498">
        <v>2120</v>
      </c>
      <c r="C498">
        <v>2153.4</v>
      </c>
      <c r="D498">
        <v>2116.4</v>
      </c>
      <c r="E498">
        <v>2145.4</v>
      </c>
      <c r="F498">
        <v>2141.9130798430101</v>
      </c>
      <c r="G498">
        <v>170973</v>
      </c>
      <c r="H498">
        <v>8241</v>
      </c>
      <c r="I498">
        <v>366209305</v>
      </c>
      <c r="J498">
        <v>71407</v>
      </c>
      <c r="K498">
        <v>41.76</v>
      </c>
      <c r="L498">
        <v>37</v>
      </c>
      <c r="M498">
        <v>25.4</v>
      </c>
      <c r="N498" s="3">
        <f t="shared" si="7"/>
        <v>1.9071369196057519E-2</v>
      </c>
    </row>
    <row r="499" spans="1:14" x14ac:dyDescent="0.3">
      <c r="A499" s="1">
        <v>43614</v>
      </c>
      <c r="B499">
        <v>2071</v>
      </c>
      <c r="C499">
        <v>2121.75</v>
      </c>
      <c r="D499">
        <v>2071</v>
      </c>
      <c r="E499">
        <v>2105.25</v>
      </c>
      <c r="F499">
        <v>2109.97466489614</v>
      </c>
      <c r="G499">
        <v>199565</v>
      </c>
      <c r="H499">
        <v>7348</v>
      </c>
      <c r="I499">
        <v>421077094</v>
      </c>
      <c r="J499">
        <v>91461</v>
      </c>
      <c r="K499">
        <v>45.83</v>
      </c>
      <c r="L499">
        <v>50.75</v>
      </c>
      <c r="M499">
        <v>34.25</v>
      </c>
      <c r="N499" s="3">
        <f t="shared" si="7"/>
        <v>1.4578313253012048E-2</v>
      </c>
    </row>
    <row r="500" spans="1:14" x14ac:dyDescent="0.3">
      <c r="A500" s="1">
        <v>43613</v>
      </c>
      <c r="B500">
        <v>2060</v>
      </c>
      <c r="C500">
        <v>2097.4499999999998</v>
      </c>
      <c r="D500">
        <v>2047.25</v>
      </c>
      <c r="E500">
        <v>2075</v>
      </c>
      <c r="F500">
        <v>2077.8571206584702</v>
      </c>
      <c r="G500">
        <v>212368</v>
      </c>
      <c r="H500">
        <v>7995</v>
      </c>
      <c r="I500">
        <v>441270361</v>
      </c>
      <c r="J500">
        <v>49071</v>
      </c>
      <c r="K500">
        <v>23.11</v>
      </c>
      <c r="L500">
        <v>50.2</v>
      </c>
      <c r="M500">
        <v>15</v>
      </c>
      <c r="N500" s="3">
        <f t="shared" si="7"/>
        <v>1.032232934073416E-2</v>
      </c>
    </row>
    <row r="501" spans="1:14" x14ac:dyDescent="0.3">
      <c r="A501" s="1">
        <v>43612</v>
      </c>
      <c r="B501">
        <v>2060</v>
      </c>
      <c r="C501">
        <v>2067.75</v>
      </c>
      <c r="D501">
        <v>2040.4</v>
      </c>
      <c r="E501">
        <v>2053.8000000000002</v>
      </c>
      <c r="F501">
        <v>2053.6327493958802</v>
      </c>
      <c r="G501">
        <v>222227</v>
      </c>
      <c r="H501">
        <v>4334</v>
      </c>
      <c r="I501">
        <v>456372645</v>
      </c>
      <c r="J501">
        <v>147531</v>
      </c>
      <c r="K501">
        <v>66.39</v>
      </c>
      <c r="L501">
        <v>27.35</v>
      </c>
      <c r="M501">
        <v>-6.2</v>
      </c>
      <c r="N501" s="3">
        <f t="shared" si="7"/>
        <v>2.0247359305247681E-3</v>
      </c>
    </row>
    <row r="502" spans="1:14" x14ac:dyDescent="0.3">
      <c r="A502" s="1">
        <v>43609</v>
      </c>
      <c r="B502">
        <v>2074</v>
      </c>
      <c r="C502">
        <v>2074</v>
      </c>
      <c r="D502">
        <v>2034</v>
      </c>
      <c r="E502">
        <v>2049.65</v>
      </c>
      <c r="F502">
        <v>2052.2047208838198</v>
      </c>
      <c r="G502">
        <v>102735</v>
      </c>
      <c r="H502">
        <v>5345</v>
      </c>
      <c r="I502">
        <v>210833252</v>
      </c>
      <c r="J502">
        <v>26443</v>
      </c>
      <c r="K502">
        <v>25.74</v>
      </c>
      <c r="L502">
        <v>40</v>
      </c>
      <c r="M502">
        <v>-24.35</v>
      </c>
      <c r="N502" s="3">
        <f t="shared" si="7"/>
        <v>-1.996348143639639E-3</v>
      </c>
    </row>
    <row r="503" spans="1:14" x14ac:dyDescent="0.3">
      <c r="A503" s="1">
        <v>43608</v>
      </c>
      <c r="B503">
        <v>2100</v>
      </c>
      <c r="C503">
        <v>2115.1</v>
      </c>
      <c r="D503">
        <v>2049</v>
      </c>
      <c r="E503">
        <v>2053.75</v>
      </c>
      <c r="F503">
        <v>2070.8761608055802</v>
      </c>
      <c r="G503">
        <v>167233</v>
      </c>
      <c r="H503">
        <v>8725</v>
      </c>
      <c r="I503">
        <v>346318833</v>
      </c>
      <c r="J503">
        <v>71217</v>
      </c>
      <c r="K503">
        <v>42.59</v>
      </c>
      <c r="L503">
        <v>66.099999999999994</v>
      </c>
      <c r="M503">
        <v>-46.25</v>
      </c>
      <c r="N503" s="3">
        <f t="shared" si="7"/>
        <v>-1.3923898691633657E-2</v>
      </c>
    </row>
    <row r="504" spans="1:14" x14ac:dyDescent="0.3">
      <c r="A504" s="1">
        <v>43607</v>
      </c>
      <c r="B504">
        <v>2114</v>
      </c>
      <c r="C504">
        <v>2121.6</v>
      </c>
      <c r="D504">
        <v>2076.6999999999998</v>
      </c>
      <c r="E504">
        <v>2082.75</v>
      </c>
      <c r="F504">
        <v>2091.5443560922099</v>
      </c>
      <c r="G504">
        <v>122238</v>
      </c>
      <c r="H504">
        <v>7052</v>
      </c>
      <c r="I504">
        <v>255666199</v>
      </c>
      <c r="J504">
        <v>46714</v>
      </c>
      <c r="K504">
        <v>38.22</v>
      </c>
      <c r="L504">
        <v>44.9</v>
      </c>
      <c r="M504">
        <v>-31.25</v>
      </c>
      <c r="N504" s="3">
        <f t="shared" si="7"/>
        <v>-1.2540299639673725E-2</v>
      </c>
    </row>
    <row r="505" spans="1:14" x14ac:dyDescent="0.3">
      <c r="A505" s="1">
        <v>43606</v>
      </c>
      <c r="B505">
        <v>2145</v>
      </c>
      <c r="C505">
        <v>2149.9499999999998</v>
      </c>
      <c r="D505">
        <v>2101.6</v>
      </c>
      <c r="E505">
        <v>2109.1999999999998</v>
      </c>
      <c r="F505">
        <v>2120.6129833718901</v>
      </c>
      <c r="G505">
        <v>87743</v>
      </c>
      <c r="H505">
        <v>4177</v>
      </c>
      <c r="I505">
        <v>186068945</v>
      </c>
      <c r="J505">
        <v>35243</v>
      </c>
      <c r="K505">
        <v>40.17</v>
      </c>
      <c r="L505">
        <v>48.35</v>
      </c>
      <c r="M505">
        <v>-35.799999999999997</v>
      </c>
      <c r="N505" s="3">
        <f t="shared" si="7"/>
        <v>-1.4070022904688619E-2</v>
      </c>
    </row>
    <row r="506" spans="1:14" x14ac:dyDescent="0.3">
      <c r="A506" s="1">
        <v>43605</v>
      </c>
      <c r="B506">
        <v>2126</v>
      </c>
      <c r="C506">
        <v>2145</v>
      </c>
      <c r="D506">
        <v>2050.25</v>
      </c>
      <c r="E506">
        <v>2139.3000000000002</v>
      </c>
      <c r="F506">
        <v>2114.6800130703</v>
      </c>
      <c r="G506">
        <v>131596</v>
      </c>
      <c r="H506">
        <v>6546</v>
      </c>
      <c r="I506">
        <v>278283431</v>
      </c>
      <c r="J506">
        <v>25508</v>
      </c>
      <c r="K506">
        <v>19.38</v>
      </c>
      <c r="L506">
        <v>94.75</v>
      </c>
      <c r="M506">
        <v>13.3</v>
      </c>
      <c r="N506" s="3">
        <f t="shared" si="7"/>
        <v>2.0487991032031996E-2</v>
      </c>
    </row>
    <row r="507" spans="1:14" x14ac:dyDescent="0.3">
      <c r="A507" s="1">
        <v>43602</v>
      </c>
      <c r="B507">
        <v>2120.6</v>
      </c>
      <c r="C507">
        <v>2134.9499999999998</v>
      </c>
      <c r="D507">
        <v>2088.9499999999998</v>
      </c>
      <c r="E507">
        <v>2096.35</v>
      </c>
      <c r="F507">
        <v>2105.7714856970201</v>
      </c>
      <c r="G507">
        <v>96029</v>
      </c>
      <c r="H507">
        <v>3882</v>
      </c>
      <c r="I507">
        <v>202215130</v>
      </c>
      <c r="J507">
        <v>29385</v>
      </c>
      <c r="K507">
        <v>30.6</v>
      </c>
      <c r="L507">
        <v>46</v>
      </c>
      <c r="M507">
        <v>-24.25</v>
      </c>
      <c r="N507" s="3">
        <f t="shared" si="7"/>
        <v>-6.2101495650524596E-3</v>
      </c>
    </row>
    <row r="508" spans="1:14" x14ac:dyDescent="0.3">
      <c r="A508" s="1">
        <v>43601</v>
      </c>
      <c r="B508">
        <v>2096</v>
      </c>
      <c r="C508">
        <v>2123.4</v>
      </c>
      <c r="D508">
        <v>2078.0500000000002</v>
      </c>
      <c r="E508">
        <v>2109.4499999999998</v>
      </c>
      <c r="F508">
        <v>2110.6987739778201</v>
      </c>
      <c r="G508">
        <v>85235</v>
      </c>
      <c r="H508">
        <v>3468</v>
      </c>
      <c r="I508">
        <v>179905410</v>
      </c>
      <c r="J508">
        <v>27415</v>
      </c>
      <c r="K508">
        <v>32.159999999999997</v>
      </c>
      <c r="L508">
        <v>45.35</v>
      </c>
      <c r="M508">
        <v>13.45</v>
      </c>
      <c r="N508" s="3">
        <f t="shared" si="7"/>
        <v>7.1377417044639858E-3</v>
      </c>
    </row>
    <row r="509" spans="1:14" x14ac:dyDescent="0.3">
      <c r="A509" s="1">
        <v>43600</v>
      </c>
      <c r="B509">
        <v>2105</v>
      </c>
      <c r="C509">
        <v>2125.5500000000002</v>
      </c>
      <c r="D509">
        <v>2084.6</v>
      </c>
      <c r="E509">
        <v>2094.5</v>
      </c>
      <c r="F509">
        <v>2102.5130475872302</v>
      </c>
      <c r="G509">
        <v>122743</v>
      </c>
      <c r="H509">
        <v>4987</v>
      </c>
      <c r="I509">
        <v>258068759</v>
      </c>
      <c r="J509">
        <v>46748</v>
      </c>
      <c r="K509">
        <v>38.090000000000003</v>
      </c>
      <c r="L509">
        <v>40.950000000000003</v>
      </c>
      <c r="M509">
        <v>-10.5</v>
      </c>
      <c r="N509" s="3">
        <f t="shared" si="7"/>
        <v>7.1621266741514535E-5</v>
      </c>
    </row>
    <row r="510" spans="1:14" x14ac:dyDescent="0.3">
      <c r="A510" s="1">
        <v>43599</v>
      </c>
      <c r="B510">
        <v>2137.5</v>
      </c>
      <c r="C510">
        <v>2158.1999999999998</v>
      </c>
      <c r="D510">
        <v>2074.5</v>
      </c>
      <c r="E510">
        <v>2094.35</v>
      </c>
      <c r="F510">
        <v>2101.1326473600802</v>
      </c>
      <c r="G510">
        <v>107390</v>
      </c>
      <c r="H510">
        <v>6246</v>
      </c>
      <c r="I510">
        <v>225640635</v>
      </c>
      <c r="J510">
        <v>28696</v>
      </c>
      <c r="K510">
        <v>26.72</v>
      </c>
      <c r="L510">
        <v>83.7</v>
      </c>
      <c r="M510">
        <v>-43.15</v>
      </c>
      <c r="N510" s="3">
        <f t="shared" si="7"/>
        <v>-1.7244615456806344E-2</v>
      </c>
    </row>
    <row r="511" spans="1:14" x14ac:dyDescent="0.3">
      <c r="A511" s="1">
        <v>43598</v>
      </c>
      <c r="B511">
        <v>2140</v>
      </c>
      <c r="C511">
        <v>2167</v>
      </c>
      <c r="D511">
        <v>2122.85</v>
      </c>
      <c r="E511">
        <v>2131.1</v>
      </c>
      <c r="F511">
        <v>2137.06473540353</v>
      </c>
      <c r="G511">
        <v>154027</v>
      </c>
      <c r="H511">
        <v>5231</v>
      </c>
      <c r="I511">
        <v>329165670</v>
      </c>
      <c r="J511">
        <v>69558</v>
      </c>
      <c r="K511">
        <v>45.16</v>
      </c>
      <c r="L511">
        <v>44.15</v>
      </c>
      <c r="M511">
        <v>-8.9</v>
      </c>
      <c r="N511" s="3">
        <f t="shared" si="7"/>
        <v>-2.0837723303131616E-3</v>
      </c>
    </row>
    <row r="512" spans="1:14" x14ac:dyDescent="0.3">
      <c r="A512" s="1">
        <v>43595</v>
      </c>
      <c r="B512">
        <v>2174.35</v>
      </c>
      <c r="C512">
        <v>2193.6</v>
      </c>
      <c r="D512">
        <v>2125</v>
      </c>
      <c r="E512">
        <v>2135.5500000000002</v>
      </c>
      <c r="F512">
        <v>2157.3763345027</v>
      </c>
      <c r="G512">
        <v>105470</v>
      </c>
      <c r="H512">
        <v>4688</v>
      </c>
      <c r="I512">
        <v>227538482</v>
      </c>
      <c r="J512">
        <v>26259</v>
      </c>
      <c r="K512">
        <v>24.9</v>
      </c>
      <c r="L512">
        <v>68.599999999999994</v>
      </c>
      <c r="M512">
        <v>-38.799999999999997</v>
      </c>
      <c r="N512" s="3">
        <f t="shared" si="7"/>
        <v>-1.5285655000691492E-2</v>
      </c>
    </row>
    <row r="513" spans="1:14" x14ac:dyDescent="0.3">
      <c r="A513" s="1">
        <v>43594</v>
      </c>
      <c r="B513">
        <v>2145</v>
      </c>
      <c r="C513">
        <v>2182</v>
      </c>
      <c r="D513">
        <v>2138</v>
      </c>
      <c r="E513">
        <v>2168.6999999999998</v>
      </c>
      <c r="F513">
        <v>2169.78583652921</v>
      </c>
      <c r="G513">
        <v>80051</v>
      </c>
      <c r="H513">
        <v>4070</v>
      </c>
      <c r="I513">
        <v>173693526</v>
      </c>
      <c r="J513">
        <v>24870</v>
      </c>
      <c r="K513">
        <v>31.07</v>
      </c>
      <c r="L513">
        <v>44</v>
      </c>
      <c r="M513">
        <v>23.7</v>
      </c>
      <c r="N513" s="3">
        <f t="shared" si="7"/>
        <v>7.4559264162774846E-3</v>
      </c>
    </row>
    <row r="514" spans="1:14" x14ac:dyDescent="0.3">
      <c r="A514" s="1">
        <v>43593</v>
      </c>
      <c r="B514">
        <v>2158</v>
      </c>
      <c r="C514">
        <v>2167.75</v>
      </c>
      <c r="D514">
        <v>2130.1999999999998</v>
      </c>
      <c r="E514">
        <v>2152.65</v>
      </c>
      <c r="F514">
        <v>2153.9649773451902</v>
      </c>
      <c r="G514">
        <v>59590</v>
      </c>
      <c r="H514">
        <v>3302</v>
      </c>
      <c r="I514">
        <v>128354773</v>
      </c>
      <c r="J514">
        <v>23867</v>
      </c>
      <c r="K514">
        <v>40.049999999999997</v>
      </c>
      <c r="L514">
        <v>37.549999999999997</v>
      </c>
      <c r="M514">
        <v>-5.35</v>
      </c>
      <c r="N514" s="3">
        <f t="shared" si="7"/>
        <v>1.0695933220174307E-3</v>
      </c>
    </row>
    <row r="515" spans="1:14" x14ac:dyDescent="0.3">
      <c r="A515" s="1">
        <v>43592</v>
      </c>
      <c r="B515">
        <v>2155</v>
      </c>
      <c r="C515">
        <v>2185</v>
      </c>
      <c r="D515">
        <v>2140.1</v>
      </c>
      <c r="E515">
        <v>2150.35</v>
      </c>
      <c r="F515">
        <v>2162.6396186028401</v>
      </c>
      <c r="G515">
        <v>107919</v>
      </c>
      <c r="H515">
        <v>4067</v>
      </c>
      <c r="I515">
        <v>233389905</v>
      </c>
      <c r="J515">
        <v>52929</v>
      </c>
      <c r="K515">
        <v>49.05</v>
      </c>
      <c r="L515">
        <v>44.9</v>
      </c>
      <c r="M515">
        <v>-4.6500000000000004</v>
      </c>
      <c r="N515" s="3">
        <f t="shared" ref="N515:N578" si="8">(E515-E516)/E516</f>
        <v>-2.0188425302825959E-3</v>
      </c>
    </row>
    <row r="516" spans="1:14" x14ac:dyDescent="0.3">
      <c r="A516" s="1">
        <v>43591</v>
      </c>
      <c r="B516">
        <v>2113</v>
      </c>
      <c r="C516">
        <v>2165</v>
      </c>
      <c r="D516">
        <v>2104.5500000000002</v>
      </c>
      <c r="E516">
        <v>2154.6999999999998</v>
      </c>
      <c r="F516">
        <v>2150.10306721704</v>
      </c>
      <c r="G516">
        <v>123793</v>
      </c>
      <c r="H516">
        <v>4983</v>
      </c>
      <c r="I516">
        <v>266167709</v>
      </c>
      <c r="J516">
        <v>42450</v>
      </c>
      <c r="K516">
        <v>34.29</v>
      </c>
      <c r="L516">
        <v>60.45</v>
      </c>
      <c r="M516">
        <v>41.7</v>
      </c>
      <c r="N516" s="3">
        <f t="shared" si="8"/>
        <v>1.0410316529894405E-2</v>
      </c>
    </row>
    <row r="517" spans="1:14" x14ac:dyDescent="0.3">
      <c r="A517" s="1">
        <v>43588</v>
      </c>
      <c r="B517">
        <v>2191</v>
      </c>
      <c r="C517">
        <v>2191</v>
      </c>
      <c r="D517">
        <v>2125.15</v>
      </c>
      <c r="E517">
        <v>2132.5</v>
      </c>
      <c r="F517">
        <v>2155.6864069264002</v>
      </c>
      <c r="G517">
        <v>167475</v>
      </c>
      <c r="H517">
        <v>9327</v>
      </c>
      <c r="I517">
        <v>361023581</v>
      </c>
      <c r="J517">
        <v>53476</v>
      </c>
      <c r="K517">
        <v>31.93</v>
      </c>
      <c r="L517">
        <v>65.849999999999994</v>
      </c>
      <c r="M517">
        <v>-58.5</v>
      </c>
      <c r="N517" s="3">
        <f t="shared" si="8"/>
        <v>-3.6985187861271716E-2</v>
      </c>
    </row>
    <row r="518" spans="1:14" x14ac:dyDescent="0.3">
      <c r="A518" s="1">
        <v>43587</v>
      </c>
      <c r="B518">
        <v>2260</v>
      </c>
      <c r="C518">
        <v>2260</v>
      </c>
      <c r="D518">
        <v>2209.4499999999998</v>
      </c>
      <c r="E518">
        <v>2214.4</v>
      </c>
      <c r="F518">
        <v>2227.5397451232202</v>
      </c>
      <c r="G518">
        <v>67719</v>
      </c>
      <c r="H518">
        <v>4309</v>
      </c>
      <c r="I518">
        <v>150846764</v>
      </c>
      <c r="J518">
        <v>21829</v>
      </c>
      <c r="K518">
        <v>32.229999999999997</v>
      </c>
      <c r="L518">
        <v>50.55</v>
      </c>
      <c r="M518">
        <v>-45.6</v>
      </c>
      <c r="N518" s="3">
        <f t="shared" si="8"/>
        <v>-1.7982660369409403E-2</v>
      </c>
    </row>
    <row r="519" spans="1:14" x14ac:dyDescent="0.3">
      <c r="A519" s="1">
        <v>43585</v>
      </c>
      <c r="B519">
        <v>2230</v>
      </c>
      <c r="C519">
        <v>2265</v>
      </c>
      <c r="D519">
        <v>2230</v>
      </c>
      <c r="E519">
        <v>2254.9499999999998</v>
      </c>
      <c r="F519">
        <v>2250.9543410667302</v>
      </c>
      <c r="G519">
        <v>125430</v>
      </c>
      <c r="H519">
        <v>7582</v>
      </c>
      <c r="I519">
        <v>282337203</v>
      </c>
      <c r="J519">
        <v>45897</v>
      </c>
      <c r="K519">
        <v>36.590000000000003</v>
      </c>
      <c r="L519">
        <v>35</v>
      </c>
      <c r="M519">
        <v>24.95</v>
      </c>
      <c r="N519" s="3">
        <f t="shared" si="8"/>
        <v>7.4386811419379145E-3</v>
      </c>
    </row>
    <row r="520" spans="1:14" x14ac:dyDescent="0.3">
      <c r="A520" s="1">
        <v>43581</v>
      </c>
      <c r="B520">
        <v>2200</v>
      </c>
      <c r="C520">
        <v>2244.5500000000002</v>
      </c>
      <c r="D520">
        <v>2193.75</v>
      </c>
      <c r="E520">
        <v>2238.3000000000002</v>
      </c>
      <c r="F520">
        <v>2226.29830143652</v>
      </c>
      <c r="G520">
        <v>149597</v>
      </c>
      <c r="H520">
        <v>7924</v>
      </c>
      <c r="I520">
        <v>333047547</v>
      </c>
      <c r="J520">
        <v>51617</v>
      </c>
      <c r="K520">
        <v>34.5</v>
      </c>
      <c r="L520">
        <v>50.8</v>
      </c>
      <c r="M520">
        <v>38.299999999999997</v>
      </c>
      <c r="N520" s="3">
        <f t="shared" si="8"/>
        <v>2.12620340375053E-2</v>
      </c>
    </row>
    <row r="521" spans="1:14" x14ac:dyDescent="0.3">
      <c r="A521" s="1">
        <v>43580</v>
      </c>
      <c r="B521">
        <v>2169</v>
      </c>
      <c r="C521">
        <v>2199</v>
      </c>
      <c r="D521">
        <v>2169</v>
      </c>
      <c r="E521">
        <v>2191.6999999999998</v>
      </c>
      <c r="F521">
        <v>2180.8684471833499</v>
      </c>
      <c r="G521">
        <v>97687</v>
      </c>
      <c r="H521">
        <v>6216</v>
      </c>
      <c r="I521">
        <v>213042496</v>
      </c>
      <c r="J521">
        <v>29819</v>
      </c>
      <c r="K521">
        <v>30.52</v>
      </c>
      <c r="L521">
        <v>30</v>
      </c>
      <c r="M521">
        <v>22.7</v>
      </c>
      <c r="N521" s="3">
        <f t="shared" si="8"/>
        <v>2.8598229197648083E-3</v>
      </c>
    </row>
    <row r="522" spans="1:14" x14ac:dyDescent="0.3">
      <c r="A522" s="1">
        <v>43579</v>
      </c>
      <c r="B522">
        <v>2157.6999999999998</v>
      </c>
      <c r="C522">
        <v>2195</v>
      </c>
      <c r="D522">
        <v>2155.4</v>
      </c>
      <c r="E522">
        <v>2185.4499999999998</v>
      </c>
      <c r="F522">
        <v>2175.11582242957</v>
      </c>
      <c r="G522">
        <v>114028</v>
      </c>
      <c r="H522">
        <v>5518</v>
      </c>
      <c r="I522">
        <v>248024107</v>
      </c>
      <c r="J522">
        <v>32359</v>
      </c>
      <c r="K522">
        <v>28.38</v>
      </c>
      <c r="L522">
        <v>39.6</v>
      </c>
      <c r="M522">
        <v>27.75</v>
      </c>
      <c r="N522" s="3">
        <f t="shared" si="8"/>
        <v>1.286091671687445E-2</v>
      </c>
    </row>
    <row r="523" spans="1:14" x14ac:dyDescent="0.3">
      <c r="A523" s="1">
        <v>43578</v>
      </c>
      <c r="B523">
        <v>2166</v>
      </c>
      <c r="C523">
        <v>2167.6</v>
      </c>
      <c r="D523">
        <v>2135.1</v>
      </c>
      <c r="E523">
        <v>2157.6999999999998</v>
      </c>
      <c r="F523">
        <v>2148.6922059354001</v>
      </c>
      <c r="G523">
        <v>74839</v>
      </c>
      <c r="H523">
        <v>3515</v>
      </c>
      <c r="I523">
        <v>160805976</v>
      </c>
      <c r="J523">
        <v>19535</v>
      </c>
      <c r="K523">
        <v>26.1</v>
      </c>
      <c r="L523">
        <v>32.5</v>
      </c>
      <c r="M523">
        <v>-8.3000000000000007</v>
      </c>
      <c r="N523" s="3">
        <f t="shared" si="8"/>
        <v>-3.0725159978746927E-3</v>
      </c>
    </row>
    <row r="524" spans="1:14" x14ac:dyDescent="0.3">
      <c r="A524" s="1">
        <v>43577</v>
      </c>
      <c r="B524">
        <v>2148</v>
      </c>
      <c r="C524">
        <v>2175.9499999999998</v>
      </c>
      <c r="D524">
        <v>2147.25</v>
      </c>
      <c r="E524">
        <v>2164.35</v>
      </c>
      <c r="F524">
        <v>2169.7818966672899</v>
      </c>
      <c r="G524">
        <v>186485</v>
      </c>
      <c r="H524">
        <v>5344</v>
      </c>
      <c r="I524">
        <v>404631777</v>
      </c>
      <c r="J524">
        <v>99507</v>
      </c>
      <c r="K524">
        <v>53.36</v>
      </c>
      <c r="L524">
        <v>28.7</v>
      </c>
      <c r="M524">
        <v>16.350000000000001</v>
      </c>
      <c r="N524" s="3">
        <f t="shared" si="8"/>
        <v>8.7858308086692649E-3</v>
      </c>
    </row>
    <row r="525" spans="1:14" x14ac:dyDescent="0.3">
      <c r="A525" s="1">
        <v>43573</v>
      </c>
      <c r="B525">
        <v>2141</v>
      </c>
      <c r="C525">
        <v>2150.0500000000002</v>
      </c>
      <c r="D525">
        <v>2116.3000000000002</v>
      </c>
      <c r="E525">
        <v>2145.5</v>
      </c>
      <c r="F525">
        <v>2137.7079186058299</v>
      </c>
      <c r="G525">
        <v>88311</v>
      </c>
      <c r="H525">
        <v>4079</v>
      </c>
      <c r="I525">
        <v>188783124</v>
      </c>
      <c r="J525">
        <v>21185</v>
      </c>
      <c r="K525">
        <v>23.99</v>
      </c>
      <c r="L525">
        <v>33.75</v>
      </c>
      <c r="M525">
        <v>4.5</v>
      </c>
      <c r="N525" s="3">
        <f t="shared" si="8"/>
        <v>6.1197214471618014E-3</v>
      </c>
    </row>
    <row r="526" spans="1:14" x14ac:dyDescent="0.3">
      <c r="A526" s="1">
        <v>43571</v>
      </c>
      <c r="B526">
        <v>2116</v>
      </c>
      <c r="C526">
        <v>2153.8000000000002</v>
      </c>
      <c r="D526">
        <v>2116</v>
      </c>
      <c r="E526">
        <v>2132.4499999999998</v>
      </c>
      <c r="F526">
        <v>2137.5612725562801</v>
      </c>
      <c r="G526">
        <v>237129</v>
      </c>
      <c r="H526">
        <v>10848</v>
      </c>
      <c r="I526">
        <v>506877767</v>
      </c>
      <c r="J526">
        <v>61356</v>
      </c>
      <c r="K526">
        <v>25.87</v>
      </c>
      <c r="L526">
        <v>37.799999999999997</v>
      </c>
      <c r="M526">
        <v>16.45</v>
      </c>
      <c r="N526" s="3">
        <f t="shared" si="8"/>
        <v>1.061586218336041E-2</v>
      </c>
    </row>
    <row r="527" spans="1:14" x14ac:dyDescent="0.3">
      <c r="A527" s="1">
        <v>43570</v>
      </c>
      <c r="B527">
        <v>2071</v>
      </c>
      <c r="C527">
        <v>2115</v>
      </c>
      <c r="D527">
        <v>2041.05</v>
      </c>
      <c r="E527">
        <v>2110.0500000000002</v>
      </c>
      <c r="F527">
        <v>2085.4361665155602</v>
      </c>
      <c r="G527">
        <v>397080</v>
      </c>
      <c r="H527">
        <v>17124</v>
      </c>
      <c r="I527">
        <v>828084993</v>
      </c>
      <c r="J527">
        <v>93127</v>
      </c>
      <c r="K527">
        <v>23.45</v>
      </c>
      <c r="L527">
        <v>73.95</v>
      </c>
      <c r="M527">
        <v>39.049999999999997</v>
      </c>
      <c r="N527" s="3">
        <f t="shared" si="8"/>
        <v>4.7821229050279419E-2</v>
      </c>
    </row>
    <row r="528" spans="1:14" x14ac:dyDescent="0.3">
      <c r="A528" s="1">
        <v>43567</v>
      </c>
      <c r="B528">
        <v>2040</v>
      </c>
      <c r="C528">
        <v>2040</v>
      </c>
      <c r="D528">
        <v>2008.05</v>
      </c>
      <c r="E528">
        <v>2013.75</v>
      </c>
      <c r="F528">
        <v>2021.3227233288601</v>
      </c>
      <c r="G528">
        <v>164813</v>
      </c>
      <c r="H528">
        <v>6209</v>
      </c>
      <c r="I528">
        <v>333140262</v>
      </c>
      <c r="J528">
        <v>50653</v>
      </c>
      <c r="K528">
        <v>30.73</v>
      </c>
      <c r="L528">
        <v>31.95</v>
      </c>
      <c r="M528">
        <v>-26.25</v>
      </c>
      <c r="N528" s="3">
        <f t="shared" si="8"/>
        <v>-2.6249969044847602E-3</v>
      </c>
    </row>
    <row r="529" spans="1:14" x14ac:dyDescent="0.3">
      <c r="A529" s="1">
        <v>43566</v>
      </c>
      <c r="B529">
        <v>2048</v>
      </c>
      <c r="C529">
        <v>2055.3000000000002</v>
      </c>
      <c r="D529">
        <v>2012.35</v>
      </c>
      <c r="E529">
        <v>2019.05</v>
      </c>
      <c r="F529">
        <v>2030.15098469911</v>
      </c>
      <c r="G529">
        <v>133391</v>
      </c>
      <c r="H529">
        <v>6837</v>
      </c>
      <c r="I529">
        <v>270803870</v>
      </c>
      <c r="J529">
        <v>37100</v>
      </c>
      <c r="K529">
        <v>27.81</v>
      </c>
      <c r="L529">
        <v>42.95</v>
      </c>
      <c r="M529">
        <v>-28.95</v>
      </c>
      <c r="N529" s="3">
        <f t="shared" si="8"/>
        <v>-1.2109795479009687E-2</v>
      </c>
    </row>
    <row r="530" spans="1:14" x14ac:dyDescent="0.3">
      <c r="A530" s="1">
        <v>43565</v>
      </c>
      <c r="B530">
        <v>2098.6</v>
      </c>
      <c r="C530">
        <v>2098.6</v>
      </c>
      <c r="D530">
        <v>2038.55</v>
      </c>
      <c r="E530">
        <v>2043.8</v>
      </c>
      <c r="F530">
        <v>2055.7105192879699</v>
      </c>
      <c r="G530">
        <v>108591</v>
      </c>
      <c r="H530">
        <v>5031</v>
      </c>
      <c r="I530">
        <v>223231661</v>
      </c>
      <c r="J530">
        <v>26306</v>
      </c>
      <c r="K530">
        <v>24.22</v>
      </c>
      <c r="L530">
        <v>60.05</v>
      </c>
      <c r="M530">
        <v>-54.8</v>
      </c>
      <c r="N530" s="3">
        <f t="shared" si="8"/>
        <v>-2.1215459029739935E-2</v>
      </c>
    </row>
    <row r="531" spans="1:14" x14ac:dyDescent="0.3">
      <c r="A531" s="1">
        <v>43564</v>
      </c>
      <c r="B531">
        <v>2074.6999999999998</v>
      </c>
      <c r="C531">
        <v>2096.1</v>
      </c>
      <c r="D531">
        <v>2057</v>
      </c>
      <c r="E531">
        <v>2088.1</v>
      </c>
      <c r="F531">
        <v>2085.4484994903301</v>
      </c>
      <c r="G531">
        <v>124591</v>
      </c>
      <c r="H531">
        <v>4965</v>
      </c>
      <c r="I531">
        <v>259828114</v>
      </c>
      <c r="J531">
        <v>35281</v>
      </c>
      <c r="K531">
        <v>28.32</v>
      </c>
      <c r="L531">
        <v>39.1</v>
      </c>
      <c r="M531">
        <v>13.4</v>
      </c>
      <c r="N531" s="3">
        <f t="shared" si="8"/>
        <v>8.865805048918908E-3</v>
      </c>
    </row>
    <row r="532" spans="1:14" x14ac:dyDescent="0.3">
      <c r="A532" s="1">
        <v>43563</v>
      </c>
      <c r="B532">
        <v>2060</v>
      </c>
      <c r="C532">
        <v>2078</v>
      </c>
      <c r="D532">
        <v>2033.55</v>
      </c>
      <c r="E532">
        <v>2069.75</v>
      </c>
      <c r="F532">
        <v>2058.4627090405202</v>
      </c>
      <c r="G532">
        <v>112239</v>
      </c>
      <c r="H532">
        <v>5087</v>
      </c>
      <c r="I532">
        <v>231039796</v>
      </c>
      <c r="J532">
        <v>34812</v>
      </c>
      <c r="K532">
        <v>31.02</v>
      </c>
      <c r="L532">
        <v>44.45</v>
      </c>
      <c r="M532">
        <v>9.75</v>
      </c>
      <c r="N532" s="3">
        <f t="shared" si="8"/>
        <v>8.920519632455182E-3</v>
      </c>
    </row>
    <row r="533" spans="1:14" x14ac:dyDescent="0.3">
      <c r="A533" s="1">
        <v>43560</v>
      </c>
      <c r="B533">
        <v>2029.7</v>
      </c>
      <c r="C533">
        <v>2058.9499999999998</v>
      </c>
      <c r="D533">
        <v>2020</v>
      </c>
      <c r="E533">
        <v>2051.4499999999998</v>
      </c>
      <c r="F533">
        <v>2042.8826714090701</v>
      </c>
      <c r="G533">
        <v>152384</v>
      </c>
      <c r="H533">
        <v>5206</v>
      </c>
      <c r="I533">
        <v>311302633</v>
      </c>
      <c r="J533">
        <v>31490</v>
      </c>
      <c r="K533">
        <v>20.66</v>
      </c>
      <c r="L533">
        <v>38.950000000000003</v>
      </c>
      <c r="M533">
        <v>21.75</v>
      </c>
      <c r="N533" s="3">
        <f t="shared" si="8"/>
        <v>1.8443131608995612E-2</v>
      </c>
    </row>
    <row r="534" spans="1:14" x14ac:dyDescent="0.3">
      <c r="A534" s="1">
        <v>43559</v>
      </c>
      <c r="B534">
        <v>2080</v>
      </c>
      <c r="C534">
        <v>2080.75</v>
      </c>
      <c r="D534">
        <v>2006</v>
      </c>
      <c r="E534">
        <v>2014.3</v>
      </c>
      <c r="F534">
        <v>2035.5399917775101</v>
      </c>
      <c r="G534">
        <v>150806</v>
      </c>
      <c r="H534">
        <v>7255</v>
      </c>
      <c r="I534">
        <v>306971644</v>
      </c>
      <c r="J534">
        <v>48203</v>
      </c>
      <c r="K534">
        <v>31.96</v>
      </c>
      <c r="L534">
        <v>74.75</v>
      </c>
      <c r="M534">
        <v>-65.7</v>
      </c>
      <c r="N534" s="3">
        <f t="shared" si="8"/>
        <v>-3.1702920322076694E-2</v>
      </c>
    </row>
    <row r="535" spans="1:14" x14ac:dyDescent="0.3">
      <c r="A535" s="1">
        <v>43558</v>
      </c>
      <c r="B535">
        <v>2089.8000000000002</v>
      </c>
      <c r="C535">
        <v>2089.8000000000002</v>
      </c>
      <c r="D535">
        <v>2060</v>
      </c>
      <c r="E535">
        <v>2080.25</v>
      </c>
      <c r="F535">
        <v>2075.8459000007902</v>
      </c>
      <c r="G535">
        <v>126061</v>
      </c>
      <c r="H535">
        <v>4606</v>
      </c>
      <c r="I535">
        <v>261683210</v>
      </c>
      <c r="J535">
        <v>28333</v>
      </c>
      <c r="K535">
        <v>22.48</v>
      </c>
      <c r="L535">
        <v>29.8</v>
      </c>
      <c r="M535">
        <v>-9.5500000000000007</v>
      </c>
      <c r="N535" s="3">
        <f t="shared" si="8"/>
        <v>3.6066362106275548E-4</v>
      </c>
    </row>
    <row r="536" spans="1:14" x14ac:dyDescent="0.3">
      <c r="A536" s="1">
        <v>43557</v>
      </c>
      <c r="B536">
        <v>2040</v>
      </c>
      <c r="C536">
        <v>2084</v>
      </c>
      <c r="D536">
        <v>2035.55</v>
      </c>
      <c r="E536">
        <v>2079.5</v>
      </c>
      <c r="F536">
        <v>2065.3527020625502</v>
      </c>
      <c r="G536">
        <v>156214</v>
      </c>
      <c r="H536">
        <v>6705</v>
      </c>
      <c r="I536">
        <v>322637007</v>
      </c>
      <c r="J536">
        <v>52626</v>
      </c>
      <c r="K536">
        <v>33.69</v>
      </c>
      <c r="L536">
        <v>48.45</v>
      </c>
      <c r="M536">
        <v>39.5</v>
      </c>
      <c r="N536" s="3">
        <f t="shared" si="8"/>
        <v>2.3728646679466375E-2</v>
      </c>
    </row>
    <row r="537" spans="1:14" x14ac:dyDescent="0.3">
      <c r="A537" s="1">
        <v>43556</v>
      </c>
      <c r="B537">
        <v>2010</v>
      </c>
      <c r="C537">
        <v>2040</v>
      </c>
      <c r="D537">
        <v>2009.25</v>
      </c>
      <c r="E537">
        <v>2031.3</v>
      </c>
      <c r="F537">
        <v>2009.36577107517</v>
      </c>
      <c r="G537">
        <v>532795</v>
      </c>
      <c r="H537">
        <v>3804</v>
      </c>
      <c r="I537">
        <v>1070580036</v>
      </c>
      <c r="J537">
        <v>465054</v>
      </c>
      <c r="K537">
        <v>87.29</v>
      </c>
      <c r="L537">
        <v>30.75</v>
      </c>
      <c r="M537">
        <v>21.3</v>
      </c>
      <c r="N537" s="3">
        <f t="shared" si="8"/>
        <v>1.5446910617876355E-2</v>
      </c>
    </row>
    <row r="538" spans="1:14" x14ac:dyDescent="0.3">
      <c r="A538" s="1">
        <v>43553</v>
      </c>
      <c r="B538">
        <v>2017.9</v>
      </c>
      <c r="C538">
        <v>2024.9</v>
      </c>
      <c r="D538">
        <v>1986.75</v>
      </c>
      <c r="E538">
        <v>2000.4</v>
      </c>
      <c r="F538">
        <v>2003.1604944921701</v>
      </c>
      <c r="G538">
        <v>148516</v>
      </c>
      <c r="H538">
        <v>5648</v>
      </c>
      <c r="I538">
        <v>297501384</v>
      </c>
      <c r="J538">
        <v>38387</v>
      </c>
      <c r="K538">
        <v>25.85</v>
      </c>
      <c r="L538">
        <v>38.15</v>
      </c>
      <c r="M538">
        <v>-17.5</v>
      </c>
      <c r="N538" s="3">
        <f t="shared" si="8"/>
        <v>-2.4994376265317567E-5</v>
      </c>
    </row>
    <row r="539" spans="1:14" x14ac:dyDescent="0.3">
      <c r="A539" s="1">
        <v>43552</v>
      </c>
      <c r="B539">
        <v>1978</v>
      </c>
      <c r="C539">
        <v>2010.95</v>
      </c>
      <c r="D539">
        <v>1972.4</v>
      </c>
      <c r="E539">
        <v>2000.45</v>
      </c>
      <c r="F539">
        <v>1991.7206704728401</v>
      </c>
      <c r="G539">
        <v>204930</v>
      </c>
      <c r="H539">
        <v>4876</v>
      </c>
      <c r="I539">
        <v>408163317</v>
      </c>
      <c r="J539">
        <v>101190</v>
      </c>
      <c r="K539">
        <v>49.38</v>
      </c>
      <c r="L539">
        <v>38.549999999999997</v>
      </c>
      <c r="M539">
        <v>22.45</v>
      </c>
      <c r="N539" s="3">
        <f t="shared" si="8"/>
        <v>1.6385529925820545E-2</v>
      </c>
    </row>
    <row r="540" spans="1:14" x14ac:dyDescent="0.3">
      <c r="A540" s="1">
        <v>43551</v>
      </c>
      <c r="B540">
        <v>1985</v>
      </c>
      <c r="C540">
        <v>1998.25</v>
      </c>
      <c r="D540">
        <v>1961</v>
      </c>
      <c r="E540">
        <v>1968.2</v>
      </c>
      <c r="F540">
        <v>1976.92772809445</v>
      </c>
      <c r="G540">
        <v>125014</v>
      </c>
      <c r="H540">
        <v>5015</v>
      </c>
      <c r="I540">
        <v>247143643</v>
      </c>
      <c r="J540">
        <v>49681</v>
      </c>
      <c r="K540">
        <v>39.74</v>
      </c>
      <c r="L540">
        <v>37.25</v>
      </c>
      <c r="M540">
        <v>-16.8</v>
      </c>
      <c r="N540" s="3">
        <f t="shared" si="8"/>
        <v>-6.8624482793419664E-3</v>
      </c>
    </row>
    <row r="541" spans="1:14" x14ac:dyDescent="0.3">
      <c r="A541" s="1">
        <v>43550</v>
      </c>
      <c r="B541">
        <v>1985</v>
      </c>
      <c r="C541">
        <v>1994</v>
      </c>
      <c r="D541">
        <v>1959</v>
      </c>
      <c r="E541">
        <v>1981.8</v>
      </c>
      <c r="F541">
        <v>1971.84496617171</v>
      </c>
      <c r="G541">
        <v>133616</v>
      </c>
      <c r="H541">
        <v>6422</v>
      </c>
      <c r="I541">
        <v>263470037</v>
      </c>
      <c r="J541">
        <v>45268</v>
      </c>
      <c r="K541">
        <v>33.880000000000003</v>
      </c>
      <c r="L541">
        <v>35</v>
      </c>
      <c r="M541">
        <v>-3.2</v>
      </c>
      <c r="N541" s="3">
        <f t="shared" si="8"/>
        <v>-2.566812622678613E-3</v>
      </c>
    </row>
    <row r="542" spans="1:14" x14ac:dyDescent="0.3">
      <c r="A542" s="1">
        <v>43549</v>
      </c>
      <c r="B542">
        <v>2007</v>
      </c>
      <c r="C542">
        <v>2010</v>
      </c>
      <c r="D542">
        <v>1979.3</v>
      </c>
      <c r="E542">
        <v>1986.9</v>
      </c>
      <c r="F542">
        <v>2014.25443986966</v>
      </c>
      <c r="G542">
        <v>535545</v>
      </c>
      <c r="H542">
        <v>5786</v>
      </c>
      <c r="I542">
        <v>1078723894</v>
      </c>
      <c r="J542">
        <v>461292</v>
      </c>
      <c r="K542">
        <v>86.14</v>
      </c>
      <c r="L542">
        <v>30.7</v>
      </c>
      <c r="M542">
        <v>-20.100000000000001</v>
      </c>
      <c r="N542" s="3">
        <f t="shared" si="8"/>
        <v>-8.8544134886389143E-3</v>
      </c>
    </row>
    <row r="543" spans="1:14" x14ac:dyDescent="0.3">
      <c r="A543" s="1">
        <v>43546</v>
      </c>
      <c r="B543">
        <v>2015.5</v>
      </c>
      <c r="C543">
        <v>2015.5</v>
      </c>
      <c r="D543">
        <v>1985.5</v>
      </c>
      <c r="E543">
        <v>2004.65</v>
      </c>
      <c r="F543">
        <v>1997.98975126288</v>
      </c>
      <c r="G543">
        <v>151043</v>
      </c>
      <c r="H543">
        <v>5535</v>
      </c>
      <c r="I543">
        <v>301782366</v>
      </c>
      <c r="J543">
        <v>49252</v>
      </c>
      <c r="K543">
        <v>32.61</v>
      </c>
      <c r="L543">
        <v>30</v>
      </c>
      <c r="M543">
        <v>-10.85</v>
      </c>
      <c r="N543" s="3">
        <f t="shared" si="8"/>
        <v>-5.3832795832299231E-3</v>
      </c>
    </row>
    <row r="544" spans="1:14" x14ac:dyDescent="0.3">
      <c r="A544" s="1">
        <v>43544</v>
      </c>
      <c r="B544">
        <v>2025</v>
      </c>
      <c r="C544">
        <v>2044.6</v>
      </c>
      <c r="D544">
        <v>2002</v>
      </c>
      <c r="E544">
        <v>2015.5</v>
      </c>
      <c r="F544">
        <v>2025.92085847557</v>
      </c>
      <c r="G544">
        <v>154786</v>
      </c>
      <c r="H544">
        <v>5939</v>
      </c>
      <c r="I544">
        <v>313584186</v>
      </c>
      <c r="J544">
        <v>31251</v>
      </c>
      <c r="K544">
        <v>20.190000000000001</v>
      </c>
      <c r="L544">
        <v>42.6</v>
      </c>
      <c r="M544">
        <v>-9.5</v>
      </c>
      <c r="N544" s="3">
        <f t="shared" si="8"/>
        <v>-4.5438830444016623E-3</v>
      </c>
    </row>
    <row r="545" spans="1:14" x14ac:dyDescent="0.3">
      <c r="A545" s="1">
        <v>43543</v>
      </c>
      <c r="B545">
        <v>2026</v>
      </c>
      <c r="C545">
        <v>2030</v>
      </c>
      <c r="D545">
        <v>1996.4</v>
      </c>
      <c r="E545">
        <v>2024.7</v>
      </c>
      <c r="F545">
        <v>2010.7772699647501</v>
      </c>
      <c r="G545">
        <v>82270</v>
      </c>
      <c r="H545">
        <v>4832</v>
      </c>
      <c r="I545">
        <v>165426646</v>
      </c>
      <c r="J545">
        <v>16056</v>
      </c>
      <c r="K545">
        <v>19.52</v>
      </c>
      <c r="L545">
        <v>33.6</v>
      </c>
      <c r="M545">
        <v>-1.3</v>
      </c>
      <c r="N545" s="3">
        <f t="shared" si="8"/>
        <v>1.6820857863751502E-3</v>
      </c>
    </row>
    <row r="546" spans="1:14" x14ac:dyDescent="0.3">
      <c r="A546" s="1">
        <v>43542</v>
      </c>
      <c r="B546">
        <v>2045</v>
      </c>
      <c r="C546">
        <v>2062.9</v>
      </c>
      <c r="D546">
        <v>2012</v>
      </c>
      <c r="E546">
        <v>2021.3</v>
      </c>
      <c r="F546">
        <v>2034.37428906994</v>
      </c>
      <c r="G546">
        <v>108133</v>
      </c>
      <c r="H546">
        <v>4523</v>
      </c>
      <c r="I546">
        <v>219982995</v>
      </c>
      <c r="J546">
        <v>21313</v>
      </c>
      <c r="K546">
        <v>19.71</v>
      </c>
      <c r="L546">
        <v>50.9</v>
      </c>
      <c r="M546">
        <v>-23.7</v>
      </c>
      <c r="N546" s="3">
        <f t="shared" si="8"/>
        <v>-9.2637976668954475E-3</v>
      </c>
    </row>
    <row r="547" spans="1:14" x14ac:dyDescent="0.3">
      <c r="A547" s="1">
        <v>43539</v>
      </c>
      <c r="B547">
        <v>1993</v>
      </c>
      <c r="C547">
        <v>2069</v>
      </c>
      <c r="D547">
        <v>1993</v>
      </c>
      <c r="E547">
        <v>2040.2</v>
      </c>
      <c r="F547">
        <v>2040.03328599614</v>
      </c>
      <c r="G547">
        <v>184492</v>
      </c>
      <c r="H547">
        <v>7657</v>
      </c>
      <c r="I547">
        <v>376369821</v>
      </c>
      <c r="J547">
        <v>42397</v>
      </c>
      <c r="K547">
        <v>22.98</v>
      </c>
      <c r="L547">
        <v>76</v>
      </c>
      <c r="M547">
        <v>47.2</v>
      </c>
      <c r="N547" s="3">
        <f t="shared" si="8"/>
        <v>2.5947903047370078E-2</v>
      </c>
    </row>
    <row r="548" spans="1:14" x14ac:dyDescent="0.3">
      <c r="A548" s="1">
        <v>43538</v>
      </c>
      <c r="B548">
        <v>2009</v>
      </c>
      <c r="C548">
        <v>2009</v>
      </c>
      <c r="D548">
        <v>1982.3</v>
      </c>
      <c r="E548">
        <v>1988.6</v>
      </c>
      <c r="F548">
        <v>1991.8582065939599</v>
      </c>
      <c r="G548">
        <v>47407</v>
      </c>
      <c r="H548">
        <v>3402</v>
      </c>
      <c r="I548">
        <v>94428022</v>
      </c>
      <c r="J548">
        <v>13475</v>
      </c>
      <c r="K548">
        <v>28.42</v>
      </c>
      <c r="L548">
        <v>26.7</v>
      </c>
      <c r="M548">
        <v>-20.399999999999999</v>
      </c>
      <c r="N548" s="3">
        <f t="shared" si="8"/>
        <v>-6.271393948479715E-3</v>
      </c>
    </row>
    <row r="549" spans="1:14" x14ac:dyDescent="0.3">
      <c r="A549" s="1">
        <v>43537</v>
      </c>
      <c r="B549">
        <v>2006.1</v>
      </c>
      <c r="C549">
        <v>2015.15</v>
      </c>
      <c r="D549">
        <v>1978.6</v>
      </c>
      <c r="E549">
        <v>2001.15</v>
      </c>
      <c r="F549">
        <v>2000.68059854956</v>
      </c>
      <c r="G549">
        <v>91421</v>
      </c>
      <c r="H549">
        <v>4920</v>
      </c>
      <c r="I549">
        <v>182904221</v>
      </c>
      <c r="J549">
        <v>32373</v>
      </c>
      <c r="K549">
        <v>35.409999999999997</v>
      </c>
      <c r="L549">
        <v>36.549999999999997</v>
      </c>
      <c r="M549">
        <v>-4.95</v>
      </c>
      <c r="N549" s="3">
        <f t="shared" si="8"/>
        <v>-5.6644555414771631E-3</v>
      </c>
    </row>
    <row r="550" spans="1:14" x14ac:dyDescent="0.3">
      <c r="A550" s="1">
        <v>43536</v>
      </c>
      <c r="B550">
        <v>2018</v>
      </c>
      <c r="C550">
        <v>2024.9</v>
      </c>
      <c r="D550">
        <v>2003.35</v>
      </c>
      <c r="E550">
        <v>2012.55</v>
      </c>
      <c r="F550">
        <v>2014.9390565220499</v>
      </c>
      <c r="G550">
        <v>55412</v>
      </c>
      <c r="H550">
        <v>3045</v>
      </c>
      <c r="I550">
        <v>111651803</v>
      </c>
      <c r="J550">
        <v>13945</v>
      </c>
      <c r="K550">
        <v>25.17</v>
      </c>
      <c r="L550">
        <v>21.55</v>
      </c>
      <c r="M550">
        <v>-5.45</v>
      </c>
      <c r="N550" s="3">
        <f t="shared" si="8"/>
        <v>-7.6957449977655258E-4</v>
      </c>
    </row>
    <row r="551" spans="1:14" x14ac:dyDescent="0.3">
      <c r="A551" s="1">
        <v>43535</v>
      </c>
      <c r="B551">
        <v>2022.7</v>
      </c>
      <c r="C551">
        <v>2032.8</v>
      </c>
      <c r="D551">
        <v>2005.5</v>
      </c>
      <c r="E551">
        <v>2014.1</v>
      </c>
      <c r="F551">
        <v>2016.93533185715</v>
      </c>
      <c r="G551">
        <v>52839</v>
      </c>
      <c r="H551">
        <v>2639</v>
      </c>
      <c r="I551">
        <v>106572846</v>
      </c>
      <c r="J551">
        <v>14909</v>
      </c>
      <c r="K551">
        <v>28.22</v>
      </c>
      <c r="L551">
        <v>27.3</v>
      </c>
      <c r="M551">
        <v>-8.6</v>
      </c>
      <c r="N551" s="3">
        <f t="shared" si="8"/>
        <v>-4.0547891015180956E-3</v>
      </c>
    </row>
    <row r="552" spans="1:14" x14ac:dyDescent="0.3">
      <c r="A552" s="1">
        <v>43532</v>
      </c>
      <c r="B552">
        <v>2029</v>
      </c>
      <c r="C552">
        <v>2032.6</v>
      </c>
      <c r="D552">
        <v>2010.05</v>
      </c>
      <c r="E552">
        <v>2022.3</v>
      </c>
      <c r="F552">
        <v>2023.18726122563</v>
      </c>
      <c r="G552">
        <v>96587</v>
      </c>
      <c r="H552">
        <v>4480</v>
      </c>
      <c r="I552">
        <v>195413588</v>
      </c>
      <c r="J552">
        <v>24130</v>
      </c>
      <c r="K552">
        <v>24.98</v>
      </c>
      <c r="L552">
        <v>22.55</v>
      </c>
      <c r="M552">
        <v>-6.7</v>
      </c>
      <c r="N552" s="3">
        <f t="shared" si="8"/>
        <v>5.3691275167785006E-3</v>
      </c>
    </row>
    <row r="553" spans="1:14" x14ac:dyDescent="0.3">
      <c r="A553" s="1">
        <v>43531</v>
      </c>
      <c r="B553">
        <v>2000.5</v>
      </c>
      <c r="C553">
        <v>2021</v>
      </c>
      <c r="D553">
        <v>2000.5</v>
      </c>
      <c r="E553">
        <v>2011.5</v>
      </c>
      <c r="F553">
        <v>2013.88211892501</v>
      </c>
      <c r="G553">
        <v>70885</v>
      </c>
      <c r="H553">
        <v>5079</v>
      </c>
      <c r="I553">
        <v>142754034</v>
      </c>
      <c r="J553">
        <v>19949</v>
      </c>
      <c r="K553">
        <v>28.14</v>
      </c>
      <c r="L553">
        <v>20.5</v>
      </c>
      <c r="M553">
        <v>11</v>
      </c>
      <c r="N553" s="3">
        <f t="shared" si="8"/>
        <v>6.0518155446633529E-3</v>
      </c>
    </row>
    <row r="554" spans="1:14" x14ac:dyDescent="0.3">
      <c r="A554" s="1">
        <v>43530</v>
      </c>
      <c r="B554">
        <v>1990</v>
      </c>
      <c r="C554">
        <v>2014.35</v>
      </c>
      <c r="D554">
        <v>1986.45</v>
      </c>
      <c r="E554">
        <v>1999.4</v>
      </c>
      <c r="F554">
        <v>2002.27681610645</v>
      </c>
      <c r="G554">
        <v>110167</v>
      </c>
      <c r="H554">
        <v>6353</v>
      </c>
      <c r="I554">
        <v>220584830</v>
      </c>
      <c r="J554">
        <v>33273</v>
      </c>
      <c r="K554">
        <v>30.2</v>
      </c>
      <c r="L554">
        <v>27.9</v>
      </c>
      <c r="M554">
        <v>9.4</v>
      </c>
      <c r="N554" s="3">
        <f t="shared" si="8"/>
        <v>5.8102975576628932E-3</v>
      </c>
    </row>
    <row r="555" spans="1:14" x14ac:dyDescent="0.3">
      <c r="A555" s="1">
        <v>43529</v>
      </c>
      <c r="B555">
        <v>2002</v>
      </c>
      <c r="C555">
        <v>2005</v>
      </c>
      <c r="D555">
        <v>1978.05</v>
      </c>
      <c r="E555">
        <v>1987.85</v>
      </c>
      <c r="F555">
        <v>1986.44594301128</v>
      </c>
      <c r="G555">
        <v>87491</v>
      </c>
      <c r="H555">
        <v>4811</v>
      </c>
      <c r="I555">
        <v>173796142</v>
      </c>
      <c r="J555">
        <v>24913</v>
      </c>
      <c r="K555">
        <v>28.47</v>
      </c>
      <c r="L555">
        <v>26.95</v>
      </c>
      <c r="M555">
        <v>-14.15</v>
      </c>
      <c r="N555" s="3">
        <f t="shared" si="8"/>
        <v>-1.9079657570357149E-3</v>
      </c>
    </row>
    <row r="556" spans="1:14" x14ac:dyDescent="0.3">
      <c r="A556" s="1">
        <v>43525</v>
      </c>
      <c r="B556">
        <v>1990</v>
      </c>
      <c r="C556">
        <v>2005.95</v>
      </c>
      <c r="D556">
        <v>1982.5</v>
      </c>
      <c r="E556">
        <v>1991.65</v>
      </c>
      <c r="F556">
        <v>1993.50282825001</v>
      </c>
      <c r="G556">
        <v>141607</v>
      </c>
      <c r="H556">
        <v>8958</v>
      </c>
      <c r="I556">
        <v>282293955</v>
      </c>
      <c r="J556">
        <v>35422</v>
      </c>
      <c r="K556">
        <v>25.01</v>
      </c>
      <c r="L556">
        <v>23.45</v>
      </c>
      <c r="M556">
        <v>1.65</v>
      </c>
      <c r="N556" s="3">
        <f t="shared" si="8"/>
        <v>3.7293687791357393E-3</v>
      </c>
    </row>
    <row r="557" spans="1:14" x14ac:dyDescent="0.3">
      <c r="A557" s="1">
        <v>43524</v>
      </c>
      <c r="B557">
        <v>2065</v>
      </c>
      <c r="C557">
        <v>2070</v>
      </c>
      <c r="D557">
        <v>1977.85</v>
      </c>
      <c r="E557">
        <v>1984.25</v>
      </c>
      <c r="F557">
        <v>2006.6220486237801</v>
      </c>
      <c r="G557">
        <v>342425</v>
      </c>
      <c r="H557">
        <v>13887</v>
      </c>
      <c r="I557">
        <v>687117555</v>
      </c>
      <c r="J557">
        <v>119804</v>
      </c>
      <c r="K557">
        <v>34.99</v>
      </c>
      <c r="L557">
        <v>92.15</v>
      </c>
      <c r="M557">
        <v>-80.75</v>
      </c>
      <c r="N557" s="3">
        <f t="shared" si="8"/>
        <v>-3.3840535605599513E-2</v>
      </c>
    </row>
    <row r="558" spans="1:14" x14ac:dyDescent="0.3">
      <c r="A558" s="1">
        <v>43523</v>
      </c>
      <c r="B558">
        <v>2037</v>
      </c>
      <c r="C558">
        <v>2070</v>
      </c>
      <c r="D558">
        <v>2020.85</v>
      </c>
      <c r="E558">
        <v>2053.75</v>
      </c>
      <c r="F558">
        <v>2048.6900481630801</v>
      </c>
      <c r="G558">
        <v>142848</v>
      </c>
      <c r="H558">
        <v>7002</v>
      </c>
      <c r="I558">
        <v>292651276</v>
      </c>
      <c r="J558">
        <v>20605</v>
      </c>
      <c r="K558">
        <v>14.42</v>
      </c>
      <c r="L558">
        <v>49.15</v>
      </c>
      <c r="M558">
        <v>16.75</v>
      </c>
      <c r="N558" s="3">
        <f t="shared" si="8"/>
        <v>1.0529682387384108E-2</v>
      </c>
    </row>
    <row r="559" spans="1:14" x14ac:dyDescent="0.3">
      <c r="A559" s="1">
        <v>43522</v>
      </c>
      <c r="B559">
        <v>1977</v>
      </c>
      <c r="C559">
        <v>2038.65</v>
      </c>
      <c r="D559">
        <v>1969.9</v>
      </c>
      <c r="E559">
        <v>2032.35</v>
      </c>
      <c r="F559">
        <v>2018.1763491880599</v>
      </c>
      <c r="G559">
        <v>217075</v>
      </c>
      <c r="H559">
        <v>8576</v>
      </c>
      <c r="I559">
        <v>438095631</v>
      </c>
      <c r="J559">
        <v>46050</v>
      </c>
      <c r="K559">
        <v>21.21</v>
      </c>
      <c r="L559">
        <v>68.75</v>
      </c>
      <c r="M559">
        <v>55.35</v>
      </c>
      <c r="N559" s="3">
        <f t="shared" si="8"/>
        <v>2.3853904282115822E-2</v>
      </c>
    </row>
    <row r="560" spans="1:14" x14ac:dyDescent="0.3">
      <c r="A560" s="1">
        <v>43521</v>
      </c>
      <c r="B560">
        <v>1927.15</v>
      </c>
      <c r="C560">
        <v>1990</v>
      </c>
      <c r="D560">
        <v>1927.15</v>
      </c>
      <c r="E560">
        <v>1985</v>
      </c>
      <c r="F560">
        <v>1963.8444519263101</v>
      </c>
      <c r="G560">
        <v>124746</v>
      </c>
      <c r="H560">
        <v>6033</v>
      </c>
      <c r="I560">
        <v>244981740</v>
      </c>
      <c r="J560">
        <v>30710</v>
      </c>
      <c r="K560">
        <v>24.62</v>
      </c>
      <c r="L560">
        <v>62.85</v>
      </c>
      <c r="M560">
        <v>57.85</v>
      </c>
      <c r="N560" s="3">
        <f t="shared" si="8"/>
        <v>3.068695155511704E-2</v>
      </c>
    </row>
    <row r="561" spans="1:14" x14ac:dyDescent="0.3">
      <c r="A561" s="1">
        <v>43518</v>
      </c>
      <c r="B561">
        <v>1920</v>
      </c>
      <c r="C561">
        <v>1930.5</v>
      </c>
      <c r="D561">
        <v>1905</v>
      </c>
      <c r="E561">
        <v>1925.9</v>
      </c>
      <c r="F561">
        <v>1920.6317558019</v>
      </c>
      <c r="G561">
        <v>63686</v>
      </c>
      <c r="H561">
        <v>2703</v>
      </c>
      <c r="I561">
        <v>122317354</v>
      </c>
      <c r="J561">
        <v>13712</v>
      </c>
      <c r="K561">
        <v>21.53</v>
      </c>
      <c r="L561">
        <v>25.5</v>
      </c>
      <c r="M561">
        <v>5.9</v>
      </c>
      <c r="N561" s="3">
        <f t="shared" si="8"/>
        <v>7.1381879984312151E-3</v>
      </c>
    </row>
    <row r="562" spans="1:14" x14ac:dyDescent="0.3">
      <c r="A562" s="1">
        <v>43517</v>
      </c>
      <c r="B562">
        <v>1924</v>
      </c>
      <c r="C562">
        <v>1939.8</v>
      </c>
      <c r="D562">
        <v>1898.65</v>
      </c>
      <c r="E562">
        <v>1912.25</v>
      </c>
      <c r="F562">
        <v>1922.5708091327799</v>
      </c>
      <c r="G562">
        <v>199720</v>
      </c>
      <c r="H562">
        <v>6301</v>
      </c>
      <c r="I562">
        <v>383975842</v>
      </c>
      <c r="J562">
        <v>49271</v>
      </c>
      <c r="K562">
        <v>24.67</v>
      </c>
      <c r="L562">
        <v>41.15</v>
      </c>
      <c r="M562">
        <v>-11.75</v>
      </c>
      <c r="N562" s="3">
        <f t="shared" si="8"/>
        <v>-1.1491551098226883E-3</v>
      </c>
    </row>
    <row r="563" spans="1:14" x14ac:dyDescent="0.3">
      <c r="A563" s="1">
        <v>43516</v>
      </c>
      <c r="B563">
        <v>1913.95</v>
      </c>
      <c r="C563">
        <v>1933.8</v>
      </c>
      <c r="D563">
        <v>1882</v>
      </c>
      <c r="E563">
        <v>1914.45</v>
      </c>
      <c r="F563">
        <v>1908.9120350286801</v>
      </c>
      <c r="G563">
        <v>246655</v>
      </c>
      <c r="H563">
        <v>8171</v>
      </c>
      <c r="I563">
        <v>470842698</v>
      </c>
      <c r="J563">
        <v>83147</v>
      </c>
      <c r="K563">
        <v>33.71</v>
      </c>
      <c r="L563">
        <v>51.8</v>
      </c>
      <c r="M563">
        <v>0.5</v>
      </c>
      <c r="N563" s="3">
        <f t="shared" si="8"/>
        <v>5.0397669107804487E-3</v>
      </c>
    </row>
    <row r="564" spans="1:14" x14ac:dyDescent="0.3">
      <c r="A564" s="1">
        <v>43515</v>
      </c>
      <c r="B564">
        <v>1971.75</v>
      </c>
      <c r="C564">
        <v>1971.75</v>
      </c>
      <c r="D564">
        <v>1895</v>
      </c>
      <c r="E564">
        <v>1904.85</v>
      </c>
      <c r="F564">
        <v>1927.4970351961999</v>
      </c>
      <c r="G564">
        <v>173030</v>
      </c>
      <c r="H564">
        <v>7153</v>
      </c>
      <c r="I564">
        <v>333514812</v>
      </c>
      <c r="J564">
        <v>46777</v>
      </c>
      <c r="K564">
        <v>27.03</v>
      </c>
      <c r="L564">
        <v>76.75</v>
      </c>
      <c r="M564">
        <v>-66.900000000000006</v>
      </c>
      <c r="N564" s="3">
        <f t="shared" si="8"/>
        <v>-3.3929250665652388E-2</v>
      </c>
    </row>
    <row r="565" spans="1:14" x14ac:dyDescent="0.3">
      <c r="A565" s="1">
        <v>43514</v>
      </c>
      <c r="B565">
        <v>2035</v>
      </c>
      <c r="C565">
        <v>2044.1</v>
      </c>
      <c r="D565">
        <v>1965.6</v>
      </c>
      <c r="E565">
        <v>1971.75</v>
      </c>
      <c r="F565">
        <v>1984.07958561028</v>
      </c>
      <c r="G565">
        <v>103574</v>
      </c>
      <c r="H565">
        <v>4610</v>
      </c>
      <c r="I565">
        <v>205499059</v>
      </c>
      <c r="J565">
        <v>41347</v>
      </c>
      <c r="K565">
        <v>39.92</v>
      </c>
      <c r="L565">
        <v>78.5</v>
      </c>
      <c r="M565">
        <v>-63.25</v>
      </c>
      <c r="N565" s="3">
        <f t="shared" si="8"/>
        <v>-2.9125018464720119E-2</v>
      </c>
    </row>
    <row r="566" spans="1:14" x14ac:dyDescent="0.3">
      <c r="A566" s="1">
        <v>43511</v>
      </c>
      <c r="B566">
        <v>2045</v>
      </c>
      <c r="C566">
        <v>2052</v>
      </c>
      <c r="D566">
        <v>2013</v>
      </c>
      <c r="E566">
        <v>2030.9</v>
      </c>
      <c r="F566">
        <v>2031.9465669670999</v>
      </c>
      <c r="G566">
        <v>69676</v>
      </c>
      <c r="H566">
        <v>3141</v>
      </c>
      <c r="I566">
        <v>141577909</v>
      </c>
      <c r="J566">
        <v>13632</v>
      </c>
      <c r="K566">
        <v>19.559999999999999</v>
      </c>
      <c r="L566">
        <v>39</v>
      </c>
      <c r="M566">
        <v>-14.1</v>
      </c>
      <c r="N566" s="3">
        <f t="shared" si="8"/>
        <v>-6.7248673367079938E-3</v>
      </c>
    </row>
    <row r="567" spans="1:14" x14ac:dyDescent="0.3">
      <c r="A567" s="1">
        <v>43510</v>
      </c>
      <c r="B567">
        <v>2064</v>
      </c>
      <c r="C567">
        <v>2075</v>
      </c>
      <c r="D567">
        <v>2033.15</v>
      </c>
      <c r="E567">
        <v>2044.65</v>
      </c>
      <c r="F567">
        <v>2050.8964647725502</v>
      </c>
      <c r="G567">
        <v>40054</v>
      </c>
      <c r="H567">
        <v>2346</v>
      </c>
      <c r="I567">
        <v>82146607</v>
      </c>
      <c r="J567">
        <v>10172</v>
      </c>
      <c r="K567">
        <v>25.4</v>
      </c>
      <c r="L567">
        <v>41.85</v>
      </c>
      <c r="M567">
        <v>-19.350000000000001</v>
      </c>
      <c r="N567" s="3">
        <f t="shared" si="8"/>
        <v>-1.1577878758580596E-2</v>
      </c>
    </row>
    <row r="568" spans="1:14" x14ac:dyDescent="0.3">
      <c r="A568" s="1">
        <v>43509</v>
      </c>
      <c r="B568">
        <v>2057</v>
      </c>
      <c r="C568">
        <v>2082.75</v>
      </c>
      <c r="D568">
        <v>2050.65</v>
      </c>
      <c r="E568">
        <v>2068.6</v>
      </c>
      <c r="F568">
        <v>2064.2378780673298</v>
      </c>
      <c r="G568">
        <v>210280</v>
      </c>
      <c r="H568">
        <v>4392</v>
      </c>
      <c r="I568">
        <v>434067941</v>
      </c>
      <c r="J568">
        <v>143997</v>
      </c>
      <c r="K568">
        <v>68.48</v>
      </c>
      <c r="L568">
        <v>32.1</v>
      </c>
      <c r="M568">
        <v>11.6</v>
      </c>
      <c r="N568" s="3">
        <f t="shared" si="8"/>
        <v>8.7533221173773275E-3</v>
      </c>
    </row>
    <row r="569" spans="1:14" x14ac:dyDescent="0.3">
      <c r="A569" s="1">
        <v>43508</v>
      </c>
      <c r="B569">
        <v>2070</v>
      </c>
      <c r="C569">
        <v>2077</v>
      </c>
      <c r="D569">
        <v>2020.35</v>
      </c>
      <c r="E569">
        <v>2050.65</v>
      </c>
      <c r="F569">
        <v>2043.3442648994501</v>
      </c>
      <c r="G569">
        <v>88124</v>
      </c>
      <c r="H569">
        <v>4670</v>
      </c>
      <c r="I569">
        <v>180067670</v>
      </c>
      <c r="J569">
        <v>21701</v>
      </c>
      <c r="K569">
        <v>24.63</v>
      </c>
      <c r="L569">
        <v>56.65</v>
      </c>
      <c r="M569">
        <v>-19.350000000000001</v>
      </c>
      <c r="N569" s="3">
        <f t="shared" si="8"/>
        <v>-7.2135750768560864E-3</v>
      </c>
    </row>
    <row r="570" spans="1:14" x14ac:dyDescent="0.3">
      <c r="A570" s="1">
        <v>43507</v>
      </c>
      <c r="B570">
        <v>2062</v>
      </c>
      <c r="C570">
        <v>2093.4499999999998</v>
      </c>
      <c r="D570">
        <v>2051.0500000000002</v>
      </c>
      <c r="E570">
        <v>2065.5500000000002</v>
      </c>
      <c r="F570">
        <v>2075.8017949888699</v>
      </c>
      <c r="G570">
        <v>70084</v>
      </c>
      <c r="H570">
        <v>3357</v>
      </c>
      <c r="I570">
        <v>145480493</v>
      </c>
      <c r="J570">
        <v>14551</v>
      </c>
      <c r="K570">
        <v>20.76</v>
      </c>
      <c r="L570">
        <v>42.4</v>
      </c>
      <c r="M570">
        <v>3.55</v>
      </c>
      <c r="N570" s="3">
        <f t="shared" si="8"/>
        <v>1.357411222882163E-3</v>
      </c>
    </row>
    <row r="571" spans="1:14" x14ac:dyDescent="0.3">
      <c r="A571" s="1">
        <v>43504</v>
      </c>
      <c r="B571">
        <v>2078</v>
      </c>
      <c r="C571">
        <v>2088.25</v>
      </c>
      <c r="D571">
        <v>2054</v>
      </c>
      <c r="E571">
        <v>2062.75</v>
      </c>
      <c r="F571">
        <v>2082.53105981418</v>
      </c>
      <c r="G571">
        <v>856235</v>
      </c>
      <c r="H571">
        <v>2882</v>
      </c>
      <c r="I571">
        <v>1783135982</v>
      </c>
      <c r="J571">
        <v>790434</v>
      </c>
      <c r="K571">
        <v>92.32</v>
      </c>
      <c r="L571">
        <v>34.25</v>
      </c>
      <c r="M571">
        <v>-15.25</v>
      </c>
      <c r="N571" s="3">
        <f t="shared" si="8"/>
        <v>-8.2455887302274582E-3</v>
      </c>
    </row>
    <row r="572" spans="1:14" x14ac:dyDescent="0.3">
      <c r="A572" s="1">
        <v>43503</v>
      </c>
      <c r="B572">
        <v>2079.4</v>
      </c>
      <c r="C572">
        <v>2097.8000000000002</v>
      </c>
      <c r="D572">
        <v>2069.5</v>
      </c>
      <c r="E572">
        <v>2079.9</v>
      </c>
      <c r="F572">
        <v>2083.3294898819499</v>
      </c>
      <c r="G572">
        <v>94880</v>
      </c>
      <c r="H572">
        <v>3867</v>
      </c>
      <c r="I572">
        <v>197666302</v>
      </c>
      <c r="J572">
        <v>36271</v>
      </c>
      <c r="K572">
        <v>38.229999999999997</v>
      </c>
      <c r="L572">
        <v>28.3</v>
      </c>
      <c r="M572">
        <v>0.5</v>
      </c>
      <c r="N572" s="3">
        <f t="shared" si="8"/>
        <v>9.8659672257390193E-4</v>
      </c>
    </row>
    <row r="573" spans="1:14" x14ac:dyDescent="0.3">
      <c r="A573" s="1">
        <v>43502</v>
      </c>
      <c r="B573">
        <v>2052</v>
      </c>
      <c r="C573">
        <v>2086</v>
      </c>
      <c r="D573">
        <v>2040.4</v>
      </c>
      <c r="E573">
        <v>2077.85</v>
      </c>
      <c r="F573">
        <v>2066.1751994999099</v>
      </c>
      <c r="G573">
        <v>355138</v>
      </c>
      <c r="H573">
        <v>3807</v>
      </c>
      <c r="I573">
        <v>733777328</v>
      </c>
      <c r="J573">
        <v>290618</v>
      </c>
      <c r="K573">
        <v>81.83</v>
      </c>
      <c r="L573">
        <v>45.6</v>
      </c>
      <c r="M573">
        <v>25.85</v>
      </c>
      <c r="N573" s="3">
        <f t="shared" si="8"/>
        <v>1.6386626556118083E-2</v>
      </c>
    </row>
    <row r="574" spans="1:14" x14ac:dyDescent="0.3">
      <c r="A574" s="1">
        <v>43501</v>
      </c>
      <c r="B574">
        <v>2049</v>
      </c>
      <c r="C574">
        <v>2054.75</v>
      </c>
      <c r="D574">
        <v>2028.05</v>
      </c>
      <c r="E574">
        <v>2044.35</v>
      </c>
      <c r="F574">
        <v>2042.7538157230199</v>
      </c>
      <c r="G574">
        <v>71284</v>
      </c>
      <c r="H574">
        <v>2876</v>
      </c>
      <c r="I574">
        <v>145615663</v>
      </c>
      <c r="J574">
        <v>19421</v>
      </c>
      <c r="K574">
        <v>27.24</v>
      </c>
      <c r="L574">
        <v>26.7</v>
      </c>
      <c r="M574">
        <v>-4.6500000000000004</v>
      </c>
      <c r="N574" s="3">
        <f t="shared" si="8"/>
        <v>-1.3677551718243323E-3</v>
      </c>
    </row>
    <row r="575" spans="1:14" x14ac:dyDescent="0.3">
      <c r="A575" s="1">
        <v>43500</v>
      </c>
      <c r="B575">
        <v>2030</v>
      </c>
      <c r="C575">
        <v>2051</v>
      </c>
      <c r="D575">
        <v>2018.3</v>
      </c>
      <c r="E575">
        <v>2047.15</v>
      </c>
      <c r="F575">
        <v>2039.0877144001599</v>
      </c>
      <c r="G575">
        <v>82381</v>
      </c>
      <c r="H575">
        <v>3148</v>
      </c>
      <c r="I575">
        <v>167982085</v>
      </c>
      <c r="J575">
        <v>22564</v>
      </c>
      <c r="K575">
        <v>27.39</v>
      </c>
      <c r="L575">
        <v>32.700000000000003</v>
      </c>
      <c r="M575">
        <v>17.149999999999999</v>
      </c>
      <c r="N575" s="3">
        <f t="shared" si="8"/>
        <v>8.0758340514588654E-3</v>
      </c>
    </row>
    <row r="576" spans="1:14" x14ac:dyDescent="0.3">
      <c r="A576" s="1">
        <v>43497</v>
      </c>
      <c r="B576">
        <v>2005</v>
      </c>
      <c r="C576">
        <v>2035</v>
      </c>
      <c r="D576">
        <v>1998.3</v>
      </c>
      <c r="E576">
        <v>2030.75</v>
      </c>
      <c r="F576">
        <v>2022.4079716137901</v>
      </c>
      <c r="G576">
        <v>112449</v>
      </c>
      <c r="H576">
        <v>4549</v>
      </c>
      <c r="I576">
        <v>227417754</v>
      </c>
      <c r="J576">
        <v>22975</v>
      </c>
      <c r="K576">
        <v>20.43</v>
      </c>
      <c r="L576">
        <v>36.700000000000003</v>
      </c>
      <c r="M576">
        <v>25.75</v>
      </c>
      <c r="N576" s="3">
        <f t="shared" si="8"/>
        <v>8.0164796982031619E-3</v>
      </c>
    </row>
    <row r="577" spans="1:14" x14ac:dyDescent="0.3">
      <c r="A577" s="1">
        <v>43496</v>
      </c>
      <c r="B577">
        <v>1988</v>
      </c>
      <c r="C577">
        <v>2019.5</v>
      </c>
      <c r="D577">
        <v>1985.05</v>
      </c>
      <c r="E577">
        <v>2014.6</v>
      </c>
      <c r="F577">
        <v>2006.3513487528801</v>
      </c>
      <c r="G577">
        <v>145616</v>
      </c>
      <c r="H577">
        <v>10664</v>
      </c>
      <c r="I577">
        <v>292156858</v>
      </c>
      <c r="J577">
        <v>61344</v>
      </c>
      <c r="K577">
        <v>42.13</v>
      </c>
      <c r="L577">
        <v>34.450000000000003</v>
      </c>
      <c r="M577">
        <v>26.6</v>
      </c>
      <c r="N577" s="3">
        <f t="shared" si="8"/>
        <v>1.8580782162449124E-2</v>
      </c>
    </row>
    <row r="578" spans="1:14" x14ac:dyDescent="0.3">
      <c r="A578" s="1">
        <v>43495</v>
      </c>
      <c r="B578">
        <v>1983.15</v>
      </c>
      <c r="C578">
        <v>1983.95</v>
      </c>
      <c r="D578">
        <v>1955.1</v>
      </c>
      <c r="E578">
        <v>1977.85</v>
      </c>
      <c r="F578">
        <v>1973.34546127762</v>
      </c>
      <c r="G578">
        <v>102628</v>
      </c>
      <c r="H578">
        <v>4634</v>
      </c>
      <c r="I578">
        <v>202520498</v>
      </c>
      <c r="J578">
        <v>30755</v>
      </c>
      <c r="K578">
        <v>29.97</v>
      </c>
      <c r="L578">
        <v>28.85</v>
      </c>
      <c r="M578">
        <v>-5.3</v>
      </c>
      <c r="N578" s="3">
        <f t="shared" si="8"/>
        <v>-2.6725159468523217E-3</v>
      </c>
    </row>
    <row r="579" spans="1:14" x14ac:dyDescent="0.3">
      <c r="A579" s="1">
        <v>43494</v>
      </c>
      <c r="B579">
        <v>1956</v>
      </c>
      <c r="C579">
        <v>1989.8</v>
      </c>
      <c r="D579">
        <v>1937.3</v>
      </c>
      <c r="E579">
        <v>1983.15</v>
      </c>
      <c r="F579">
        <v>1962.1690995171</v>
      </c>
      <c r="G579">
        <v>126943</v>
      </c>
      <c r="H579">
        <v>5389</v>
      </c>
      <c r="I579">
        <v>249083632</v>
      </c>
      <c r="J579">
        <v>37245</v>
      </c>
      <c r="K579">
        <v>29.34</v>
      </c>
      <c r="L579">
        <v>52.5</v>
      </c>
      <c r="M579">
        <v>27.15</v>
      </c>
      <c r="N579" s="3">
        <f t="shared" ref="N579:N642" si="9">(E579-E580)/E580</f>
        <v>1.5984015984016008E-2</v>
      </c>
    </row>
    <row r="580" spans="1:14" x14ac:dyDescent="0.3">
      <c r="A580" s="1">
        <v>43493</v>
      </c>
      <c r="B580">
        <v>1931.7</v>
      </c>
      <c r="C580">
        <v>1958</v>
      </c>
      <c r="D580">
        <v>1929.55</v>
      </c>
      <c r="E580">
        <v>1951.95</v>
      </c>
      <c r="F580">
        <v>1947.37362105736</v>
      </c>
      <c r="G580">
        <v>146761</v>
      </c>
      <c r="H580">
        <v>6046</v>
      </c>
      <c r="I580">
        <v>285798500</v>
      </c>
      <c r="J580">
        <v>45972</v>
      </c>
      <c r="K580">
        <v>31.32</v>
      </c>
      <c r="L580">
        <v>28.45</v>
      </c>
      <c r="M580">
        <v>20.25</v>
      </c>
      <c r="N580" s="3">
        <f t="shared" si="9"/>
        <v>1.7143899325186989E-2</v>
      </c>
    </row>
    <row r="581" spans="1:14" x14ac:dyDescent="0.3">
      <c r="A581" s="1">
        <v>43490</v>
      </c>
      <c r="B581">
        <v>1904.4</v>
      </c>
      <c r="C581">
        <v>1933.45</v>
      </c>
      <c r="D581">
        <v>1900.75</v>
      </c>
      <c r="E581">
        <v>1919.05</v>
      </c>
      <c r="F581">
        <v>1920.73239436619</v>
      </c>
      <c r="G581">
        <v>97696</v>
      </c>
      <c r="H581">
        <v>4731</v>
      </c>
      <c r="I581">
        <v>187647872</v>
      </c>
      <c r="J581">
        <v>23765</v>
      </c>
      <c r="K581">
        <v>24.33</v>
      </c>
      <c r="L581">
        <v>32.700000000000003</v>
      </c>
      <c r="M581">
        <v>14.65</v>
      </c>
      <c r="N581" s="3">
        <f t="shared" si="9"/>
        <v>9.0968844485342214E-3</v>
      </c>
    </row>
    <row r="582" spans="1:14" x14ac:dyDescent="0.3">
      <c r="A582" s="1">
        <v>43489</v>
      </c>
      <c r="B582">
        <v>1882</v>
      </c>
      <c r="C582">
        <v>1904.5</v>
      </c>
      <c r="D582">
        <v>1876</v>
      </c>
      <c r="E582">
        <v>1901.75</v>
      </c>
      <c r="F582">
        <v>1894.6316526108001</v>
      </c>
      <c r="G582">
        <v>83595</v>
      </c>
      <c r="H582">
        <v>3268</v>
      </c>
      <c r="I582">
        <v>158381733</v>
      </c>
      <c r="J582">
        <v>33937</v>
      </c>
      <c r="K582">
        <v>40.6</v>
      </c>
      <c r="L582">
        <v>28.5</v>
      </c>
      <c r="M582">
        <v>19.75</v>
      </c>
      <c r="N582" s="3">
        <f t="shared" si="9"/>
        <v>1.1703684000531985E-2</v>
      </c>
    </row>
    <row r="583" spans="1:14" x14ac:dyDescent="0.3">
      <c r="A583" s="1">
        <v>43488</v>
      </c>
      <c r="B583">
        <v>1900</v>
      </c>
      <c r="C583">
        <v>1907.7</v>
      </c>
      <c r="D583">
        <v>1874</v>
      </c>
      <c r="E583">
        <v>1879.75</v>
      </c>
      <c r="F583">
        <v>1883.7199634607</v>
      </c>
      <c r="G583">
        <v>64588</v>
      </c>
      <c r="H583">
        <v>3027</v>
      </c>
      <c r="I583">
        <v>121665705</v>
      </c>
      <c r="J583">
        <v>16349</v>
      </c>
      <c r="K583">
        <v>25.31</v>
      </c>
      <c r="L583">
        <v>33.700000000000003</v>
      </c>
      <c r="M583">
        <v>-20.25</v>
      </c>
      <c r="N583" s="3">
        <f t="shared" si="9"/>
        <v>-1.0840108401083964E-2</v>
      </c>
    </row>
    <row r="584" spans="1:14" x14ac:dyDescent="0.3">
      <c r="A584" s="1">
        <v>43487</v>
      </c>
      <c r="B584">
        <v>1908</v>
      </c>
      <c r="C584">
        <v>1918.2</v>
      </c>
      <c r="D584">
        <v>1890.7</v>
      </c>
      <c r="E584">
        <v>1900.35</v>
      </c>
      <c r="F584">
        <v>1903.3107157874999</v>
      </c>
      <c r="G584">
        <v>85612</v>
      </c>
      <c r="H584">
        <v>3839</v>
      </c>
      <c r="I584">
        <v>162946237</v>
      </c>
      <c r="J584">
        <v>27666</v>
      </c>
      <c r="K584">
        <v>32.32</v>
      </c>
      <c r="L584">
        <v>27.5</v>
      </c>
      <c r="M584">
        <v>-7.65</v>
      </c>
      <c r="N584" s="3">
        <f t="shared" si="9"/>
        <v>-2.8596914681498823E-3</v>
      </c>
    </row>
    <row r="585" spans="1:14" x14ac:dyDescent="0.3">
      <c r="A585" s="1">
        <v>43486</v>
      </c>
      <c r="B585">
        <v>1900.4</v>
      </c>
      <c r="C585">
        <v>1931.3</v>
      </c>
      <c r="D585">
        <v>1896.55</v>
      </c>
      <c r="E585">
        <v>1905.8</v>
      </c>
      <c r="F585">
        <v>1917.1084130858001</v>
      </c>
      <c r="G585">
        <v>145868</v>
      </c>
      <c r="H585">
        <v>5952</v>
      </c>
      <c r="I585">
        <v>279644770</v>
      </c>
      <c r="J585">
        <v>45795</v>
      </c>
      <c r="K585">
        <v>31.39</v>
      </c>
      <c r="L585">
        <v>34.75</v>
      </c>
      <c r="M585">
        <v>5.4</v>
      </c>
      <c r="N585" s="3">
        <f t="shared" si="9"/>
        <v>2.841507051147055E-3</v>
      </c>
    </row>
    <row r="586" spans="1:14" x14ac:dyDescent="0.3">
      <c r="A586" s="1">
        <v>43483</v>
      </c>
      <c r="B586">
        <v>1887</v>
      </c>
      <c r="C586">
        <v>1904.45</v>
      </c>
      <c r="D586">
        <v>1877.3</v>
      </c>
      <c r="E586">
        <v>1900.4</v>
      </c>
      <c r="F586">
        <v>1891.42058352205</v>
      </c>
      <c r="G586">
        <v>75507</v>
      </c>
      <c r="H586">
        <v>3592</v>
      </c>
      <c r="I586">
        <v>142815494</v>
      </c>
      <c r="J586">
        <v>26786</v>
      </c>
      <c r="K586">
        <v>35.47</v>
      </c>
      <c r="L586">
        <v>27.15</v>
      </c>
      <c r="M586">
        <v>13.4</v>
      </c>
      <c r="N586" s="3">
        <f t="shared" si="9"/>
        <v>2.7966861907024339E-3</v>
      </c>
    </row>
    <row r="587" spans="1:14" x14ac:dyDescent="0.3">
      <c r="A587" s="1">
        <v>43482</v>
      </c>
      <c r="B587">
        <v>1871</v>
      </c>
      <c r="C587">
        <v>1899</v>
      </c>
      <c r="D587">
        <v>1871</v>
      </c>
      <c r="E587">
        <v>1895.1</v>
      </c>
      <c r="F587">
        <v>1887.92714560745</v>
      </c>
      <c r="G587">
        <v>138166</v>
      </c>
      <c r="H587">
        <v>6277</v>
      </c>
      <c r="I587">
        <v>260847342</v>
      </c>
      <c r="J587">
        <v>51023</v>
      </c>
      <c r="K587">
        <v>36.93</v>
      </c>
      <c r="L587">
        <v>28</v>
      </c>
      <c r="M587">
        <v>24.1</v>
      </c>
      <c r="N587" s="3">
        <f t="shared" si="9"/>
        <v>1.3368269076519973E-2</v>
      </c>
    </row>
    <row r="588" spans="1:14" x14ac:dyDescent="0.3">
      <c r="A588" s="1">
        <v>43481</v>
      </c>
      <c r="B588">
        <v>1869.95</v>
      </c>
      <c r="C588">
        <v>1874.8</v>
      </c>
      <c r="D588">
        <v>1848.55</v>
      </c>
      <c r="E588">
        <v>1870.1</v>
      </c>
      <c r="F588">
        <v>1862.8150809429101</v>
      </c>
      <c r="G588">
        <v>105630</v>
      </c>
      <c r="H588">
        <v>4274</v>
      </c>
      <c r="I588">
        <v>196769157</v>
      </c>
      <c r="J588">
        <v>21307</v>
      </c>
      <c r="K588">
        <v>20.170000000000002</v>
      </c>
      <c r="L588">
        <v>26.25</v>
      </c>
      <c r="M588">
        <v>0.15</v>
      </c>
      <c r="N588" s="3">
        <f t="shared" si="9"/>
        <v>3.1648964703357278E-3</v>
      </c>
    </row>
    <row r="589" spans="1:14" x14ac:dyDescent="0.3">
      <c r="A589" s="1">
        <v>43480</v>
      </c>
      <c r="B589">
        <v>1813.55</v>
      </c>
      <c r="C589">
        <v>1868</v>
      </c>
      <c r="D589">
        <v>1809.55</v>
      </c>
      <c r="E589">
        <v>1864.2</v>
      </c>
      <c r="F589">
        <v>1847.7576451964601</v>
      </c>
      <c r="G589">
        <v>180669</v>
      </c>
      <c r="H589">
        <v>8717</v>
      </c>
      <c r="I589">
        <v>333832526</v>
      </c>
      <c r="J589">
        <v>47074</v>
      </c>
      <c r="K589">
        <v>26.06</v>
      </c>
      <c r="L589">
        <v>58.45</v>
      </c>
      <c r="M589">
        <v>50.65</v>
      </c>
      <c r="N589" s="3">
        <f t="shared" si="9"/>
        <v>2.7447089947089921E-2</v>
      </c>
    </row>
    <row r="590" spans="1:14" x14ac:dyDescent="0.3">
      <c r="A590" s="1">
        <v>43479</v>
      </c>
      <c r="B590">
        <v>1854.7</v>
      </c>
      <c r="C590">
        <v>1854.85</v>
      </c>
      <c r="D590">
        <v>1810.5</v>
      </c>
      <c r="E590">
        <v>1814.4</v>
      </c>
      <c r="F590">
        <v>1818.4373014939399</v>
      </c>
      <c r="G590">
        <v>170020</v>
      </c>
      <c r="H590">
        <v>10538</v>
      </c>
      <c r="I590">
        <v>309170710</v>
      </c>
      <c r="J590">
        <v>67588</v>
      </c>
      <c r="K590">
        <v>39.75</v>
      </c>
      <c r="L590">
        <v>44.35</v>
      </c>
      <c r="M590">
        <v>-40.299999999999997</v>
      </c>
      <c r="N590" s="3">
        <f t="shared" si="9"/>
        <v>-1.4956974945031056E-2</v>
      </c>
    </row>
    <row r="591" spans="1:14" x14ac:dyDescent="0.3">
      <c r="A591" s="1">
        <v>43476</v>
      </c>
      <c r="B591">
        <v>1875</v>
      </c>
      <c r="C591">
        <v>1876.05</v>
      </c>
      <c r="D591">
        <v>1836.1</v>
      </c>
      <c r="E591">
        <v>1841.95</v>
      </c>
      <c r="F591">
        <v>1848.47811190827</v>
      </c>
      <c r="G591">
        <v>530631</v>
      </c>
      <c r="H591">
        <v>26351</v>
      </c>
      <c r="I591">
        <v>980859789</v>
      </c>
      <c r="J591">
        <v>142980</v>
      </c>
      <c r="K591">
        <v>26.95</v>
      </c>
      <c r="L591">
        <v>39.950000000000003</v>
      </c>
      <c r="M591">
        <v>-33.049999999999997</v>
      </c>
      <c r="N591" s="3">
        <f t="shared" si="9"/>
        <v>-2.4468394989804857E-2</v>
      </c>
    </row>
    <row r="592" spans="1:14" x14ac:dyDescent="0.3">
      <c r="A592" s="1">
        <v>43475</v>
      </c>
      <c r="B592">
        <v>1904</v>
      </c>
      <c r="C592">
        <v>1906.8</v>
      </c>
      <c r="D592">
        <v>1874.1</v>
      </c>
      <c r="E592">
        <v>1888.15</v>
      </c>
      <c r="F592">
        <v>1893.4252200902499</v>
      </c>
      <c r="G592">
        <v>157549</v>
      </c>
      <c r="H592">
        <v>8638</v>
      </c>
      <c r="I592">
        <v>298307250</v>
      </c>
      <c r="J592">
        <v>35172</v>
      </c>
      <c r="K592">
        <v>22.32</v>
      </c>
      <c r="L592">
        <v>32.700000000000003</v>
      </c>
      <c r="M592">
        <v>-15.85</v>
      </c>
      <c r="N592" s="3">
        <f t="shared" si="9"/>
        <v>1.8540099586827864E-4</v>
      </c>
    </row>
    <row r="593" spans="1:14" x14ac:dyDescent="0.3">
      <c r="A593" s="1">
        <v>43474</v>
      </c>
      <c r="B593">
        <v>1915</v>
      </c>
      <c r="C593">
        <v>1919</v>
      </c>
      <c r="D593">
        <v>1869.05</v>
      </c>
      <c r="E593">
        <v>1887.8</v>
      </c>
      <c r="F593">
        <v>1895.8744392901999</v>
      </c>
      <c r="G593">
        <v>156721</v>
      </c>
      <c r="H593">
        <v>5261</v>
      </c>
      <c r="I593">
        <v>297123338</v>
      </c>
      <c r="J593">
        <v>38750</v>
      </c>
      <c r="K593">
        <v>24.73</v>
      </c>
      <c r="L593">
        <v>49.95</v>
      </c>
      <c r="M593">
        <v>-27.2</v>
      </c>
      <c r="N593" s="3">
        <f t="shared" si="9"/>
        <v>-2.7733023427801698E-3</v>
      </c>
    </row>
    <row r="594" spans="1:14" x14ac:dyDescent="0.3">
      <c r="A594" s="1">
        <v>43473</v>
      </c>
      <c r="B594">
        <v>1902</v>
      </c>
      <c r="C594">
        <v>1908</v>
      </c>
      <c r="D594">
        <v>1884</v>
      </c>
      <c r="E594">
        <v>1893.05</v>
      </c>
      <c r="F594">
        <v>1892.60130680271</v>
      </c>
      <c r="G594">
        <v>84481</v>
      </c>
      <c r="H594">
        <v>3571</v>
      </c>
      <c r="I594">
        <v>159888851</v>
      </c>
      <c r="J594">
        <v>20820</v>
      </c>
      <c r="K594">
        <v>24.64</v>
      </c>
      <c r="L594">
        <v>24</v>
      </c>
      <c r="M594">
        <v>-8.9499999999999993</v>
      </c>
      <c r="N594" s="3">
        <f t="shared" si="9"/>
        <v>-1.898083462947901E-3</v>
      </c>
    </row>
    <row r="595" spans="1:14" x14ac:dyDescent="0.3">
      <c r="A595" s="1">
        <v>43472</v>
      </c>
      <c r="B595">
        <v>1891.1</v>
      </c>
      <c r="C595">
        <v>1909</v>
      </c>
      <c r="D595">
        <v>1880.25</v>
      </c>
      <c r="E595">
        <v>1896.65</v>
      </c>
      <c r="F595">
        <v>1894.0404381644</v>
      </c>
      <c r="G595">
        <v>98867</v>
      </c>
      <c r="H595">
        <v>4087</v>
      </c>
      <c r="I595">
        <v>187258096</v>
      </c>
      <c r="J595">
        <v>31343</v>
      </c>
      <c r="K595">
        <v>31.7</v>
      </c>
      <c r="L595">
        <v>28.75</v>
      </c>
      <c r="M595">
        <v>5.55</v>
      </c>
      <c r="N595" s="3">
        <f t="shared" si="9"/>
        <v>1.2113450198778006E-2</v>
      </c>
    </row>
    <row r="596" spans="1:14" x14ac:dyDescent="0.3">
      <c r="A596" s="1">
        <v>43469</v>
      </c>
      <c r="B596">
        <v>1901</v>
      </c>
      <c r="C596">
        <v>1901.05</v>
      </c>
      <c r="D596">
        <v>1841.5</v>
      </c>
      <c r="E596">
        <v>1873.95</v>
      </c>
      <c r="F596">
        <v>1867.7108487052601</v>
      </c>
      <c r="G596">
        <v>320877</v>
      </c>
      <c r="H596">
        <v>12058</v>
      </c>
      <c r="I596">
        <v>599305454</v>
      </c>
      <c r="J596">
        <v>77748</v>
      </c>
      <c r="K596">
        <v>24.23</v>
      </c>
      <c r="L596">
        <v>59.55</v>
      </c>
      <c r="M596">
        <v>-27.05</v>
      </c>
      <c r="N596" s="3">
        <f t="shared" si="9"/>
        <v>-1.1864272720082258E-2</v>
      </c>
    </row>
    <row r="597" spans="1:14" x14ac:dyDescent="0.3">
      <c r="A597" s="1">
        <v>43468</v>
      </c>
      <c r="B597">
        <v>1913.5</v>
      </c>
      <c r="C597">
        <v>1944</v>
      </c>
      <c r="D597">
        <v>1891.7</v>
      </c>
      <c r="E597">
        <v>1896.45</v>
      </c>
      <c r="F597">
        <v>1914.1596524274601</v>
      </c>
      <c r="G597">
        <v>155018</v>
      </c>
      <c r="H597">
        <v>5675</v>
      </c>
      <c r="I597">
        <v>296729201</v>
      </c>
      <c r="J597">
        <v>47656</v>
      </c>
      <c r="K597">
        <v>30.74</v>
      </c>
      <c r="L597">
        <v>52.3</v>
      </c>
      <c r="M597">
        <v>-17.05</v>
      </c>
      <c r="N597" s="3">
        <f t="shared" si="9"/>
        <v>-1.3883472428047758E-2</v>
      </c>
    </row>
    <row r="598" spans="1:14" x14ac:dyDescent="0.3">
      <c r="A598" s="1">
        <v>43467</v>
      </c>
      <c r="B598">
        <v>1907.9</v>
      </c>
      <c r="C598">
        <v>1933</v>
      </c>
      <c r="D598">
        <v>1900.55</v>
      </c>
      <c r="E598">
        <v>1923.15</v>
      </c>
      <c r="F598">
        <v>1921.3024916920599</v>
      </c>
      <c r="G598">
        <v>145042</v>
      </c>
      <c r="H598">
        <v>5128</v>
      </c>
      <c r="I598">
        <v>278669556</v>
      </c>
      <c r="J598">
        <v>31796</v>
      </c>
      <c r="K598">
        <v>21.92</v>
      </c>
      <c r="L598">
        <v>32.450000000000003</v>
      </c>
      <c r="M598">
        <v>15.25</v>
      </c>
      <c r="N598" s="3">
        <f t="shared" si="9"/>
        <v>1.0933844981207551E-2</v>
      </c>
    </row>
    <row r="599" spans="1:14" x14ac:dyDescent="0.3">
      <c r="A599" s="1">
        <v>43466</v>
      </c>
      <c r="B599">
        <v>1905</v>
      </c>
      <c r="C599">
        <v>1909</v>
      </c>
      <c r="D599">
        <v>1885.1</v>
      </c>
      <c r="E599">
        <v>1902.35</v>
      </c>
      <c r="F599">
        <v>1899.90067387773</v>
      </c>
      <c r="G599">
        <v>144685</v>
      </c>
      <c r="H599">
        <v>2800</v>
      </c>
      <c r="I599">
        <v>274887129</v>
      </c>
      <c r="J599">
        <v>90664</v>
      </c>
      <c r="K599">
        <v>62.66</v>
      </c>
      <c r="L599">
        <v>23.9</v>
      </c>
      <c r="M599">
        <v>-2.65</v>
      </c>
      <c r="N599" s="3">
        <f t="shared" si="9"/>
        <v>4.6473554962900131E-3</v>
      </c>
    </row>
    <row r="600" spans="1:14" x14ac:dyDescent="0.3">
      <c r="A600" s="1">
        <v>43465</v>
      </c>
      <c r="B600">
        <v>1901</v>
      </c>
      <c r="C600">
        <v>1910.15</v>
      </c>
      <c r="D600">
        <v>1887</v>
      </c>
      <c r="E600">
        <v>1893.55</v>
      </c>
      <c r="F600">
        <v>1896.06614986414</v>
      </c>
      <c r="G600">
        <v>155314</v>
      </c>
      <c r="H600">
        <v>3751</v>
      </c>
      <c r="I600">
        <v>294485618</v>
      </c>
      <c r="J600">
        <v>84242</v>
      </c>
      <c r="K600">
        <v>54.24</v>
      </c>
      <c r="L600">
        <v>23.15</v>
      </c>
      <c r="M600">
        <v>-7.45</v>
      </c>
      <c r="N600" s="3">
        <f t="shared" si="9"/>
        <v>-1.1868340542251293E-3</v>
      </c>
    </row>
    <row r="601" spans="1:14" x14ac:dyDescent="0.3">
      <c r="A601" s="1">
        <v>43462</v>
      </c>
      <c r="B601">
        <v>1909.45</v>
      </c>
      <c r="C601">
        <v>1921</v>
      </c>
      <c r="D601">
        <v>1893.75</v>
      </c>
      <c r="E601">
        <v>1895.8</v>
      </c>
      <c r="F601">
        <v>1905.53699862075</v>
      </c>
      <c r="G601">
        <v>178358</v>
      </c>
      <c r="H601">
        <v>4109</v>
      </c>
      <c r="I601">
        <v>339867768</v>
      </c>
      <c r="J601">
        <v>100966</v>
      </c>
      <c r="K601">
        <v>56.61</v>
      </c>
      <c r="L601">
        <v>27.25</v>
      </c>
      <c r="M601">
        <v>-13.65</v>
      </c>
      <c r="N601" s="3">
        <f t="shared" si="9"/>
        <v>-7.148655371965797E-3</v>
      </c>
    </row>
    <row r="602" spans="1:14" x14ac:dyDescent="0.3">
      <c r="A602" s="1">
        <v>43461</v>
      </c>
      <c r="B602">
        <v>1909.9</v>
      </c>
      <c r="C602">
        <v>1940.1</v>
      </c>
      <c r="D602">
        <v>1892.35</v>
      </c>
      <c r="E602">
        <v>1909.45</v>
      </c>
      <c r="F602">
        <v>1920.1651907565499</v>
      </c>
      <c r="G602">
        <v>146915</v>
      </c>
      <c r="H602">
        <v>6049</v>
      </c>
      <c r="I602">
        <v>282101069</v>
      </c>
      <c r="J602">
        <v>28258</v>
      </c>
      <c r="K602">
        <v>19.23</v>
      </c>
      <c r="L602">
        <v>47.75</v>
      </c>
      <c r="M602">
        <v>-0.45</v>
      </c>
      <c r="N602" s="3">
        <f t="shared" si="9"/>
        <v>1.0558348769515769E-2</v>
      </c>
    </row>
    <row r="603" spans="1:14" x14ac:dyDescent="0.3">
      <c r="A603" s="1">
        <v>43460</v>
      </c>
      <c r="B603">
        <v>1916</v>
      </c>
      <c r="C603">
        <v>1917.95</v>
      </c>
      <c r="D603">
        <v>1872</v>
      </c>
      <c r="E603">
        <v>1889.5</v>
      </c>
      <c r="F603">
        <v>1885.0725023684799</v>
      </c>
      <c r="G603">
        <v>111886</v>
      </c>
      <c r="H603">
        <v>5684</v>
      </c>
      <c r="I603">
        <v>210913222</v>
      </c>
      <c r="J603">
        <v>30375</v>
      </c>
      <c r="K603">
        <v>27.15</v>
      </c>
      <c r="L603">
        <v>45.95</v>
      </c>
      <c r="M603">
        <v>-26.5</v>
      </c>
      <c r="N603" s="3">
        <f t="shared" si="9"/>
        <v>-1.3599227375949444E-2</v>
      </c>
    </row>
    <row r="604" spans="1:14" x14ac:dyDescent="0.3">
      <c r="A604" s="1">
        <v>43458</v>
      </c>
      <c r="B604">
        <v>1901</v>
      </c>
      <c r="C604">
        <v>1938</v>
      </c>
      <c r="D604">
        <v>1901</v>
      </c>
      <c r="E604">
        <v>1915.55</v>
      </c>
      <c r="F604">
        <v>1923.14130992633</v>
      </c>
      <c r="G604">
        <v>132496</v>
      </c>
      <c r="H604">
        <v>4233</v>
      </c>
      <c r="I604">
        <v>254808531</v>
      </c>
      <c r="J604">
        <v>35320</v>
      </c>
      <c r="K604">
        <v>26.66</v>
      </c>
      <c r="L604">
        <v>37</v>
      </c>
      <c r="M604">
        <v>14.55</v>
      </c>
      <c r="N604" s="3">
        <f t="shared" si="9"/>
        <v>9.6455395967847968E-3</v>
      </c>
    </row>
    <row r="605" spans="1:14" x14ac:dyDescent="0.3">
      <c r="A605" s="1">
        <v>43455</v>
      </c>
      <c r="B605">
        <v>1949.9</v>
      </c>
      <c r="C605">
        <v>1950</v>
      </c>
      <c r="D605">
        <v>1890</v>
      </c>
      <c r="E605">
        <v>1897.25</v>
      </c>
      <c r="F605">
        <v>1921.2293680985599</v>
      </c>
      <c r="G605">
        <v>167447</v>
      </c>
      <c r="H605">
        <v>7099</v>
      </c>
      <c r="I605">
        <v>321704094</v>
      </c>
      <c r="J605">
        <v>54208</v>
      </c>
      <c r="K605">
        <v>32.369999999999997</v>
      </c>
      <c r="L605">
        <v>60</v>
      </c>
      <c r="M605">
        <v>-52.65</v>
      </c>
      <c r="N605" s="3">
        <f t="shared" si="9"/>
        <v>-3.0209318373501628E-2</v>
      </c>
    </row>
    <row r="606" spans="1:14" x14ac:dyDescent="0.3">
      <c r="A606" s="1">
        <v>43454</v>
      </c>
      <c r="B606">
        <v>1965</v>
      </c>
      <c r="C606">
        <v>1975.45</v>
      </c>
      <c r="D606">
        <v>1947</v>
      </c>
      <c r="E606">
        <v>1956.35</v>
      </c>
      <c r="F606">
        <v>1954.8256497513901</v>
      </c>
      <c r="G606">
        <v>143401</v>
      </c>
      <c r="H606">
        <v>3386</v>
      </c>
      <c r="I606">
        <v>280323953</v>
      </c>
      <c r="J606">
        <v>78641</v>
      </c>
      <c r="K606">
        <v>54.84</v>
      </c>
      <c r="L606">
        <v>28.45</v>
      </c>
      <c r="M606">
        <v>-8.65</v>
      </c>
      <c r="N606" s="3">
        <f t="shared" si="9"/>
        <v>-5.5154534363563113E-3</v>
      </c>
    </row>
    <row r="607" spans="1:14" x14ac:dyDescent="0.3">
      <c r="A607" s="1">
        <v>43453</v>
      </c>
      <c r="B607">
        <v>1985</v>
      </c>
      <c r="C607">
        <v>1985</v>
      </c>
      <c r="D607">
        <v>1960</v>
      </c>
      <c r="E607">
        <v>1967.2</v>
      </c>
      <c r="F607">
        <v>1969.1779393250199</v>
      </c>
      <c r="G607">
        <v>123115</v>
      </c>
      <c r="H607">
        <v>3852</v>
      </c>
      <c r="I607">
        <v>242435342</v>
      </c>
      <c r="J607">
        <v>40336</v>
      </c>
      <c r="K607">
        <v>32.76</v>
      </c>
      <c r="L607">
        <v>25</v>
      </c>
      <c r="M607">
        <v>-17.8</v>
      </c>
      <c r="N607" s="3">
        <f t="shared" si="9"/>
        <v>-1.0313427579614629E-2</v>
      </c>
    </row>
    <row r="608" spans="1:14" x14ac:dyDescent="0.3">
      <c r="A608" s="1">
        <v>43452</v>
      </c>
      <c r="B608">
        <v>1999.5</v>
      </c>
      <c r="C608">
        <v>2001.95</v>
      </c>
      <c r="D608">
        <v>1975.1</v>
      </c>
      <c r="E608">
        <v>1987.7</v>
      </c>
      <c r="F608">
        <v>1987.34180576631</v>
      </c>
      <c r="G608">
        <v>76444</v>
      </c>
      <c r="H608">
        <v>3404</v>
      </c>
      <c r="I608">
        <v>151920357</v>
      </c>
      <c r="J608">
        <v>21426</v>
      </c>
      <c r="K608">
        <v>28.03</v>
      </c>
      <c r="L608">
        <v>26.85</v>
      </c>
      <c r="M608">
        <v>-11.8</v>
      </c>
      <c r="N608" s="3">
        <f t="shared" si="9"/>
        <v>-2.7843973410259398E-3</v>
      </c>
    </row>
    <row r="609" spans="1:14" x14ac:dyDescent="0.3">
      <c r="A609" s="1">
        <v>43451</v>
      </c>
      <c r="B609">
        <v>1990.15</v>
      </c>
      <c r="C609">
        <v>2003</v>
      </c>
      <c r="D609">
        <v>1985.5</v>
      </c>
      <c r="E609">
        <v>1993.25</v>
      </c>
      <c r="F609">
        <v>1994.5294799707699</v>
      </c>
      <c r="G609">
        <v>62958</v>
      </c>
      <c r="H609">
        <v>2174</v>
      </c>
      <c r="I609">
        <v>125571587</v>
      </c>
      <c r="J609">
        <v>21253</v>
      </c>
      <c r="K609">
        <v>33.76</v>
      </c>
      <c r="L609">
        <v>17.5</v>
      </c>
      <c r="M609">
        <v>3.1</v>
      </c>
      <c r="N609" s="3">
        <f t="shared" si="9"/>
        <v>2.0108080935025766E-3</v>
      </c>
    </row>
    <row r="610" spans="1:14" x14ac:dyDescent="0.3">
      <c r="A610" s="1">
        <v>43448</v>
      </c>
      <c r="B610">
        <v>1995</v>
      </c>
      <c r="C610">
        <v>1995</v>
      </c>
      <c r="D610">
        <v>1975.65</v>
      </c>
      <c r="E610">
        <v>1989.25</v>
      </c>
      <c r="F610">
        <v>1986.2504078196901</v>
      </c>
      <c r="G610">
        <v>76627</v>
      </c>
      <c r="H610">
        <v>2947</v>
      </c>
      <c r="I610">
        <v>152200410</v>
      </c>
      <c r="J610">
        <v>10648</v>
      </c>
      <c r="K610">
        <v>13.9</v>
      </c>
      <c r="L610">
        <v>19.350000000000001</v>
      </c>
      <c r="M610">
        <v>-5.75</v>
      </c>
      <c r="N610" s="3">
        <f t="shared" si="9"/>
        <v>2.8230786681117683E-3</v>
      </c>
    </row>
    <row r="611" spans="1:14" x14ac:dyDescent="0.3">
      <c r="A611" s="1">
        <v>43447</v>
      </c>
      <c r="B611">
        <v>2020</v>
      </c>
      <c r="C611">
        <v>2028.4</v>
      </c>
      <c r="D611">
        <v>1975</v>
      </c>
      <c r="E611">
        <v>1983.65</v>
      </c>
      <c r="F611">
        <v>1995.7194651156799</v>
      </c>
      <c r="G611">
        <v>157492</v>
      </c>
      <c r="H611">
        <v>11569</v>
      </c>
      <c r="I611">
        <v>314309850</v>
      </c>
      <c r="J611">
        <v>49481</v>
      </c>
      <c r="K611">
        <v>31.42</v>
      </c>
      <c r="L611">
        <v>53.4</v>
      </c>
      <c r="M611">
        <v>-36.35</v>
      </c>
      <c r="N611" s="3">
        <f t="shared" si="9"/>
        <v>-1.7362659137068387E-2</v>
      </c>
    </row>
    <row r="612" spans="1:14" x14ac:dyDescent="0.3">
      <c r="A612" s="1">
        <v>43446</v>
      </c>
      <c r="B612">
        <v>1998.35</v>
      </c>
      <c r="C612">
        <v>2022.05</v>
      </c>
      <c r="D612">
        <v>1987.1</v>
      </c>
      <c r="E612">
        <v>2018.7</v>
      </c>
      <c r="F612">
        <v>2008.8967382456001</v>
      </c>
      <c r="G612">
        <v>466804</v>
      </c>
      <c r="H612">
        <v>3734</v>
      </c>
      <c r="I612">
        <v>937761033</v>
      </c>
      <c r="J612">
        <v>17300</v>
      </c>
      <c r="K612">
        <v>3.71</v>
      </c>
      <c r="L612">
        <v>34.950000000000003</v>
      </c>
      <c r="M612">
        <v>20.350000000000001</v>
      </c>
      <c r="N612" s="3">
        <f t="shared" si="9"/>
        <v>1.0183401306077583E-2</v>
      </c>
    </row>
    <row r="613" spans="1:14" x14ac:dyDescent="0.3">
      <c r="A613" s="1">
        <v>43445</v>
      </c>
      <c r="B613">
        <v>1973.5</v>
      </c>
      <c r="C613">
        <v>2009.7</v>
      </c>
      <c r="D613">
        <v>1961.15</v>
      </c>
      <c r="E613">
        <v>1998.35</v>
      </c>
      <c r="F613">
        <v>1990.19867385572</v>
      </c>
      <c r="G613">
        <v>100894</v>
      </c>
      <c r="H613">
        <v>5732</v>
      </c>
      <c r="I613">
        <v>200799105</v>
      </c>
      <c r="J613">
        <v>16286</v>
      </c>
      <c r="K613">
        <v>16.14</v>
      </c>
      <c r="L613">
        <v>48.55</v>
      </c>
      <c r="M613">
        <v>24.85</v>
      </c>
      <c r="N613" s="3">
        <f t="shared" si="9"/>
        <v>1.1874018937667638E-2</v>
      </c>
    </row>
    <row r="614" spans="1:14" x14ac:dyDescent="0.3">
      <c r="A614" s="1">
        <v>43444</v>
      </c>
      <c r="B614">
        <v>1979</v>
      </c>
      <c r="C614">
        <v>2009.9</v>
      </c>
      <c r="D614">
        <v>1962.05</v>
      </c>
      <c r="E614">
        <v>1974.9</v>
      </c>
      <c r="F614">
        <v>1987.6159533554001</v>
      </c>
      <c r="G614">
        <v>97246</v>
      </c>
      <c r="H614">
        <v>4695</v>
      </c>
      <c r="I614">
        <v>193287701</v>
      </c>
      <c r="J614">
        <v>17835</v>
      </c>
      <c r="K614">
        <v>18.34</v>
      </c>
      <c r="L614">
        <v>47.85</v>
      </c>
      <c r="M614">
        <v>-4.0999999999999996</v>
      </c>
      <c r="N614" s="3">
        <f t="shared" si="9"/>
        <v>-1.0546356371652573E-2</v>
      </c>
    </row>
    <row r="615" spans="1:14" x14ac:dyDescent="0.3">
      <c r="A615" s="1">
        <v>43441</v>
      </c>
      <c r="B615">
        <v>1991.75</v>
      </c>
      <c r="C615">
        <v>2003.85</v>
      </c>
      <c r="D615">
        <v>1975</v>
      </c>
      <c r="E615">
        <v>1995.95</v>
      </c>
      <c r="F615">
        <v>1991.08158661991</v>
      </c>
      <c r="G615">
        <v>101524</v>
      </c>
      <c r="H615">
        <v>4092</v>
      </c>
      <c r="I615">
        <v>202142567</v>
      </c>
      <c r="J615">
        <v>24376</v>
      </c>
      <c r="K615">
        <v>24.01</v>
      </c>
      <c r="L615">
        <v>28.85</v>
      </c>
      <c r="M615">
        <v>4.2</v>
      </c>
      <c r="N615" s="3">
        <f t="shared" si="9"/>
        <v>2.1086983808209091E-3</v>
      </c>
    </row>
    <row r="616" spans="1:14" x14ac:dyDescent="0.3">
      <c r="A616" s="1">
        <v>43440</v>
      </c>
      <c r="B616">
        <v>2000</v>
      </c>
      <c r="C616">
        <v>2017.95</v>
      </c>
      <c r="D616">
        <v>1981.25</v>
      </c>
      <c r="E616">
        <v>1991.75</v>
      </c>
      <c r="F616">
        <v>1998.68878804727</v>
      </c>
      <c r="G616">
        <v>111506</v>
      </c>
      <c r="H616">
        <v>4566</v>
      </c>
      <c r="I616">
        <v>222865792</v>
      </c>
      <c r="J616">
        <v>21605</v>
      </c>
      <c r="K616">
        <v>19.38</v>
      </c>
      <c r="L616">
        <v>36.700000000000003</v>
      </c>
      <c r="M616">
        <v>-8.25</v>
      </c>
      <c r="N616" s="3">
        <f t="shared" si="9"/>
        <v>-7.1531827924828824E-3</v>
      </c>
    </row>
    <row r="617" spans="1:14" x14ac:dyDescent="0.3">
      <c r="A617" s="1">
        <v>43439</v>
      </c>
      <c r="B617">
        <v>2009.4</v>
      </c>
      <c r="C617">
        <v>2017.5</v>
      </c>
      <c r="D617">
        <v>1985</v>
      </c>
      <c r="E617">
        <v>2006.1</v>
      </c>
      <c r="F617">
        <v>2002.99561674232</v>
      </c>
      <c r="G617">
        <v>127987</v>
      </c>
      <c r="H617">
        <v>5330</v>
      </c>
      <c r="I617">
        <v>256357400</v>
      </c>
      <c r="J617">
        <v>37278</v>
      </c>
      <c r="K617">
        <v>29.13</v>
      </c>
      <c r="L617">
        <v>32.5</v>
      </c>
      <c r="M617">
        <v>-3.3</v>
      </c>
      <c r="N617" s="3">
        <f t="shared" si="9"/>
        <v>-1.6422812779935214E-3</v>
      </c>
    </row>
    <row r="618" spans="1:14" x14ac:dyDescent="0.3">
      <c r="A618" s="1">
        <v>43438</v>
      </c>
      <c r="B618">
        <v>1983</v>
      </c>
      <c r="C618">
        <v>2019.3</v>
      </c>
      <c r="D618">
        <v>1971.5</v>
      </c>
      <c r="E618">
        <v>2009.4</v>
      </c>
      <c r="F618">
        <v>2004.02165471741</v>
      </c>
      <c r="G618">
        <v>164306</v>
      </c>
      <c r="H618">
        <v>6462</v>
      </c>
      <c r="I618">
        <v>329272782</v>
      </c>
      <c r="J618">
        <v>32561</v>
      </c>
      <c r="K618">
        <v>19.82</v>
      </c>
      <c r="L618">
        <v>47.8</v>
      </c>
      <c r="M618">
        <v>26.4</v>
      </c>
      <c r="N618" s="3">
        <f t="shared" si="9"/>
        <v>1.3722126929674122E-2</v>
      </c>
    </row>
    <row r="619" spans="1:14" x14ac:dyDescent="0.3">
      <c r="A619" s="1">
        <v>43437</v>
      </c>
      <c r="B619">
        <v>1980.1</v>
      </c>
      <c r="C619">
        <v>1990</v>
      </c>
      <c r="D619">
        <v>1969.05</v>
      </c>
      <c r="E619">
        <v>1982.2</v>
      </c>
      <c r="F619">
        <v>1979.26362199144</v>
      </c>
      <c r="G619">
        <v>73374</v>
      </c>
      <c r="H619">
        <v>3982</v>
      </c>
      <c r="I619">
        <v>145226489</v>
      </c>
      <c r="J619">
        <v>17527</v>
      </c>
      <c r="K619">
        <v>23.89</v>
      </c>
      <c r="L619">
        <v>20.95</v>
      </c>
      <c r="M619">
        <v>2.1</v>
      </c>
      <c r="N619" s="3">
        <f t="shared" si="9"/>
        <v>5.8865320207044233E-3</v>
      </c>
    </row>
    <row r="620" spans="1:14" x14ac:dyDescent="0.3">
      <c r="A620" s="1">
        <v>43434</v>
      </c>
      <c r="B620">
        <v>1960.25</v>
      </c>
      <c r="C620">
        <v>1989.4</v>
      </c>
      <c r="D620">
        <v>1960.25</v>
      </c>
      <c r="E620">
        <v>1970.6</v>
      </c>
      <c r="F620">
        <v>1977.03845326125</v>
      </c>
      <c r="G620">
        <v>116167</v>
      </c>
      <c r="H620">
        <v>4274</v>
      </c>
      <c r="I620">
        <v>229666626</v>
      </c>
      <c r="J620">
        <v>19577</v>
      </c>
      <c r="K620">
        <v>16.850000000000001</v>
      </c>
      <c r="L620">
        <v>29.15</v>
      </c>
      <c r="M620">
        <v>10.35</v>
      </c>
      <c r="N620" s="3">
        <f t="shared" si="9"/>
        <v>5.6903722983489566E-3</v>
      </c>
    </row>
    <row r="621" spans="1:14" x14ac:dyDescent="0.3">
      <c r="A621" s="1">
        <v>43433</v>
      </c>
      <c r="B621">
        <v>2000</v>
      </c>
      <c r="C621">
        <v>2000</v>
      </c>
      <c r="D621">
        <v>1943.65</v>
      </c>
      <c r="E621">
        <v>1959.45</v>
      </c>
      <c r="F621">
        <v>1964.3351683317801</v>
      </c>
      <c r="G621">
        <v>193279</v>
      </c>
      <c r="H621">
        <v>7566</v>
      </c>
      <c r="I621">
        <v>379664737</v>
      </c>
      <c r="J621">
        <v>27006</v>
      </c>
      <c r="K621">
        <v>13.97</v>
      </c>
      <c r="L621">
        <v>56.35</v>
      </c>
      <c r="M621">
        <v>-40.549999999999997</v>
      </c>
      <c r="N621" s="3">
        <f t="shared" si="9"/>
        <v>-8.6514381118615313E-3</v>
      </c>
    </row>
    <row r="622" spans="1:14" x14ac:dyDescent="0.3">
      <c r="A622" s="1">
        <v>43432</v>
      </c>
      <c r="B622">
        <v>1897</v>
      </c>
      <c r="C622">
        <v>1982.15</v>
      </c>
      <c r="D622">
        <v>1883.9</v>
      </c>
      <c r="E622">
        <v>1976.55</v>
      </c>
      <c r="F622">
        <v>1953.21582217543</v>
      </c>
      <c r="G622">
        <v>778970</v>
      </c>
      <c r="H622">
        <v>11370</v>
      </c>
      <c r="I622">
        <v>1521496529</v>
      </c>
      <c r="J622">
        <v>569016</v>
      </c>
      <c r="K622">
        <v>73.05</v>
      </c>
      <c r="L622">
        <v>98.25</v>
      </c>
      <c r="M622">
        <v>79.55</v>
      </c>
      <c r="N622" s="3">
        <f t="shared" si="9"/>
        <v>4.6707443005798738E-2</v>
      </c>
    </row>
    <row r="623" spans="1:14" x14ac:dyDescent="0.3">
      <c r="A623" s="1">
        <v>43431</v>
      </c>
      <c r="B623">
        <v>1865</v>
      </c>
      <c r="C623">
        <v>1893.5</v>
      </c>
      <c r="D623">
        <v>1834.6</v>
      </c>
      <c r="E623">
        <v>1888.35</v>
      </c>
      <c r="F623">
        <v>1866.9572339118399</v>
      </c>
      <c r="G623">
        <v>130220</v>
      </c>
      <c r="H623">
        <v>6646</v>
      </c>
      <c r="I623">
        <v>243115171</v>
      </c>
      <c r="J623">
        <v>30691</v>
      </c>
      <c r="K623">
        <v>23.57</v>
      </c>
      <c r="L623">
        <v>58.9</v>
      </c>
      <c r="M623">
        <v>23.35</v>
      </c>
      <c r="N623" s="3">
        <f t="shared" si="9"/>
        <v>2.2886084177455177E-2</v>
      </c>
    </row>
    <row r="624" spans="1:14" x14ac:dyDescent="0.3">
      <c r="A624" s="1">
        <v>43430</v>
      </c>
      <c r="B624">
        <v>1822.9</v>
      </c>
      <c r="C624">
        <v>1859.5</v>
      </c>
      <c r="D624">
        <v>1787</v>
      </c>
      <c r="E624">
        <v>1846.1</v>
      </c>
      <c r="F624">
        <v>1821.4378631940001</v>
      </c>
      <c r="G624">
        <v>171396</v>
      </c>
      <c r="H624">
        <v>8329</v>
      </c>
      <c r="I624">
        <v>312187164</v>
      </c>
      <c r="J624">
        <v>36729</v>
      </c>
      <c r="K624">
        <v>21.43</v>
      </c>
      <c r="L624">
        <v>72.5</v>
      </c>
      <c r="M624">
        <v>23.2</v>
      </c>
      <c r="N624" s="3">
        <f t="shared" si="9"/>
        <v>1.6994904283156542E-2</v>
      </c>
    </row>
    <row r="625" spans="1:14" x14ac:dyDescent="0.3">
      <c r="A625" s="1">
        <v>43426</v>
      </c>
      <c r="B625">
        <v>1822.45</v>
      </c>
      <c r="C625">
        <v>1847.1</v>
      </c>
      <c r="D625">
        <v>1810.4</v>
      </c>
      <c r="E625">
        <v>1815.25</v>
      </c>
      <c r="F625">
        <v>1830.47578645664</v>
      </c>
      <c r="G625">
        <v>157701</v>
      </c>
      <c r="H625">
        <v>5963</v>
      </c>
      <c r="I625">
        <v>288667862</v>
      </c>
      <c r="J625">
        <v>27418</v>
      </c>
      <c r="K625">
        <v>17.39</v>
      </c>
      <c r="L625">
        <v>36.700000000000003</v>
      </c>
      <c r="M625">
        <v>-7.2</v>
      </c>
      <c r="N625" s="3">
        <f t="shared" si="9"/>
        <v>1.9318338622878433E-3</v>
      </c>
    </row>
    <row r="626" spans="1:14" x14ac:dyDescent="0.3">
      <c r="A626" s="1">
        <v>43425</v>
      </c>
      <c r="B626">
        <v>1873</v>
      </c>
      <c r="C626">
        <v>1873.05</v>
      </c>
      <c r="D626">
        <v>1802</v>
      </c>
      <c r="E626">
        <v>1811.75</v>
      </c>
      <c r="F626">
        <v>1816.0583375328199</v>
      </c>
      <c r="G626">
        <v>452436</v>
      </c>
      <c r="H626">
        <v>12312</v>
      </c>
      <c r="I626">
        <v>821650170</v>
      </c>
      <c r="J626">
        <v>279324</v>
      </c>
      <c r="K626">
        <v>61.74</v>
      </c>
      <c r="L626">
        <v>71.05</v>
      </c>
      <c r="M626">
        <v>-61.25</v>
      </c>
      <c r="N626" s="3">
        <f t="shared" si="9"/>
        <v>-3.514844894155239E-2</v>
      </c>
    </row>
    <row r="627" spans="1:14" x14ac:dyDescent="0.3">
      <c r="A627" s="1">
        <v>43424</v>
      </c>
      <c r="B627">
        <v>1903</v>
      </c>
      <c r="C627">
        <v>1905.95</v>
      </c>
      <c r="D627">
        <v>1875.1</v>
      </c>
      <c r="E627">
        <v>1877.75</v>
      </c>
      <c r="F627">
        <v>1883.46916941939</v>
      </c>
      <c r="G627">
        <v>67206</v>
      </c>
      <c r="H627">
        <v>2672</v>
      </c>
      <c r="I627">
        <v>126580429</v>
      </c>
      <c r="J627">
        <v>22008</v>
      </c>
      <c r="K627">
        <v>32.75</v>
      </c>
      <c r="L627">
        <v>30.85</v>
      </c>
      <c r="M627">
        <v>-25.25</v>
      </c>
      <c r="N627" s="3">
        <f t="shared" si="9"/>
        <v>-1.2775689387765809E-2</v>
      </c>
    </row>
    <row r="628" spans="1:14" x14ac:dyDescent="0.3">
      <c r="A628" s="1">
        <v>43423</v>
      </c>
      <c r="B628">
        <v>1896</v>
      </c>
      <c r="C628">
        <v>1907</v>
      </c>
      <c r="D628">
        <v>1867.5</v>
      </c>
      <c r="E628">
        <v>1902.05</v>
      </c>
      <c r="F628">
        <v>1886.7018258517401</v>
      </c>
      <c r="G628">
        <v>62108</v>
      </c>
      <c r="H628">
        <v>3043</v>
      </c>
      <c r="I628">
        <v>117179277</v>
      </c>
      <c r="J628">
        <v>17630</v>
      </c>
      <c r="K628">
        <v>28.39</v>
      </c>
      <c r="L628">
        <v>39.5</v>
      </c>
      <c r="M628">
        <v>6.05</v>
      </c>
      <c r="N628" s="3">
        <f t="shared" si="9"/>
        <v>1.0519325275600986E-2</v>
      </c>
    </row>
    <row r="629" spans="1:14" x14ac:dyDescent="0.3">
      <c r="A629" s="1">
        <v>43420</v>
      </c>
      <c r="B629">
        <v>1889.9</v>
      </c>
      <c r="C629">
        <v>1898.55</v>
      </c>
      <c r="D629">
        <v>1868</v>
      </c>
      <c r="E629">
        <v>1882.25</v>
      </c>
      <c r="F629">
        <v>1874.92971550836</v>
      </c>
      <c r="G629">
        <v>315475</v>
      </c>
      <c r="H629">
        <v>6303</v>
      </c>
      <c r="I629">
        <v>591493452</v>
      </c>
      <c r="J629">
        <v>196007</v>
      </c>
      <c r="K629">
        <v>62.13</v>
      </c>
      <c r="L629">
        <v>30.55</v>
      </c>
      <c r="M629">
        <v>-7.65</v>
      </c>
      <c r="N629" s="3">
        <f t="shared" si="9"/>
        <v>8.9788260519967841E-3</v>
      </c>
    </row>
    <row r="630" spans="1:14" x14ac:dyDescent="0.3">
      <c r="A630" s="1">
        <v>43419</v>
      </c>
      <c r="B630">
        <v>1869</v>
      </c>
      <c r="C630">
        <v>1898.95</v>
      </c>
      <c r="D630">
        <v>1860</v>
      </c>
      <c r="E630">
        <v>1865.5</v>
      </c>
      <c r="F630">
        <v>1869.2427780724299</v>
      </c>
      <c r="G630">
        <v>367665</v>
      </c>
      <c r="H630">
        <v>4623</v>
      </c>
      <c r="I630">
        <v>687255146</v>
      </c>
      <c r="J630">
        <v>276290</v>
      </c>
      <c r="K630">
        <v>75.150000000000006</v>
      </c>
      <c r="L630">
        <v>38.950000000000003</v>
      </c>
      <c r="M630">
        <v>-3.5</v>
      </c>
      <c r="N630" s="3">
        <f t="shared" si="9"/>
        <v>-8.0029778522240601E-3</v>
      </c>
    </row>
    <row r="631" spans="1:14" x14ac:dyDescent="0.3">
      <c r="A631" s="1">
        <v>43418</v>
      </c>
      <c r="B631">
        <v>1935.9</v>
      </c>
      <c r="C631">
        <v>1935.9</v>
      </c>
      <c r="D631">
        <v>1872.5</v>
      </c>
      <c r="E631">
        <v>1880.55</v>
      </c>
      <c r="F631">
        <v>1884.1417516871199</v>
      </c>
      <c r="G631">
        <v>150552</v>
      </c>
      <c r="H631">
        <v>7261</v>
      </c>
      <c r="I631">
        <v>283661309</v>
      </c>
      <c r="J631">
        <v>52287</v>
      </c>
      <c r="K631">
        <v>34.729999999999997</v>
      </c>
      <c r="L631">
        <v>63.4</v>
      </c>
      <c r="M631">
        <v>-55.35</v>
      </c>
      <c r="N631" s="3">
        <f t="shared" si="9"/>
        <v>-2.8541171608637256E-2</v>
      </c>
    </row>
    <row r="632" spans="1:14" x14ac:dyDescent="0.3">
      <c r="A632" s="1">
        <v>43417</v>
      </c>
      <c r="B632">
        <v>1925</v>
      </c>
      <c r="C632">
        <v>1939.8</v>
      </c>
      <c r="D632">
        <v>1903.05</v>
      </c>
      <c r="E632">
        <v>1935.8</v>
      </c>
      <c r="F632">
        <v>1928.09447971591</v>
      </c>
      <c r="G632">
        <v>46465</v>
      </c>
      <c r="H632">
        <v>1908</v>
      </c>
      <c r="I632">
        <v>89588910</v>
      </c>
      <c r="J632">
        <v>9446</v>
      </c>
      <c r="K632">
        <v>20.329999999999998</v>
      </c>
      <c r="L632">
        <v>36.75</v>
      </c>
      <c r="M632">
        <v>10.8</v>
      </c>
      <c r="N632" s="3">
        <f t="shared" si="9"/>
        <v>1.0386763401012506E-2</v>
      </c>
    </row>
    <row r="633" spans="1:14" x14ac:dyDescent="0.3">
      <c r="A633" s="1">
        <v>43416</v>
      </c>
      <c r="B633">
        <v>1910</v>
      </c>
      <c r="C633">
        <v>1944.85</v>
      </c>
      <c r="D633">
        <v>1909.8</v>
      </c>
      <c r="E633">
        <v>1915.9</v>
      </c>
      <c r="F633">
        <v>1927.1828969813801</v>
      </c>
      <c r="G633">
        <v>80898</v>
      </c>
      <c r="H633">
        <v>3234</v>
      </c>
      <c r="I633">
        <v>155905242</v>
      </c>
      <c r="J633">
        <v>16327</v>
      </c>
      <c r="K633">
        <v>20.18</v>
      </c>
      <c r="L633">
        <v>35.049999999999997</v>
      </c>
      <c r="M633">
        <v>5.9</v>
      </c>
      <c r="N633" s="3">
        <f t="shared" si="9"/>
        <v>3.1940517331658482E-3</v>
      </c>
    </row>
    <row r="634" spans="1:14" x14ac:dyDescent="0.3">
      <c r="A634" s="1">
        <v>43413</v>
      </c>
      <c r="B634">
        <v>1955</v>
      </c>
      <c r="C634">
        <v>1962.95</v>
      </c>
      <c r="D634">
        <v>1904</v>
      </c>
      <c r="E634">
        <v>1909.8</v>
      </c>
      <c r="F634">
        <v>1918.7424139300001</v>
      </c>
      <c r="G634">
        <v>70524</v>
      </c>
      <c r="H634">
        <v>3231</v>
      </c>
      <c r="I634">
        <v>135317390</v>
      </c>
      <c r="J634">
        <v>20028</v>
      </c>
      <c r="K634">
        <v>28.4</v>
      </c>
      <c r="L634">
        <v>58.95</v>
      </c>
      <c r="M634">
        <v>-45.2</v>
      </c>
      <c r="N634" s="3">
        <f t="shared" si="9"/>
        <v>-1.6985793699814702E-2</v>
      </c>
    </row>
    <row r="635" spans="1:14" x14ac:dyDescent="0.3">
      <c r="A635" s="1">
        <v>43411</v>
      </c>
      <c r="B635">
        <v>1948</v>
      </c>
      <c r="C635">
        <v>1950.35</v>
      </c>
      <c r="D635">
        <v>1935</v>
      </c>
      <c r="E635">
        <v>1942.8</v>
      </c>
      <c r="F635">
        <v>1943.3611474873101</v>
      </c>
      <c r="G635">
        <v>24436</v>
      </c>
      <c r="H635">
        <v>1550</v>
      </c>
      <c r="I635">
        <v>47487973</v>
      </c>
      <c r="J635">
        <v>9448</v>
      </c>
      <c r="K635">
        <v>38.659999999999997</v>
      </c>
      <c r="L635">
        <v>15.35</v>
      </c>
      <c r="M635">
        <v>-5.2</v>
      </c>
      <c r="N635" s="3">
        <f t="shared" si="9"/>
        <v>5.6160873728615694E-3</v>
      </c>
    </row>
    <row r="636" spans="1:14" x14ac:dyDescent="0.3">
      <c r="A636" s="1">
        <v>43410</v>
      </c>
      <c r="B636">
        <v>1891</v>
      </c>
      <c r="C636">
        <v>1936</v>
      </c>
      <c r="D636">
        <v>1890</v>
      </c>
      <c r="E636">
        <v>1931.95</v>
      </c>
      <c r="F636">
        <v>1926.2779424328401</v>
      </c>
      <c r="G636">
        <v>94811</v>
      </c>
      <c r="H636">
        <v>4249</v>
      </c>
      <c r="I636">
        <v>182632338</v>
      </c>
      <c r="J636">
        <v>23857</v>
      </c>
      <c r="K636">
        <v>25.16</v>
      </c>
      <c r="L636">
        <v>46</v>
      </c>
      <c r="M636">
        <v>40.950000000000003</v>
      </c>
      <c r="N636" s="3">
        <f t="shared" si="9"/>
        <v>2.2222810127252045E-2</v>
      </c>
    </row>
    <row r="637" spans="1:14" x14ac:dyDescent="0.3">
      <c r="A637" s="1">
        <v>43409</v>
      </c>
      <c r="B637">
        <v>1914</v>
      </c>
      <c r="C637">
        <v>1926.7</v>
      </c>
      <c r="D637">
        <v>1885</v>
      </c>
      <c r="E637">
        <v>1889.95</v>
      </c>
      <c r="F637">
        <v>1902.9946624205199</v>
      </c>
      <c r="G637">
        <v>89179</v>
      </c>
      <c r="H637">
        <v>5949</v>
      </c>
      <c r="I637">
        <v>169707161</v>
      </c>
      <c r="J637">
        <v>24821</v>
      </c>
      <c r="K637">
        <v>27.83</v>
      </c>
      <c r="L637">
        <v>41.7</v>
      </c>
      <c r="M637">
        <v>-24.05</v>
      </c>
      <c r="N637" s="3">
        <f t="shared" si="9"/>
        <v>-1.0393758508744324E-2</v>
      </c>
    </row>
    <row r="638" spans="1:14" x14ac:dyDescent="0.3">
      <c r="A638" s="1">
        <v>43406</v>
      </c>
      <c r="B638">
        <v>1935.8</v>
      </c>
      <c r="C638">
        <v>1953.5</v>
      </c>
      <c r="D638">
        <v>1905.75</v>
      </c>
      <c r="E638">
        <v>1909.8</v>
      </c>
      <c r="F638">
        <v>1925.2885731317999</v>
      </c>
      <c r="G638">
        <v>132521</v>
      </c>
      <c r="H638">
        <v>4569</v>
      </c>
      <c r="I638">
        <v>255141167</v>
      </c>
      <c r="J638">
        <v>25661</v>
      </c>
      <c r="K638">
        <v>19.36</v>
      </c>
      <c r="L638">
        <v>47.75</v>
      </c>
      <c r="M638">
        <v>-26</v>
      </c>
      <c r="N638" s="3">
        <f t="shared" si="9"/>
        <v>-1.2819187428925852E-2</v>
      </c>
    </row>
    <row r="639" spans="1:14" x14ac:dyDescent="0.3">
      <c r="A639" s="1">
        <v>43405</v>
      </c>
      <c r="B639">
        <v>1940.1</v>
      </c>
      <c r="C639">
        <v>1950</v>
      </c>
      <c r="D639">
        <v>1902.55</v>
      </c>
      <c r="E639">
        <v>1934.6</v>
      </c>
      <c r="F639">
        <v>1918.55429845821</v>
      </c>
      <c r="G639">
        <v>98198</v>
      </c>
      <c r="H639">
        <v>3423</v>
      </c>
      <c r="I639">
        <v>188398195</v>
      </c>
      <c r="J639">
        <v>26550</v>
      </c>
      <c r="K639">
        <v>27.04</v>
      </c>
      <c r="L639">
        <v>47.45</v>
      </c>
      <c r="M639">
        <v>-5.5</v>
      </c>
      <c r="N639" s="3">
        <f t="shared" si="9"/>
        <v>-1.5483071841453345E-3</v>
      </c>
    </row>
    <row r="640" spans="1:14" x14ac:dyDescent="0.3">
      <c r="A640" s="1">
        <v>43404</v>
      </c>
      <c r="B640">
        <v>1904.4</v>
      </c>
      <c r="C640">
        <v>1944.6</v>
      </c>
      <c r="D640">
        <v>1878.65</v>
      </c>
      <c r="E640">
        <v>1937.6</v>
      </c>
      <c r="F640">
        <v>1912.63503649635</v>
      </c>
      <c r="G640">
        <v>136726</v>
      </c>
      <c r="H640">
        <v>5543</v>
      </c>
      <c r="I640">
        <v>261506938</v>
      </c>
      <c r="J640">
        <v>22912</v>
      </c>
      <c r="K640">
        <v>16.760000000000002</v>
      </c>
      <c r="L640">
        <v>65.95</v>
      </c>
      <c r="M640">
        <v>33.200000000000003</v>
      </c>
      <c r="N640" s="3">
        <f t="shared" si="9"/>
        <v>2.2264429671836981E-2</v>
      </c>
    </row>
    <row r="641" spans="1:14" x14ac:dyDescent="0.3">
      <c r="A641" s="1">
        <v>43403</v>
      </c>
      <c r="B641">
        <v>1866.95</v>
      </c>
      <c r="C641">
        <v>1909</v>
      </c>
      <c r="D641">
        <v>1846.55</v>
      </c>
      <c r="E641">
        <v>1895.4</v>
      </c>
      <c r="F641">
        <v>1890.4609291878401</v>
      </c>
      <c r="G641">
        <v>143803</v>
      </c>
      <c r="H641">
        <v>6699</v>
      </c>
      <c r="I641">
        <v>271853953</v>
      </c>
      <c r="J641">
        <v>28018</v>
      </c>
      <c r="K641">
        <v>19.48</v>
      </c>
      <c r="L641">
        <v>62.45</v>
      </c>
      <c r="M641">
        <v>28.45</v>
      </c>
      <c r="N641" s="3">
        <f t="shared" si="9"/>
        <v>1.371841155234662E-2</v>
      </c>
    </row>
    <row r="642" spans="1:14" x14ac:dyDescent="0.3">
      <c r="A642" s="1">
        <v>43402</v>
      </c>
      <c r="B642">
        <v>1810</v>
      </c>
      <c r="C642">
        <v>1878</v>
      </c>
      <c r="D642">
        <v>1784</v>
      </c>
      <c r="E642">
        <v>1869.75</v>
      </c>
      <c r="F642">
        <v>1825.21000248818</v>
      </c>
      <c r="G642">
        <v>140665</v>
      </c>
      <c r="H642">
        <v>6068</v>
      </c>
      <c r="I642">
        <v>256743165</v>
      </c>
      <c r="J642">
        <v>26041</v>
      </c>
      <c r="K642">
        <v>18.510000000000002</v>
      </c>
      <c r="L642">
        <v>94</v>
      </c>
      <c r="M642">
        <v>59.75</v>
      </c>
      <c r="N642" s="3">
        <f t="shared" si="9"/>
        <v>3.8980884641031395E-2</v>
      </c>
    </row>
    <row r="643" spans="1:14" x14ac:dyDescent="0.3">
      <c r="A643" s="1">
        <v>43399</v>
      </c>
      <c r="B643">
        <v>1857.8</v>
      </c>
      <c r="C643">
        <v>1858</v>
      </c>
      <c r="D643">
        <v>1791.3</v>
      </c>
      <c r="E643">
        <v>1799.6</v>
      </c>
      <c r="F643">
        <v>1812.86766993473</v>
      </c>
      <c r="G643">
        <v>167785</v>
      </c>
      <c r="H643">
        <v>8009</v>
      </c>
      <c r="I643">
        <v>304172002</v>
      </c>
      <c r="J643">
        <v>54623</v>
      </c>
      <c r="K643">
        <v>32.56</v>
      </c>
      <c r="L643">
        <v>66.7</v>
      </c>
      <c r="M643">
        <v>-58.2</v>
      </c>
      <c r="N643" s="3">
        <f t="shared" ref="N643:N706" si="10">(E643-E644)/E644</f>
        <v>-2.8634658462202887E-2</v>
      </c>
    </row>
    <row r="644" spans="1:14" x14ac:dyDescent="0.3">
      <c r="A644" s="1">
        <v>43398</v>
      </c>
      <c r="B644">
        <v>1845</v>
      </c>
      <c r="C644">
        <v>1875.45</v>
      </c>
      <c r="D644">
        <v>1825.5</v>
      </c>
      <c r="E644">
        <v>1852.65</v>
      </c>
      <c r="F644">
        <v>1857.9774382171199</v>
      </c>
      <c r="G644">
        <v>90640</v>
      </c>
      <c r="H644">
        <v>4475</v>
      </c>
      <c r="I644">
        <v>168407075</v>
      </c>
      <c r="J644">
        <v>19397</v>
      </c>
      <c r="K644">
        <v>21.4</v>
      </c>
      <c r="L644">
        <v>49.95</v>
      </c>
      <c r="M644">
        <v>7.65</v>
      </c>
      <c r="N644" s="3">
        <f t="shared" si="10"/>
        <v>6.2111801242240939E-4</v>
      </c>
    </row>
    <row r="645" spans="1:14" x14ac:dyDescent="0.3">
      <c r="A645" s="1">
        <v>43397</v>
      </c>
      <c r="B645">
        <v>1858</v>
      </c>
      <c r="C645">
        <v>1871.8</v>
      </c>
      <c r="D645">
        <v>1812</v>
      </c>
      <c r="E645">
        <v>1851.5</v>
      </c>
      <c r="F645">
        <v>1842.6642714755901</v>
      </c>
      <c r="G645">
        <v>172568</v>
      </c>
      <c r="H645">
        <v>9093</v>
      </c>
      <c r="I645">
        <v>317984888</v>
      </c>
      <c r="J645">
        <v>44253</v>
      </c>
      <c r="K645">
        <v>25.64</v>
      </c>
      <c r="L645">
        <v>59.8</v>
      </c>
      <c r="M645">
        <v>-6.5</v>
      </c>
      <c r="N645" s="3">
        <f t="shared" si="10"/>
        <v>3.9855760106281531E-3</v>
      </c>
    </row>
    <row r="646" spans="1:14" x14ac:dyDescent="0.3">
      <c r="A646" s="1">
        <v>43396</v>
      </c>
      <c r="B646">
        <v>1890</v>
      </c>
      <c r="C646">
        <v>1896.5</v>
      </c>
      <c r="D646">
        <v>1836.8</v>
      </c>
      <c r="E646">
        <v>1844.15</v>
      </c>
      <c r="F646">
        <v>1861.78168644334</v>
      </c>
      <c r="G646">
        <v>114276</v>
      </c>
      <c r="H646">
        <v>6005</v>
      </c>
      <c r="I646">
        <v>212756964</v>
      </c>
      <c r="J646">
        <v>39955</v>
      </c>
      <c r="K646">
        <v>34.96</v>
      </c>
      <c r="L646">
        <v>59.7</v>
      </c>
      <c r="M646">
        <v>-45.85</v>
      </c>
      <c r="N646" s="3">
        <f t="shared" si="10"/>
        <v>-3.0491811897063847E-2</v>
      </c>
    </row>
    <row r="647" spans="1:14" x14ac:dyDescent="0.3">
      <c r="A647" s="1">
        <v>43395</v>
      </c>
      <c r="B647">
        <v>1918</v>
      </c>
      <c r="C647">
        <v>1919.5</v>
      </c>
      <c r="D647">
        <v>1888.45</v>
      </c>
      <c r="E647">
        <v>1902.15</v>
      </c>
      <c r="F647">
        <v>1903.4523055198499</v>
      </c>
      <c r="G647">
        <v>55237</v>
      </c>
      <c r="H647">
        <v>2980</v>
      </c>
      <c r="I647">
        <v>105140995</v>
      </c>
      <c r="J647">
        <v>13923</v>
      </c>
      <c r="K647">
        <v>25.21</v>
      </c>
      <c r="L647">
        <v>31.05</v>
      </c>
      <c r="M647">
        <v>-15.85</v>
      </c>
      <c r="N647" s="3">
        <f t="shared" si="10"/>
        <v>-7.7723585717638368E-3</v>
      </c>
    </row>
    <row r="648" spans="1:14" x14ac:dyDescent="0.3">
      <c r="A648" s="1">
        <v>43392</v>
      </c>
      <c r="B648">
        <v>1940</v>
      </c>
      <c r="C648">
        <v>1940</v>
      </c>
      <c r="D648">
        <v>1872.2</v>
      </c>
      <c r="E648">
        <v>1917.05</v>
      </c>
      <c r="F648">
        <v>1899.50991908223</v>
      </c>
      <c r="G648">
        <v>123953</v>
      </c>
      <c r="H648">
        <v>6947</v>
      </c>
      <c r="I648">
        <v>235449953</v>
      </c>
      <c r="J648">
        <v>26868</v>
      </c>
      <c r="K648">
        <v>21.68</v>
      </c>
      <c r="L648">
        <v>67.8</v>
      </c>
      <c r="M648">
        <v>-22.95</v>
      </c>
      <c r="N648" s="3">
        <f t="shared" si="10"/>
        <v>-5.5247185765420403E-3</v>
      </c>
    </row>
    <row r="649" spans="1:14" x14ac:dyDescent="0.3">
      <c r="A649" s="1">
        <v>43390</v>
      </c>
      <c r="B649">
        <v>1974.5</v>
      </c>
      <c r="C649">
        <v>1988.95</v>
      </c>
      <c r="D649">
        <v>1920.1</v>
      </c>
      <c r="E649">
        <v>1927.7</v>
      </c>
      <c r="F649">
        <v>1945.63466367508</v>
      </c>
      <c r="G649">
        <v>306638</v>
      </c>
      <c r="H649">
        <v>8093</v>
      </c>
      <c r="I649">
        <v>596605522</v>
      </c>
      <c r="J649">
        <v>197071</v>
      </c>
      <c r="K649">
        <v>64.27</v>
      </c>
      <c r="L649">
        <v>68.849999999999994</v>
      </c>
      <c r="M649">
        <v>-46.8</v>
      </c>
      <c r="N649" s="3">
        <f t="shared" si="10"/>
        <v>-1.7331905999898048E-2</v>
      </c>
    </row>
    <row r="650" spans="1:14" x14ac:dyDescent="0.3">
      <c r="A650" s="1">
        <v>43389</v>
      </c>
      <c r="B650">
        <v>1955</v>
      </c>
      <c r="C650">
        <v>1969.15</v>
      </c>
      <c r="D650">
        <v>1935</v>
      </c>
      <c r="E650">
        <v>1961.7</v>
      </c>
      <c r="F650">
        <v>1953.5259737167801</v>
      </c>
      <c r="G650">
        <v>168016</v>
      </c>
      <c r="H650">
        <v>6403</v>
      </c>
      <c r="I650">
        <v>328223620</v>
      </c>
      <c r="J650">
        <v>47778</v>
      </c>
      <c r="K650">
        <v>28.44</v>
      </c>
      <c r="L650">
        <v>34.15</v>
      </c>
      <c r="M650">
        <v>6.7</v>
      </c>
      <c r="N650" s="3">
        <f t="shared" si="10"/>
        <v>6.4387040504835201E-3</v>
      </c>
    </row>
    <row r="651" spans="1:14" x14ac:dyDescent="0.3">
      <c r="A651" s="1">
        <v>43388</v>
      </c>
      <c r="B651">
        <v>1937</v>
      </c>
      <c r="C651">
        <v>1955</v>
      </c>
      <c r="D651">
        <v>1921.7</v>
      </c>
      <c r="E651">
        <v>1949.15</v>
      </c>
      <c r="F651">
        <v>1938.81158412541</v>
      </c>
      <c r="G651">
        <v>174014</v>
      </c>
      <c r="H651">
        <v>6201</v>
      </c>
      <c r="I651">
        <v>337380359</v>
      </c>
      <c r="J651">
        <v>22912</v>
      </c>
      <c r="K651">
        <v>13.17</v>
      </c>
      <c r="L651">
        <v>33.299999999999997</v>
      </c>
      <c r="M651">
        <v>12.15</v>
      </c>
      <c r="N651" s="3">
        <f t="shared" si="10"/>
        <v>1.6028982485404502E-2</v>
      </c>
    </row>
    <row r="652" spans="1:14" x14ac:dyDescent="0.3">
      <c r="A652" s="1">
        <v>43385</v>
      </c>
      <c r="B652">
        <v>1990</v>
      </c>
      <c r="C652">
        <v>1990</v>
      </c>
      <c r="D652">
        <v>1904.8</v>
      </c>
      <c r="E652">
        <v>1918.4</v>
      </c>
      <c r="F652">
        <v>1926.5250237538</v>
      </c>
      <c r="G652">
        <v>650422</v>
      </c>
      <c r="H652">
        <v>26927</v>
      </c>
      <c r="I652">
        <v>1253054259</v>
      </c>
      <c r="J652">
        <v>130534</v>
      </c>
      <c r="K652">
        <v>20.07</v>
      </c>
      <c r="L652">
        <v>85.2</v>
      </c>
      <c r="M652">
        <v>-71.599999999999994</v>
      </c>
      <c r="N652" s="3">
        <f t="shared" si="10"/>
        <v>-3.0988761207223089E-2</v>
      </c>
    </row>
    <row r="653" spans="1:14" x14ac:dyDescent="0.3">
      <c r="A653" s="1">
        <v>43384</v>
      </c>
      <c r="B653">
        <v>1998.7</v>
      </c>
      <c r="C653">
        <v>2013.55</v>
      </c>
      <c r="D653">
        <v>1943.05</v>
      </c>
      <c r="E653">
        <v>1979.75</v>
      </c>
      <c r="F653">
        <v>1986.6229058779099</v>
      </c>
      <c r="G653">
        <v>358205</v>
      </c>
      <c r="H653">
        <v>17841</v>
      </c>
      <c r="I653">
        <v>711618258</v>
      </c>
      <c r="J653">
        <v>86482</v>
      </c>
      <c r="K653">
        <v>24.14</v>
      </c>
      <c r="L653">
        <v>70.5</v>
      </c>
      <c r="M653">
        <v>-18.95</v>
      </c>
      <c r="N653" s="3">
        <f t="shared" si="10"/>
        <v>-3.0983089009079541E-2</v>
      </c>
    </row>
    <row r="654" spans="1:14" x14ac:dyDescent="0.3">
      <c r="A654" s="1">
        <v>43383</v>
      </c>
      <c r="B654">
        <v>2110</v>
      </c>
      <c r="C654">
        <v>2110</v>
      </c>
      <c r="D654">
        <v>2030.2</v>
      </c>
      <c r="E654">
        <v>2043.05</v>
      </c>
      <c r="F654">
        <v>2086.55495637374</v>
      </c>
      <c r="G654">
        <v>1935417</v>
      </c>
      <c r="H654">
        <v>9335</v>
      </c>
      <c r="I654">
        <v>4038353934</v>
      </c>
      <c r="J654">
        <v>1791046</v>
      </c>
      <c r="K654">
        <v>92.54</v>
      </c>
      <c r="L654">
        <v>79.8</v>
      </c>
      <c r="M654">
        <v>-66.95</v>
      </c>
      <c r="N654" s="3">
        <f t="shared" si="10"/>
        <v>-2.2697919158096172E-2</v>
      </c>
    </row>
    <row r="655" spans="1:14" x14ac:dyDescent="0.3">
      <c r="A655" s="1">
        <v>43382</v>
      </c>
      <c r="B655">
        <v>2080</v>
      </c>
      <c r="C655">
        <v>2108</v>
      </c>
      <c r="D655">
        <v>2054.4</v>
      </c>
      <c r="E655">
        <v>2090.5</v>
      </c>
      <c r="F655">
        <v>2084.3945693678402</v>
      </c>
      <c r="G655">
        <v>127278</v>
      </c>
      <c r="H655">
        <v>7010</v>
      </c>
      <c r="I655">
        <v>265297572</v>
      </c>
      <c r="J655">
        <v>53758</v>
      </c>
      <c r="K655">
        <v>42.24</v>
      </c>
      <c r="L655">
        <v>53.6</v>
      </c>
      <c r="M655">
        <v>10.5</v>
      </c>
      <c r="N655" s="3">
        <f t="shared" si="10"/>
        <v>4.9997596269410567E-3</v>
      </c>
    </row>
    <row r="656" spans="1:14" x14ac:dyDescent="0.3">
      <c r="A656" s="1">
        <v>43381</v>
      </c>
      <c r="B656">
        <v>2106.5</v>
      </c>
      <c r="C656">
        <v>2122.9</v>
      </c>
      <c r="D656">
        <v>2048</v>
      </c>
      <c r="E656">
        <v>2080.1</v>
      </c>
      <c r="F656">
        <v>2075.3688021958701</v>
      </c>
      <c r="G656">
        <v>102738</v>
      </c>
      <c r="H656">
        <v>5420</v>
      </c>
      <c r="I656">
        <v>213219240</v>
      </c>
      <c r="J656">
        <v>21461</v>
      </c>
      <c r="K656">
        <v>20.89</v>
      </c>
      <c r="L656">
        <v>74.900000000000006</v>
      </c>
      <c r="M656">
        <v>-26.4</v>
      </c>
      <c r="N656" s="3">
        <f t="shared" si="10"/>
        <v>-1.0936236983500547E-2</v>
      </c>
    </row>
    <row r="657" spans="1:14" x14ac:dyDescent="0.3">
      <c r="A657" s="1">
        <v>43378</v>
      </c>
      <c r="B657">
        <v>2059.8000000000002</v>
      </c>
      <c r="C657">
        <v>2119.85</v>
      </c>
      <c r="D657">
        <v>2024</v>
      </c>
      <c r="E657">
        <v>2103.1</v>
      </c>
      <c r="F657">
        <v>2080.7710281498498</v>
      </c>
      <c r="G657">
        <v>166182</v>
      </c>
      <c r="H657">
        <v>8126</v>
      </c>
      <c r="I657">
        <v>345786691</v>
      </c>
      <c r="J657">
        <v>31778</v>
      </c>
      <c r="K657">
        <v>19.12</v>
      </c>
      <c r="L657">
        <v>95.85</v>
      </c>
      <c r="M657">
        <v>43.3</v>
      </c>
      <c r="N657" s="3">
        <f t="shared" si="10"/>
        <v>1.8820394816519273E-2</v>
      </c>
    </row>
    <row r="658" spans="1:14" x14ac:dyDescent="0.3">
      <c r="A658" s="1">
        <v>43377</v>
      </c>
      <c r="B658">
        <v>2161</v>
      </c>
      <c r="C658">
        <v>2161</v>
      </c>
      <c r="D658">
        <v>2058.65</v>
      </c>
      <c r="E658">
        <v>2064.25</v>
      </c>
      <c r="F658">
        <v>2073.5641237888099</v>
      </c>
      <c r="G658">
        <v>537593</v>
      </c>
      <c r="H658">
        <v>13671</v>
      </c>
      <c r="I658">
        <v>1114733558</v>
      </c>
      <c r="J658">
        <v>366343</v>
      </c>
      <c r="K658">
        <v>68.150000000000006</v>
      </c>
      <c r="L658">
        <v>102.35</v>
      </c>
      <c r="M658">
        <v>-96.75</v>
      </c>
      <c r="N658" s="3">
        <f t="shared" si="10"/>
        <v>-4.5411454600106281E-2</v>
      </c>
    </row>
    <row r="659" spans="1:14" x14ac:dyDescent="0.3">
      <c r="A659" s="1">
        <v>43376</v>
      </c>
      <c r="B659">
        <v>2246.1</v>
      </c>
      <c r="C659">
        <v>2253.85</v>
      </c>
      <c r="D659">
        <v>2155</v>
      </c>
      <c r="E659">
        <v>2162.4499999999998</v>
      </c>
      <c r="F659">
        <v>2191.3132554763702</v>
      </c>
      <c r="G659">
        <v>151560</v>
      </c>
      <c r="H659">
        <v>8821</v>
      </c>
      <c r="I659">
        <v>332115437</v>
      </c>
      <c r="J659">
        <v>44781</v>
      </c>
      <c r="K659">
        <v>29.55</v>
      </c>
      <c r="L659">
        <v>98.85</v>
      </c>
      <c r="M659">
        <v>-83.65</v>
      </c>
      <c r="N659" s="3">
        <f t="shared" si="10"/>
        <v>-4.1382214735349039E-2</v>
      </c>
    </row>
    <row r="660" spans="1:14" x14ac:dyDescent="0.3">
      <c r="A660" s="1">
        <v>43374</v>
      </c>
      <c r="B660">
        <v>2186</v>
      </c>
      <c r="C660">
        <v>2273</v>
      </c>
      <c r="D660">
        <v>2186</v>
      </c>
      <c r="E660">
        <v>2255.8000000000002</v>
      </c>
      <c r="F660">
        <v>2240.37613298732</v>
      </c>
      <c r="G660">
        <v>186123</v>
      </c>
      <c r="H660">
        <v>9298</v>
      </c>
      <c r="I660">
        <v>416985527</v>
      </c>
      <c r="J660">
        <v>52663</v>
      </c>
      <c r="K660">
        <v>28.29</v>
      </c>
      <c r="L660">
        <v>87</v>
      </c>
      <c r="M660">
        <v>69.8</v>
      </c>
      <c r="N660" s="3">
        <f t="shared" si="10"/>
        <v>3.2639047837033731E-2</v>
      </c>
    </row>
    <row r="661" spans="1:14" x14ac:dyDescent="0.3">
      <c r="A661" s="1">
        <v>43371</v>
      </c>
      <c r="B661">
        <v>2184</v>
      </c>
      <c r="C661">
        <v>2190</v>
      </c>
      <c r="D661">
        <v>2159.5500000000002</v>
      </c>
      <c r="E661">
        <v>2184.5</v>
      </c>
      <c r="F661">
        <v>2177.0347964638099</v>
      </c>
      <c r="G661">
        <v>77824</v>
      </c>
      <c r="H661">
        <v>5130</v>
      </c>
      <c r="I661">
        <v>169425556</v>
      </c>
      <c r="J661">
        <v>22554</v>
      </c>
      <c r="K661">
        <v>28.98</v>
      </c>
      <c r="L661">
        <v>30.45</v>
      </c>
      <c r="M661">
        <v>0.5</v>
      </c>
      <c r="N661" s="3">
        <f t="shared" si="10"/>
        <v>-1.5083645671451604E-3</v>
      </c>
    </row>
    <row r="662" spans="1:14" x14ac:dyDescent="0.3">
      <c r="A662" s="1">
        <v>43370</v>
      </c>
      <c r="B662">
        <v>2150</v>
      </c>
      <c r="C662">
        <v>2202</v>
      </c>
      <c r="D662">
        <v>2136.6</v>
      </c>
      <c r="E662">
        <v>2187.8000000000002</v>
      </c>
      <c r="F662">
        <v>2165.2207758976401</v>
      </c>
      <c r="G662">
        <v>121150</v>
      </c>
      <c r="H662">
        <v>6747</v>
      </c>
      <c r="I662">
        <v>262316497</v>
      </c>
      <c r="J662">
        <v>25506</v>
      </c>
      <c r="K662">
        <v>21.05</v>
      </c>
      <c r="L662">
        <v>65.400000000000006</v>
      </c>
      <c r="M662">
        <v>37.799999999999997</v>
      </c>
      <c r="N662" s="3">
        <f t="shared" si="10"/>
        <v>2.1644213033225324E-2</v>
      </c>
    </row>
    <row r="663" spans="1:14" x14ac:dyDescent="0.3">
      <c r="A663" s="1">
        <v>43369</v>
      </c>
      <c r="B663">
        <v>2183</v>
      </c>
      <c r="C663">
        <v>2197.1</v>
      </c>
      <c r="D663">
        <v>2135</v>
      </c>
      <c r="E663">
        <v>2141.4499999999998</v>
      </c>
      <c r="F663">
        <v>2159.1519007994698</v>
      </c>
      <c r="G663">
        <v>79677</v>
      </c>
      <c r="H663">
        <v>5848</v>
      </c>
      <c r="I663">
        <v>172034746</v>
      </c>
      <c r="J663">
        <v>24167</v>
      </c>
      <c r="K663">
        <v>30.33</v>
      </c>
      <c r="L663">
        <v>62.1</v>
      </c>
      <c r="M663">
        <v>-41.55</v>
      </c>
      <c r="N663" s="3">
        <f t="shared" si="10"/>
        <v>-1.9078374788145339E-2</v>
      </c>
    </row>
    <row r="664" spans="1:14" x14ac:dyDescent="0.3">
      <c r="A664" s="1">
        <v>43368</v>
      </c>
      <c r="B664">
        <v>2200</v>
      </c>
      <c r="C664">
        <v>2209.6</v>
      </c>
      <c r="D664">
        <v>2155</v>
      </c>
      <c r="E664">
        <v>2183.1</v>
      </c>
      <c r="F664">
        <v>2187.0887289419002</v>
      </c>
      <c r="G664">
        <v>128098</v>
      </c>
      <c r="H664">
        <v>7172</v>
      </c>
      <c r="I664">
        <v>280161692</v>
      </c>
      <c r="J664">
        <v>30780</v>
      </c>
      <c r="K664">
        <v>24.03</v>
      </c>
      <c r="L664">
        <v>54.6</v>
      </c>
      <c r="M664">
        <v>-16.899999999999999</v>
      </c>
      <c r="N664" s="3">
        <f t="shared" si="10"/>
        <v>-7.095101650975536E-3</v>
      </c>
    </row>
    <row r="665" spans="1:14" x14ac:dyDescent="0.3">
      <c r="A665" s="1">
        <v>43367</v>
      </c>
      <c r="B665">
        <v>2104</v>
      </c>
      <c r="C665">
        <v>2214.15</v>
      </c>
      <c r="D665">
        <v>2098.3000000000002</v>
      </c>
      <c r="E665">
        <v>2198.6999999999998</v>
      </c>
      <c r="F665">
        <v>2170.00933213177</v>
      </c>
      <c r="G665">
        <v>299610</v>
      </c>
      <c r="H665">
        <v>15149</v>
      </c>
      <c r="I665">
        <v>650156496</v>
      </c>
      <c r="J665">
        <v>133124</v>
      </c>
      <c r="K665">
        <v>44.43</v>
      </c>
      <c r="L665">
        <v>115.85</v>
      </c>
      <c r="M665">
        <v>94.7</v>
      </c>
      <c r="N665" s="3">
        <f t="shared" si="10"/>
        <v>4.510885065120241E-2</v>
      </c>
    </row>
    <row r="666" spans="1:14" x14ac:dyDescent="0.3">
      <c r="A666" s="1">
        <v>43364</v>
      </c>
      <c r="B666">
        <v>2078</v>
      </c>
      <c r="C666">
        <v>2130.85</v>
      </c>
      <c r="D666">
        <v>2052.5</v>
      </c>
      <c r="E666">
        <v>2103.8000000000002</v>
      </c>
      <c r="F666">
        <v>2089.4559854061499</v>
      </c>
      <c r="G666">
        <v>124436</v>
      </c>
      <c r="H666">
        <v>5854</v>
      </c>
      <c r="I666">
        <v>260003545</v>
      </c>
      <c r="J666">
        <v>58452</v>
      </c>
      <c r="K666">
        <v>46.97</v>
      </c>
      <c r="L666">
        <v>78.349999999999994</v>
      </c>
      <c r="M666">
        <v>25.8</v>
      </c>
      <c r="N666" s="3">
        <f t="shared" si="10"/>
        <v>1.2951995762915927E-2</v>
      </c>
    </row>
    <row r="667" spans="1:14" x14ac:dyDescent="0.3">
      <c r="A667" s="1">
        <v>43362</v>
      </c>
      <c r="B667">
        <v>2074</v>
      </c>
      <c r="C667">
        <v>2088.1</v>
      </c>
      <c r="D667">
        <v>2066</v>
      </c>
      <c r="E667">
        <v>2076.9</v>
      </c>
      <c r="F667">
        <v>2080.54968669239</v>
      </c>
      <c r="G667">
        <v>56494</v>
      </c>
      <c r="H667">
        <v>4929</v>
      </c>
      <c r="I667">
        <v>117538574</v>
      </c>
      <c r="J667">
        <v>26359</v>
      </c>
      <c r="K667">
        <v>46.66</v>
      </c>
      <c r="L667">
        <v>22.1</v>
      </c>
      <c r="M667">
        <v>2.9</v>
      </c>
      <c r="N667" s="3">
        <f t="shared" si="10"/>
        <v>3.3333333333333773E-3</v>
      </c>
    </row>
    <row r="668" spans="1:14" x14ac:dyDescent="0.3">
      <c r="A668" s="1">
        <v>43361</v>
      </c>
      <c r="B668">
        <v>2075</v>
      </c>
      <c r="C668">
        <v>2077.3000000000002</v>
      </c>
      <c r="D668">
        <v>2059</v>
      </c>
      <c r="E668">
        <v>2070</v>
      </c>
      <c r="F668">
        <v>2069.8354014353699</v>
      </c>
      <c r="G668">
        <v>44727</v>
      </c>
      <c r="H668">
        <v>3051</v>
      </c>
      <c r="I668">
        <v>92577528</v>
      </c>
      <c r="J668">
        <v>15118</v>
      </c>
      <c r="K668">
        <v>33.799999999999997</v>
      </c>
      <c r="L668">
        <v>18.3</v>
      </c>
      <c r="M668">
        <v>-5</v>
      </c>
      <c r="N668" s="3">
        <f t="shared" si="10"/>
        <v>-7.723498744931015E-4</v>
      </c>
    </row>
    <row r="669" spans="1:14" x14ac:dyDescent="0.3">
      <c r="A669" s="1">
        <v>43360</v>
      </c>
      <c r="B669">
        <v>2070</v>
      </c>
      <c r="C669">
        <v>2077</v>
      </c>
      <c r="D669">
        <v>2054.85</v>
      </c>
      <c r="E669">
        <v>2071.6</v>
      </c>
      <c r="F669">
        <v>2066.3190280781901</v>
      </c>
      <c r="G669">
        <v>49469</v>
      </c>
      <c r="H669">
        <v>2868</v>
      </c>
      <c r="I669">
        <v>102218736</v>
      </c>
      <c r="J669">
        <v>15587</v>
      </c>
      <c r="K669">
        <v>31.51</v>
      </c>
      <c r="L669">
        <v>22.15</v>
      </c>
      <c r="M669">
        <v>1.6</v>
      </c>
      <c r="N669" s="3">
        <f t="shared" si="10"/>
        <v>4.0226821111809851E-3</v>
      </c>
    </row>
    <row r="670" spans="1:14" x14ac:dyDescent="0.3">
      <c r="A670" s="1">
        <v>43357</v>
      </c>
      <c r="B670">
        <v>2045</v>
      </c>
      <c r="C670">
        <v>2070.85</v>
      </c>
      <c r="D670">
        <v>2018.85</v>
      </c>
      <c r="E670">
        <v>2063.3000000000002</v>
      </c>
      <c r="F670">
        <v>2039.96923336639</v>
      </c>
      <c r="G670">
        <v>142167</v>
      </c>
      <c r="H670">
        <v>5617</v>
      </c>
      <c r="I670">
        <v>290016306</v>
      </c>
      <c r="J670">
        <v>44608</v>
      </c>
      <c r="K670">
        <v>31.38</v>
      </c>
      <c r="L670">
        <v>52</v>
      </c>
      <c r="M670">
        <v>18.3</v>
      </c>
      <c r="N670" s="3">
        <f t="shared" si="10"/>
        <v>9.5657492354740952E-3</v>
      </c>
    </row>
    <row r="671" spans="1:14" x14ac:dyDescent="0.3">
      <c r="A671" s="1">
        <v>43355</v>
      </c>
      <c r="B671">
        <v>2051</v>
      </c>
      <c r="C671">
        <v>2067.8000000000002</v>
      </c>
      <c r="D671">
        <v>2040</v>
      </c>
      <c r="E671">
        <v>2043.75</v>
      </c>
      <c r="F671">
        <v>2048.8973922272799</v>
      </c>
      <c r="G671">
        <v>162054</v>
      </c>
      <c r="H671">
        <v>6631</v>
      </c>
      <c r="I671">
        <v>332032018</v>
      </c>
      <c r="J671">
        <v>103442</v>
      </c>
      <c r="K671">
        <v>63.83</v>
      </c>
      <c r="L671">
        <v>27.8</v>
      </c>
      <c r="M671">
        <v>-7.25</v>
      </c>
      <c r="N671" s="3">
        <f t="shared" si="10"/>
        <v>-1.0752950951880766E-3</v>
      </c>
    </row>
    <row r="672" spans="1:14" x14ac:dyDescent="0.3">
      <c r="A672" s="1">
        <v>43354</v>
      </c>
      <c r="B672">
        <v>2084</v>
      </c>
      <c r="C672">
        <v>2089.25</v>
      </c>
      <c r="D672">
        <v>2042</v>
      </c>
      <c r="E672">
        <v>2045.95</v>
      </c>
      <c r="F672">
        <v>2058.0024030026898</v>
      </c>
      <c r="G672">
        <v>94049</v>
      </c>
      <c r="H672">
        <v>4443</v>
      </c>
      <c r="I672">
        <v>193553068</v>
      </c>
      <c r="J672">
        <v>53194</v>
      </c>
      <c r="K672">
        <v>56.56</v>
      </c>
      <c r="L672">
        <v>47.25</v>
      </c>
      <c r="M672">
        <v>-38.049999999999997</v>
      </c>
      <c r="N672" s="3">
        <f t="shared" si="10"/>
        <v>-1.6937343840092146E-2</v>
      </c>
    </row>
    <row r="673" spans="1:14" x14ac:dyDescent="0.3">
      <c r="A673" s="1">
        <v>43353</v>
      </c>
      <c r="B673">
        <v>2082.9499999999998</v>
      </c>
      <c r="C673">
        <v>2093.4</v>
      </c>
      <c r="D673">
        <v>2074.1</v>
      </c>
      <c r="E673">
        <v>2081.1999999999998</v>
      </c>
      <c r="F673">
        <v>2084.8825455699698</v>
      </c>
      <c r="G673">
        <v>59853</v>
      </c>
      <c r="H673">
        <v>3289</v>
      </c>
      <c r="I673">
        <v>124786475</v>
      </c>
      <c r="J673">
        <v>30966</v>
      </c>
      <c r="K673">
        <v>51.74</v>
      </c>
      <c r="L673">
        <v>19.3</v>
      </c>
      <c r="M673">
        <v>-1.75</v>
      </c>
      <c r="N673" s="3">
        <f t="shared" si="10"/>
        <v>7.2125787373178831E-4</v>
      </c>
    </row>
    <row r="674" spans="1:14" x14ac:dyDescent="0.3">
      <c r="A674" s="1">
        <v>43350</v>
      </c>
      <c r="B674">
        <v>2080</v>
      </c>
      <c r="C674">
        <v>2083.9499999999998</v>
      </c>
      <c r="D674">
        <v>2065.5500000000002</v>
      </c>
      <c r="E674">
        <v>2079.6999999999998</v>
      </c>
      <c r="F674">
        <v>2077.2378406942898</v>
      </c>
      <c r="G674">
        <v>49201</v>
      </c>
      <c r="H674">
        <v>2540</v>
      </c>
      <c r="I674">
        <v>102202179</v>
      </c>
      <c r="J674">
        <v>19523</v>
      </c>
      <c r="K674">
        <v>39.68</v>
      </c>
      <c r="L674">
        <v>18.399999999999999</v>
      </c>
      <c r="M674">
        <v>-0.3</v>
      </c>
      <c r="N674" s="3">
        <f t="shared" si="10"/>
        <v>1.9270607505901625E-3</v>
      </c>
    </row>
    <row r="675" spans="1:14" x14ac:dyDescent="0.3">
      <c r="A675" s="1">
        <v>43349</v>
      </c>
      <c r="B675">
        <v>2080</v>
      </c>
      <c r="C675">
        <v>2081.5</v>
      </c>
      <c r="D675">
        <v>2063</v>
      </c>
      <c r="E675">
        <v>2075.6999999999998</v>
      </c>
      <c r="F675">
        <v>2071.8258009331198</v>
      </c>
      <c r="G675">
        <v>64300</v>
      </c>
      <c r="H675">
        <v>2876</v>
      </c>
      <c r="I675">
        <v>133218399</v>
      </c>
      <c r="J675">
        <v>27126</v>
      </c>
      <c r="K675">
        <v>42.19</v>
      </c>
      <c r="L675">
        <v>18.5</v>
      </c>
      <c r="M675">
        <v>-4.3</v>
      </c>
      <c r="N675" s="3">
        <f t="shared" si="10"/>
        <v>-1.1789331857663175E-3</v>
      </c>
    </row>
    <row r="676" spans="1:14" x14ac:dyDescent="0.3">
      <c r="A676" s="1">
        <v>43348</v>
      </c>
      <c r="B676">
        <v>2100</v>
      </c>
      <c r="C676">
        <v>2105.9499999999998</v>
      </c>
      <c r="D676">
        <v>2075</v>
      </c>
      <c r="E676">
        <v>2078.15</v>
      </c>
      <c r="F676">
        <v>2085.0643756757499</v>
      </c>
      <c r="G676">
        <v>136884</v>
      </c>
      <c r="H676">
        <v>5536</v>
      </c>
      <c r="I676">
        <v>285411952</v>
      </c>
      <c r="J676">
        <v>84455</v>
      </c>
      <c r="K676">
        <v>61.7</v>
      </c>
      <c r="L676">
        <v>30.95</v>
      </c>
      <c r="M676">
        <v>-21.85</v>
      </c>
      <c r="N676" s="3">
        <f t="shared" si="10"/>
        <v>-7.189948404356836E-3</v>
      </c>
    </row>
    <row r="677" spans="1:14" x14ac:dyDescent="0.3">
      <c r="A677" s="1">
        <v>43347</v>
      </c>
      <c r="B677">
        <v>2055</v>
      </c>
      <c r="C677">
        <v>2100</v>
      </c>
      <c r="D677">
        <v>2055</v>
      </c>
      <c r="E677">
        <v>2093.1999999999998</v>
      </c>
      <c r="F677">
        <v>2091.2345364468301</v>
      </c>
      <c r="G677">
        <v>318313</v>
      </c>
      <c r="H677">
        <v>11948</v>
      </c>
      <c r="I677">
        <v>665667139</v>
      </c>
      <c r="J677">
        <v>182492</v>
      </c>
      <c r="K677">
        <v>57.33</v>
      </c>
      <c r="L677">
        <v>45</v>
      </c>
      <c r="M677">
        <v>38.200000000000003</v>
      </c>
      <c r="N677" s="3">
        <f t="shared" si="10"/>
        <v>1.8613591571571084E-2</v>
      </c>
    </row>
    <row r="678" spans="1:14" x14ac:dyDescent="0.3">
      <c r="A678" s="1">
        <v>43346</v>
      </c>
      <c r="B678">
        <v>2080.0500000000002</v>
      </c>
      <c r="C678">
        <v>2089.9499999999998</v>
      </c>
      <c r="D678">
        <v>2052.1</v>
      </c>
      <c r="E678">
        <v>2054.9499999999998</v>
      </c>
      <c r="F678">
        <v>2074.0144989711598</v>
      </c>
      <c r="G678">
        <v>125871</v>
      </c>
      <c r="H678">
        <v>3903</v>
      </c>
      <c r="I678">
        <v>261058279</v>
      </c>
      <c r="J678">
        <v>40773</v>
      </c>
      <c r="K678">
        <v>32.39</v>
      </c>
      <c r="L678">
        <v>37.85</v>
      </c>
      <c r="M678">
        <v>-25.1</v>
      </c>
      <c r="N678" s="3">
        <f t="shared" si="10"/>
        <v>-1.1187566163025697E-2</v>
      </c>
    </row>
    <row r="679" spans="1:14" x14ac:dyDescent="0.3">
      <c r="A679" s="1">
        <v>43343</v>
      </c>
      <c r="B679">
        <v>2080</v>
      </c>
      <c r="C679">
        <v>2090.5</v>
      </c>
      <c r="D679">
        <v>2073.0500000000002</v>
      </c>
      <c r="E679">
        <v>2078.1999999999998</v>
      </c>
      <c r="F679">
        <v>2083.2517939034201</v>
      </c>
      <c r="G679">
        <v>166815</v>
      </c>
      <c r="H679">
        <v>6901</v>
      </c>
      <c r="I679">
        <v>347517648</v>
      </c>
      <c r="J679">
        <v>78907</v>
      </c>
      <c r="K679">
        <v>47.3</v>
      </c>
      <c r="L679">
        <v>17.45</v>
      </c>
      <c r="M679">
        <v>-1.8</v>
      </c>
      <c r="N679" s="3">
        <f t="shared" si="10"/>
        <v>-6.0112048859073321E-4</v>
      </c>
    </row>
    <row r="680" spans="1:14" x14ac:dyDescent="0.3">
      <c r="A680" s="1">
        <v>43342</v>
      </c>
      <c r="B680">
        <v>2070</v>
      </c>
      <c r="C680">
        <v>2080.1999999999998</v>
      </c>
      <c r="D680">
        <v>2064.4</v>
      </c>
      <c r="E680">
        <v>2079.4499999999998</v>
      </c>
      <c r="F680">
        <v>2075.9363905246601</v>
      </c>
      <c r="G680">
        <v>187645</v>
      </c>
      <c r="H680">
        <v>7343</v>
      </c>
      <c r="I680">
        <v>389539084</v>
      </c>
      <c r="J680">
        <v>94721</v>
      </c>
      <c r="K680">
        <v>50.48</v>
      </c>
      <c r="L680">
        <v>15.8</v>
      </c>
      <c r="M680">
        <v>9.4499999999999993</v>
      </c>
      <c r="N680" s="3">
        <f t="shared" si="10"/>
        <v>6.6076096427532365E-3</v>
      </c>
    </row>
    <row r="681" spans="1:14" x14ac:dyDescent="0.3">
      <c r="A681" s="1">
        <v>43341</v>
      </c>
      <c r="B681">
        <v>2072.9</v>
      </c>
      <c r="C681">
        <v>2072.9</v>
      </c>
      <c r="D681">
        <v>2046.1</v>
      </c>
      <c r="E681">
        <v>2065.8000000000002</v>
      </c>
      <c r="F681">
        <v>2064.06034429376</v>
      </c>
      <c r="G681">
        <v>96894</v>
      </c>
      <c r="H681">
        <v>6173</v>
      </c>
      <c r="I681">
        <v>199995063</v>
      </c>
      <c r="J681">
        <v>41854</v>
      </c>
      <c r="K681">
        <v>43.2</v>
      </c>
      <c r="L681">
        <v>26.8</v>
      </c>
      <c r="M681">
        <v>-7.1</v>
      </c>
      <c r="N681" s="3">
        <f t="shared" si="10"/>
        <v>1.2103313887342353E-4</v>
      </c>
    </row>
    <row r="682" spans="1:14" x14ac:dyDescent="0.3">
      <c r="A682" s="1">
        <v>43340</v>
      </c>
      <c r="B682">
        <v>2052.75</v>
      </c>
      <c r="C682">
        <v>2072</v>
      </c>
      <c r="D682">
        <v>2051.65</v>
      </c>
      <c r="E682">
        <v>2065.5500000000002</v>
      </c>
      <c r="F682">
        <v>2064.8304528810399</v>
      </c>
      <c r="G682">
        <v>167682</v>
      </c>
      <c r="H682">
        <v>8582</v>
      </c>
      <c r="I682">
        <v>346234900</v>
      </c>
      <c r="J682">
        <v>96133</v>
      </c>
      <c r="K682">
        <v>57.33</v>
      </c>
      <c r="L682">
        <v>20.350000000000001</v>
      </c>
      <c r="M682">
        <v>12.8</v>
      </c>
      <c r="N682" s="3">
        <f t="shared" si="10"/>
        <v>6.7750347281456827E-3</v>
      </c>
    </row>
    <row r="683" spans="1:14" x14ac:dyDescent="0.3">
      <c r="A683" s="1">
        <v>43339</v>
      </c>
      <c r="B683">
        <v>2042</v>
      </c>
      <c r="C683">
        <v>2058.5500000000002</v>
      </c>
      <c r="D683">
        <v>2036.55</v>
      </c>
      <c r="E683">
        <v>2051.65</v>
      </c>
      <c r="F683">
        <v>2051.8836686425002</v>
      </c>
      <c r="G683">
        <v>102741</v>
      </c>
      <c r="H683">
        <v>4277</v>
      </c>
      <c r="I683">
        <v>210812580</v>
      </c>
      <c r="J683">
        <v>58088</v>
      </c>
      <c r="K683">
        <v>56.54</v>
      </c>
      <c r="L683">
        <v>22</v>
      </c>
      <c r="M683">
        <v>9.65</v>
      </c>
      <c r="N683" s="3">
        <f t="shared" si="10"/>
        <v>4.6273626481245934E-3</v>
      </c>
    </row>
    <row r="684" spans="1:14" x14ac:dyDescent="0.3">
      <c r="A684" s="1">
        <v>43336</v>
      </c>
      <c r="B684">
        <v>2035.1</v>
      </c>
      <c r="C684">
        <v>2046.05</v>
      </c>
      <c r="D684">
        <v>2031</v>
      </c>
      <c r="E684">
        <v>2042.2</v>
      </c>
      <c r="F684">
        <v>2041.3110864498899</v>
      </c>
      <c r="G684">
        <v>90110</v>
      </c>
      <c r="H684">
        <v>4607</v>
      </c>
      <c r="I684">
        <v>183942542</v>
      </c>
      <c r="J684">
        <v>42010</v>
      </c>
      <c r="K684">
        <v>46.62</v>
      </c>
      <c r="L684">
        <v>15.05</v>
      </c>
      <c r="M684">
        <v>7.1</v>
      </c>
      <c r="N684" s="3">
        <f t="shared" si="10"/>
        <v>3.3162200004912918E-3</v>
      </c>
    </row>
    <row r="685" spans="1:14" x14ac:dyDescent="0.3">
      <c r="A685" s="1">
        <v>43335</v>
      </c>
      <c r="B685">
        <v>2020</v>
      </c>
      <c r="C685">
        <v>2038.7</v>
      </c>
      <c r="D685">
        <v>2020</v>
      </c>
      <c r="E685">
        <v>2035.45</v>
      </c>
      <c r="F685">
        <v>2030.8437037767401</v>
      </c>
      <c r="G685">
        <v>162256</v>
      </c>
      <c r="H685">
        <v>7026</v>
      </c>
      <c r="I685">
        <v>329516576</v>
      </c>
      <c r="J685">
        <v>90008</v>
      </c>
      <c r="K685">
        <v>55.47</v>
      </c>
      <c r="L685">
        <v>18.7</v>
      </c>
      <c r="M685">
        <v>15.45</v>
      </c>
      <c r="N685" s="3">
        <f t="shared" si="10"/>
        <v>1.0826111787053339E-2</v>
      </c>
    </row>
    <row r="686" spans="1:14" x14ac:dyDescent="0.3">
      <c r="A686" s="1">
        <v>43333</v>
      </c>
      <c r="B686">
        <v>2010</v>
      </c>
      <c r="C686">
        <v>2022.75</v>
      </c>
      <c r="D686">
        <v>2005</v>
      </c>
      <c r="E686">
        <v>2013.65</v>
      </c>
      <c r="F686">
        <v>2014.5920469402699</v>
      </c>
      <c r="G686">
        <v>62718</v>
      </c>
      <c r="H686">
        <v>2167</v>
      </c>
      <c r="I686">
        <v>126351184</v>
      </c>
      <c r="J686">
        <v>20894</v>
      </c>
      <c r="K686">
        <v>33.31</v>
      </c>
      <c r="L686">
        <v>17.75</v>
      </c>
      <c r="M686">
        <v>3.65</v>
      </c>
      <c r="N686" s="3">
        <f t="shared" si="10"/>
        <v>1.6165937126939912E-3</v>
      </c>
    </row>
    <row r="687" spans="1:14" x14ac:dyDescent="0.3">
      <c r="A687" s="1">
        <v>43332</v>
      </c>
      <c r="B687">
        <v>2023.5</v>
      </c>
      <c r="C687">
        <v>2023.5</v>
      </c>
      <c r="D687">
        <v>2005.25</v>
      </c>
      <c r="E687">
        <v>2010.4</v>
      </c>
      <c r="F687">
        <v>2012.5382331425601</v>
      </c>
      <c r="G687">
        <v>69717</v>
      </c>
      <c r="H687">
        <v>3003</v>
      </c>
      <c r="I687">
        <v>140308128</v>
      </c>
      <c r="J687">
        <v>26579</v>
      </c>
      <c r="K687">
        <v>38.119999999999997</v>
      </c>
      <c r="L687">
        <v>18.25</v>
      </c>
      <c r="M687">
        <v>-13.1</v>
      </c>
      <c r="N687" s="3">
        <f t="shared" si="10"/>
        <v>-7.2072967666566505E-4</v>
      </c>
    </row>
    <row r="688" spans="1:14" x14ac:dyDescent="0.3">
      <c r="A688" s="1">
        <v>43329</v>
      </c>
      <c r="B688">
        <v>2014</v>
      </c>
      <c r="C688">
        <v>2021.15</v>
      </c>
      <c r="D688">
        <v>2005</v>
      </c>
      <c r="E688">
        <v>2011.85</v>
      </c>
      <c r="F688">
        <v>2009.3505468389301</v>
      </c>
      <c r="G688">
        <v>175463</v>
      </c>
      <c r="H688">
        <v>3695</v>
      </c>
      <c r="I688">
        <v>352566675</v>
      </c>
      <c r="J688">
        <v>125236</v>
      </c>
      <c r="K688">
        <v>71.37</v>
      </c>
      <c r="L688">
        <v>16.149999999999999</v>
      </c>
      <c r="M688">
        <v>-2.15</v>
      </c>
      <c r="N688" s="3">
        <f t="shared" si="10"/>
        <v>1.5432482887367312E-3</v>
      </c>
    </row>
    <row r="689" spans="1:14" x14ac:dyDescent="0.3">
      <c r="A689" s="1">
        <v>43328</v>
      </c>
      <c r="B689">
        <v>2002</v>
      </c>
      <c r="C689">
        <v>2019</v>
      </c>
      <c r="D689">
        <v>1996</v>
      </c>
      <c r="E689">
        <v>2008.75</v>
      </c>
      <c r="F689">
        <v>2010.1691336230299</v>
      </c>
      <c r="G689">
        <v>132552</v>
      </c>
      <c r="H689">
        <v>4513</v>
      </c>
      <c r="I689">
        <v>266451939</v>
      </c>
      <c r="J689">
        <v>49123</v>
      </c>
      <c r="K689">
        <v>37.06</v>
      </c>
      <c r="L689">
        <v>23</v>
      </c>
      <c r="M689">
        <v>6.75</v>
      </c>
      <c r="N689" s="3">
        <f t="shared" si="10"/>
        <v>3.7476577139287947E-3</v>
      </c>
    </row>
    <row r="690" spans="1:14" x14ac:dyDescent="0.3">
      <c r="A690" s="1">
        <v>43326</v>
      </c>
      <c r="B690">
        <v>1992</v>
      </c>
      <c r="C690">
        <v>2024</v>
      </c>
      <c r="D690">
        <v>1983.5</v>
      </c>
      <c r="E690">
        <v>2001.25</v>
      </c>
      <c r="F690">
        <v>2012.2071294100101</v>
      </c>
      <c r="G690">
        <v>228939</v>
      </c>
      <c r="H690">
        <v>9779</v>
      </c>
      <c r="I690">
        <v>460672688</v>
      </c>
      <c r="J690">
        <v>95394</v>
      </c>
      <c r="K690">
        <v>41.67</v>
      </c>
      <c r="L690">
        <v>40.5</v>
      </c>
      <c r="M690">
        <v>9.25</v>
      </c>
      <c r="N690" s="3">
        <f t="shared" si="10"/>
        <v>3.7490627343164207E-4</v>
      </c>
    </row>
    <row r="691" spans="1:14" x14ac:dyDescent="0.3">
      <c r="A691" s="1">
        <v>43325</v>
      </c>
      <c r="B691">
        <v>2000</v>
      </c>
      <c r="C691">
        <v>2002.55</v>
      </c>
      <c r="D691">
        <v>1988.25</v>
      </c>
      <c r="E691">
        <v>2000.5</v>
      </c>
      <c r="F691">
        <v>1996.70543816597</v>
      </c>
      <c r="G691">
        <v>364314</v>
      </c>
      <c r="H691">
        <v>9039</v>
      </c>
      <c r="I691">
        <v>727427745</v>
      </c>
      <c r="J691">
        <v>266747</v>
      </c>
      <c r="K691">
        <v>73.22</v>
      </c>
      <c r="L691">
        <v>14.3</v>
      </c>
      <c r="M691">
        <v>0.5</v>
      </c>
      <c r="N691" s="3">
        <f t="shared" si="10"/>
        <v>3.335255911929228E-3</v>
      </c>
    </row>
    <row r="692" spans="1:14" x14ac:dyDescent="0.3">
      <c r="A692" s="1">
        <v>43322</v>
      </c>
      <c r="B692">
        <v>1978.05</v>
      </c>
      <c r="C692">
        <v>1997.05</v>
      </c>
      <c r="D692">
        <v>1974</v>
      </c>
      <c r="E692">
        <v>1993.85</v>
      </c>
      <c r="F692">
        <v>1987.6965657687599</v>
      </c>
      <c r="G692">
        <v>140439</v>
      </c>
      <c r="H692">
        <v>4602</v>
      </c>
      <c r="I692">
        <v>279150118</v>
      </c>
      <c r="J692">
        <v>80873</v>
      </c>
      <c r="K692">
        <v>57.59</v>
      </c>
      <c r="L692">
        <v>23.05</v>
      </c>
      <c r="M692">
        <v>15.8</v>
      </c>
      <c r="N692" s="3">
        <f t="shared" si="10"/>
        <v>9.7743789724240738E-3</v>
      </c>
    </row>
    <row r="693" spans="1:14" x14ac:dyDescent="0.3">
      <c r="A693" s="1">
        <v>43321</v>
      </c>
      <c r="B693">
        <v>1985.9</v>
      </c>
      <c r="C693">
        <v>1985.9</v>
      </c>
      <c r="D693">
        <v>1966.3</v>
      </c>
      <c r="E693">
        <v>1974.55</v>
      </c>
      <c r="F693">
        <v>1973.6427212645301</v>
      </c>
      <c r="G693">
        <v>101982</v>
      </c>
      <c r="H693">
        <v>4147</v>
      </c>
      <c r="I693">
        <v>201276032</v>
      </c>
      <c r="J693">
        <v>61425</v>
      </c>
      <c r="K693">
        <v>60.23</v>
      </c>
      <c r="L693">
        <v>19.600000000000001</v>
      </c>
      <c r="M693">
        <v>-11.35</v>
      </c>
      <c r="N693" s="3">
        <f t="shared" si="10"/>
        <v>-2.5321584118279411E-5</v>
      </c>
    </row>
    <row r="694" spans="1:14" x14ac:dyDescent="0.3">
      <c r="A694" s="1">
        <v>43320</v>
      </c>
      <c r="B694">
        <v>1970</v>
      </c>
      <c r="C694">
        <v>1978.3</v>
      </c>
      <c r="D694">
        <v>1963.75</v>
      </c>
      <c r="E694">
        <v>1974.6</v>
      </c>
      <c r="F694">
        <v>1970.00761741304</v>
      </c>
      <c r="G694">
        <v>94389</v>
      </c>
      <c r="H694">
        <v>4474</v>
      </c>
      <c r="I694">
        <v>185947049</v>
      </c>
      <c r="J694">
        <v>53265</v>
      </c>
      <c r="K694">
        <v>56.43</v>
      </c>
      <c r="L694">
        <v>14.55</v>
      </c>
      <c r="M694">
        <v>4.5999999999999996</v>
      </c>
      <c r="N694" s="3">
        <f t="shared" si="10"/>
        <v>3.3026777094659824E-3</v>
      </c>
    </row>
    <row r="695" spans="1:14" x14ac:dyDescent="0.3">
      <c r="A695" s="1">
        <v>43319</v>
      </c>
      <c r="B695">
        <v>1977</v>
      </c>
      <c r="C695">
        <v>1977.05</v>
      </c>
      <c r="D695">
        <v>1961</v>
      </c>
      <c r="E695">
        <v>1968.1</v>
      </c>
      <c r="F695">
        <v>1968.11428134127</v>
      </c>
      <c r="G695">
        <v>78403</v>
      </c>
      <c r="H695">
        <v>4101</v>
      </c>
      <c r="I695">
        <v>154306064</v>
      </c>
      <c r="J695">
        <v>38925</v>
      </c>
      <c r="K695">
        <v>49.65</v>
      </c>
      <c r="L695">
        <v>16.05</v>
      </c>
      <c r="M695">
        <v>-8.9</v>
      </c>
      <c r="N695" s="3">
        <f t="shared" si="10"/>
        <v>-4.1743618286234725E-3</v>
      </c>
    </row>
    <row r="696" spans="1:14" x14ac:dyDescent="0.3">
      <c r="A696" s="1">
        <v>43318</v>
      </c>
      <c r="B696">
        <v>1998</v>
      </c>
      <c r="C696">
        <v>1998</v>
      </c>
      <c r="D696">
        <v>1971</v>
      </c>
      <c r="E696">
        <v>1976.35</v>
      </c>
      <c r="F696">
        <v>1981.27490331441</v>
      </c>
      <c r="G696">
        <v>110668</v>
      </c>
      <c r="H696">
        <v>4841</v>
      </c>
      <c r="I696">
        <v>219263731</v>
      </c>
      <c r="J696">
        <v>50874</v>
      </c>
      <c r="K696">
        <v>45.97</v>
      </c>
      <c r="L696">
        <v>27</v>
      </c>
      <c r="M696">
        <v>-21.65</v>
      </c>
      <c r="N696" s="3">
        <f t="shared" si="10"/>
        <v>-5.057273623789415E-4</v>
      </c>
    </row>
    <row r="697" spans="1:14" x14ac:dyDescent="0.3">
      <c r="A697" s="1">
        <v>43315</v>
      </c>
      <c r="B697">
        <v>1956.9</v>
      </c>
      <c r="C697">
        <v>1980</v>
      </c>
      <c r="D697">
        <v>1956.9</v>
      </c>
      <c r="E697">
        <v>1977.35</v>
      </c>
      <c r="F697">
        <v>1972.8825100133499</v>
      </c>
      <c r="G697">
        <v>57673</v>
      </c>
      <c r="H697">
        <v>2830</v>
      </c>
      <c r="I697">
        <v>113782053</v>
      </c>
      <c r="J697">
        <v>21994</v>
      </c>
      <c r="K697">
        <v>38.14</v>
      </c>
      <c r="L697">
        <v>23.1</v>
      </c>
      <c r="M697">
        <v>20.45</v>
      </c>
      <c r="N697" s="3">
        <f t="shared" si="10"/>
        <v>1.3687745110604064E-2</v>
      </c>
    </row>
    <row r="698" spans="1:14" x14ac:dyDescent="0.3">
      <c r="A698" s="1">
        <v>43314</v>
      </c>
      <c r="B698">
        <v>1980.7</v>
      </c>
      <c r="C698">
        <v>1984.6</v>
      </c>
      <c r="D698">
        <v>1941</v>
      </c>
      <c r="E698">
        <v>1950.65</v>
      </c>
      <c r="F698">
        <v>1960.5184572012399</v>
      </c>
      <c r="G698">
        <v>105704</v>
      </c>
      <c r="H698">
        <v>7752</v>
      </c>
      <c r="I698">
        <v>207234643</v>
      </c>
      <c r="J698">
        <v>40405</v>
      </c>
      <c r="K698">
        <v>38.22</v>
      </c>
      <c r="L698">
        <v>43.6</v>
      </c>
      <c r="M698">
        <v>-30.05</v>
      </c>
      <c r="N698" s="3">
        <f t="shared" si="10"/>
        <v>-1.2379120044554614E-2</v>
      </c>
    </row>
    <row r="699" spans="1:14" x14ac:dyDescent="0.3">
      <c r="A699" s="1">
        <v>43313</v>
      </c>
      <c r="B699">
        <v>1951</v>
      </c>
      <c r="C699">
        <v>1980</v>
      </c>
      <c r="D699">
        <v>1950</v>
      </c>
      <c r="E699">
        <v>1975.1</v>
      </c>
      <c r="F699">
        <v>1971.3370200537399</v>
      </c>
      <c r="G699">
        <v>112747</v>
      </c>
      <c r="H699">
        <v>4804</v>
      </c>
      <c r="I699">
        <v>222262335</v>
      </c>
      <c r="J699">
        <v>37875</v>
      </c>
      <c r="K699">
        <v>33.590000000000003</v>
      </c>
      <c r="L699">
        <v>30</v>
      </c>
      <c r="M699">
        <v>24.1</v>
      </c>
      <c r="N699" s="3">
        <f t="shared" si="10"/>
        <v>1.7437218287186043E-2</v>
      </c>
    </row>
    <row r="700" spans="1:14" x14ac:dyDescent="0.3">
      <c r="A700" s="1">
        <v>43312</v>
      </c>
      <c r="B700">
        <v>1943.6</v>
      </c>
      <c r="C700">
        <v>1948.5</v>
      </c>
      <c r="D700">
        <v>1929.05</v>
      </c>
      <c r="E700">
        <v>1941.25</v>
      </c>
      <c r="F700">
        <v>1934.69991963029</v>
      </c>
      <c r="G700">
        <v>89586</v>
      </c>
      <c r="H700">
        <v>7227</v>
      </c>
      <c r="I700">
        <v>173322027</v>
      </c>
      <c r="J700">
        <v>46685</v>
      </c>
      <c r="K700">
        <v>52.11</v>
      </c>
      <c r="L700">
        <v>19.45</v>
      </c>
      <c r="M700">
        <v>-2.35</v>
      </c>
      <c r="N700" s="3">
        <f t="shared" si="10"/>
        <v>-1.9023625285997303E-3</v>
      </c>
    </row>
    <row r="701" spans="1:14" x14ac:dyDescent="0.3">
      <c r="A701" s="1">
        <v>43311</v>
      </c>
      <c r="B701">
        <v>1948.55</v>
      </c>
      <c r="C701">
        <v>1955.3</v>
      </c>
      <c r="D701">
        <v>1935</v>
      </c>
      <c r="E701">
        <v>1944.95</v>
      </c>
      <c r="F701">
        <v>1943.43643588599</v>
      </c>
      <c r="G701">
        <v>96383</v>
      </c>
      <c r="H701">
        <v>5887</v>
      </c>
      <c r="I701">
        <v>187314234</v>
      </c>
      <c r="J701">
        <v>28663</v>
      </c>
      <c r="K701">
        <v>29.74</v>
      </c>
      <c r="L701">
        <v>20.3</v>
      </c>
      <c r="M701">
        <v>-3.6</v>
      </c>
      <c r="N701" s="3">
        <f t="shared" si="10"/>
        <v>9.5208687149407471E-4</v>
      </c>
    </row>
    <row r="702" spans="1:14" x14ac:dyDescent="0.3">
      <c r="A702" s="1">
        <v>43308</v>
      </c>
      <c r="B702">
        <v>1965</v>
      </c>
      <c r="C702">
        <v>1966.8</v>
      </c>
      <c r="D702">
        <v>1940</v>
      </c>
      <c r="E702">
        <v>1943.1</v>
      </c>
      <c r="F702">
        <v>1948.0655595066901</v>
      </c>
      <c r="G702">
        <v>132170</v>
      </c>
      <c r="H702">
        <v>7148</v>
      </c>
      <c r="I702">
        <v>257475825</v>
      </c>
      <c r="J702">
        <v>67227</v>
      </c>
      <c r="K702">
        <v>50.86</v>
      </c>
      <c r="L702">
        <v>26.8</v>
      </c>
      <c r="M702">
        <v>-21.9</v>
      </c>
      <c r="N702" s="3">
        <f t="shared" si="10"/>
        <v>-1.0288799470279655E-2</v>
      </c>
    </row>
    <row r="703" spans="1:14" x14ac:dyDescent="0.3">
      <c r="A703" s="1">
        <v>43307</v>
      </c>
      <c r="B703">
        <v>1975</v>
      </c>
      <c r="C703">
        <v>1985.05</v>
      </c>
      <c r="D703">
        <v>1955.55</v>
      </c>
      <c r="E703">
        <v>1963.3</v>
      </c>
      <c r="F703">
        <v>1969.39551213919</v>
      </c>
      <c r="G703">
        <v>83737</v>
      </c>
      <c r="H703">
        <v>4277</v>
      </c>
      <c r="I703">
        <v>164911272</v>
      </c>
      <c r="J703">
        <v>38383</v>
      </c>
      <c r="K703">
        <v>45.84</v>
      </c>
      <c r="L703">
        <v>29.5</v>
      </c>
      <c r="M703">
        <v>-11.7</v>
      </c>
      <c r="N703" s="3">
        <f t="shared" si="10"/>
        <v>-8.1337779124988057E-3</v>
      </c>
    </row>
    <row r="704" spans="1:14" x14ac:dyDescent="0.3">
      <c r="A704" s="1">
        <v>43306</v>
      </c>
      <c r="B704">
        <v>2000.15</v>
      </c>
      <c r="C704">
        <v>2003</v>
      </c>
      <c r="D704">
        <v>1971</v>
      </c>
      <c r="E704">
        <v>1979.4</v>
      </c>
      <c r="F704">
        <v>1979.6795620038299</v>
      </c>
      <c r="G704">
        <v>91325</v>
      </c>
      <c r="H704">
        <v>5758</v>
      </c>
      <c r="I704">
        <v>180794236</v>
      </c>
      <c r="J704">
        <v>34064</v>
      </c>
      <c r="K704">
        <v>37.299999999999997</v>
      </c>
      <c r="L704">
        <v>32</v>
      </c>
      <c r="M704">
        <v>-20.75</v>
      </c>
      <c r="N704" s="3">
        <f t="shared" si="10"/>
        <v>-8.7387635525952474E-3</v>
      </c>
    </row>
    <row r="705" spans="1:14" x14ac:dyDescent="0.3">
      <c r="A705" s="1">
        <v>43305</v>
      </c>
      <c r="B705">
        <v>2009.05</v>
      </c>
      <c r="C705">
        <v>2012</v>
      </c>
      <c r="D705">
        <v>1987</v>
      </c>
      <c r="E705">
        <v>1996.85</v>
      </c>
      <c r="F705">
        <v>1996.7991508708501</v>
      </c>
      <c r="G705">
        <v>59826</v>
      </c>
      <c r="H705">
        <v>3756</v>
      </c>
      <c r="I705">
        <v>119460506</v>
      </c>
      <c r="J705">
        <v>17730</v>
      </c>
      <c r="K705">
        <v>29.64</v>
      </c>
      <c r="L705">
        <v>25</v>
      </c>
      <c r="M705">
        <v>-12.2</v>
      </c>
      <c r="N705" s="3">
        <f t="shared" si="10"/>
        <v>-4.0896735742251044E-3</v>
      </c>
    </row>
    <row r="706" spans="1:14" x14ac:dyDescent="0.3">
      <c r="A706" s="1">
        <v>43304</v>
      </c>
      <c r="B706">
        <v>2000</v>
      </c>
      <c r="C706">
        <v>2008.85</v>
      </c>
      <c r="D706">
        <v>1991.2</v>
      </c>
      <c r="E706">
        <v>2005.05</v>
      </c>
      <c r="F706">
        <v>2005.0960919220699</v>
      </c>
      <c r="G706">
        <v>86334</v>
      </c>
      <c r="H706">
        <v>4188</v>
      </c>
      <c r="I706">
        <v>173107966</v>
      </c>
      <c r="J706">
        <v>36751</v>
      </c>
      <c r="K706">
        <v>42.57</v>
      </c>
      <c r="L706">
        <v>17.649999999999999</v>
      </c>
      <c r="M706">
        <v>5.05</v>
      </c>
      <c r="N706" s="3">
        <f t="shared" si="10"/>
        <v>4.5592324457025017E-3</v>
      </c>
    </row>
    <row r="707" spans="1:14" x14ac:dyDescent="0.3">
      <c r="A707" s="1">
        <v>43301</v>
      </c>
      <c r="B707">
        <v>1983.05</v>
      </c>
      <c r="C707">
        <v>2000</v>
      </c>
      <c r="D707">
        <v>1983</v>
      </c>
      <c r="E707">
        <v>1995.95</v>
      </c>
      <c r="F707">
        <v>1993.2018820053299</v>
      </c>
      <c r="G707">
        <v>62274</v>
      </c>
      <c r="H707">
        <v>3603</v>
      </c>
      <c r="I707">
        <v>124124654</v>
      </c>
      <c r="J707">
        <v>21386</v>
      </c>
      <c r="K707">
        <v>34.340000000000003</v>
      </c>
      <c r="L707">
        <v>17</v>
      </c>
      <c r="M707">
        <v>12.9</v>
      </c>
      <c r="N707" s="3">
        <f t="shared" ref="N707:N742" si="11">(E707-E708)/E708</f>
        <v>7.3178732746221201E-3</v>
      </c>
    </row>
    <row r="708" spans="1:14" x14ac:dyDescent="0.3">
      <c r="A708" s="1">
        <v>43300</v>
      </c>
      <c r="B708">
        <v>1999</v>
      </c>
      <c r="C708">
        <v>2009.95</v>
      </c>
      <c r="D708">
        <v>1970.55</v>
      </c>
      <c r="E708">
        <v>1981.45</v>
      </c>
      <c r="F708">
        <v>1984.88641907073</v>
      </c>
      <c r="G708">
        <v>83227</v>
      </c>
      <c r="H708">
        <v>4013</v>
      </c>
      <c r="I708">
        <v>165196142</v>
      </c>
      <c r="J708">
        <v>25400</v>
      </c>
      <c r="K708">
        <v>30.52</v>
      </c>
      <c r="L708">
        <v>39.4</v>
      </c>
      <c r="M708">
        <v>-17.55</v>
      </c>
      <c r="N708" s="3">
        <f t="shared" si="11"/>
        <v>-7.9357132128372847E-3</v>
      </c>
    </row>
    <row r="709" spans="1:14" x14ac:dyDescent="0.3">
      <c r="A709" s="1">
        <v>43299</v>
      </c>
      <c r="B709">
        <v>2005.5</v>
      </c>
      <c r="C709">
        <v>2009.9</v>
      </c>
      <c r="D709">
        <v>1993</v>
      </c>
      <c r="E709">
        <v>1997.3</v>
      </c>
      <c r="F709">
        <v>1999.5836654662801</v>
      </c>
      <c r="G709">
        <v>78031</v>
      </c>
      <c r="H709">
        <v>3924</v>
      </c>
      <c r="I709">
        <v>156029513</v>
      </c>
      <c r="J709">
        <v>27822</v>
      </c>
      <c r="K709">
        <v>35.659999999999997</v>
      </c>
      <c r="L709">
        <v>16.899999999999999</v>
      </c>
      <c r="M709">
        <v>-8.1999999999999993</v>
      </c>
      <c r="N709" s="3">
        <f t="shared" si="11"/>
        <v>-2.7529594313885152E-4</v>
      </c>
    </row>
    <row r="710" spans="1:14" x14ac:dyDescent="0.3">
      <c r="A710" s="1">
        <v>43298</v>
      </c>
      <c r="B710">
        <v>1988</v>
      </c>
      <c r="C710">
        <v>2005.45</v>
      </c>
      <c r="D710">
        <v>1982</v>
      </c>
      <c r="E710">
        <v>1997.85</v>
      </c>
      <c r="F710">
        <v>1994.73091017049</v>
      </c>
      <c r="G710">
        <v>117890</v>
      </c>
      <c r="H710">
        <v>5198</v>
      </c>
      <c r="I710">
        <v>235158827</v>
      </c>
      <c r="J710">
        <v>38259</v>
      </c>
      <c r="K710">
        <v>32.450000000000003</v>
      </c>
      <c r="L710">
        <v>23.45</v>
      </c>
      <c r="M710">
        <v>9.85</v>
      </c>
      <c r="N710" s="3">
        <f t="shared" si="11"/>
        <v>4.550482703137548E-3</v>
      </c>
    </row>
    <row r="711" spans="1:14" x14ac:dyDescent="0.3">
      <c r="A711" s="1">
        <v>43297</v>
      </c>
      <c r="B711">
        <v>1985.05</v>
      </c>
      <c r="C711">
        <v>1996</v>
      </c>
      <c r="D711">
        <v>1978.4</v>
      </c>
      <c r="E711">
        <v>1988.8</v>
      </c>
      <c r="F711">
        <v>1988.29569057815</v>
      </c>
      <c r="G711">
        <v>112080</v>
      </c>
      <c r="H711">
        <v>5663</v>
      </c>
      <c r="I711">
        <v>222848181</v>
      </c>
      <c r="J711">
        <v>39625</v>
      </c>
      <c r="K711">
        <v>35.35</v>
      </c>
      <c r="L711">
        <v>17.600000000000001</v>
      </c>
      <c r="M711">
        <v>3.75</v>
      </c>
      <c r="N711" s="3">
        <f t="shared" si="11"/>
        <v>3.8107255520504501E-3</v>
      </c>
    </row>
    <row r="712" spans="1:14" x14ac:dyDescent="0.3">
      <c r="A712" s="1">
        <v>43294</v>
      </c>
      <c r="B712">
        <v>1975</v>
      </c>
      <c r="C712">
        <v>1998</v>
      </c>
      <c r="D712">
        <v>1975</v>
      </c>
      <c r="E712">
        <v>1981.25</v>
      </c>
      <c r="F712">
        <v>1983.59412540076</v>
      </c>
      <c r="G712">
        <v>975624</v>
      </c>
      <c r="H712">
        <v>8702</v>
      </c>
      <c r="I712">
        <v>1935242035</v>
      </c>
      <c r="J712">
        <v>801754</v>
      </c>
      <c r="K712">
        <v>82.18</v>
      </c>
      <c r="L712">
        <v>23</v>
      </c>
      <c r="M712">
        <v>6.25</v>
      </c>
      <c r="N712" s="3">
        <f t="shared" si="11"/>
        <v>5.2004058853373919E-3</v>
      </c>
    </row>
    <row r="713" spans="1:14" x14ac:dyDescent="0.3">
      <c r="A713" s="1">
        <v>43293</v>
      </c>
      <c r="B713">
        <v>1984</v>
      </c>
      <c r="C713">
        <v>1992</v>
      </c>
      <c r="D713">
        <v>1961.5</v>
      </c>
      <c r="E713">
        <v>1971</v>
      </c>
      <c r="F713">
        <v>1972.80670041493</v>
      </c>
      <c r="G713">
        <v>602500</v>
      </c>
      <c r="H713">
        <v>13828</v>
      </c>
      <c r="I713">
        <v>1188616037</v>
      </c>
      <c r="J713">
        <v>359504</v>
      </c>
      <c r="K713">
        <v>59.67</v>
      </c>
      <c r="L713">
        <v>30.5</v>
      </c>
      <c r="M713">
        <v>-13</v>
      </c>
      <c r="N713" s="3">
        <f t="shared" si="11"/>
        <v>-4.3443119822185843E-3</v>
      </c>
    </row>
    <row r="714" spans="1:14" x14ac:dyDescent="0.3">
      <c r="A714" s="1">
        <v>43292</v>
      </c>
      <c r="B714">
        <v>1900</v>
      </c>
      <c r="C714">
        <v>1995</v>
      </c>
      <c r="D714">
        <v>1894</v>
      </c>
      <c r="E714">
        <v>1979.6</v>
      </c>
      <c r="F714">
        <v>1956.9857512292999</v>
      </c>
      <c r="G714">
        <v>1157363</v>
      </c>
      <c r="H714">
        <v>44817</v>
      </c>
      <c r="I714">
        <v>2264942900</v>
      </c>
      <c r="J714">
        <v>294374</v>
      </c>
      <c r="K714">
        <v>25.43</v>
      </c>
      <c r="L714">
        <v>101</v>
      </c>
      <c r="M714">
        <v>79.599999999999994</v>
      </c>
      <c r="N714" s="3">
        <f t="shared" si="11"/>
        <v>5.4661694192860898E-2</v>
      </c>
    </row>
    <row r="715" spans="1:14" x14ac:dyDescent="0.3">
      <c r="A715" s="1">
        <v>43291</v>
      </c>
      <c r="B715">
        <v>1895.2</v>
      </c>
      <c r="C715">
        <v>1900</v>
      </c>
      <c r="D715">
        <v>1872.6</v>
      </c>
      <c r="E715">
        <v>1877</v>
      </c>
      <c r="F715">
        <v>1882.593829355</v>
      </c>
      <c r="G715">
        <v>433180</v>
      </c>
      <c r="H715">
        <v>18579</v>
      </c>
      <c r="I715">
        <v>815501995</v>
      </c>
      <c r="J715">
        <v>209864</v>
      </c>
      <c r="K715">
        <v>48.45</v>
      </c>
      <c r="L715">
        <v>27.4</v>
      </c>
      <c r="M715">
        <v>-18.2</v>
      </c>
      <c r="N715" s="3">
        <f t="shared" si="11"/>
        <v>-5.6419357402061245E-3</v>
      </c>
    </row>
    <row r="716" spans="1:14" x14ac:dyDescent="0.3">
      <c r="A716" s="1">
        <v>43290</v>
      </c>
      <c r="B716">
        <v>1927.95</v>
      </c>
      <c r="C716">
        <v>1930</v>
      </c>
      <c r="D716">
        <v>1882</v>
      </c>
      <c r="E716">
        <v>1887.65</v>
      </c>
      <c r="F716">
        <v>1890.6549335070499</v>
      </c>
      <c r="G716">
        <v>374551</v>
      </c>
      <c r="H716">
        <v>11215</v>
      </c>
      <c r="I716">
        <v>708146696</v>
      </c>
      <c r="J716">
        <v>206640</v>
      </c>
      <c r="K716">
        <v>55.17</v>
      </c>
      <c r="L716">
        <v>48</v>
      </c>
      <c r="M716">
        <v>-40.299999999999997</v>
      </c>
      <c r="N716" s="3">
        <f t="shared" si="11"/>
        <v>-1.3406156901688112E-2</v>
      </c>
    </row>
    <row r="717" spans="1:14" x14ac:dyDescent="0.3">
      <c r="A717" s="1">
        <v>43287</v>
      </c>
      <c r="B717">
        <v>1882.8</v>
      </c>
      <c r="C717">
        <v>1920.3</v>
      </c>
      <c r="D717">
        <v>1880</v>
      </c>
      <c r="E717">
        <v>1913.3</v>
      </c>
      <c r="F717">
        <v>1908.63395755069</v>
      </c>
      <c r="G717">
        <v>211358</v>
      </c>
      <c r="H717">
        <v>8164</v>
      </c>
      <c r="I717">
        <v>403405056</v>
      </c>
      <c r="J717">
        <v>98826</v>
      </c>
      <c r="K717">
        <v>46.76</v>
      </c>
      <c r="L717">
        <v>40.299999999999997</v>
      </c>
      <c r="M717">
        <v>30.5</v>
      </c>
      <c r="N717" s="3">
        <f t="shared" si="11"/>
        <v>1.6793325184673386E-2</v>
      </c>
    </row>
    <row r="718" spans="1:14" x14ac:dyDescent="0.3">
      <c r="A718" s="1">
        <v>43286</v>
      </c>
      <c r="B718">
        <v>1875.2</v>
      </c>
      <c r="C718">
        <v>1887</v>
      </c>
      <c r="D718">
        <v>1864</v>
      </c>
      <c r="E718">
        <v>1881.7</v>
      </c>
      <c r="F718">
        <v>1876.1809473798501</v>
      </c>
      <c r="G718">
        <v>110452</v>
      </c>
      <c r="H718">
        <v>5257</v>
      </c>
      <c r="I718">
        <v>207227938</v>
      </c>
      <c r="J718">
        <v>46388</v>
      </c>
      <c r="K718">
        <v>42</v>
      </c>
      <c r="L718">
        <v>23</v>
      </c>
      <c r="M718">
        <v>6.5</v>
      </c>
      <c r="N718" s="3">
        <f t="shared" si="11"/>
        <v>6.4450565613884707E-3</v>
      </c>
    </row>
    <row r="719" spans="1:14" x14ac:dyDescent="0.3">
      <c r="A719" s="1">
        <v>43285</v>
      </c>
      <c r="B719">
        <v>1879</v>
      </c>
      <c r="C719">
        <v>1880</v>
      </c>
      <c r="D719">
        <v>1860.1</v>
      </c>
      <c r="E719">
        <v>1869.65</v>
      </c>
      <c r="F719">
        <v>1867.0838479553199</v>
      </c>
      <c r="G719">
        <v>138775</v>
      </c>
      <c r="H719">
        <v>9587</v>
      </c>
      <c r="I719">
        <v>259104561</v>
      </c>
      <c r="J719">
        <v>80734</v>
      </c>
      <c r="K719">
        <v>58.18</v>
      </c>
      <c r="L719">
        <v>19.899999999999999</v>
      </c>
      <c r="M719">
        <v>-9.35</v>
      </c>
      <c r="N719" s="3">
        <f t="shared" si="11"/>
        <v>-3.33173410096487E-3</v>
      </c>
    </row>
    <row r="720" spans="1:14" x14ac:dyDescent="0.3">
      <c r="A720" s="1">
        <v>43284</v>
      </c>
      <c r="B720">
        <v>1859.95</v>
      </c>
      <c r="C720">
        <v>1880</v>
      </c>
      <c r="D720">
        <v>1858</v>
      </c>
      <c r="E720">
        <v>1875.9</v>
      </c>
      <c r="F720">
        <v>1873.2898144138701</v>
      </c>
      <c r="G720">
        <v>163967</v>
      </c>
      <c r="H720">
        <v>7300</v>
      </c>
      <c r="I720">
        <v>307157711</v>
      </c>
      <c r="J720">
        <v>73061</v>
      </c>
      <c r="K720">
        <v>44.56</v>
      </c>
      <c r="L720">
        <v>22</v>
      </c>
      <c r="M720">
        <v>15.95</v>
      </c>
      <c r="N720" s="3">
        <f t="shared" si="11"/>
        <v>1.093985772795871E-2</v>
      </c>
    </row>
    <row r="721" spans="1:14" x14ac:dyDescent="0.3">
      <c r="A721" s="1">
        <v>43283</v>
      </c>
      <c r="B721">
        <v>1829.95</v>
      </c>
      <c r="C721">
        <v>1859.95</v>
      </c>
      <c r="D721">
        <v>1829.95</v>
      </c>
      <c r="E721">
        <v>1855.6</v>
      </c>
      <c r="F721">
        <v>1854.4483357548499</v>
      </c>
      <c r="G721">
        <v>151420</v>
      </c>
      <c r="H721">
        <v>8013</v>
      </c>
      <c r="I721">
        <v>280800567</v>
      </c>
      <c r="J721">
        <v>80437</v>
      </c>
      <c r="K721">
        <v>53.12</v>
      </c>
      <c r="L721">
        <v>30</v>
      </c>
      <c r="M721">
        <v>25.65</v>
      </c>
      <c r="N721" s="3">
        <f t="shared" si="11"/>
        <v>4.5474231268946858E-3</v>
      </c>
    </row>
    <row r="722" spans="1:14" x14ac:dyDescent="0.3">
      <c r="A722" s="1">
        <v>43280</v>
      </c>
      <c r="B722">
        <v>1846</v>
      </c>
      <c r="C722">
        <v>1868</v>
      </c>
      <c r="D722">
        <v>1843</v>
      </c>
      <c r="E722">
        <v>1847.2</v>
      </c>
      <c r="F722">
        <v>1851.53144828006</v>
      </c>
      <c r="G722">
        <v>229631</v>
      </c>
      <c r="H722">
        <v>12213</v>
      </c>
      <c r="I722">
        <v>425169018</v>
      </c>
      <c r="J722">
        <v>106610</v>
      </c>
      <c r="K722">
        <v>46.43</v>
      </c>
      <c r="L722">
        <v>25</v>
      </c>
      <c r="M722">
        <v>1.2</v>
      </c>
      <c r="N722" s="3">
        <f t="shared" si="11"/>
        <v>-5.4133059059118203E-5</v>
      </c>
    </row>
    <row r="723" spans="1:14" x14ac:dyDescent="0.3">
      <c r="A723" s="1">
        <v>43279</v>
      </c>
      <c r="B723">
        <v>1865</v>
      </c>
      <c r="C723">
        <v>1872</v>
      </c>
      <c r="D723">
        <v>1830.15</v>
      </c>
      <c r="E723">
        <v>1847.3</v>
      </c>
      <c r="F723">
        <v>1848.32622691387</v>
      </c>
      <c r="G723">
        <v>333642</v>
      </c>
      <c r="H723">
        <v>14288</v>
      </c>
      <c r="I723">
        <v>616679259</v>
      </c>
      <c r="J723">
        <v>142048</v>
      </c>
      <c r="K723">
        <v>42.57</v>
      </c>
      <c r="L723">
        <v>41.85</v>
      </c>
      <c r="M723">
        <v>-17.7</v>
      </c>
      <c r="N723" s="3">
        <f t="shared" si="11"/>
        <v>-6.7211528121303371E-3</v>
      </c>
    </row>
    <row r="724" spans="1:14" x14ac:dyDescent="0.3">
      <c r="A724" s="1">
        <v>43278</v>
      </c>
      <c r="B724">
        <v>1859.8</v>
      </c>
      <c r="C724">
        <v>1886.2</v>
      </c>
      <c r="D724">
        <v>1852</v>
      </c>
      <c r="E724">
        <v>1859.8</v>
      </c>
      <c r="F724">
        <v>1871.34069792931</v>
      </c>
      <c r="G724">
        <v>474432</v>
      </c>
      <c r="H724">
        <v>14800</v>
      </c>
      <c r="I724">
        <v>887823910</v>
      </c>
      <c r="J724">
        <v>268177</v>
      </c>
      <c r="K724">
        <v>56.53</v>
      </c>
      <c r="L724">
        <v>34.200000000000003</v>
      </c>
      <c r="M724">
        <v>0</v>
      </c>
      <c r="N724" s="3">
        <f t="shared" si="11"/>
        <v>3.8322448318669558E-3</v>
      </c>
    </row>
    <row r="725" spans="1:14" x14ac:dyDescent="0.3">
      <c r="A725" s="1">
        <v>43277</v>
      </c>
      <c r="B725">
        <v>1821</v>
      </c>
      <c r="C725">
        <v>1862</v>
      </c>
      <c r="D725">
        <v>1821</v>
      </c>
      <c r="E725">
        <v>1852.7</v>
      </c>
      <c r="F725">
        <v>1835.95133473636</v>
      </c>
      <c r="G725">
        <v>1065791</v>
      </c>
      <c r="H725">
        <v>20665</v>
      </c>
      <c r="I725">
        <v>1956740409</v>
      </c>
      <c r="J725">
        <v>893456</v>
      </c>
      <c r="K725">
        <v>83.83</v>
      </c>
      <c r="L725">
        <v>41</v>
      </c>
      <c r="M725">
        <v>31.7</v>
      </c>
      <c r="N725" s="3">
        <f t="shared" si="11"/>
        <v>1.7715400038452029E-2</v>
      </c>
    </row>
    <row r="726" spans="1:14" x14ac:dyDescent="0.3">
      <c r="A726" s="1">
        <v>43276</v>
      </c>
      <c r="B726">
        <v>1812</v>
      </c>
      <c r="C726">
        <v>1824</v>
      </c>
      <c r="D726">
        <v>1809</v>
      </c>
      <c r="E726">
        <v>1820.45</v>
      </c>
      <c r="F726">
        <v>1817.8838319734</v>
      </c>
      <c r="G726">
        <v>215085</v>
      </c>
      <c r="H726">
        <v>8218</v>
      </c>
      <c r="I726">
        <v>390999544</v>
      </c>
      <c r="J726">
        <v>104621</v>
      </c>
      <c r="K726">
        <v>48.64</v>
      </c>
      <c r="L726">
        <v>15</v>
      </c>
      <c r="M726">
        <v>8.4499999999999993</v>
      </c>
      <c r="N726" s="3">
        <f t="shared" si="11"/>
        <v>4.7742576443316545E-3</v>
      </c>
    </row>
    <row r="727" spans="1:14" x14ac:dyDescent="0.3">
      <c r="A727" s="1">
        <v>43273</v>
      </c>
      <c r="B727">
        <v>1828.8</v>
      </c>
      <c r="C727">
        <v>1829</v>
      </c>
      <c r="D727">
        <v>1803.25</v>
      </c>
      <c r="E727">
        <v>1811.8</v>
      </c>
      <c r="F727">
        <v>1812.4129206607599</v>
      </c>
      <c r="G727">
        <v>200191</v>
      </c>
      <c r="H727">
        <v>7852</v>
      </c>
      <c r="I727">
        <v>362828755</v>
      </c>
      <c r="J727">
        <v>102497</v>
      </c>
      <c r="K727">
        <v>51.2</v>
      </c>
      <c r="L727">
        <v>25.75</v>
      </c>
      <c r="M727">
        <v>-17</v>
      </c>
      <c r="N727" s="3">
        <f t="shared" si="11"/>
        <v>-4.4234414924306702E-3</v>
      </c>
    </row>
    <row r="728" spans="1:14" x14ac:dyDescent="0.3">
      <c r="A728" s="1">
        <v>43272</v>
      </c>
      <c r="B728">
        <v>1830</v>
      </c>
      <c r="C728">
        <v>1834</v>
      </c>
      <c r="D728">
        <v>1818</v>
      </c>
      <c r="E728">
        <v>1819.85</v>
      </c>
      <c r="F728">
        <v>1823.6080363707099</v>
      </c>
      <c r="G728">
        <v>184984</v>
      </c>
      <c r="H728">
        <v>6940</v>
      </c>
      <c r="I728">
        <v>337338309</v>
      </c>
      <c r="J728">
        <v>93180</v>
      </c>
      <c r="K728">
        <v>50.37</v>
      </c>
      <c r="L728">
        <v>16</v>
      </c>
      <c r="M728">
        <v>-10.15</v>
      </c>
      <c r="N728" s="3">
        <f t="shared" si="11"/>
        <v>-3.5317308218803293E-3</v>
      </c>
    </row>
    <row r="729" spans="1:14" x14ac:dyDescent="0.3">
      <c r="A729" s="1">
        <v>43271</v>
      </c>
      <c r="B729">
        <v>1833</v>
      </c>
      <c r="C729">
        <v>1836.6</v>
      </c>
      <c r="D729">
        <v>1823</v>
      </c>
      <c r="E729">
        <v>1826.3</v>
      </c>
      <c r="F729">
        <v>1830.4292975834501</v>
      </c>
      <c r="G729">
        <v>204010</v>
      </c>
      <c r="H729">
        <v>7939</v>
      </c>
      <c r="I729">
        <v>373425881</v>
      </c>
      <c r="J729">
        <v>108644</v>
      </c>
      <c r="K729">
        <v>53.25</v>
      </c>
      <c r="L729">
        <v>13.6</v>
      </c>
      <c r="M729">
        <v>-6.7</v>
      </c>
      <c r="N729" s="3">
        <f t="shared" si="11"/>
        <v>2.4646055261935289E-4</v>
      </c>
    </row>
    <row r="730" spans="1:14" x14ac:dyDescent="0.3">
      <c r="A730" s="1">
        <v>43270</v>
      </c>
      <c r="B730">
        <v>1822.65</v>
      </c>
      <c r="C730">
        <v>1839.6</v>
      </c>
      <c r="D730">
        <v>1822</v>
      </c>
      <c r="E730">
        <v>1825.85</v>
      </c>
      <c r="F730">
        <v>1830.8973247256699</v>
      </c>
      <c r="G730">
        <v>721683</v>
      </c>
      <c r="H730">
        <v>10297</v>
      </c>
      <c r="I730">
        <v>1321327474</v>
      </c>
      <c r="J730">
        <v>567882</v>
      </c>
      <c r="K730">
        <v>78.69</v>
      </c>
      <c r="L730">
        <v>17.600000000000001</v>
      </c>
      <c r="M730">
        <v>3.2</v>
      </c>
      <c r="N730" s="3">
        <f t="shared" si="11"/>
        <v>-2.6492598459606359E-3</v>
      </c>
    </row>
    <row r="731" spans="1:14" x14ac:dyDescent="0.3">
      <c r="A731" s="1">
        <v>43269</v>
      </c>
      <c r="B731">
        <v>1869</v>
      </c>
      <c r="C731">
        <v>1870.7</v>
      </c>
      <c r="D731">
        <v>1825.5</v>
      </c>
      <c r="E731">
        <v>1830.7</v>
      </c>
      <c r="F731">
        <v>1842.3295290635799</v>
      </c>
      <c r="G731">
        <v>522045</v>
      </c>
      <c r="H731">
        <v>18725</v>
      </c>
      <c r="I731">
        <v>961778919</v>
      </c>
      <c r="J731">
        <v>287279</v>
      </c>
      <c r="K731">
        <v>55.03</v>
      </c>
      <c r="L731">
        <v>45.2</v>
      </c>
      <c r="M731">
        <v>-38.299999999999997</v>
      </c>
      <c r="N731" s="3">
        <f t="shared" si="11"/>
        <v>-5.8377908713242279E-3</v>
      </c>
    </row>
    <row r="732" spans="1:14" x14ac:dyDescent="0.3">
      <c r="A732" s="1">
        <v>43266</v>
      </c>
      <c r="B732">
        <v>1801</v>
      </c>
      <c r="C732">
        <v>1849</v>
      </c>
      <c r="D732">
        <v>1791</v>
      </c>
      <c r="E732">
        <v>1841.45</v>
      </c>
      <c r="F732">
        <v>1821.9342820454799</v>
      </c>
      <c r="G732">
        <v>765529</v>
      </c>
      <c r="H732">
        <v>21913</v>
      </c>
      <c r="I732">
        <v>1394743529</v>
      </c>
      <c r="J732">
        <v>261573</v>
      </c>
      <c r="K732">
        <v>34.17</v>
      </c>
      <c r="L732">
        <v>58</v>
      </c>
      <c r="M732">
        <v>40.450000000000003</v>
      </c>
      <c r="N732" s="3">
        <f t="shared" si="11"/>
        <v>2.7451527409680595E-2</v>
      </c>
    </row>
    <row r="733" spans="1:14" x14ac:dyDescent="0.3">
      <c r="A733" s="1">
        <v>43265</v>
      </c>
      <c r="B733">
        <v>1839</v>
      </c>
      <c r="C733">
        <v>1840</v>
      </c>
      <c r="D733">
        <v>1785</v>
      </c>
      <c r="E733">
        <v>1792.25</v>
      </c>
      <c r="F733">
        <v>1800.0528047328901</v>
      </c>
      <c r="G733">
        <v>313381</v>
      </c>
      <c r="H733">
        <v>11016</v>
      </c>
      <c r="I733">
        <v>564102348</v>
      </c>
      <c r="J733">
        <v>117180</v>
      </c>
      <c r="K733">
        <v>37.39</v>
      </c>
      <c r="L733">
        <v>55</v>
      </c>
      <c r="M733">
        <v>-46.75</v>
      </c>
      <c r="N733" s="3">
        <f t="shared" si="11"/>
        <v>-1.7514526915908369E-2</v>
      </c>
    </row>
    <row r="734" spans="1:14" x14ac:dyDescent="0.3">
      <c r="A734" s="1">
        <v>43264</v>
      </c>
      <c r="B734">
        <v>1815</v>
      </c>
      <c r="C734">
        <v>1832</v>
      </c>
      <c r="D734">
        <v>1800</v>
      </c>
      <c r="E734">
        <v>1824.2</v>
      </c>
      <c r="F734">
        <v>1818.65246060962</v>
      </c>
      <c r="G734">
        <v>353957</v>
      </c>
      <c r="H734">
        <v>13670</v>
      </c>
      <c r="I734">
        <v>643724769</v>
      </c>
      <c r="J734">
        <v>150466</v>
      </c>
      <c r="K734">
        <v>42.51</v>
      </c>
      <c r="L734">
        <v>32</v>
      </c>
      <c r="M734">
        <v>9.1999999999999993</v>
      </c>
      <c r="N734" s="3">
        <f t="shared" si="11"/>
        <v>2.4256035934868077E-2</v>
      </c>
    </row>
    <row r="735" spans="1:14" x14ac:dyDescent="0.3">
      <c r="A735" s="1">
        <v>43263</v>
      </c>
      <c r="B735">
        <v>1756</v>
      </c>
      <c r="C735">
        <v>1784.95</v>
      </c>
      <c r="D735">
        <v>1753.5</v>
      </c>
      <c r="E735">
        <v>1781</v>
      </c>
      <c r="F735">
        <v>1777.0088838879699</v>
      </c>
      <c r="G735">
        <v>152861</v>
      </c>
      <c r="H735">
        <v>3699</v>
      </c>
      <c r="I735">
        <v>271635355</v>
      </c>
      <c r="J735">
        <v>81891</v>
      </c>
      <c r="K735">
        <v>53.57</v>
      </c>
      <c r="L735">
        <v>31.45</v>
      </c>
      <c r="M735">
        <v>25</v>
      </c>
      <c r="N735" s="3">
        <f t="shared" si="11"/>
        <v>1.7365474694390547E-2</v>
      </c>
    </row>
    <row r="736" spans="1:14" x14ac:dyDescent="0.3">
      <c r="A736" s="1">
        <v>43262</v>
      </c>
      <c r="B736">
        <v>1747</v>
      </c>
      <c r="C736">
        <v>1763.45</v>
      </c>
      <c r="D736">
        <v>1742.8</v>
      </c>
      <c r="E736">
        <v>1750.6</v>
      </c>
      <c r="F736">
        <v>1754.68665749656</v>
      </c>
      <c r="G736">
        <v>58160</v>
      </c>
      <c r="H736">
        <v>2353</v>
      </c>
      <c r="I736">
        <v>102052576</v>
      </c>
      <c r="J736">
        <v>17988</v>
      </c>
      <c r="K736">
        <v>30.93</v>
      </c>
      <c r="L736">
        <v>20.65</v>
      </c>
      <c r="M736">
        <v>3.6</v>
      </c>
      <c r="N736" s="3">
        <f t="shared" si="11"/>
        <v>1.37284063608275E-3</v>
      </c>
    </row>
    <row r="737" spans="1:14" x14ac:dyDescent="0.3">
      <c r="A737" s="1">
        <v>43259</v>
      </c>
      <c r="B737">
        <v>1736</v>
      </c>
      <c r="C737">
        <v>1757.5</v>
      </c>
      <c r="D737">
        <v>1736</v>
      </c>
      <c r="E737">
        <v>1748.2</v>
      </c>
      <c r="F737">
        <v>1748.5269467319899</v>
      </c>
      <c r="G737">
        <v>402906</v>
      </c>
      <c r="H737">
        <v>2729</v>
      </c>
      <c r="I737">
        <v>704491998</v>
      </c>
      <c r="J737">
        <v>358186</v>
      </c>
      <c r="K737">
        <v>88.9</v>
      </c>
      <c r="L737">
        <v>21.5</v>
      </c>
      <c r="M737">
        <v>12.2</v>
      </c>
      <c r="N737" s="3">
        <f t="shared" si="11"/>
        <v>7.8404243053154261E-3</v>
      </c>
    </row>
    <row r="738" spans="1:14" x14ac:dyDescent="0.3">
      <c r="A738" s="1">
        <v>43258</v>
      </c>
      <c r="B738">
        <v>1725.4</v>
      </c>
      <c r="C738">
        <v>1748.5</v>
      </c>
      <c r="D738">
        <v>1725.4</v>
      </c>
      <c r="E738">
        <v>1734.6</v>
      </c>
      <c r="F738">
        <v>1736.9402142833101</v>
      </c>
      <c r="G738">
        <v>118908</v>
      </c>
      <c r="H738">
        <v>3443</v>
      </c>
      <c r="I738">
        <v>206536087</v>
      </c>
      <c r="J738">
        <v>54478</v>
      </c>
      <c r="K738">
        <v>45.82</v>
      </c>
      <c r="L738">
        <v>23.1</v>
      </c>
      <c r="M738">
        <v>9.1999999999999993</v>
      </c>
      <c r="N738" s="3">
        <f t="shared" si="11"/>
        <v>4.2553191489361174E-3</v>
      </c>
    </row>
    <row r="739" spans="1:14" x14ac:dyDescent="0.3">
      <c r="A739" s="1">
        <v>43257</v>
      </c>
      <c r="B739">
        <v>1724.7</v>
      </c>
      <c r="C739">
        <v>1735.3</v>
      </c>
      <c r="D739">
        <v>1716.3</v>
      </c>
      <c r="E739">
        <v>1727.25</v>
      </c>
      <c r="F739">
        <v>1727.47319249353</v>
      </c>
      <c r="G739">
        <v>383083</v>
      </c>
      <c r="H739">
        <v>2970</v>
      </c>
      <c r="I739">
        <v>661765613</v>
      </c>
      <c r="J739">
        <v>20663</v>
      </c>
      <c r="K739">
        <v>5.39</v>
      </c>
      <c r="L739">
        <v>19</v>
      </c>
      <c r="M739">
        <v>2.5499999999999998</v>
      </c>
      <c r="N739" s="3">
        <f t="shared" si="11"/>
        <v>3.5149895421798479E-3</v>
      </c>
    </row>
    <row r="740" spans="1:14" x14ac:dyDescent="0.3">
      <c r="A740" s="1">
        <v>43256</v>
      </c>
      <c r="B740">
        <v>1745</v>
      </c>
      <c r="C740">
        <v>1752.6</v>
      </c>
      <c r="D740">
        <v>1713.45</v>
      </c>
      <c r="E740">
        <v>1721.2</v>
      </c>
      <c r="F740">
        <v>1728.8262385268499</v>
      </c>
      <c r="G740">
        <v>104701</v>
      </c>
      <c r="H740">
        <v>6539</v>
      </c>
      <c r="I740">
        <v>181009836</v>
      </c>
      <c r="J740">
        <v>37823</v>
      </c>
      <c r="K740">
        <v>36.119999999999997</v>
      </c>
      <c r="L740">
        <v>39.15</v>
      </c>
      <c r="M740">
        <v>-23.8</v>
      </c>
      <c r="N740" s="3">
        <f t="shared" si="11"/>
        <v>-1.3384540425897744E-2</v>
      </c>
    </row>
    <row r="741" spans="1:14" x14ac:dyDescent="0.3">
      <c r="A741" s="1">
        <v>43255</v>
      </c>
      <c r="B741">
        <v>1751.7</v>
      </c>
      <c r="C741">
        <v>1752</v>
      </c>
      <c r="D741">
        <v>1712.9</v>
      </c>
      <c r="E741">
        <v>1744.55</v>
      </c>
      <c r="F741">
        <v>1729.9001026342701</v>
      </c>
      <c r="G741">
        <v>242609</v>
      </c>
      <c r="H741">
        <v>4871</v>
      </c>
      <c r="I741">
        <v>419689334</v>
      </c>
      <c r="J741">
        <v>157883</v>
      </c>
      <c r="K741">
        <v>65.08</v>
      </c>
      <c r="L741">
        <v>39.1</v>
      </c>
      <c r="M741">
        <v>-7.15</v>
      </c>
      <c r="N741" s="3">
        <f t="shared" si="11"/>
        <v>7.100591715976305E-3</v>
      </c>
    </row>
    <row r="742" spans="1:14" x14ac:dyDescent="0.3">
      <c r="A742" s="1">
        <v>43252</v>
      </c>
      <c r="B742">
        <v>1758</v>
      </c>
      <c r="C742">
        <v>1760</v>
      </c>
      <c r="D742">
        <v>1719</v>
      </c>
      <c r="E742">
        <v>1732.25</v>
      </c>
      <c r="F742">
        <v>1743.04927696967</v>
      </c>
      <c r="G742">
        <v>117215</v>
      </c>
      <c r="H742">
        <v>4209</v>
      </c>
      <c r="I742">
        <v>204311521</v>
      </c>
      <c r="J742">
        <v>39157</v>
      </c>
      <c r="K742">
        <v>33.409999999999997</v>
      </c>
      <c r="L742">
        <v>41</v>
      </c>
      <c r="M742">
        <v>-25.75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42"/>
  <sheetViews>
    <sheetView workbookViewId="0">
      <selection sqref="A1:A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2560.25</v>
      </c>
      <c r="C2">
        <v>2609.5</v>
      </c>
      <c r="D2">
        <v>2560.25</v>
      </c>
      <c r="E2">
        <v>2579.35</v>
      </c>
      <c r="F2">
        <v>2583.6779261447</v>
      </c>
      <c r="G2">
        <v>224818</v>
      </c>
      <c r="H2">
        <v>15540</v>
      </c>
      <c r="I2">
        <v>580857304</v>
      </c>
      <c r="J2">
        <v>141140</v>
      </c>
      <c r="K2">
        <v>62.78</v>
      </c>
      <c r="L2">
        <v>49.25</v>
      </c>
      <c r="M2">
        <v>19.100000000000001</v>
      </c>
      <c r="N2" s="3">
        <f>(E2-E3)/E3</f>
        <v>1.0103581288793925E-2</v>
      </c>
    </row>
    <row r="3" spans="1:14" x14ac:dyDescent="0.3">
      <c r="A3" s="1">
        <v>44347</v>
      </c>
      <c r="B3">
        <v>2541.35</v>
      </c>
      <c r="C3">
        <v>2564.9499999999998</v>
      </c>
      <c r="D3">
        <v>2439</v>
      </c>
      <c r="E3">
        <v>2553.5500000000002</v>
      </c>
      <c r="F3">
        <v>2534.6821730095999</v>
      </c>
      <c r="G3">
        <v>213676</v>
      </c>
      <c r="H3">
        <v>5791</v>
      </c>
      <c r="I3">
        <v>541600748</v>
      </c>
      <c r="J3">
        <v>138025</v>
      </c>
      <c r="K3">
        <v>64.599999999999994</v>
      </c>
      <c r="L3">
        <v>125.95</v>
      </c>
      <c r="M3">
        <v>12.2</v>
      </c>
      <c r="N3" s="3">
        <f t="shared" ref="N3:N66" si="0">(E3-E4)/E4</f>
        <v>4.95877526122134E-3</v>
      </c>
    </row>
    <row r="4" spans="1:14" x14ac:dyDescent="0.3">
      <c r="A4" s="1">
        <v>44344</v>
      </c>
      <c r="B4">
        <v>2524</v>
      </c>
      <c r="C4">
        <v>2549.9499999999998</v>
      </c>
      <c r="D4">
        <v>2515</v>
      </c>
      <c r="E4">
        <v>2540.9499999999998</v>
      </c>
      <c r="F4">
        <v>2533.8659139026099</v>
      </c>
      <c r="G4">
        <v>119028</v>
      </c>
      <c r="H4">
        <v>4711</v>
      </c>
      <c r="I4">
        <v>301600992</v>
      </c>
      <c r="J4">
        <v>69269</v>
      </c>
      <c r="K4">
        <v>58.2</v>
      </c>
      <c r="L4">
        <v>34.950000000000003</v>
      </c>
      <c r="M4">
        <v>16.95</v>
      </c>
      <c r="N4" s="3">
        <f t="shared" si="0"/>
        <v>1.3542082169924139E-2</v>
      </c>
    </row>
    <row r="5" spans="1:14" x14ac:dyDescent="0.3">
      <c r="A5" s="1">
        <v>44343</v>
      </c>
      <c r="B5">
        <v>2583</v>
      </c>
      <c r="C5">
        <v>2583</v>
      </c>
      <c r="D5">
        <v>2488.5500000000002</v>
      </c>
      <c r="E5">
        <v>2507</v>
      </c>
      <c r="F5">
        <v>2526.8235796203098</v>
      </c>
      <c r="G5">
        <v>174566</v>
      </c>
      <c r="H5">
        <v>14851</v>
      </c>
      <c r="I5">
        <v>441097485</v>
      </c>
      <c r="J5">
        <v>81204</v>
      </c>
      <c r="K5">
        <v>46.52</v>
      </c>
      <c r="L5">
        <v>94.45</v>
      </c>
      <c r="M5">
        <v>-76</v>
      </c>
      <c r="N5" s="3">
        <f t="shared" si="0"/>
        <v>-2.3753894080996884E-2</v>
      </c>
    </row>
    <row r="6" spans="1:14" x14ac:dyDescent="0.3">
      <c r="A6" s="1">
        <v>44342</v>
      </c>
      <c r="B6">
        <v>2547</v>
      </c>
      <c r="C6">
        <v>2575.1</v>
      </c>
      <c r="D6">
        <v>2529.65</v>
      </c>
      <c r="E6">
        <v>2568</v>
      </c>
      <c r="F6">
        <v>2554.2518985296401</v>
      </c>
      <c r="G6">
        <v>55701</v>
      </c>
      <c r="H6">
        <v>3997</v>
      </c>
      <c r="I6">
        <v>142274385</v>
      </c>
      <c r="J6">
        <v>11009</v>
      </c>
      <c r="K6">
        <v>19.760000000000002</v>
      </c>
      <c r="L6">
        <v>45.45</v>
      </c>
      <c r="M6">
        <v>21</v>
      </c>
      <c r="N6" s="3">
        <f t="shared" si="0"/>
        <v>1.5461267744869275E-2</v>
      </c>
    </row>
    <row r="7" spans="1:14" x14ac:dyDescent="0.3">
      <c r="A7" s="1">
        <v>44341</v>
      </c>
      <c r="B7">
        <v>2555</v>
      </c>
      <c r="C7">
        <v>2570</v>
      </c>
      <c r="D7">
        <v>2524.9</v>
      </c>
      <c r="E7">
        <v>2528.9</v>
      </c>
      <c r="F7">
        <v>2548.5615585588398</v>
      </c>
      <c r="G7">
        <v>155015</v>
      </c>
      <c r="H7">
        <v>10685</v>
      </c>
      <c r="I7">
        <v>395065270</v>
      </c>
      <c r="J7">
        <v>97743</v>
      </c>
      <c r="K7">
        <v>63.05</v>
      </c>
      <c r="L7">
        <v>45.1</v>
      </c>
      <c r="M7">
        <v>-26.1</v>
      </c>
      <c r="N7" s="3">
        <f t="shared" si="0"/>
        <v>-4.546438623078481E-3</v>
      </c>
    </row>
    <row r="8" spans="1:14" x14ac:dyDescent="0.3">
      <c r="A8" s="1">
        <v>44340</v>
      </c>
      <c r="B8">
        <v>2520</v>
      </c>
      <c r="C8">
        <v>2560.1</v>
      </c>
      <c r="D8">
        <v>2517</v>
      </c>
      <c r="E8">
        <v>2540.4499999999998</v>
      </c>
      <c r="F8">
        <v>2547.2186886353802</v>
      </c>
      <c r="G8">
        <v>109489</v>
      </c>
      <c r="H8">
        <v>7346</v>
      </c>
      <c r="I8">
        <v>278892427</v>
      </c>
      <c r="J8">
        <v>48286</v>
      </c>
      <c r="K8">
        <v>44.1</v>
      </c>
      <c r="L8">
        <v>43.1</v>
      </c>
      <c r="M8">
        <v>20.45</v>
      </c>
      <c r="N8" s="3">
        <f t="shared" si="0"/>
        <v>9.8382160034980338E-3</v>
      </c>
    </row>
    <row r="9" spans="1:14" x14ac:dyDescent="0.3">
      <c r="A9" s="1">
        <v>44337</v>
      </c>
      <c r="B9">
        <v>2465</v>
      </c>
      <c r="C9">
        <v>2524.5</v>
      </c>
      <c r="D9">
        <v>2458.0500000000002</v>
      </c>
      <c r="E9">
        <v>2515.6999999999998</v>
      </c>
      <c r="F9">
        <v>2502.0099146779098</v>
      </c>
      <c r="G9">
        <v>214833</v>
      </c>
      <c r="H9">
        <v>15027</v>
      </c>
      <c r="I9">
        <v>537514296</v>
      </c>
      <c r="J9">
        <v>141673</v>
      </c>
      <c r="K9">
        <v>65.95</v>
      </c>
      <c r="L9">
        <v>66.45</v>
      </c>
      <c r="M9">
        <v>50.7</v>
      </c>
      <c r="N9" s="3">
        <f t="shared" si="0"/>
        <v>2.8895114619332786E-2</v>
      </c>
    </row>
    <row r="10" spans="1:14" x14ac:dyDescent="0.3">
      <c r="A10" s="1">
        <v>44336</v>
      </c>
      <c r="B10">
        <v>2463</v>
      </c>
      <c r="C10">
        <v>2488.1999999999998</v>
      </c>
      <c r="D10">
        <v>2440.0500000000002</v>
      </c>
      <c r="E10">
        <v>2445.0500000000002</v>
      </c>
      <c r="F10">
        <v>2461.8716549076398</v>
      </c>
      <c r="G10">
        <v>88301</v>
      </c>
      <c r="H10">
        <v>4900</v>
      </c>
      <c r="I10">
        <v>217385729</v>
      </c>
      <c r="J10">
        <v>53064</v>
      </c>
      <c r="K10">
        <v>60.09</v>
      </c>
      <c r="L10">
        <v>48.15</v>
      </c>
      <c r="M10">
        <v>-17.95</v>
      </c>
      <c r="N10" s="3">
        <f t="shared" si="0"/>
        <v>-5.814544493463609E-3</v>
      </c>
    </row>
    <row r="11" spans="1:14" x14ac:dyDescent="0.3">
      <c r="A11" s="1">
        <v>44335</v>
      </c>
      <c r="B11">
        <v>2510</v>
      </c>
      <c r="C11">
        <v>2517.9</v>
      </c>
      <c r="D11">
        <v>2453.4499999999998</v>
      </c>
      <c r="E11">
        <v>2459.35</v>
      </c>
      <c r="F11">
        <v>2483.1130909788999</v>
      </c>
      <c r="G11">
        <v>57299</v>
      </c>
      <c r="H11">
        <v>4374</v>
      </c>
      <c r="I11">
        <v>142279897</v>
      </c>
      <c r="J11">
        <v>23107</v>
      </c>
      <c r="K11">
        <v>40.33</v>
      </c>
      <c r="L11">
        <v>64.45</v>
      </c>
      <c r="M11">
        <v>-50.65</v>
      </c>
      <c r="N11" s="3">
        <f t="shared" si="0"/>
        <v>-1.70267191590559E-2</v>
      </c>
    </row>
    <row r="12" spans="1:14" x14ac:dyDescent="0.3">
      <c r="A12" s="1">
        <v>44334</v>
      </c>
      <c r="B12">
        <v>2505</v>
      </c>
      <c r="C12">
        <v>2526.9</v>
      </c>
      <c r="D12">
        <v>2487.5</v>
      </c>
      <c r="E12">
        <v>2501.9499999999998</v>
      </c>
      <c r="F12">
        <v>2504.1045978408602</v>
      </c>
      <c r="G12">
        <v>90499</v>
      </c>
      <c r="H12">
        <v>5668</v>
      </c>
      <c r="I12">
        <v>226618962</v>
      </c>
      <c r="J12">
        <v>62864</v>
      </c>
      <c r="K12">
        <v>69.459999999999994</v>
      </c>
      <c r="L12">
        <v>39.4</v>
      </c>
      <c r="M12">
        <v>-3.05</v>
      </c>
      <c r="N12" s="3">
        <f t="shared" si="0"/>
        <v>6.4564141759522612E-3</v>
      </c>
    </row>
    <row r="13" spans="1:14" x14ac:dyDescent="0.3">
      <c r="A13" s="1">
        <v>44333</v>
      </c>
      <c r="B13">
        <v>2445</v>
      </c>
      <c r="C13">
        <v>2494.9</v>
      </c>
      <c r="D13">
        <v>2436</v>
      </c>
      <c r="E13">
        <v>2485.9</v>
      </c>
      <c r="F13">
        <v>2460.03984533836</v>
      </c>
      <c r="G13">
        <v>110176</v>
      </c>
      <c r="H13">
        <v>5436</v>
      </c>
      <c r="I13">
        <v>271037350</v>
      </c>
      <c r="J13">
        <v>50209</v>
      </c>
      <c r="K13">
        <v>45.57</v>
      </c>
      <c r="L13">
        <v>58.9</v>
      </c>
      <c r="M13">
        <v>40.9</v>
      </c>
      <c r="N13" s="3">
        <f t="shared" si="0"/>
        <v>2.6467916425798953E-2</v>
      </c>
    </row>
    <row r="14" spans="1:14" x14ac:dyDescent="0.3">
      <c r="A14" s="1">
        <v>44330</v>
      </c>
      <c r="B14">
        <v>2438</v>
      </c>
      <c r="C14">
        <v>2441.35</v>
      </c>
      <c r="D14">
        <v>2402.5</v>
      </c>
      <c r="E14">
        <v>2421.8000000000002</v>
      </c>
      <c r="F14">
        <v>2422.26165134036</v>
      </c>
      <c r="G14">
        <v>338416</v>
      </c>
      <c r="H14">
        <v>6895</v>
      </c>
      <c r="I14">
        <v>819732099</v>
      </c>
      <c r="J14">
        <v>299758</v>
      </c>
      <c r="K14">
        <v>88.58</v>
      </c>
      <c r="L14">
        <v>38.85</v>
      </c>
      <c r="M14">
        <v>-16.2</v>
      </c>
      <c r="N14" s="3">
        <f t="shared" si="0"/>
        <v>-6.9299216795832355E-3</v>
      </c>
    </row>
    <row r="15" spans="1:14" x14ac:dyDescent="0.3">
      <c r="A15" s="1">
        <v>44328</v>
      </c>
      <c r="B15">
        <v>2463.0500000000002</v>
      </c>
      <c r="C15">
        <v>2463.0500000000002</v>
      </c>
      <c r="D15">
        <v>2408</v>
      </c>
      <c r="E15">
        <v>2438.6999999999998</v>
      </c>
      <c r="F15">
        <v>2424.5702612723899</v>
      </c>
      <c r="G15">
        <v>148083</v>
      </c>
      <c r="H15">
        <v>6551</v>
      </c>
      <c r="I15">
        <v>359037638</v>
      </c>
      <c r="J15">
        <v>69280</v>
      </c>
      <c r="K15">
        <v>46.78</v>
      </c>
      <c r="L15">
        <v>55.05</v>
      </c>
      <c r="M15">
        <v>-24.35</v>
      </c>
      <c r="N15" s="3">
        <f t="shared" si="0"/>
        <v>-9.8861168063987172E-3</v>
      </c>
    </row>
    <row r="16" spans="1:14" x14ac:dyDescent="0.3">
      <c r="A16" s="1">
        <v>44327</v>
      </c>
      <c r="B16">
        <v>2499</v>
      </c>
      <c r="C16">
        <v>2500.4499999999998</v>
      </c>
      <c r="D16">
        <v>2448</v>
      </c>
      <c r="E16">
        <v>2463.0500000000002</v>
      </c>
      <c r="F16">
        <v>2468.3232219810102</v>
      </c>
      <c r="G16">
        <v>154315</v>
      </c>
      <c r="H16">
        <v>12387</v>
      </c>
      <c r="I16">
        <v>380899298</v>
      </c>
      <c r="J16">
        <v>80981</v>
      </c>
      <c r="K16">
        <v>52.48</v>
      </c>
      <c r="L16">
        <v>52.45</v>
      </c>
      <c r="M16">
        <v>-35.950000000000003</v>
      </c>
      <c r="N16" s="3">
        <f t="shared" si="0"/>
        <v>-2.6827870957545442E-2</v>
      </c>
    </row>
    <row r="17" spans="1:14" x14ac:dyDescent="0.3">
      <c r="A17" s="1">
        <v>44326</v>
      </c>
      <c r="B17">
        <v>2519.4499999999998</v>
      </c>
      <c r="C17">
        <v>2564</v>
      </c>
      <c r="D17">
        <v>2517.3000000000002</v>
      </c>
      <c r="E17">
        <v>2530.9499999999998</v>
      </c>
      <c r="F17">
        <v>2543.4551679779602</v>
      </c>
      <c r="G17">
        <v>153919</v>
      </c>
      <c r="H17">
        <v>10392</v>
      </c>
      <c r="I17">
        <v>391486076</v>
      </c>
      <c r="J17">
        <v>73704</v>
      </c>
      <c r="K17">
        <v>47.88</v>
      </c>
      <c r="L17">
        <v>46.7</v>
      </c>
      <c r="M17">
        <v>11.5</v>
      </c>
      <c r="N17" s="3">
        <f t="shared" si="0"/>
        <v>1.39008512769153E-2</v>
      </c>
    </row>
    <row r="18" spans="1:14" x14ac:dyDescent="0.3">
      <c r="A18" s="1">
        <v>44323</v>
      </c>
      <c r="B18">
        <v>2454</v>
      </c>
      <c r="C18">
        <v>2507</v>
      </c>
      <c r="D18">
        <v>2439</v>
      </c>
      <c r="E18">
        <v>2496.25</v>
      </c>
      <c r="F18">
        <v>2474.2715527220198</v>
      </c>
      <c r="G18">
        <v>224612</v>
      </c>
      <c r="H18">
        <v>15919</v>
      </c>
      <c r="I18">
        <v>555751082</v>
      </c>
      <c r="J18">
        <v>101725</v>
      </c>
      <c r="K18">
        <v>45.29</v>
      </c>
      <c r="L18">
        <v>68</v>
      </c>
      <c r="M18">
        <v>42.25</v>
      </c>
      <c r="N18" s="3">
        <f t="shared" si="0"/>
        <v>2.7030918927814614E-2</v>
      </c>
    </row>
    <row r="19" spans="1:14" x14ac:dyDescent="0.3">
      <c r="A19" s="1">
        <v>44322</v>
      </c>
      <c r="B19">
        <v>2397.9</v>
      </c>
      <c r="C19">
        <v>2435</v>
      </c>
      <c r="D19">
        <v>2381.4499999999998</v>
      </c>
      <c r="E19">
        <v>2430.5500000000002</v>
      </c>
      <c r="F19">
        <v>2414.39648927896</v>
      </c>
      <c r="G19">
        <v>90010</v>
      </c>
      <c r="H19">
        <v>7559</v>
      </c>
      <c r="I19">
        <v>217319828</v>
      </c>
      <c r="J19">
        <v>38601</v>
      </c>
      <c r="K19">
        <v>42.89</v>
      </c>
      <c r="L19">
        <v>53.55</v>
      </c>
      <c r="M19">
        <v>32.65</v>
      </c>
      <c r="N19" s="3">
        <f t="shared" si="0"/>
        <v>2.1990959739304188E-2</v>
      </c>
    </row>
    <row r="20" spans="1:14" x14ac:dyDescent="0.3">
      <c r="A20" s="1">
        <v>44321</v>
      </c>
      <c r="B20">
        <v>2393.15</v>
      </c>
      <c r="C20">
        <v>2402.9499999999998</v>
      </c>
      <c r="D20">
        <v>2354.1</v>
      </c>
      <c r="E20">
        <v>2378.25</v>
      </c>
      <c r="F20">
        <v>2377.67025851267</v>
      </c>
      <c r="G20">
        <v>99763</v>
      </c>
      <c r="H20">
        <v>9250</v>
      </c>
      <c r="I20">
        <v>237203518</v>
      </c>
      <c r="J20">
        <v>31237</v>
      </c>
      <c r="K20">
        <v>31.31</v>
      </c>
      <c r="L20">
        <v>48.85</v>
      </c>
      <c r="M20">
        <v>-14.9</v>
      </c>
      <c r="N20" s="3">
        <f t="shared" si="0"/>
        <v>4.206541171521716E-4</v>
      </c>
    </row>
    <row r="21" spans="1:14" x14ac:dyDescent="0.3">
      <c r="A21" s="1">
        <v>44320</v>
      </c>
      <c r="B21">
        <v>2423</v>
      </c>
      <c r="C21">
        <v>2434.9</v>
      </c>
      <c r="D21">
        <v>2372.3000000000002</v>
      </c>
      <c r="E21">
        <v>2377.25</v>
      </c>
      <c r="F21">
        <v>2402.7876567524299</v>
      </c>
      <c r="G21">
        <v>214271</v>
      </c>
      <c r="H21">
        <v>13624</v>
      </c>
      <c r="I21">
        <v>514847714</v>
      </c>
      <c r="J21">
        <v>138353</v>
      </c>
      <c r="K21">
        <v>64.569999999999993</v>
      </c>
      <c r="L21">
        <v>62.6</v>
      </c>
      <c r="M21">
        <v>-45.75</v>
      </c>
      <c r="N21" s="3">
        <f t="shared" si="0"/>
        <v>-1.7259198015708972E-2</v>
      </c>
    </row>
    <row r="22" spans="1:14" x14ac:dyDescent="0.3">
      <c r="A22" s="1">
        <v>44319</v>
      </c>
      <c r="B22">
        <v>2369.8000000000002</v>
      </c>
      <c r="C22">
        <v>2432.15</v>
      </c>
      <c r="D22">
        <v>2365.1999999999998</v>
      </c>
      <c r="E22">
        <v>2419</v>
      </c>
      <c r="F22">
        <v>2400.4906696173598</v>
      </c>
      <c r="G22">
        <v>140080</v>
      </c>
      <c r="H22">
        <v>12410</v>
      </c>
      <c r="I22">
        <v>336260733</v>
      </c>
      <c r="J22">
        <v>50029</v>
      </c>
      <c r="K22">
        <v>35.71</v>
      </c>
      <c r="L22">
        <v>66.95</v>
      </c>
      <c r="M22">
        <v>49.2</v>
      </c>
      <c r="N22" s="3">
        <f t="shared" si="0"/>
        <v>-4.751771584406301E-4</v>
      </c>
    </row>
    <row r="23" spans="1:14" x14ac:dyDescent="0.3">
      <c r="A23" s="1">
        <v>44316</v>
      </c>
      <c r="B23">
        <v>2524</v>
      </c>
      <c r="C23">
        <v>2525</v>
      </c>
      <c r="D23">
        <v>2411.6999999999998</v>
      </c>
      <c r="E23">
        <v>2420.15</v>
      </c>
      <c r="F23">
        <v>2452.5063581271902</v>
      </c>
      <c r="G23">
        <v>140922</v>
      </c>
      <c r="H23">
        <v>9050</v>
      </c>
      <c r="I23">
        <v>345612101</v>
      </c>
      <c r="J23">
        <v>61908</v>
      </c>
      <c r="K23">
        <v>43.93</v>
      </c>
      <c r="L23">
        <v>113.3</v>
      </c>
      <c r="M23">
        <v>-103.85</v>
      </c>
      <c r="N23" s="3">
        <f t="shared" si="0"/>
        <v>-4.3834696377069188E-2</v>
      </c>
    </row>
    <row r="24" spans="1:14" x14ac:dyDescent="0.3">
      <c r="A24" s="1">
        <v>44315</v>
      </c>
      <c r="B24">
        <v>2586.0500000000002</v>
      </c>
      <c r="C24">
        <v>2628</v>
      </c>
      <c r="D24">
        <v>2504.6</v>
      </c>
      <c r="E24">
        <v>2531.1</v>
      </c>
      <c r="F24">
        <v>2569.1803239003598</v>
      </c>
      <c r="G24">
        <v>82618</v>
      </c>
      <c r="H24">
        <v>5373</v>
      </c>
      <c r="I24">
        <v>212260540</v>
      </c>
      <c r="J24">
        <v>23782</v>
      </c>
      <c r="K24">
        <v>28.79</v>
      </c>
      <c r="L24">
        <v>123.4</v>
      </c>
      <c r="M24">
        <v>-54.95</v>
      </c>
      <c r="N24" s="3">
        <f t="shared" si="0"/>
        <v>-1.7582673497904121E-2</v>
      </c>
    </row>
    <row r="25" spans="1:14" x14ac:dyDescent="0.3">
      <c r="A25" s="1">
        <v>44314</v>
      </c>
      <c r="B25">
        <v>2511</v>
      </c>
      <c r="C25">
        <v>2608.85</v>
      </c>
      <c r="D25">
        <v>2510</v>
      </c>
      <c r="E25">
        <v>2576.4</v>
      </c>
      <c r="F25">
        <v>2584.1686025941099</v>
      </c>
      <c r="G25">
        <v>132839</v>
      </c>
      <c r="H25">
        <v>6289</v>
      </c>
      <c r="I25">
        <v>343278373</v>
      </c>
      <c r="J25">
        <v>71060</v>
      </c>
      <c r="K25">
        <v>53.49</v>
      </c>
      <c r="L25">
        <v>98.85</v>
      </c>
      <c r="M25">
        <v>65.400000000000006</v>
      </c>
      <c r="N25" s="3">
        <f t="shared" si="0"/>
        <v>2.3314930293521975E-2</v>
      </c>
    </row>
    <row r="26" spans="1:14" x14ac:dyDescent="0.3">
      <c r="A26" s="1">
        <v>44313</v>
      </c>
      <c r="B26">
        <v>2497</v>
      </c>
      <c r="C26">
        <v>2526</v>
      </c>
      <c r="D26">
        <v>2486.9</v>
      </c>
      <c r="E26">
        <v>2517.6999999999998</v>
      </c>
      <c r="F26">
        <v>2513.0019679379402</v>
      </c>
      <c r="G26">
        <v>156509</v>
      </c>
      <c r="H26">
        <v>6774</v>
      </c>
      <c r="I26">
        <v>393307425</v>
      </c>
      <c r="J26">
        <v>112216</v>
      </c>
      <c r="K26">
        <v>71.7</v>
      </c>
      <c r="L26">
        <v>39.1</v>
      </c>
      <c r="M26">
        <v>20.7</v>
      </c>
      <c r="N26" s="3">
        <f t="shared" si="0"/>
        <v>3.4675169390194572E-3</v>
      </c>
    </row>
    <row r="27" spans="1:14" x14ac:dyDescent="0.3">
      <c r="A27" s="1">
        <v>44312</v>
      </c>
      <c r="B27">
        <v>2505</v>
      </c>
      <c r="C27">
        <v>2533</v>
      </c>
      <c r="D27">
        <v>2484.3000000000002</v>
      </c>
      <c r="E27">
        <v>2509</v>
      </c>
      <c r="F27">
        <v>2502.60039906782</v>
      </c>
      <c r="G27">
        <v>65653</v>
      </c>
      <c r="H27">
        <v>4234</v>
      </c>
      <c r="I27">
        <v>164303224</v>
      </c>
      <c r="J27">
        <v>24815</v>
      </c>
      <c r="K27">
        <v>37.799999999999997</v>
      </c>
      <c r="L27">
        <v>48.7</v>
      </c>
      <c r="M27">
        <v>4</v>
      </c>
      <c r="N27" s="3">
        <f t="shared" si="0"/>
        <v>4.6850598646537532E-3</v>
      </c>
    </row>
    <row r="28" spans="1:14" x14ac:dyDescent="0.3">
      <c r="A28" s="1">
        <v>44309</v>
      </c>
      <c r="B28">
        <v>2459.1999999999998</v>
      </c>
      <c r="C28">
        <v>2504.5</v>
      </c>
      <c r="D28">
        <v>2438</v>
      </c>
      <c r="E28">
        <v>2497.3000000000002</v>
      </c>
      <c r="F28">
        <v>2478.2582096895699</v>
      </c>
      <c r="G28">
        <v>221537</v>
      </c>
      <c r="H28">
        <v>9034</v>
      </c>
      <c r="I28">
        <v>549025889</v>
      </c>
      <c r="J28">
        <v>128399</v>
      </c>
      <c r="K28">
        <v>57.96</v>
      </c>
      <c r="L28">
        <v>66.5</v>
      </c>
      <c r="M28">
        <v>38.1</v>
      </c>
      <c r="N28" s="3">
        <f t="shared" si="0"/>
        <v>7.2601137417819539E-3</v>
      </c>
    </row>
    <row r="29" spans="1:14" x14ac:dyDescent="0.3">
      <c r="A29" s="1">
        <v>44308</v>
      </c>
      <c r="B29">
        <v>2405</v>
      </c>
      <c r="C29">
        <v>2485.0500000000002</v>
      </c>
      <c r="D29">
        <v>2373.3000000000002</v>
      </c>
      <c r="E29">
        <v>2479.3000000000002</v>
      </c>
      <c r="F29">
        <v>2420.3384555781699</v>
      </c>
      <c r="G29">
        <v>384597</v>
      </c>
      <c r="H29">
        <v>8117</v>
      </c>
      <c r="I29">
        <v>930854909</v>
      </c>
      <c r="J29">
        <v>316983</v>
      </c>
      <c r="K29">
        <v>82.42</v>
      </c>
      <c r="L29">
        <v>111.75</v>
      </c>
      <c r="M29">
        <v>74.3</v>
      </c>
      <c r="N29" s="3">
        <f t="shared" si="0"/>
        <v>2.6667770922191431E-2</v>
      </c>
    </row>
    <row r="30" spans="1:14" x14ac:dyDescent="0.3">
      <c r="A30" s="1">
        <v>44306</v>
      </c>
      <c r="B30">
        <v>2535.0500000000002</v>
      </c>
      <c r="C30">
        <v>2540</v>
      </c>
      <c r="D30">
        <v>2406.1999999999998</v>
      </c>
      <c r="E30">
        <v>2414.9</v>
      </c>
      <c r="F30">
        <v>2453.78693055349</v>
      </c>
      <c r="G30">
        <v>107824</v>
      </c>
      <c r="H30">
        <v>12674</v>
      </c>
      <c r="I30">
        <v>264577122</v>
      </c>
      <c r="J30">
        <v>45005</v>
      </c>
      <c r="K30">
        <v>41.74</v>
      </c>
      <c r="L30">
        <v>133.80000000000001</v>
      </c>
      <c r="M30">
        <v>-120.15</v>
      </c>
      <c r="N30" s="3">
        <f t="shared" si="0"/>
        <v>-3.1619047619047581E-2</v>
      </c>
    </row>
    <row r="31" spans="1:14" x14ac:dyDescent="0.3">
      <c r="A31" s="1">
        <v>44305</v>
      </c>
      <c r="B31">
        <v>2492</v>
      </c>
      <c r="C31">
        <v>2510</v>
      </c>
      <c r="D31">
        <v>2453</v>
      </c>
      <c r="E31">
        <v>2493.75</v>
      </c>
      <c r="F31">
        <v>2486.6458408972699</v>
      </c>
      <c r="G31">
        <v>203818</v>
      </c>
      <c r="H31">
        <v>12328</v>
      </c>
      <c r="I31">
        <v>506823182</v>
      </c>
      <c r="J31">
        <v>135727</v>
      </c>
      <c r="K31">
        <v>66.59</v>
      </c>
      <c r="L31">
        <v>57</v>
      </c>
      <c r="M31">
        <v>1.75</v>
      </c>
      <c r="N31" s="3">
        <f t="shared" si="0"/>
        <v>-3.1007751937984565E-2</v>
      </c>
    </row>
    <row r="32" spans="1:14" x14ac:dyDescent="0.3">
      <c r="A32" s="1">
        <v>44302</v>
      </c>
      <c r="B32">
        <v>2558.8000000000002</v>
      </c>
      <c r="C32">
        <v>2590</v>
      </c>
      <c r="D32">
        <v>2546.15</v>
      </c>
      <c r="E32">
        <v>2573.5500000000002</v>
      </c>
      <c r="F32">
        <v>2568.72907075789</v>
      </c>
      <c r="G32">
        <v>203101</v>
      </c>
      <c r="H32">
        <v>8861</v>
      </c>
      <c r="I32">
        <v>521711443</v>
      </c>
      <c r="J32">
        <v>167356</v>
      </c>
      <c r="K32">
        <v>82.4</v>
      </c>
      <c r="L32">
        <v>43.85</v>
      </c>
      <c r="M32">
        <v>14.75</v>
      </c>
      <c r="N32" s="3">
        <f t="shared" si="0"/>
        <v>1.0424028268551308E-2</v>
      </c>
    </row>
    <row r="33" spans="1:14" x14ac:dyDescent="0.3">
      <c r="A33" s="1">
        <v>44301</v>
      </c>
      <c r="B33">
        <v>2542</v>
      </c>
      <c r="C33">
        <v>2552.1999999999998</v>
      </c>
      <c r="D33">
        <v>2493.15</v>
      </c>
      <c r="E33">
        <v>2547</v>
      </c>
      <c r="F33">
        <v>2544.23969888396</v>
      </c>
      <c r="G33">
        <v>1243773</v>
      </c>
      <c r="H33">
        <v>7113</v>
      </c>
      <c r="I33">
        <v>3164456643</v>
      </c>
      <c r="J33">
        <v>1181987</v>
      </c>
      <c r="K33">
        <v>95.03</v>
      </c>
      <c r="L33">
        <v>59.05</v>
      </c>
      <c r="M33">
        <v>5</v>
      </c>
      <c r="N33" s="3">
        <f t="shared" si="0"/>
        <v>1.38322221116529E-2</v>
      </c>
    </row>
    <row r="34" spans="1:14" x14ac:dyDescent="0.3">
      <c r="A34" s="1">
        <v>44299</v>
      </c>
      <c r="B34">
        <v>2420</v>
      </c>
      <c r="C34">
        <v>2522.3000000000002</v>
      </c>
      <c r="D34">
        <v>2413.5</v>
      </c>
      <c r="E34">
        <v>2512.25</v>
      </c>
      <c r="F34">
        <v>2470.3379973616802</v>
      </c>
      <c r="G34">
        <v>88693</v>
      </c>
      <c r="H34">
        <v>7368</v>
      </c>
      <c r="I34">
        <v>219101688</v>
      </c>
      <c r="J34">
        <v>33807</v>
      </c>
      <c r="K34">
        <v>38.119999999999997</v>
      </c>
      <c r="L34">
        <v>108.8</v>
      </c>
      <c r="M34">
        <v>92.25</v>
      </c>
      <c r="N34" s="3">
        <f t="shared" si="0"/>
        <v>3.7841075744118276E-2</v>
      </c>
    </row>
    <row r="35" spans="1:14" x14ac:dyDescent="0.3">
      <c r="A35" s="1">
        <v>44298</v>
      </c>
      <c r="B35">
        <v>2434.8000000000002</v>
      </c>
      <c r="C35">
        <v>2455.5500000000002</v>
      </c>
      <c r="D35">
        <v>2405</v>
      </c>
      <c r="E35">
        <v>2420.65</v>
      </c>
      <c r="F35">
        <v>2428.4543223065102</v>
      </c>
      <c r="G35">
        <v>166624</v>
      </c>
      <c r="H35">
        <v>16201</v>
      </c>
      <c r="I35">
        <v>404638773</v>
      </c>
      <c r="J35">
        <v>76093</v>
      </c>
      <c r="K35">
        <v>45.67</v>
      </c>
      <c r="L35">
        <v>50.55</v>
      </c>
      <c r="M35">
        <v>-14.15</v>
      </c>
      <c r="N35" s="3">
        <f t="shared" si="0"/>
        <v>-3.7227801531271712E-2</v>
      </c>
    </row>
    <row r="36" spans="1:14" x14ac:dyDescent="0.3">
      <c r="A36" s="1">
        <v>44295</v>
      </c>
      <c r="B36">
        <v>2503</v>
      </c>
      <c r="C36">
        <v>2556.75</v>
      </c>
      <c r="D36">
        <v>2492.1999999999998</v>
      </c>
      <c r="E36">
        <v>2514.25</v>
      </c>
      <c r="F36">
        <v>2514.3606958617302</v>
      </c>
      <c r="G36">
        <v>106228</v>
      </c>
      <c r="H36">
        <v>5758</v>
      </c>
      <c r="I36">
        <v>267095508</v>
      </c>
      <c r="J36">
        <v>74977</v>
      </c>
      <c r="K36">
        <v>70.58</v>
      </c>
      <c r="L36">
        <v>64.55</v>
      </c>
      <c r="M36">
        <v>11.25</v>
      </c>
      <c r="N36" s="3">
        <f t="shared" si="0"/>
        <v>4.8157621293262662E-3</v>
      </c>
    </row>
    <row r="37" spans="1:14" x14ac:dyDescent="0.3">
      <c r="A37" s="1">
        <v>44294</v>
      </c>
      <c r="B37">
        <v>2508.8000000000002</v>
      </c>
      <c r="C37">
        <v>2530.65</v>
      </c>
      <c r="D37">
        <v>2486.9499999999998</v>
      </c>
      <c r="E37">
        <v>2502.1999999999998</v>
      </c>
      <c r="F37">
        <v>2484.9646595475901</v>
      </c>
      <c r="G37">
        <v>870900</v>
      </c>
      <c r="H37">
        <v>4062</v>
      </c>
      <c r="I37">
        <v>2164155722</v>
      </c>
      <c r="J37">
        <v>835399</v>
      </c>
      <c r="K37">
        <v>95.92</v>
      </c>
      <c r="L37">
        <v>43.7</v>
      </c>
      <c r="M37">
        <v>-6.6</v>
      </c>
      <c r="N37" s="3">
        <f t="shared" si="0"/>
        <v>8.2198404383913432E-3</v>
      </c>
    </row>
    <row r="38" spans="1:14" x14ac:dyDescent="0.3">
      <c r="A38" s="1">
        <v>44293</v>
      </c>
      <c r="B38">
        <v>2480</v>
      </c>
      <c r="C38">
        <v>2507</v>
      </c>
      <c r="D38">
        <v>2457.25</v>
      </c>
      <c r="E38">
        <v>2481.8000000000002</v>
      </c>
      <c r="F38">
        <v>2488.4375638850001</v>
      </c>
      <c r="G38">
        <v>100767</v>
      </c>
      <c r="H38">
        <v>7321</v>
      </c>
      <c r="I38">
        <v>250752388</v>
      </c>
      <c r="J38">
        <v>53093</v>
      </c>
      <c r="K38">
        <v>52.69</v>
      </c>
      <c r="L38">
        <v>49.75</v>
      </c>
      <c r="M38">
        <v>1.8</v>
      </c>
      <c r="N38" s="3">
        <f t="shared" si="0"/>
        <v>3.6395988353283724E-3</v>
      </c>
    </row>
    <row r="39" spans="1:14" x14ac:dyDescent="0.3">
      <c r="A39" s="1">
        <v>44292</v>
      </c>
      <c r="B39">
        <v>2472</v>
      </c>
      <c r="C39">
        <v>2486.0500000000002</v>
      </c>
      <c r="D39">
        <v>2436</v>
      </c>
      <c r="E39">
        <v>2472.8000000000002</v>
      </c>
      <c r="F39">
        <v>2470.8404075511899</v>
      </c>
      <c r="G39">
        <v>314758</v>
      </c>
      <c r="H39">
        <v>10682</v>
      </c>
      <c r="I39">
        <v>777716785</v>
      </c>
      <c r="J39">
        <v>240301</v>
      </c>
      <c r="K39">
        <v>76.34</v>
      </c>
      <c r="L39">
        <v>50.05</v>
      </c>
      <c r="M39">
        <v>0.8</v>
      </c>
      <c r="N39" s="3">
        <f t="shared" si="0"/>
        <v>1.0956663941128448E-2</v>
      </c>
    </row>
    <row r="40" spans="1:14" x14ac:dyDescent="0.3">
      <c r="A40" s="1">
        <v>44291</v>
      </c>
      <c r="B40">
        <v>2587.1999999999998</v>
      </c>
      <c r="C40">
        <v>2587.1999999999998</v>
      </c>
      <c r="D40">
        <v>2413.35</v>
      </c>
      <c r="E40">
        <v>2446</v>
      </c>
      <c r="F40">
        <v>2441.3757848840701</v>
      </c>
      <c r="G40">
        <v>164674</v>
      </c>
      <c r="H40">
        <v>7880</v>
      </c>
      <c r="I40">
        <v>402031116</v>
      </c>
      <c r="J40">
        <v>50564</v>
      </c>
      <c r="K40">
        <v>30.71</v>
      </c>
      <c r="L40">
        <v>173.85</v>
      </c>
      <c r="M40">
        <v>-141.19999999999999</v>
      </c>
      <c r="N40" s="3">
        <f t="shared" si="0"/>
        <v>-3.3564471838637595E-2</v>
      </c>
    </row>
    <row r="41" spans="1:14" x14ac:dyDescent="0.3">
      <c r="A41" s="1">
        <v>44287</v>
      </c>
      <c r="B41">
        <v>2524</v>
      </c>
      <c r="C41">
        <v>2538</v>
      </c>
      <c r="D41">
        <v>2480.4499999999998</v>
      </c>
      <c r="E41">
        <v>2530.9499999999998</v>
      </c>
      <c r="F41">
        <v>2511.6548769887199</v>
      </c>
      <c r="G41">
        <v>151856</v>
      </c>
      <c r="H41">
        <v>9795</v>
      </c>
      <c r="I41">
        <v>381409863</v>
      </c>
      <c r="J41">
        <v>68453</v>
      </c>
      <c r="K41">
        <v>45.08</v>
      </c>
      <c r="L41">
        <v>57.55</v>
      </c>
      <c r="M41">
        <v>6.95</v>
      </c>
      <c r="N41" s="3">
        <f t="shared" si="0"/>
        <v>1.2805378258868726E-2</v>
      </c>
    </row>
    <row r="42" spans="1:14" x14ac:dyDescent="0.3">
      <c r="A42" s="1">
        <v>44286</v>
      </c>
      <c r="B42">
        <v>2608</v>
      </c>
      <c r="C42">
        <v>2608</v>
      </c>
      <c r="D42">
        <v>2490.8000000000002</v>
      </c>
      <c r="E42">
        <v>2498.9499999999998</v>
      </c>
      <c r="F42">
        <v>2515.9263070808902</v>
      </c>
      <c r="G42">
        <v>129334</v>
      </c>
      <c r="H42">
        <v>8121</v>
      </c>
      <c r="I42">
        <v>325394813</v>
      </c>
      <c r="J42">
        <v>41437</v>
      </c>
      <c r="K42">
        <v>32.04</v>
      </c>
      <c r="L42">
        <v>117.2</v>
      </c>
      <c r="M42">
        <v>-109.05</v>
      </c>
      <c r="N42" s="3">
        <f t="shared" si="0"/>
        <v>-4.0562850341703177E-2</v>
      </c>
    </row>
    <row r="43" spans="1:14" x14ac:dyDescent="0.3">
      <c r="A43" s="1">
        <v>44285</v>
      </c>
      <c r="B43">
        <v>2566</v>
      </c>
      <c r="C43">
        <v>2617.75</v>
      </c>
      <c r="D43">
        <v>2554.85</v>
      </c>
      <c r="E43">
        <v>2604.6</v>
      </c>
      <c r="F43">
        <v>2591.2087639903202</v>
      </c>
      <c r="G43">
        <v>86399</v>
      </c>
      <c r="H43">
        <v>5526</v>
      </c>
      <c r="I43">
        <v>223877846</v>
      </c>
      <c r="J43">
        <v>40791</v>
      </c>
      <c r="K43">
        <v>47.21</v>
      </c>
      <c r="L43">
        <v>62.9</v>
      </c>
      <c r="M43">
        <v>38.6</v>
      </c>
      <c r="N43" s="3">
        <f t="shared" si="0"/>
        <v>2.871361428176461E-2</v>
      </c>
    </row>
    <row r="44" spans="1:14" x14ac:dyDescent="0.3">
      <c r="A44" s="1">
        <v>44281</v>
      </c>
      <c r="B44">
        <v>2499</v>
      </c>
      <c r="C44">
        <v>2547.8000000000002</v>
      </c>
      <c r="D44">
        <v>2492</v>
      </c>
      <c r="E44">
        <v>2531.9</v>
      </c>
      <c r="F44">
        <v>2525.3381502276202</v>
      </c>
      <c r="G44">
        <v>141239</v>
      </c>
      <c r="H44">
        <v>9033</v>
      </c>
      <c r="I44">
        <v>356676235</v>
      </c>
      <c r="J44">
        <v>73805</v>
      </c>
      <c r="K44">
        <v>52.26</v>
      </c>
      <c r="L44">
        <v>55.8</v>
      </c>
      <c r="M44">
        <v>32.9</v>
      </c>
      <c r="N44" s="3">
        <f t="shared" si="0"/>
        <v>2.4044975631458788E-2</v>
      </c>
    </row>
    <row r="45" spans="1:14" x14ac:dyDescent="0.3">
      <c r="A45" s="1">
        <v>44280</v>
      </c>
      <c r="B45">
        <v>2461.15</v>
      </c>
      <c r="C45">
        <v>2491.25</v>
      </c>
      <c r="D45">
        <v>2430.8000000000002</v>
      </c>
      <c r="E45">
        <v>2472.4499999999998</v>
      </c>
      <c r="F45">
        <v>2450.89687699972</v>
      </c>
      <c r="G45">
        <v>175024</v>
      </c>
      <c r="H45">
        <v>12461</v>
      </c>
      <c r="I45">
        <v>428965775</v>
      </c>
      <c r="J45">
        <v>106523</v>
      </c>
      <c r="K45">
        <v>60.86</v>
      </c>
      <c r="L45">
        <v>60.45</v>
      </c>
      <c r="M45">
        <v>11.3</v>
      </c>
      <c r="N45" s="3">
        <f t="shared" si="0"/>
        <v>2.4529678884202591E-3</v>
      </c>
    </row>
    <row r="46" spans="1:14" x14ac:dyDescent="0.3">
      <c r="A46" s="1">
        <v>44279</v>
      </c>
      <c r="B46">
        <v>2490</v>
      </c>
      <c r="C46">
        <v>2503</v>
      </c>
      <c r="D46">
        <v>2447.5500000000002</v>
      </c>
      <c r="E46">
        <v>2466.4</v>
      </c>
      <c r="F46">
        <v>2471.1058430651001</v>
      </c>
      <c r="G46">
        <v>50008</v>
      </c>
      <c r="H46">
        <v>4519</v>
      </c>
      <c r="I46">
        <v>123575061</v>
      </c>
      <c r="J46">
        <v>13591</v>
      </c>
      <c r="K46">
        <v>27.18</v>
      </c>
      <c r="L46">
        <v>55.45</v>
      </c>
      <c r="M46">
        <v>-23.6</v>
      </c>
      <c r="N46" s="3">
        <f t="shared" si="0"/>
        <v>-1.7096401386840987E-2</v>
      </c>
    </row>
    <row r="47" spans="1:14" x14ac:dyDescent="0.3">
      <c r="A47" s="1">
        <v>44278</v>
      </c>
      <c r="B47">
        <v>2524</v>
      </c>
      <c r="C47">
        <v>2541</v>
      </c>
      <c r="D47">
        <v>2493</v>
      </c>
      <c r="E47">
        <v>2509.3000000000002</v>
      </c>
      <c r="F47">
        <v>2508.0052131003999</v>
      </c>
      <c r="G47">
        <v>125645</v>
      </c>
      <c r="H47">
        <v>7905</v>
      </c>
      <c r="I47">
        <v>315118315</v>
      </c>
      <c r="J47">
        <v>71747</v>
      </c>
      <c r="K47">
        <v>57.1</v>
      </c>
      <c r="L47">
        <v>48</v>
      </c>
      <c r="M47">
        <v>-14.7</v>
      </c>
      <c r="N47" s="3">
        <f t="shared" si="0"/>
        <v>-9.9427895048332295E-3</v>
      </c>
    </row>
    <row r="48" spans="1:14" x14ac:dyDescent="0.3">
      <c r="A48" s="1">
        <v>44277</v>
      </c>
      <c r="B48">
        <v>2539</v>
      </c>
      <c r="C48">
        <v>2546.9499999999998</v>
      </c>
      <c r="D48">
        <v>2485.5</v>
      </c>
      <c r="E48">
        <v>2534.5</v>
      </c>
      <c r="F48">
        <v>2516.7025177533801</v>
      </c>
      <c r="G48">
        <v>85195</v>
      </c>
      <c r="H48">
        <v>6928</v>
      </c>
      <c r="I48">
        <v>214410471</v>
      </c>
      <c r="J48">
        <v>34253</v>
      </c>
      <c r="K48">
        <v>40.21</v>
      </c>
      <c r="L48">
        <v>61.45</v>
      </c>
      <c r="M48">
        <v>-4.5</v>
      </c>
      <c r="N48" s="3">
        <f t="shared" si="0"/>
        <v>9.2806508303216984E-4</v>
      </c>
    </row>
    <row r="49" spans="1:14" x14ac:dyDescent="0.3">
      <c r="A49" s="1">
        <v>44274</v>
      </c>
      <c r="B49">
        <v>2480.1</v>
      </c>
      <c r="C49">
        <v>2567.35</v>
      </c>
      <c r="D49">
        <v>2480.1</v>
      </c>
      <c r="E49">
        <v>2532.15</v>
      </c>
      <c r="F49">
        <v>2513.96653277123</v>
      </c>
      <c r="G49">
        <v>150864</v>
      </c>
      <c r="H49">
        <v>9682</v>
      </c>
      <c r="I49">
        <v>379267047</v>
      </c>
      <c r="J49">
        <v>52664</v>
      </c>
      <c r="K49">
        <v>34.909999999999997</v>
      </c>
      <c r="L49">
        <v>87.25</v>
      </c>
      <c r="M49">
        <v>52.05</v>
      </c>
      <c r="N49" s="3">
        <f t="shared" si="0"/>
        <v>6.1989628658281806E-3</v>
      </c>
    </row>
    <row r="50" spans="1:14" x14ac:dyDescent="0.3">
      <c r="A50" s="1">
        <v>44273</v>
      </c>
      <c r="B50">
        <v>2545</v>
      </c>
      <c r="C50">
        <v>2561.1999999999998</v>
      </c>
      <c r="D50">
        <v>2500.3000000000002</v>
      </c>
      <c r="E50">
        <v>2516.5500000000002</v>
      </c>
      <c r="F50">
        <v>2530.6383395623898</v>
      </c>
      <c r="G50">
        <v>55118</v>
      </c>
      <c r="H50">
        <v>3448</v>
      </c>
      <c r="I50">
        <v>139483724</v>
      </c>
      <c r="J50">
        <v>10924</v>
      </c>
      <c r="K50">
        <v>19.82</v>
      </c>
      <c r="L50">
        <v>60.9</v>
      </c>
      <c r="M50">
        <v>-28.45</v>
      </c>
      <c r="N50" s="3">
        <f t="shared" si="0"/>
        <v>1.0740497643058548E-3</v>
      </c>
    </row>
    <row r="51" spans="1:14" x14ac:dyDescent="0.3">
      <c r="A51" s="1">
        <v>44272</v>
      </c>
      <c r="B51">
        <v>2496</v>
      </c>
      <c r="C51">
        <v>2542</v>
      </c>
      <c r="D51">
        <v>2496</v>
      </c>
      <c r="E51">
        <v>2513.85</v>
      </c>
      <c r="F51">
        <v>2520.9526602958299</v>
      </c>
      <c r="G51">
        <v>63414</v>
      </c>
      <c r="H51">
        <v>5282</v>
      </c>
      <c r="I51">
        <v>159863692</v>
      </c>
      <c r="J51">
        <v>14781</v>
      </c>
      <c r="K51">
        <v>23.31</v>
      </c>
      <c r="L51">
        <v>46</v>
      </c>
      <c r="M51">
        <v>17.850000000000001</v>
      </c>
      <c r="N51" s="3">
        <f t="shared" si="0"/>
        <v>1.2346908294334001E-3</v>
      </c>
    </row>
    <row r="52" spans="1:14" x14ac:dyDescent="0.3">
      <c r="A52" s="1">
        <v>44271</v>
      </c>
      <c r="B52">
        <v>2560.6999999999998</v>
      </c>
      <c r="C52">
        <v>2560.6999999999998</v>
      </c>
      <c r="D52">
        <v>2503.4499999999998</v>
      </c>
      <c r="E52">
        <v>2510.75</v>
      </c>
      <c r="F52">
        <v>2529.03766915508</v>
      </c>
      <c r="G52">
        <v>37909</v>
      </c>
      <c r="H52">
        <v>3270</v>
      </c>
      <c r="I52">
        <v>95873289</v>
      </c>
      <c r="J52">
        <v>13333</v>
      </c>
      <c r="K52">
        <v>35.17</v>
      </c>
      <c r="L52">
        <v>57.25</v>
      </c>
      <c r="M52">
        <v>-49.95</v>
      </c>
      <c r="N52" s="3">
        <f t="shared" si="0"/>
        <v>-9.6246770408062992E-3</v>
      </c>
    </row>
    <row r="53" spans="1:14" x14ac:dyDescent="0.3">
      <c r="A53" s="1">
        <v>44270</v>
      </c>
      <c r="B53">
        <v>2558.15</v>
      </c>
      <c r="C53">
        <v>2568.0500000000002</v>
      </c>
      <c r="D53">
        <v>2495.5500000000002</v>
      </c>
      <c r="E53">
        <v>2535.15</v>
      </c>
      <c r="F53">
        <v>2513.1177586579902</v>
      </c>
      <c r="G53">
        <v>120178</v>
      </c>
      <c r="H53">
        <v>6159</v>
      </c>
      <c r="I53">
        <v>302021466</v>
      </c>
      <c r="J53">
        <v>58694</v>
      </c>
      <c r="K53">
        <v>48.84</v>
      </c>
      <c r="L53">
        <v>72.5</v>
      </c>
      <c r="M53">
        <v>-23</v>
      </c>
      <c r="N53" s="3">
        <f t="shared" si="0"/>
        <v>-1.2734388690928139E-2</v>
      </c>
    </row>
    <row r="54" spans="1:14" x14ac:dyDescent="0.3">
      <c r="A54" s="1">
        <v>44267</v>
      </c>
      <c r="B54">
        <v>2640</v>
      </c>
      <c r="C54">
        <v>2660.75</v>
      </c>
      <c r="D54">
        <v>2557.3000000000002</v>
      </c>
      <c r="E54">
        <v>2567.85</v>
      </c>
      <c r="F54">
        <v>2605.6112448328099</v>
      </c>
      <c r="G54">
        <v>76444</v>
      </c>
      <c r="H54">
        <v>4357</v>
      </c>
      <c r="I54">
        <v>199183346</v>
      </c>
      <c r="J54">
        <v>25264</v>
      </c>
      <c r="K54">
        <v>33.049999999999997</v>
      </c>
      <c r="L54">
        <v>103.45</v>
      </c>
      <c r="M54">
        <v>-72.150000000000006</v>
      </c>
      <c r="N54" s="3">
        <f t="shared" si="0"/>
        <v>-1.2270410616405459E-2</v>
      </c>
    </row>
    <row r="55" spans="1:14" x14ac:dyDescent="0.3">
      <c r="A55" s="1">
        <v>44265</v>
      </c>
      <c r="B55">
        <v>2587.75</v>
      </c>
      <c r="C55">
        <v>2608.6999999999998</v>
      </c>
      <c r="D55">
        <v>2581.1</v>
      </c>
      <c r="E55">
        <v>2599.75</v>
      </c>
      <c r="F55">
        <v>2595.0450723274098</v>
      </c>
      <c r="G55">
        <v>102036</v>
      </c>
      <c r="H55">
        <v>5221</v>
      </c>
      <c r="I55">
        <v>264788019</v>
      </c>
      <c r="J55">
        <v>62824</v>
      </c>
      <c r="K55">
        <v>61.57</v>
      </c>
      <c r="L55">
        <v>27.6</v>
      </c>
      <c r="M55">
        <v>12</v>
      </c>
      <c r="N55" s="3">
        <f t="shared" si="0"/>
        <v>8.7498059909980538E-3</v>
      </c>
    </row>
    <row r="56" spans="1:14" x14ac:dyDescent="0.3">
      <c r="A56" s="1">
        <v>44264</v>
      </c>
      <c r="B56">
        <v>2514</v>
      </c>
      <c r="C56">
        <v>2584.6</v>
      </c>
      <c r="D56">
        <v>2514</v>
      </c>
      <c r="E56">
        <v>2577.1999999999998</v>
      </c>
      <c r="F56">
        <v>2555.6396659216498</v>
      </c>
      <c r="G56">
        <v>42505</v>
      </c>
      <c r="H56">
        <v>3046</v>
      </c>
      <c r="I56">
        <v>108627464</v>
      </c>
      <c r="J56">
        <v>12627</v>
      </c>
      <c r="K56">
        <v>29.71</v>
      </c>
      <c r="L56">
        <v>70.599999999999994</v>
      </c>
      <c r="M56">
        <v>63.2</v>
      </c>
      <c r="N56" s="3">
        <f t="shared" si="0"/>
        <v>2.6793362417578043E-2</v>
      </c>
    </row>
    <row r="57" spans="1:14" x14ac:dyDescent="0.3">
      <c r="A57" s="1">
        <v>44263</v>
      </c>
      <c r="B57">
        <v>2548.1999999999998</v>
      </c>
      <c r="C57">
        <v>2559.4</v>
      </c>
      <c r="D57">
        <v>2507</v>
      </c>
      <c r="E57">
        <v>2509.9499999999998</v>
      </c>
      <c r="F57">
        <v>2523.8854778708701</v>
      </c>
      <c r="G57">
        <v>57526</v>
      </c>
      <c r="H57">
        <v>3894</v>
      </c>
      <c r="I57">
        <v>145189036</v>
      </c>
      <c r="J57">
        <v>19792</v>
      </c>
      <c r="K57">
        <v>34.409999999999997</v>
      </c>
      <c r="L57">
        <v>52.4</v>
      </c>
      <c r="M57">
        <v>-38.25</v>
      </c>
      <c r="N57" s="3">
        <f t="shared" si="0"/>
        <v>-1.3093482748451856E-2</v>
      </c>
    </row>
    <row r="58" spans="1:14" x14ac:dyDescent="0.3">
      <c r="A58" s="1">
        <v>44260</v>
      </c>
      <c r="B58">
        <v>2550</v>
      </c>
      <c r="C58">
        <v>2579.9499999999998</v>
      </c>
      <c r="D58">
        <v>2523.5</v>
      </c>
      <c r="E58">
        <v>2543.25</v>
      </c>
      <c r="F58">
        <v>2553.73975932025</v>
      </c>
      <c r="G58">
        <v>262922</v>
      </c>
      <c r="H58">
        <v>10764</v>
      </c>
      <c r="I58">
        <v>671434365</v>
      </c>
      <c r="J58">
        <v>195554</v>
      </c>
      <c r="K58">
        <v>74.38</v>
      </c>
      <c r="L58">
        <v>56.45</v>
      </c>
      <c r="M58">
        <v>-6.75</v>
      </c>
      <c r="N58" s="3">
        <f t="shared" si="0"/>
        <v>-1.5465314338804515E-2</v>
      </c>
    </row>
    <row r="59" spans="1:14" x14ac:dyDescent="0.3">
      <c r="A59" s="1">
        <v>44259</v>
      </c>
      <c r="B59">
        <v>2616.6</v>
      </c>
      <c r="C59">
        <v>2616.6</v>
      </c>
      <c r="D59">
        <v>2569</v>
      </c>
      <c r="E59">
        <v>2583.1999999999998</v>
      </c>
      <c r="F59">
        <v>2623.7657930846699</v>
      </c>
      <c r="G59">
        <v>631843</v>
      </c>
      <c r="H59">
        <v>6832</v>
      </c>
      <c r="I59">
        <v>1657808050</v>
      </c>
      <c r="J59">
        <v>571909</v>
      </c>
      <c r="K59">
        <v>90.51</v>
      </c>
      <c r="L59">
        <v>47.6</v>
      </c>
      <c r="M59">
        <v>-33.4</v>
      </c>
      <c r="N59" s="3">
        <f t="shared" si="0"/>
        <v>-2.6236429433052006E-2</v>
      </c>
    </row>
    <row r="60" spans="1:14" x14ac:dyDescent="0.3">
      <c r="A60" s="1">
        <v>44258</v>
      </c>
      <c r="B60">
        <v>2600</v>
      </c>
      <c r="C60">
        <v>2666</v>
      </c>
      <c r="D60">
        <v>2595</v>
      </c>
      <c r="E60">
        <v>2652.8</v>
      </c>
      <c r="F60">
        <v>2627.03503489998</v>
      </c>
      <c r="G60">
        <v>140831</v>
      </c>
      <c r="H60">
        <v>10509</v>
      </c>
      <c r="I60">
        <v>369967971</v>
      </c>
      <c r="J60">
        <v>68225</v>
      </c>
      <c r="K60">
        <v>48.44</v>
      </c>
      <c r="L60">
        <v>71</v>
      </c>
      <c r="M60">
        <v>52.8</v>
      </c>
      <c r="N60" s="3">
        <f t="shared" si="0"/>
        <v>3.4270341923661775E-2</v>
      </c>
    </row>
    <row r="61" spans="1:14" x14ac:dyDescent="0.3">
      <c r="A61" s="1">
        <v>44257</v>
      </c>
      <c r="B61">
        <v>2619</v>
      </c>
      <c r="C61">
        <v>2619</v>
      </c>
      <c r="D61">
        <v>2542</v>
      </c>
      <c r="E61">
        <v>2564.9</v>
      </c>
      <c r="F61">
        <v>2567.3914740216701</v>
      </c>
      <c r="G61">
        <v>147854</v>
      </c>
      <c r="H61">
        <v>14469</v>
      </c>
      <c r="I61">
        <v>379599099</v>
      </c>
      <c r="J61">
        <v>71604</v>
      </c>
      <c r="K61">
        <v>48.43</v>
      </c>
      <c r="L61">
        <v>77</v>
      </c>
      <c r="M61">
        <v>-54.1</v>
      </c>
      <c r="N61" s="3">
        <f t="shared" si="0"/>
        <v>-1.6262033521267247E-2</v>
      </c>
    </row>
    <row r="62" spans="1:14" x14ac:dyDescent="0.3">
      <c r="A62" s="1">
        <v>44256</v>
      </c>
      <c r="B62">
        <v>2559</v>
      </c>
      <c r="C62">
        <v>2614.9499999999998</v>
      </c>
      <c r="D62">
        <v>2549</v>
      </c>
      <c r="E62">
        <v>2607.3000000000002</v>
      </c>
      <c r="F62">
        <v>2590.6582837605401</v>
      </c>
      <c r="G62">
        <v>101198</v>
      </c>
      <c r="H62">
        <v>5710</v>
      </c>
      <c r="I62">
        <v>262169437</v>
      </c>
      <c r="J62">
        <v>42001</v>
      </c>
      <c r="K62">
        <v>41.5</v>
      </c>
      <c r="L62">
        <v>65.95</v>
      </c>
      <c r="M62">
        <v>48.3</v>
      </c>
      <c r="N62" s="3">
        <f t="shared" si="0"/>
        <v>2.6880132332959175E-2</v>
      </c>
    </row>
    <row r="63" spans="1:14" x14ac:dyDescent="0.3">
      <c r="A63" s="1">
        <v>44253</v>
      </c>
      <c r="B63">
        <v>2622.35</v>
      </c>
      <c r="C63">
        <v>2631.3</v>
      </c>
      <c r="D63">
        <v>2521</v>
      </c>
      <c r="E63">
        <v>2539.0500000000002</v>
      </c>
      <c r="F63">
        <v>2571.7139627216202</v>
      </c>
      <c r="G63">
        <v>164975</v>
      </c>
      <c r="H63">
        <v>16270</v>
      </c>
      <c r="I63">
        <v>424268511</v>
      </c>
      <c r="J63">
        <v>57579</v>
      </c>
      <c r="K63">
        <v>34.9</v>
      </c>
      <c r="L63">
        <v>110.3</v>
      </c>
      <c r="M63">
        <v>-83.3</v>
      </c>
      <c r="N63" s="3">
        <f t="shared" si="0"/>
        <v>-5.4005216095379963E-2</v>
      </c>
    </row>
    <row r="64" spans="1:14" x14ac:dyDescent="0.3">
      <c r="A64" s="1">
        <v>44252</v>
      </c>
      <c r="B64">
        <v>2733</v>
      </c>
      <c r="C64">
        <v>2739</v>
      </c>
      <c r="D64">
        <v>2677.65</v>
      </c>
      <c r="E64">
        <v>2684</v>
      </c>
      <c r="F64">
        <v>2706.47218953326</v>
      </c>
      <c r="G64">
        <v>719747</v>
      </c>
      <c r="H64">
        <v>4948</v>
      </c>
      <c r="I64">
        <v>1947975239</v>
      </c>
      <c r="J64">
        <v>684782</v>
      </c>
      <c r="K64">
        <v>95.14</v>
      </c>
      <c r="L64">
        <v>61.35</v>
      </c>
      <c r="M64">
        <v>-49</v>
      </c>
      <c r="N64" s="3">
        <f t="shared" si="0"/>
        <v>-8.2033848200427986E-3</v>
      </c>
    </row>
    <row r="65" spans="1:14" x14ac:dyDescent="0.3">
      <c r="A65" s="1">
        <v>44251</v>
      </c>
      <c r="B65">
        <v>2615.0500000000002</v>
      </c>
      <c r="C65">
        <v>2723</v>
      </c>
      <c r="D65">
        <v>2611</v>
      </c>
      <c r="E65">
        <v>2706.2</v>
      </c>
      <c r="F65">
        <v>2654.4892075166899</v>
      </c>
      <c r="G65">
        <v>534863</v>
      </c>
      <c r="H65">
        <v>17653</v>
      </c>
      <c r="I65">
        <v>1419788061</v>
      </c>
      <c r="J65">
        <v>295149</v>
      </c>
      <c r="K65">
        <v>55.18</v>
      </c>
      <c r="L65">
        <v>112</v>
      </c>
      <c r="M65">
        <v>91.15</v>
      </c>
      <c r="N65" s="3">
        <f t="shared" si="0"/>
        <v>3.0579991621919999E-2</v>
      </c>
    </row>
    <row r="66" spans="1:14" x14ac:dyDescent="0.3">
      <c r="A66" s="1">
        <v>44250</v>
      </c>
      <c r="B66">
        <v>2660.2</v>
      </c>
      <c r="C66">
        <v>2678.95</v>
      </c>
      <c r="D66">
        <v>2621.3000000000002</v>
      </c>
      <c r="E66">
        <v>2625.9</v>
      </c>
      <c r="F66">
        <v>2644.5287384921598</v>
      </c>
      <c r="G66">
        <v>60285</v>
      </c>
      <c r="H66">
        <v>4942</v>
      </c>
      <c r="I66">
        <v>159425415</v>
      </c>
      <c r="J66">
        <v>11738</v>
      </c>
      <c r="K66">
        <v>19.47</v>
      </c>
      <c r="L66">
        <v>57.65</v>
      </c>
      <c r="M66">
        <v>-34.299999999999997</v>
      </c>
      <c r="N66" s="3">
        <f t="shared" si="0"/>
        <v>-9.9536251555254265E-3</v>
      </c>
    </row>
    <row r="67" spans="1:14" x14ac:dyDescent="0.3">
      <c r="A67" s="1">
        <v>44249</v>
      </c>
      <c r="B67">
        <v>2735.45</v>
      </c>
      <c r="C67">
        <v>2739.8</v>
      </c>
      <c r="D67">
        <v>2638.95</v>
      </c>
      <c r="E67">
        <v>2652.3</v>
      </c>
      <c r="F67">
        <v>2674.6349047327499</v>
      </c>
      <c r="G67">
        <v>107802</v>
      </c>
      <c r="H67">
        <v>5351</v>
      </c>
      <c r="I67">
        <v>288330992</v>
      </c>
      <c r="J67">
        <v>44195</v>
      </c>
      <c r="K67">
        <v>41</v>
      </c>
      <c r="L67">
        <v>100.85</v>
      </c>
      <c r="M67">
        <v>-83.15</v>
      </c>
      <c r="N67" s="3">
        <f t="shared" ref="N67:N130" si="1">(E67-E68)/E68</f>
        <v>-3.0397192418066366E-2</v>
      </c>
    </row>
    <row r="68" spans="1:14" x14ac:dyDescent="0.3">
      <c r="A68" s="1">
        <v>44246</v>
      </c>
      <c r="B68">
        <v>2730</v>
      </c>
      <c r="C68">
        <v>2765.15</v>
      </c>
      <c r="D68">
        <v>2714.05</v>
      </c>
      <c r="E68">
        <v>2735.45</v>
      </c>
      <c r="F68">
        <v>2728.6650724627598</v>
      </c>
      <c r="G68">
        <v>145109</v>
      </c>
      <c r="H68">
        <v>3731</v>
      </c>
      <c r="I68">
        <v>395953860</v>
      </c>
      <c r="J68">
        <v>9438</v>
      </c>
      <c r="K68">
        <v>6.5</v>
      </c>
      <c r="L68">
        <v>51.1</v>
      </c>
      <c r="M68">
        <v>5.45</v>
      </c>
      <c r="N68" s="3">
        <f t="shared" si="1"/>
        <v>-3.3882867292103769E-3</v>
      </c>
    </row>
    <row r="69" spans="1:14" x14ac:dyDescent="0.3">
      <c r="A69" s="1">
        <v>44245</v>
      </c>
      <c r="B69">
        <v>2805</v>
      </c>
      <c r="C69">
        <v>2805.35</v>
      </c>
      <c r="D69">
        <v>2730</v>
      </c>
      <c r="E69">
        <v>2744.75</v>
      </c>
      <c r="F69">
        <v>2755.53520968669</v>
      </c>
      <c r="G69">
        <v>71273</v>
      </c>
      <c r="H69">
        <v>6174</v>
      </c>
      <c r="I69">
        <v>196395261</v>
      </c>
      <c r="J69">
        <v>15621</v>
      </c>
      <c r="K69">
        <v>21.92</v>
      </c>
      <c r="L69">
        <v>75.349999999999994</v>
      </c>
      <c r="M69">
        <v>-60.25</v>
      </c>
      <c r="N69" s="3">
        <f t="shared" si="1"/>
        <v>-2.1270146911995469E-2</v>
      </c>
    </row>
    <row r="70" spans="1:14" x14ac:dyDescent="0.3">
      <c r="A70" s="1">
        <v>44244</v>
      </c>
      <c r="B70">
        <v>2856</v>
      </c>
      <c r="C70">
        <v>2856</v>
      </c>
      <c r="D70">
        <v>2789</v>
      </c>
      <c r="E70">
        <v>2804.4</v>
      </c>
      <c r="F70">
        <v>2816.34104614238</v>
      </c>
      <c r="G70">
        <v>96679</v>
      </c>
      <c r="H70">
        <v>4986</v>
      </c>
      <c r="I70">
        <v>272281036</v>
      </c>
      <c r="J70">
        <v>53176</v>
      </c>
      <c r="K70">
        <v>55</v>
      </c>
      <c r="L70">
        <v>67</v>
      </c>
      <c r="M70">
        <v>-51.6</v>
      </c>
      <c r="N70" s="3">
        <f t="shared" si="1"/>
        <v>-1.8256288179797339E-2</v>
      </c>
    </row>
    <row r="71" spans="1:14" x14ac:dyDescent="0.3">
      <c r="A71" s="1">
        <v>44243</v>
      </c>
      <c r="B71">
        <v>2879</v>
      </c>
      <c r="C71">
        <v>2895.35</v>
      </c>
      <c r="D71">
        <v>2839.75</v>
      </c>
      <c r="E71">
        <v>2856.55</v>
      </c>
      <c r="F71">
        <v>2868.38801430691</v>
      </c>
      <c r="G71">
        <v>82198</v>
      </c>
      <c r="H71">
        <v>3837</v>
      </c>
      <c r="I71">
        <v>235775758</v>
      </c>
      <c r="J71">
        <v>44883</v>
      </c>
      <c r="K71">
        <v>54.6</v>
      </c>
      <c r="L71">
        <v>55.6</v>
      </c>
      <c r="M71">
        <v>-22.45</v>
      </c>
      <c r="N71" s="3">
        <f t="shared" si="1"/>
        <v>-1.345965599216861E-3</v>
      </c>
    </row>
    <row r="72" spans="1:14" x14ac:dyDescent="0.3">
      <c r="A72" s="1">
        <v>44242</v>
      </c>
      <c r="B72">
        <v>2815.05</v>
      </c>
      <c r="C72">
        <v>2866.5</v>
      </c>
      <c r="D72">
        <v>2805.65</v>
      </c>
      <c r="E72">
        <v>2860.4</v>
      </c>
      <c r="F72">
        <v>2846.8086416093502</v>
      </c>
      <c r="G72">
        <v>101208</v>
      </c>
      <c r="H72">
        <v>5931</v>
      </c>
      <c r="I72">
        <v>288119809</v>
      </c>
      <c r="J72">
        <v>27351</v>
      </c>
      <c r="K72">
        <v>27.02</v>
      </c>
      <c r="L72">
        <v>60.85</v>
      </c>
      <c r="M72">
        <v>45.35</v>
      </c>
      <c r="N72" s="3">
        <f t="shared" si="1"/>
        <v>2.5104377587041118E-2</v>
      </c>
    </row>
    <row r="73" spans="1:14" x14ac:dyDescent="0.3">
      <c r="A73" s="1">
        <v>44239</v>
      </c>
      <c r="B73">
        <v>2754</v>
      </c>
      <c r="C73">
        <v>2808.75</v>
      </c>
      <c r="D73">
        <v>2737</v>
      </c>
      <c r="E73">
        <v>2790.35</v>
      </c>
      <c r="F73">
        <v>2786.7956348252401</v>
      </c>
      <c r="G73">
        <v>104005</v>
      </c>
      <c r="H73">
        <v>6218</v>
      </c>
      <c r="I73">
        <v>289840680</v>
      </c>
      <c r="J73">
        <v>39675</v>
      </c>
      <c r="K73">
        <v>38.15</v>
      </c>
      <c r="L73">
        <v>71.75</v>
      </c>
      <c r="M73">
        <v>36.35</v>
      </c>
      <c r="N73" s="3">
        <f t="shared" si="1"/>
        <v>1.1491127906765925E-2</v>
      </c>
    </row>
    <row r="74" spans="1:14" x14ac:dyDescent="0.3">
      <c r="A74" s="1">
        <v>44238</v>
      </c>
      <c r="B74">
        <v>2735</v>
      </c>
      <c r="C74">
        <v>2767</v>
      </c>
      <c r="D74">
        <v>2735</v>
      </c>
      <c r="E74">
        <v>2758.65</v>
      </c>
      <c r="F74">
        <v>2752.9471925480798</v>
      </c>
      <c r="G74">
        <v>57757</v>
      </c>
      <c r="H74">
        <v>3841</v>
      </c>
      <c r="I74">
        <v>159001971</v>
      </c>
      <c r="J74">
        <v>18373</v>
      </c>
      <c r="K74">
        <v>31.81</v>
      </c>
      <c r="L74">
        <v>32</v>
      </c>
      <c r="M74">
        <v>23.65</v>
      </c>
      <c r="N74" s="3">
        <f t="shared" si="1"/>
        <v>-4.2772062804547588E-3</v>
      </c>
    </row>
    <row r="75" spans="1:14" x14ac:dyDescent="0.3">
      <c r="A75" s="1">
        <v>44237</v>
      </c>
      <c r="B75">
        <v>2740.05</v>
      </c>
      <c r="C75">
        <v>2779</v>
      </c>
      <c r="D75">
        <v>2740</v>
      </c>
      <c r="E75">
        <v>2770.5</v>
      </c>
      <c r="F75">
        <v>2763.0736377642402</v>
      </c>
      <c r="G75">
        <v>95413</v>
      </c>
      <c r="H75">
        <v>8806</v>
      </c>
      <c r="I75">
        <v>263633145</v>
      </c>
      <c r="J75">
        <v>29354</v>
      </c>
      <c r="K75">
        <v>30.77</v>
      </c>
      <c r="L75">
        <v>39</v>
      </c>
      <c r="M75">
        <v>30.45</v>
      </c>
      <c r="N75" s="3">
        <f t="shared" si="1"/>
        <v>8.4446547519382003E-3</v>
      </c>
    </row>
    <row r="76" spans="1:14" x14ac:dyDescent="0.3">
      <c r="A76" s="1">
        <v>44236</v>
      </c>
      <c r="B76">
        <v>2755</v>
      </c>
      <c r="C76">
        <v>2783.7</v>
      </c>
      <c r="D76">
        <v>2711</v>
      </c>
      <c r="E76">
        <v>2747.3</v>
      </c>
      <c r="F76">
        <v>2749.6280827076798</v>
      </c>
      <c r="G76">
        <v>123471</v>
      </c>
      <c r="H76">
        <v>9197</v>
      </c>
      <c r="I76">
        <v>339499329</v>
      </c>
      <c r="J76">
        <v>40187</v>
      </c>
      <c r="K76">
        <v>32.549999999999997</v>
      </c>
      <c r="L76">
        <v>72.7</v>
      </c>
      <c r="M76">
        <v>-7.7</v>
      </c>
      <c r="N76" s="3">
        <f t="shared" si="1"/>
        <v>4.295297106614757E-3</v>
      </c>
    </row>
    <row r="77" spans="1:14" x14ac:dyDescent="0.3">
      <c r="A77" s="1">
        <v>44235</v>
      </c>
      <c r="B77">
        <v>2755</v>
      </c>
      <c r="C77">
        <v>2760.35</v>
      </c>
      <c r="D77">
        <v>2711</v>
      </c>
      <c r="E77">
        <v>2735.55</v>
      </c>
      <c r="F77">
        <v>2726.7288566593302</v>
      </c>
      <c r="G77">
        <v>342129</v>
      </c>
      <c r="H77">
        <v>2933</v>
      </c>
      <c r="I77">
        <v>932893017</v>
      </c>
      <c r="J77">
        <v>10565</v>
      </c>
      <c r="K77">
        <v>3.09</v>
      </c>
      <c r="L77">
        <v>49.35</v>
      </c>
      <c r="M77">
        <v>-19.45</v>
      </c>
      <c r="N77" s="3">
        <f t="shared" si="1"/>
        <v>5.2549379880570263E-3</v>
      </c>
    </row>
    <row r="78" spans="1:14" x14ac:dyDescent="0.3">
      <c r="A78" s="1">
        <v>44232</v>
      </c>
      <c r="B78">
        <v>2728.55</v>
      </c>
      <c r="C78">
        <v>2768</v>
      </c>
      <c r="D78">
        <v>2696.95</v>
      </c>
      <c r="E78">
        <v>2721.25</v>
      </c>
      <c r="F78">
        <v>2732.7964299557502</v>
      </c>
      <c r="G78">
        <v>149634</v>
      </c>
      <c r="H78">
        <v>11300</v>
      </c>
      <c r="I78">
        <v>408919261</v>
      </c>
      <c r="J78">
        <v>52654</v>
      </c>
      <c r="K78">
        <v>35.19</v>
      </c>
      <c r="L78">
        <v>71.05</v>
      </c>
      <c r="M78">
        <v>-7.3</v>
      </c>
      <c r="N78" s="3">
        <f t="shared" si="1"/>
        <v>4.9485754380782137E-3</v>
      </c>
    </row>
    <row r="79" spans="1:14" x14ac:dyDescent="0.3">
      <c r="A79" s="1">
        <v>44231</v>
      </c>
      <c r="B79">
        <v>2710</v>
      </c>
      <c r="C79">
        <v>2739.95</v>
      </c>
      <c r="D79">
        <v>2658.65</v>
      </c>
      <c r="E79">
        <v>2707.85</v>
      </c>
      <c r="F79">
        <v>2705.7596116197601</v>
      </c>
      <c r="G79">
        <v>758535</v>
      </c>
      <c r="H79">
        <v>7361</v>
      </c>
      <c r="I79">
        <v>2052413367</v>
      </c>
      <c r="J79">
        <v>678625</v>
      </c>
      <c r="K79">
        <v>89.47</v>
      </c>
      <c r="L79">
        <v>81.3</v>
      </c>
      <c r="M79">
        <v>-2.15</v>
      </c>
      <c r="N79" s="3">
        <f t="shared" si="1"/>
        <v>1.4793720065832054E-3</v>
      </c>
    </row>
    <row r="80" spans="1:14" x14ac:dyDescent="0.3">
      <c r="A80" s="1">
        <v>44230</v>
      </c>
      <c r="B80">
        <v>2705</v>
      </c>
      <c r="C80">
        <v>2733.6</v>
      </c>
      <c r="D80">
        <v>2618</v>
      </c>
      <c r="E80">
        <v>2703.85</v>
      </c>
      <c r="F80">
        <v>2691.53704007955</v>
      </c>
      <c r="G80">
        <v>115645</v>
      </c>
      <c r="H80">
        <v>7550</v>
      </c>
      <c r="I80">
        <v>311262801</v>
      </c>
      <c r="J80">
        <v>41811</v>
      </c>
      <c r="K80">
        <v>36.15</v>
      </c>
      <c r="L80">
        <v>115.6</v>
      </c>
      <c r="M80">
        <v>-1.1499999999999999</v>
      </c>
      <c r="N80" s="3">
        <f t="shared" si="1"/>
        <v>1.7383778902413719E-2</v>
      </c>
    </row>
    <row r="81" spans="1:14" x14ac:dyDescent="0.3">
      <c r="A81" s="1">
        <v>44229</v>
      </c>
      <c r="B81">
        <v>2621</v>
      </c>
      <c r="C81">
        <v>2761.95</v>
      </c>
      <c r="D81">
        <v>2610.25</v>
      </c>
      <c r="E81">
        <v>2657.65</v>
      </c>
      <c r="F81">
        <v>2703.8377310722599</v>
      </c>
      <c r="G81">
        <v>320733</v>
      </c>
      <c r="H81">
        <v>24624</v>
      </c>
      <c r="I81">
        <v>867209987</v>
      </c>
      <c r="J81">
        <v>110639</v>
      </c>
      <c r="K81">
        <v>34.5</v>
      </c>
      <c r="L81">
        <v>151.69999999999999</v>
      </c>
      <c r="M81">
        <v>36.65</v>
      </c>
      <c r="N81" s="3">
        <f t="shared" si="1"/>
        <v>2.9079785483340073E-2</v>
      </c>
    </row>
    <row r="82" spans="1:14" x14ac:dyDescent="0.3">
      <c r="A82" s="1">
        <v>44228</v>
      </c>
      <c r="B82">
        <v>2410</v>
      </c>
      <c r="C82">
        <v>2602.3000000000002</v>
      </c>
      <c r="D82">
        <v>2394.6</v>
      </c>
      <c r="E82">
        <v>2582.5500000000002</v>
      </c>
      <c r="F82">
        <v>2509.64929565797</v>
      </c>
      <c r="G82">
        <v>205227</v>
      </c>
      <c r="H82">
        <v>13975</v>
      </c>
      <c r="I82">
        <v>515047796</v>
      </c>
      <c r="J82">
        <v>76127</v>
      </c>
      <c r="K82">
        <v>37.090000000000003</v>
      </c>
      <c r="L82">
        <v>207.7</v>
      </c>
      <c r="M82">
        <v>172.55</v>
      </c>
      <c r="N82" s="3">
        <f t="shared" si="1"/>
        <v>8.6131847334665196E-2</v>
      </c>
    </row>
    <row r="83" spans="1:14" x14ac:dyDescent="0.3">
      <c r="A83" s="1">
        <v>44225</v>
      </c>
      <c r="B83">
        <v>2495</v>
      </c>
      <c r="C83">
        <v>2495</v>
      </c>
      <c r="D83">
        <v>2365.4</v>
      </c>
      <c r="E83">
        <v>2377.75</v>
      </c>
      <c r="F83">
        <v>2426.3406851998002</v>
      </c>
      <c r="G83">
        <v>68418</v>
      </c>
      <c r="H83">
        <v>4812</v>
      </c>
      <c r="I83">
        <v>166005377</v>
      </c>
      <c r="J83">
        <v>12193</v>
      </c>
      <c r="K83">
        <v>17.82</v>
      </c>
      <c r="L83">
        <v>129.6</v>
      </c>
      <c r="M83">
        <v>-117.25</v>
      </c>
      <c r="N83" s="3">
        <f t="shared" si="1"/>
        <v>-1.9787694527465732E-2</v>
      </c>
    </row>
    <row r="84" spans="1:14" x14ac:dyDescent="0.3">
      <c r="A84" s="1">
        <v>44224</v>
      </c>
      <c r="B84">
        <v>2422.1</v>
      </c>
      <c r="C84">
        <v>2453.15</v>
      </c>
      <c r="D84">
        <v>2395.85</v>
      </c>
      <c r="E84">
        <v>2425.75</v>
      </c>
      <c r="F84">
        <v>2441.6539817504099</v>
      </c>
      <c r="G84">
        <v>1011201</v>
      </c>
      <c r="H84">
        <v>11117</v>
      </c>
      <c r="I84">
        <v>2469002948</v>
      </c>
      <c r="J84">
        <v>953894</v>
      </c>
      <c r="K84">
        <v>94.33</v>
      </c>
      <c r="L84">
        <v>57.3</v>
      </c>
      <c r="M84">
        <v>3.65</v>
      </c>
      <c r="N84" s="3">
        <f t="shared" si="1"/>
        <v>-1.6581193116169742E-2</v>
      </c>
    </row>
    <row r="85" spans="1:14" x14ac:dyDescent="0.3">
      <c r="A85" s="1">
        <v>44223</v>
      </c>
      <c r="B85">
        <v>2545</v>
      </c>
      <c r="C85">
        <v>2546.3000000000002</v>
      </c>
      <c r="D85">
        <v>2458.1</v>
      </c>
      <c r="E85">
        <v>2466.65</v>
      </c>
      <c r="F85">
        <v>2495.9422637551902</v>
      </c>
      <c r="G85">
        <v>106796</v>
      </c>
      <c r="H85">
        <v>12287</v>
      </c>
      <c r="I85">
        <v>266556650</v>
      </c>
      <c r="J85">
        <v>40408</v>
      </c>
      <c r="K85">
        <v>37.840000000000003</v>
      </c>
      <c r="L85">
        <v>88.2</v>
      </c>
      <c r="M85">
        <v>-78.349999999999994</v>
      </c>
      <c r="N85" s="3">
        <f t="shared" si="1"/>
        <v>-3.3292835867690787E-2</v>
      </c>
    </row>
    <row r="86" spans="1:14" x14ac:dyDescent="0.3">
      <c r="A86" s="1">
        <v>44221</v>
      </c>
      <c r="B86">
        <v>2629.95</v>
      </c>
      <c r="C86">
        <v>2667.1</v>
      </c>
      <c r="D86">
        <v>2543.3000000000002</v>
      </c>
      <c r="E86">
        <v>2551.6</v>
      </c>
      <c r="F86">
        <v>2622.5474599100298</v>
      </c>
      <c r="G86">
        <v>78698</v>
      </c>
      <c r="H86">
        <v>9243</v>
      </c>
      <c r="I86">
        <v>206389240</v>
      </c>
      <c r="J86">
        <v>35851</v>
      </c>
      <c r="K86">
        <v>45.56</v>
      </c>
      <c r="L86">
        <v>123.8</v>
      </c>
      <c r="M86">
        <v>-78.349999999999994</v>
      </c>
      <c r="N86" s="3">
        <f t="shared" si="1"/>
        <v>-1.4559919669408825E-2</v>
      </c>
    </row>
    <row r="87" spans="1:14" x14ac:dyDescent="0.3">
      <c r="A87" s="1">
        <v>44218</v>
      </c>
      <c r="B87">
        <v>2660</v>
      </c>
      <c r="C87">
        <v>2678</v>
      </c>
      <c r="D87">
        <v>2583</v>
      </c>
      <c r="E87">
        <v>2589.3000000000002</v>
      </c>
      <c r="F87">
        <v>2631.9316115032698</v>
      </c>
      <c r="G87">
        <v>222128</v>
      </c>
      <c r="H87">
        <v>5567</v>
      </c>
      <c r="I87">
        <v>584625705</v>
      </c>
      <c r="J87">
        <v>171183</v>
      </c>
      <c r="K87">
        <v>77.06</v>
      </c>
      <c r="L87">
        <v>95</v>
      </c>
      <c r="M87">
        <v>-70.7</v>
      </c>
      <c r="N87" s="3">
        <f t="shared" si="1"/>
        <v>-2.7584264388320276E-2</v>
      </c>
    </row>
    <row r="88" spans="1:14" x14ac:dyDescent="0.3">
      <c r="A88" s="1">
        <v>44217</v>
      </c>
      <c r="B88">
        <v>2685</v>
      </c>
      <c r="C88">
        <v>2697.9</v>
      </c>
      <c r="D88">
        <v>2641.8</v>
      </c>
      <c r="E88">
        <v>2662.75</v>
      </c>
      <c r="F88">
        <v>2668.4303258494301</v>
      </c>
      <c r="G88">
        <v>186712</v>
      </c>
      <c r="H88">
        <v>11262</v>
      </c>
      <c r="I88">
        <v>498227963</v>
      </c>
      <c r="J88">
        <v>126160</v>
      </c>
      <c r="K88">
        <v>67.569999999999993</v>
      </c>
      <c r="L88">
        <v>56.1</v>
      </c>
      <c r="M88">
        <v>-22.25</v>
      </c>
      <c r="N88" s="3">
        <f t="shared" si="1"/>
        <v>-9.669920966992096E-3</v>
      </c>
    </row>
    <row r="89" spans="1:14" x14ac:dyDescent="0.3">
      <c r="A89" s="1">
        <v>44216</v>
      </c>
      <c r="B89">
        <v>2671.1</v>
      </c>
      <c r="C89">
        <v>2712</v>
      </c>
      <c r="D89">
        <v>2623</v>
      </c>
      <c r="E89">
        <v>2688.75</v>
      </c>
      <c r="F89">
        <v>2656.7905919299401</v>
      </c>
      <c r="G89">
        <v>195513</v>
      </c>
      <c r="H89">
        <v>6791</v>
      </c>
      <c r="I89">
        <v>519437099</v>
      </c>
      <c r="J89">
        <v>26040</v>
      </c>
      <c r="K89">
        <v>13.32</v>
      </c>
      <c r="L89">
        <v>89</v>
      </c>
      <c r="M89">
        <v>17.649999999999999</v>
      </c>
      <c r="N89" s="3">
        <f t="shared" si="1"/>
        <v>1.2750009416550495E-2</v>
      </c>
    </row>
    <row r="90" spans="1:14" x14ac:dyDescent="0.3">
      <c r="A90" s="1">
        <v>44215</v>
      </c>
      <c r="B90">
        <v>2582</v>
      </c>
      <c r="C90">
        <v>2680</v>
      </c>
      <c r="D90">
        <v>2575.75</v>
      </c>
      <c r="E90">
        <v>2654.9</v>
      </c>
      <c r="F90">
        <v>2629.1512523535098</v>
      </c>
      <c r="G90">
        <v>87635</v>
      </c>
      <c r="H90">
        <v>7524</v>
      </c>
      <c r="I90">
        <v>230405670</v>
      </c>
      <c r="J90">
        <v>32796</v>
      </c>
      <c r="K90">
        <v>37.42</v>
      </c>
      <c r="L90">
        <v>104.25</v>
      </c>
      <c r="M90">
        <v>72.900000000000006</v>
      </c>
      <c r="N90" s="3">
        <f t="shared" si="1"/>
        <v>3.4484102244389025E-2</v>
      </c>
    </row>
    <row r="91" spans="1:14" x14ac:dyDescent="0.3">
      <c r="A91" s="1">
        <v>44214</v>
      </c>
      <c r="B91">
        <v>2640.1</v>
      </c>
      <c r="C91">
        <v>2649.4</v>
      </c>
      <c r="D91">
        <v>2550</v>
      </c>
      <c r="E91">
        <v>2566.4</v>
      </c>
      <c r="F91">
        <v>2578.1217124611298</v>
      </c>
      <c r="G91">
        <v>95208</v>
      </c>
      <c r="H91">
        <v>7861</v>
      </c>
      <c r="I91">
        <v>245457812</v>
      </c>
      <c r="J91">
        <v>37479</v>
      </c>
      <c r="K91">
        <v>39.369999999999997</v>
      </c>
      <c r="L91">
        <v>99.4</v>
      </c>
      <c r="M91">
        <v>-73.7</v>
      </c>
      <c r="N91" s="3">
        <f t="shared" si="1"/>
        <v>-2.4905488326145912E-2</v>
      </c>
    </row>
    <row r="92" spans="1:14" x14ac:dyDescent="0.3">
      <c r="A92" s="1">
        <v>44211</v>
      </c>
      <c r="B92">
        <v>2667</v>
      </c>
      <c r="C92">
        <v>2687.95</v>
      </c>
      <c r="D92">
        <v>2616.35</v>
      </c>
      <c r="E92">
        <v>2631.95</v>
      </c>
      <c r="F92">
        <v>2641.95880001349</v>
      </c>
      <c r="G92">
        <v>118568</v>
      </c>
      <c r="H92">
        <v>9962</v>
      </c>
      <c r="I92">
        <v>313251771</v>
      </c>
      <c r="J92">
        <v>63970</v>
      </c>
      <c r="K92">
        <v>53.95</v>
      </c>
      <c r="L92">
        <v>71.599999999999994</v>
      </c>
      <c r="M92">
        <v>-35.049999999999997</v>
      </c>
      <c r="N92" s="3">
        <f t="shared" si="1"/>
        <v>-1.9502291100100717E-2</v>
      </c>
    </row>
    <row r="93" spans="1:14" x14ac:dyDescent="0.3">
      <c r="A93" s="1">
        <v>44210</v>
      </c>
      <c r="B93">
        <v>2671</v>
      </c>
      <c r="C93">
        <v>2698.95</v>
      </c>
      <c r="D93">
        <v>2647.4</v>
      </c>
      <c r="E93">
        <v>2684.3</v>
      </c>
      <c r="F93">
        <v>2674.1903601804302</v>
      </c>
      <c r="G93">
        <v>696984</v>
      </c>
      <c r="H93">
        <v>5860</v>
      </c>
      <c r="I93">
        <v>1863867894</v>
      </c>
      <c r="J93">
        <v>654874</v>
      </c>
      <c r="K93">
        <v>93.96</v>
      </c>
      <c r="L93">
        <v>51.55</v>
      </c>
      <c r="M93">
        <v>13.3</v>
      </c>
      <c r="N93" s="3">
        <f t="shared" si="1"/>
        <v>5.2616796180133627E-3</v>
      </c>
    </row>
    <row r="94" spans="1:14" x14ac:dyDescent="0.3">
      <c r="A94" s="1">
        <v>44209</v>
      </c>
      <c r="B94">
        <v>2758</v>
      </c>
      <c r="C94">
        <v>2777.7</v>
      </c>
      <c r="D94">
        <v>2650.8</v>
      </c>
      <c r="E94">
        <v>2670.25</v>
      </c>
      <c r="F94">
        <v>2699.9208636919602</v>
      </c>
      <c r="G94">
        <v>94015</v>
      </c>
      <c r="H94">
        <v>7667</v>
      </c>
      <c r="I94">
        <v>253833060</v>
      </c>
      <c r="J94">
        <v>28516</v>
      </c>
      <c r="K94">
        <v>30.33</v>
      </c>
      <c r="L94">
        <v>126.9</v>
      </c>
      <c r="M94">
        <v>-87.75</v>
      </c>
      <c r="N94" s="3">
        <f t="shared" si="1"/>
        <v>-2.758557902403496E-2</v>
      </c>
    </row>
    <row r="95" spans="1:14" x14ac:dyDescent="0.3">
      <c r="A95" s="1">
        <v>44208</v>
      </c>
      <c r="B95">
        <v>2732.1</v>
      </c>
      <c r="C95">
        <v>2759.95</v>
      </c>
      <c r="D95">
        <v>2719</v>
      </c>
      <c r="E95">
        <v>2746</v>
      </c>
      <c r="F95">
        <v>2733.8484945274899</v>
      </c>
      <c r="G95">
        <v>93924</v>
      </c>
      <c r="H95">
        <v>7791</v>
      </c>
      <c r="I95">
        <v>256773986</v>
      </c>
      <c r="J95">
        <v>53893</v>
      </c>
      <c r="K95">
        <v>57.38</v>
      </c>
      <c r="L95">
        <v>40.950000000000003</v>
      </c>
      <c r="M95">
        <v>13.9</v>
      </c>
      <c r="N95" s="3">
        <f t="shared" si="1"/>
        <v>-2.0533134664656081E-3</v>
      </c>
    </row>
    <row r="96" spans="1:14" x14ac:dyDescent="0.3">
      <c r="A96" s="1">
        <v>44207</v>
      </c>
      <c r="B96">
        <v>2690</v>
      </c>
      <c r="C96">
        <v>2762.55</v>
      </c>
      <c r="D96">
        <v>2667.35</v>
      </c>
      <c r="E96">
        <v>2751.65</v>
      </c>
      <c r="F96">
        <v>2710.3794307584999</v>
      </c>
      <c r="G96">
        <v>152062</v>
      </c>
      <c r="H96">
        <v>14354</v>
      </c>
      <c r="I96">
        <v>412145717</v>
      </c>
      <c r="J96">
        <v>87287</v>
      </c>
      <c r="K96">
        <v>57.4</v>
      </c>
      <c r="L96">
        <v>95.2</v>
      </c>
      <c r="M96">
        <v>61.65</v>
      </c>
      <c r="N96" s="3">
        <f t="shared" si="1"/>
        <v>3.7027964121504484E-2</v>
      </c>
    </row>
    <row r="97" spans="1:14" x14ac:dyDescent="0.3">
      <c r="A97" s="1">
        <v>44204</v>
      </c>
      <c r="B97">
        <v>2660</v>
      </c>
      <c r="C97">
        <v>2671.25</v>
      </c>
      <c r="D97">
        <v>2631.05</v>
      </c>
      <c r="E97">
        <v>2653.4</v>
      </c>
      <c r="F97">
        <v>2646.8956119500299</v>
      </c>
      <c r="G97">
        <v>85824</v>
      </c>
      <c r="H97">
        <v>5908</v>
      </c>
      <c r="I97">
        <v>227167169</v>
      </c>
      <c r="J97">
        <v>32019</v>
      </c>
      <c r="K97">
        <v>37.31</v>
      </c>
      <c r="L97">
        <v>40.200000000000003</v>
      </c>
      <c r="M97">
        <v>-6.6</v>
      </c>
      <c r="N97" s="3">
        <f t="shared" si="1"/>
        <v>-3.0808536218815069E-3</v>
      </c>
    </row>
    <row r="98" spans="1:14" x14ac:dyDescent="0.3">
      <c r="A98" s="1">
        <v>44203</v>
      </c>
      <c r="B98">
        <v>2666</v>
      </c>
      <c r="C98">
        <v>2709</v>
      </c>
      <c r="D98">
        <v>2647</v>
      </c>
      <c r="E98">
        <v>2661.6</v>
      </c>
      <c r="F98">
        <v>2678.11692138746</v>
      </c>
      <c r="G98">
        <v>704824</v>
      </c>
      <c r="H98">
        <v>14012</v>
      </c>
      <c r="I98">
        <v>1887601081</v>
      </c>
      <c r="J98">
        <v>622279</v>
      </c>
      <c r="K98">
        <v>88.29</v>
      </c>
      <c r="L98">
        <v>62</v>
      </c>
      <c r="M98">
        <v>-4.4000000000000004</v>
      </c>
      <c r="N98" s="3">
        <f t="shared" si="1"/>
        <v>9.5776357463917914E-3</v>
      </c>
    </row>
    <row r="99" spans="1:14" x14ac:dyDescent="0.3">
      <c r="A99" s="1">
        <v>44202</v>
      </c>
      <c r="B99">
        <v>2661</v>
      </c>
      <c r="C99">
        <v>2663.25</v>
      </c>
      <c r="D99">
        <v>2619</v>
      </c>
      <c r="E99">
        <v>2636.35</v>
      </c>
      <c r="F99">
        <v>2636.5599700441498</v>
      </c>
      <c r="G99">
        <v>102818</v>
      </c>
      <c r="H99">
        <v>6395</v>
      </c>
      <c r="I99">
        <v>271085823</v>
      </c>
      <c r="J99">
        <v>47989</v>
      </c>
      <c r="K99">
        <v>46.67</v>
      </c>
      <c r="L99">
        <v>44.25</v>
      </c>
      <c r="M99">
        <v>-24.65</v>
      </c>
      <c r="N99" s="3">
        <f t="shared" si="1"/>
        <v>-5.5824830733833168E-3</v>
      </c>
    </row>
    <row r="100" spans="1:14" x14ac:dyDescent="0.3">
      <c r="A100" s="1">
        <v>44201</v>
      </c>
      <c r="B100">
        <v>2592.6999999999998</v>
      </c>
      <c r="C100">
        <v>2658.55</v>
      </c>
      <c r="D100">
        <v>2571.75</v>
      </c>
      <c r="E100">
        <v>2651.15</v>
      </c>
      <c r="F100">
        <v>2629.8859217742101</v>
      </c>
      <c r="G100">
        <v>240151</v>
      </c>
      <c r="H100">
        <v>18974</v>
      </c>
      <c r="I100">
        <v>631569734</v>
      </c>
      <c r="J100">
        <v>111683</v>
      </c>
      <c r="K100">
        <v>46.51</v>
      </c>
      <c r="L100">
        <v>86.8</v>
      </c>
      <c r="M100">
        <v>58.45</v>
      </c>
      <c r="N100" s="3">
        <f t="shared" si="1"/>
        <v>2.7836470428596424E-2</v>
      </c>
    </row>
    <row r="101" spans="1:14" x14ac:dyDescent="0.3">
      <c r="A101" s="1">
        <v>44200</v>
      </c>
      <c r="B101">
        <v>2580</v>
      </c>
      <c r="C101">
        <v>2591.35</v>
      </c>
      <c r="D101">
        <v>2533.5500000000002</v>
      </c>
      <c r="E101">
        <v>2579.35</v>
      </c>
      <c r="F101">
        <v>2565.2888634536098</v>
      </c>
      <c r="G101">
        <v>138041</v>
      </c>
      <c r="H101">
        <v>9004</v>
      </c>
      <c r="I101">
        <v>354115040</v>
      </c>
      <c r="J101">
        <v>71295</v>
      </c>
      <c r="K101">
        <v>51.65</v>
      </c>
      <c r="L101">
        <v>57.8</v>
      </c>
      <c r="M101">
        <v>-0.65</v>
      </c>
      <c r="N101" s="3">
        <f t="shared" si="1"/>
        <v>3.7748331484831854E-3</v>
      </c>
    </row>
    <row r="102" spans="1:14" x14ac:dyDescent="0.3">
      <c r="A102" s="1">
        <v>44197</v>
      </c>
      <c r="B102">
        <v>2545</v>
      </c>
      <c r="C102">
        <v>2593</v>
      </c>
      <c r="D102">
        <v>2541.3000000000002</v>
      </c>
      <c r="E102">
        <v>2569.65</v>
      </c>
      <c r="F102">
        <v>2574.8451380552201</v>
      </c>
      <c r="G102">
        <v>60809</v>
      </c>
      <c r="H102">
        <v>3663</v>
      </c>
      <c r="I102">
        <v>156573758</v>
      </c>
      <c r="J102">
        <v>10412</v>
      </c>
      <c r="K102">
        <v>17.12</v>
      </c>
      <c r="L102">
        <v>51.7</v>
      </c>
      <c r="M102">
        <v>24.65</v>
      </c>
      <c r="N102" s="3">
        <f t="shared" si="1"/>
        <v>4.3187680762917929E-3</v>
      </c>
    </row>
    <row r="103" spans="1:14" x14ac:dyDescent="0.3">
      <c r="A103" s="1">
        <v>44196</v>
      </c>
      <c r="B103">
        <v>2528.8000000000002</v>
      </c>
      <c r="C103">
        <v>2575</v>
      </c>
      <c r="D103">
        <v>2505.75</v>
      </c>
      <c r="E103">
        <v>2558.6</v>
      </c>
      <c r="F103">
        <v>2556.5199513724001</v>
      </c>
      <c r="G103">
        <v>120919</v>
      </c>
      <c r="H103">
        <v>6595</v>
      </c>
      <c r="I103">
        <v>309131836</v>
      </c>
      <c r="J103">
        <v>31676</v>
      </c>
      <c r="K103">
        <v>26.2</v>
      </c>
      <c r="L103">
        <v>69.25</v>
      </c>
      <c r="M103">
        <v>29.8</v>
      </c>
      <c r="N103" s="3">
        <f t="shared" si="1"/>
        <v>1.6547805876159675E-2</v>
      </c>
    </row>
    <row r="104" spans="1:14" x14ac:dyDescent="0.3">
      <c r="A104" s="1">
        <v>44195</v>
      </c>
      <c r="B104">
        <v>2521</v>
      </c>
      <c r="C104">
        <v>2524</v>
      </c>
      <c r="D104">
        <v>2483.15</v>
      </c>
      <c r="E104">
        <v>2516.9499999999998</v>
      </c>
      <c r="F104">
        <v>2501.8524105415199</v>
      </c>
      <c r="G104">
        <v>73386</v>
      </c>
      <c r="H104">
        <v>6215</v>
      </c>
      <c r="I104">
        <v>183600941</v>
      </c>
      <c r="J104">
        <v>26352</v>
      </c>
      <c r="K104">
        <v>35.909999999999997</v>
      </c>
      <c r="L104">
        <v>40.85</v>
      </c>
      <c r="M104">
        <v>-4.05</v>
      </c>
      <c r="N104" s="3">
        <f t="shared" si="1"/>
        <v>-1.4678753496123113E-3</v>
      </c>
    </row>
    <row r="105" spans="1:14" x14ac:dyDescent="0.3">
      <c r="A105" s="1">
        <v>44194</v>
      </c>
      <c r="B105">
        <v>2479.9</v>
      </c>
      <c r="C105">
        <v>2529</v>
      </c>
      <c r="D105">
        <v>2478</v>
      </c>
      <c r="E105">
        <v>2520.65</v>
      </c>
      <c r="F105">
        <v>2513.8032232973901</v>
      </c>
      <c r="G105">
        <v>119567</v>
      </c>
      <c r="H105">
        <v>6036</v>
      </c>
      <c r="I105">
        <v>300567910</v>
      </c>
      <c r="J105">
        <v>47867</v>
      </c>
      <c r="K105">
        <v>40.03</v>
      </c>
      <c r="L105">
        <v>51</v>
      </c>
      <c r="M105">
        <v>40.75</v>
      </c>
      <c r="N105" s="3">
        <f t="shared" si="1"/>
        <v>1.9206275397772071E-2</v>
      </c>
    </row>
    <row r="106" spans="1:14" x14ac:dyDescent="0.3">
      <c r="A106" s="1">
        <v>44193</v>
      </c>
      <c r="B106">
        <v>2468</v>
      </c>
      <c r="C106">
        <v>2485</v>
      </c>
      <c r="D106">
        <v>2436.5500000000002</v>
      </c>
      <c r="E106">
        <v>2473.15</v>
      </c>
      <c r="F106">
        <v>2452.23418493182</v>
      </c>
      <c r="G106">
        <v>214890</v>
      </c>
      <c r="H106">
        <v>10847</v>
      </c>
      <c r="I106">
        <v>526960604</v>
      </c>
      <c r="J106">
        <v>151437</v>
      </c>
      <c r="K106">
        <v>70.47</v>
      </c>
      <c r="L106">
        <v>48.45</v>
      </c>
      <c r="M106">
        <v>5.15</v>
      </c>
      <c r="N106" s="3">
        <f t="shared" si="1"/>
        <v>7.7009269634308207E-3</v>
      </c>
    </row>
    <row r="107" spans="1:14" x14ac:dyDescent="0.3">
      <c r="A107" s="1">
        <v>44189</v>
      </c>
      <c r="B107">
        <v>2413.35</v>
      </c>
      <c r="C107">
        <v>2464.35</v>
      </c>
      <c r="D107">
        <v>2413</v>
      </c>
      <c r="E107">
        <v>2454.25</v>
      </c>
      <c r="F107">
        <v>2438.84058368157</v>
      </c>
      <c r="G107">
        <v>145970</v>
      </c>
      <c r="H107">
        <v>10722</v>
      </c>
      <c r="I107">
        <v>355997560</v>
      </c>
      <c r="J107">
        <v>108644</v>
      </c>
      <c r="K107">
        <v>74.430000000000007</v>
      </c>
      <c r="L107">
        <v>51.35</v>
      </c>
      <c r="M107">
        <v>40.9</v>
      </c>
      <c r="N107" s="3">
        <f t="shared" si="1"/>
        <v>2.2305994085058602E-2</v>
      </c>
    </row>
    <row r="108" spans="1:14" x14ac:dyDescent="0.3">
      <c r="A108" s="1">
        <v>44188</v>
      </c>
      <c r="B108">
        <v>2397.1</v>
      </c>
      <c r="C108">
        <v>2420</v>
      </c>
      <c r="D108">
        <v>2377.0500000000002</v>
      </c>
      <c r="E108">
        <v>2400.6999999999998</v>
      </c>
      <c r="F108">
        <v>2391.34645619821</v>
      </c>
      <c r="G108">
        <v>127335</v>
      </c>
      <c r="H108">
        <v>12102</v>
      </c>
      <c r="I108">
        <v>304502101</v>
      </c>
      <c r="J108">
        <v>79279</v>
      </c>
      <c r="K108">
        <v>62.26</v>
      </c>
      <c r="L108">
        <v>42.95</v>
      </c>
      <c r="M108">
        <v>3.6</v>
      </c>
      <c r="N108" s="3">
        <f t="shared" si="1"/>
        <v>-2.0822921872397138E-4</v>
      </c>
    </row>
    <row r="109" spans="1:14" x14ac:dyDescent="0.3">
      <c r="A109" s="1">
        <v>44187</v>
      </c>
      <c r="B109">
        <v>2406.1999999999998</v>
      </c>
      <c r="C109">
        <v>2441.4</v>
      </c>
      <c r="D109">
        <v>2361</v>
      </c>
      <c r="E109">
        <v>2401.1999999999998</v>
      </c>
      <c r="F109">
        <v>2391.52119552157</v>
      </c>
      <c r="G109">
        <v>407822</v>
      </c>
      <c r="H109">
        <v>7272</v>
      </c>
      <c r="I109">
        <v>975314957</v>
      </c>
      <c r="J109">
        <v>311747</v>
      </c>
      <c r="K109">
        <v>76.44</v>
      </c>
      <c r="L109">
        <v>80.400000000000006</v>
      </c>
      <c r="M109">
        <v>-5</v>
      </c>
      <c r="N109" s="3">
        <f t="shared" si="1"/>
        <v>-4.5395186866489532E-3</v>
      </c>
    </row>
    <row r="110" spans="1:14" x14ac:dyDescent="0.3">
      <c r="A110" s="1">
        <v>44186</v>
      </c>
      <c r="B110">
        <v>2462.1</v>
      </c>
      <c r="C110">
        <v>2478.1</v>
      </c>
      <c r="D110">
        <v>2369.6999999999998</v>
      </c>
      <c r="E110">
        <v>2412.15</v>
      </c>
      <c r="F110">
        <v>2443.6099210707198</v>
      </c>
      <c r="G110">
        <v>97429</v>
      </c>
      <c r="H110">
        <v>6998</v>
      </c>
      <c r="I110">
        <v>238078471</v>
      </c>
      <c r="J110">
        <v>18684</v>
      </c>
      <c r="K110">
        <v>19.18</v>
      </c>
      <c r="L110">
        <v>108.4</v>
      </c>
      <c r="M110">
        <v>-49.95</v>
      </c>
      <c r="N110" s="3">
        <f t="shared" si="1"/>
        <v>-2.6946892837693269E-2</v>
      </c>
    </row>
    <row r="111" spans="1:14" x14ac:dyDescent="0.3">
      <c r="A111" s="1">
        <v>44183</v>
      </c>
      <c r="B111">
        <v>2484</v>
      </c>
      <c r="C111">
        <v>2489</v>
      </c>
      <c r="D111">
        <v>2432</v>
      </c>
      <c r="E111">
        <v>2478.9499999999998</v>
      </c>
      <c r="F111">
        <v>2452.3807232913</v>
      </c>
      <c r="G111">
        <v>162756</v>
      </c>
      <c r="H111">
        <v>11972</v>
      </c>
      <c r="I111">
        <v>399139677</v>
      </c>
      <c r="J111">
        <v>89061</v>
      </c>
      <c r="K111">
        <v>54.72</v>
      </c>
      <c r="L111">
        <v>57</v>
      </c>
      <c r="M111">
        <v>-5.05</v>
      </c>
      <c r="N111" s="3">
        <f t="shared" si="1"/>
        <v>-6.3930418052828859E-3</v>
      </c>
    </row>
    <row r="112" spans="1:14" x14ac:dyDescent="0.3">
      <c r="A112" s="1">
        <v>44182</v>
      </c>
      <c r="B112">
        <v>2431.15</v>
      </c>
      <c r="C112">
        <v>2509</v>
      </c>
      <c r="D112">
        <v>2425</v>
      </c>
      <c r="E112">
        <v>2494.9</v>
      </c>
      <c r="F112">
        <v>2478.1789295347098</v>
      </c>
      <c r="G112">
        <v>339983</v>
      </c>
      <c r="H112">
        <v>15603</v>
      </c>
      <c r="I112">
        <v>842538707</v>
      </c>
      <c r="J112">
        <v>203246</v>
      </c>
      <c r="K112">
        <v>59.78</v>
      </c>
      <c r="L112">
        <v>84</v>
      </c>
      <c r="M112">
        <v>63.75</v>
      </c>
      <c r="N112" s="3">
        <f t="shared" si="1"/>
        <v>2.9227944968131806E-2</v>
      </c>
    </row>
    <row r="113" spans="1:14" x14ac:dyDescent="0.3">
      <c r="A113" s="1">
        <v>44181</v>
      </c>
      <c r="B113">
        <v>2374</v>
      </c>
      <c r="C113">
        <v>2443.4</v>
      </c>
      <c r="D113">
        <v>2366.1</v>
      </c>
      <c r="E113">
        <v>2424.0500000000002</v>
      </c>
      <c r="F113">
        <v>2408.1336392895</v>
      </c>
      <c r="G113">
        <v>320961</v>
      </c>
      <c r="H113">
        <v>27568</v>
      </c>
      <c r="I113">
        <v>772916981</v>
      </c>
      <c r="J113">
        <v>136425</v>
      </c>
      <c r="K113">
        <v>42.51</v>
      </c>
      <c r="L113">
        <v>77.3</v>
      </c>
      <c r="M113">
        <v>50.05</v>
      </c>
      <c r="N113" s="3">
        <f t="shared" si="1"/>
        <v>3.1115742906971836E-2</v>
      </c>
    </row>
    <row r="114" spans="1:14" x14ac:dyDescent="0.3">
      <c r="A114" s="1">
        <v>44180</v>
      </c>
      <c r="B114">
        <v>2296.4</v>
      </c>
      <c r="C114">
        <v>2357.75</v>
      </c>
      <c r="D114">
        <v>2283</v>
      </c>
      <c r="E114">
        <v>2350.9</v>
      </c>
      <c r="F114">
        <v>2326.6126914972801</v>
      </c>
      <c r="G114">
        <v>280487</v>
      </c>
      <c r="H114">
        <v>14477</v>
      </c>
      <c r="I114">
        <v>652584614</v>
      </c>
      <c r="J114">
        <v>178301</v>
      </c>
      <c r="K114">
        <v>63.57</v>
      </c>
      <c r="L114">
        <v>74.75</v>
      </c>
      <c r="M114">
        <v>54.5</v>
      </c>
      <c r="N114" s="3">
        <f t="shared" si="1"/>
        <v>2.1908280808519927E-2</v>
      </c>
    </row>
    <row r="115" spans="1:14" x14ac:dyDescent="0.3">
      <c r="A115" s="1">
        <v>44179</v>
      </c>
      <c r="B115">
        <v>2305</v>
      </c>
      <c r="C115">
        <v>2315.35</v>
      </c>
      <c r="D115">
        <v>2270.8000000000002</v>
      </c>
      <c r="E115">
        <v>2300.5</v>
      </c>
      <c r="F115">
        <v>2298.3549915733001</v>
      </c>
      <c r="G115">
        <v>2058339</v>
      </c>
      <c r="H115">
        <v>7312</v>
      </c>
      <c r="I115">
        <v>4730793715</v>
      </c>
      <c r="J115">
        <v>1972070</v>
      </c>
      <c r="K115">
        <v>95.81</v>
      </c>
      <c r="L115">
        <v>44.55</v>
      </c>
      <c r="M115">
        <v>-4.5</v>
      </c>
      <c r="N115" s="3">
        <f t="shared" si="1"/>
        <v>1.9162928443883503E-3</v>
      </c>
    </row>
    <row r="116" spans="1:14" x14ac:dyDescent="0.3">
      <c r="A116" s="1">
        <v>44176</v>
      </c>
      <c r="B116">
        <v>2300</v>
      </c>
      <c r="C116">
        <v>2317</v>
      </c>
      <c r="D116">
        <v>2272.0500000000002</v>
      </c>
      <c r="E116">
        <v>2296.1</v>
      </c>
      <c r="F116">
        <v>2295.2057716465401</v>
      </c>
      <c r="G116">
        <v>870878</v>
      </c>
      <c r="H116">
        <v>7193</v>
      </c>
      <c r="I116">
        <v>1998844212</v>
      </c>
      <c r="J116">
        <v>790928</v>
      </c>
      <c r="K116">
        <v>90.82</v>
      </c>
      <c r="L116">
        <v>44.95</v>
      </c>
      <c r="M116">
        <v>-3.9</v>
      </c>
      <c r="N116" s="3">
        <f t="shared" si="1"/>
        <v>2.7951259990392154E-3</v>
      </c>
    </row>
    <row r="117" spans="1:14" x14ac:dyDescent="0.3">
      <c r="A117" s="1">
        <v>44175</v>
      </c>
      <c r="B117">
        <v>2300</v>
      </c>
      <c r="C117">
        <v>2303.1</v>
      </c>
      <c r="D117">
        <v>2267.1999999999998</v>
      </c>
      <c r="E117">
        <v>2289.6999999999998</v>
      </c>
      <c r="F117">
        <v>2283.4020993136801</v>
      </c>
      <c r="G117">
        <v>47063</v>
      </c>
      <c r="H117">
        <v>3384</v>
      </c>
      <c r="I117">
        <v>107463753</v>
      </c>
      <c r="J117">
        <v>10706</v>
      </c>
      <c r="K117">
        <v>22.75</v>
      </c>
      <c r="L117">
        <v>35.9</v>
      </c>
      <c r="M117">
        <v>-10.3</v>
      </c>
      <c r="N117" s="3">
        <f t="shared" si="1"/>
        <v>-6.7239285094568809E-3</v>
      </c>
    </row>
    <row r="118" spans="1:14" x14ac:dyDescent="0.3">
      <c r="A118" s="1">
        <v>44174</v>
      </c>
      <c r="B118">
        <v>2345</v>
      </c>
      <c r="C118">
        <v>2345</v>
      </c>
      <c r="D118">
        <v>2280.35</v>
      </c>
      <c r="E118">
        <v>2305.1999999999998</v>
      </c>
      <c r="F118">
        <v>2309.6613505821501</v>
      </c>
      <c r="G118">
        <v>4383991</v>
      </c>
      <c r="H118">
        <v>11252</v>
      </c>
      <c r="I118">
        <v>10125534574</v>
      </c>
      <c r="J118">
        <v>4295048</v>
      </c>
      <c r="K118">
        <v>97.97</v>
      </c>
      <c r="L118">
        <v>64.650000000000006</v>
      </c>
      <c r="M118">
        <v>-39.799999999999997</v>
      </c>
      <c r="N118" s="3">
        <f t="shared" si="1"/>
        <v>-2.0131177349178913E-3</v>
      </c>
    </row>
    <row r="119" spans="1:14" x14ac:dyDescent="0.3">
      <c r="A119" s="1">
        <v>44173</v>
      </c>
      <c r="B119">
        <v>2320</v>
      </c>
      <c r="C119">
        <v>2339.9</v>
      </c>
      <c r="D119">
        <v>2294.5500000000002</v>
      </c>
      <c r="E119">
        <v>2309.85</v>
      </c>
      <c r="F119">
        <v>2312.7485650127201</v>
      </c>
      <c r="G119">
        <v>166552</v>
      </c>
      <c r="H119">
        <v>9020</v>
      </c>
      <c r="I119">
        <v>385192899</v>
      </c>
      <c r="J119">
        <v>87283</v>
      </c>
      <c r="K119">
        <v>52.41</v>
      </c>
      <c r="L119">
        <v>45.35</v>
      </c>
      <c r="M119">
        <v>-10.15</v>
      </c>
      <c r="N119" s="3">
        <f t="shared" si="1"/>
        <v>2.8655161185281272E-3</v>
      </c>
    </row>
    <row r="120" spans="1:14" x14ac:dyDescent="0.3">
      <c r="A120" s="1">
        <v>44172</v>
      </c>
      <c r="B120">
        <v>2246.4</v>
      </c>
      <c r="C120">
        <v>2308.9</v>
      </c>
      <c r="D120">
        <v>2222.1999999999998</v>
      </c>
      <c r="E120">
        <v>2303.25</v>
      </c>
      <c r="F120">
        <v>2280.52183123652</v>
      </c>
      <c r="G120">
        <v>238855</v>
      </c>
      <c r="H120">
        <v>21181</v>
      </c>
      <c r="I120">
        <v>544714042</v>
      </c>
      <c r="J120">
        <v>147755</v>
      </c>
      <c r="K120">
        <v>61.86</v>
      </c>
      <c r="L120">
        <v>86.7</v>
      </c>
      <c r="M120">
        <v>56.85</v>
      </c>
      <c r="N120" s="3">
        <f t="shared" si="1"/>
        <v>2.5421276406295174E-2</v>
      </c>
    </row>
    <row r="121" spans="1:14" x14ac:dyDescent="0.3">
      <c r="A121" s="1">
        <v>44169</v>
      </c>
      <c r="B121">
        <v>2225</v>
      </c>
      <c r="C121">
        <v>2284.6</v>
      </c>
      <c r="D121">
        <v>2225</v>
      </c>
      <c r="E121">
        <v>2246.15</v>
      </c>
      <c r="F121">
        <v>2253.9477628059499</v>
      </c>
      <c r="G121">
        <v>2175940</v>
      </c>
      <c r="H121">
        <v>3906</v>
      </c>
      <c r="I121">
        <v>4904455095</v>
      </c>
      <c r="J121">
        <v>2125631</v>
      </c>
      <c r="K121">
        <v>97.69</v>
      </c>
      <c r="L121">
        <v>59.6</v>
      </c>
      <c r="M121">
        <v>21.15</v>
      </c>
      <c r="N121" s="3">
        <f t="shared" si="1"/>
        <v>-3.4384844048094411E-3</v>
      </c>
    </row>
    <row r="122" spans="1:14" x14ac:dyDescent="0.3">
      <c r="A122" s="1">
        <v>44168</v>
      </c>
      <c r="B122">
        <v>2281.15</v>
      </c>
      <c r="C122">
        <v>2288.5</v>
      </c>
      <c r="D122">
        <v>2235.1999999999998</v>
      </c>
      <c r="E122">
        <v>2253.9</v>
      </c>
      <c r="F122">
        <v>2274.0617306808999</v>
      </c>
      <c r="G122">
        <v>696720</v>
      </c>
      <c r="H122">
        <v>4425</v>
      </c>
      <c r="I122">
        <v>1584384289</v>
      </c>
      <c r="J122">
        <v>650247</v>
      </c>
      <c r="K122">
        <v>93.33</v>
      </c>
      <c r="L122">
        <v>53.3</v>
      </c>
      <c r="M122">
        <v>-27.25</v>
      </c>
      <c r="N122" s="3">
        <f t="shared" si="1"/>
        <v>-9.5141833842368167E-3</v>
      </c>
    </row>
    <row r="123" spans="1:14" x14ac:dyDescent="0.3">
      <c r="A123" s="1">
        <v>44167</v>
      </c>
      <c r="B123">
        <v>2300</v>
      </c>
      <c r="C123">
        <v>2303.4</v>
      </c>
      <c r="D123">
        <v>2254</v>
      </c>
      <c r="E123">
        <v>2275.5500000000002</v>
      </c>
      <c r="F123">
        <v>2275.7350563909699</v>
      </c>
      <c r="G123">
        <v>63840</v>
      </c>
      <c r="H123">
        <v>3405</v>
      </c>
      <c r="I123">
        <v>145282926</v>
      </c>
      <c r="J123">
        <v>21168</v>
      </c>
      <c r="K123">
        <v>33.159999999999997</v>
      </c>
      <c r="L123">
        <v>49.4</v>
      </c>
      <c r="M123">
        <v>-24.45</v>
      </c>
      <c r="N123" s="3">
        <f t="shared" si="1"/>
        <v>-1.2755157378684847E-2</v>
      </c>
    </row>
    <row r="124" spans="1:14" x14ac:dyDescent="0.3">
      <c r="A124" s="1">
        <v>44166</v>
      </c>
      <c r="B124">
        <v>2240</v>
      </c>
      <c r="C124">
        <v>2323.35</v>
      </c>
      <c r="D124">
        <v>2218.15</v>
      </c>
      <c r="E124">
        <v>2304.9499999999998</v>
      </c>
      <c r="F124">
        <v>2288.7082687596799</v>
      </c>
      <c r="G124">
        <v>240036</v>
      </c>
      <c r="H124">
        <v>27659</v>
      </c>
      <c r="I124">
        <v>549372378</v>
      </c>
      <c r="J124">
        <v>163574</v>
      </c>
      <c r="K124">
        <v>68.150000000000006</v>
      </c>
      <c r="L124">
        <v>105.2</v>
      </c>
      <c r="M124">
        <v>64.95</v>
      </c>
      <c r="N124" s="3">
        <f t="shared" si="1"/>
        <v>2.099621270846698E-2</v>
      </c>
    </row>
    <row r="125" spans="1:14" x14ac:dyDescent="0.3">
      <c r="A125" s="1">
        <v>44162</v>
      </c>
      <c r="B125">
        <v>2243.9</v>
      </c>
      <c r="C125">
        <v>2272</v>
      </c>
      <c r="D125">
        <v>2203</v>
      </c>
      <c r="E125">
        <v>2257.5500000000002</v>
      </c>
      <c r="F125">
        <v>2233.0104159836101</v>
      </c>
      <c r="G125">
        <v>198253</v>
      </c>
      <c r="H125">
        <v>13486</v>
      </c>
      <c r="I125">
        <v>442701014</v>
      </c>
      <c r="J125">
        <v>106973</v>
      </c>
      <c r="K125">
        <v>53.96</v>
      </c>
      <c r="L125">
        <v>69</v>
      </c>
      <c r="M125">
        <v>13.65</v>
      </c>
      <c r="N125" s="3">
        <f t="shared" si="1"/>
        <v>8.4876370865068895E-3</v>
      </c>
    </row>
    <row r="126" spans="1:14" x14ac:dyDescent="0.3">
      <c r="A126" s="1">
        <v>44161</v>
      </c>
      <c r="B126">
        <v>2190</v>
      </c>
      <c r="C126">
        <v>2244.25</v>
      </c>
      <c r="D126">
        <v>2188</v>
      </c>
      <c r="E126">
        <v>2238.5500000000002</v>
      </c>
      <c r="F126">
        <v>2208.1091287059398</v>
      </c>
      <c r="G126">
        <v>154414</v>
      </c>
      <c r="H126">
        <v>8000</v>
      </c>
      <c r="I126">
        <v>340962963</v>
      </c>
      <c r="J126">
        <v>69415</v>
      </c>
      <c r="K126">
        <v>44.95</v>
      </c>
      <c r="L126">
        <v>56.25</v>
      </c>
      <c r="M126">
        <v>48.55</v>
      </c>
      <c r="N126" s="3">
        <f t="shared" si="1"/>
        <v>2.2028945806510523E-2</v>
      </c>
    </row>
    <row r="127" spans="1:14" x14ac:dyDescent="0.3">
      <c r="A127" s="1">
        <v>44160</v>
      </c>
      <c r="B127">
        <v>2225</v>
      </c>
      <c r="C127">
        <v>2252.4499999999998</v>
      </c>
      <c r="D127">
        <v>2179.4499999999998</v>
      </c>
      <c r="E127">
        <v>2190.3000000000002</v>
      </c>
      <c r="F127">
        <v>2208.2832454119002</v>
      </c>
      <c r="G127">
        <v>170986</v>
      </c>
      <c r="H127">
        <v>9944</v>
      </c>
      <c r="I127">
        <v>377585519</v>
      </c>
      <c r="J127">
        <v>55346</v>
      </c>
      <c r="K127">
        <v>32.369999999999997</v>
      </c>
      <c r="L127">
        <v>73</v>
      </c>
      <c r="M127">
        <v>-34.700000000000003</v>
      </c>
      <c r="N127" s="3">
        <f t="shared" si="1"/>
        <v>-1.2332874890086311E-2</v>
      </c>
    </row>
    <row r="128" spans="1:14" x14ac:dyDescent="0.3">
      <c r="A128" s="1">
        <v>44159</v>
      </c>
      <c r="B128">
        <v>2270</v>
      </c>
      <c r="C128">
        <v>2272</v>
      </c>
      <c r="D128">
        <v>2211</v>
      </c>
      <c r="E128">
        <v>2217.65</v>
      </c>
      <c r="F128">
        <v>2227.5832002767502</v>
      </c>
      <c r="G128">
        <v>826716</v>
      </c>
      <c r="H128">
        <v>14948</v>
      </c>
      <c r="I128">
        <v>1841578673</v>
      </c>
      <c r="J128">
        <v>709674</v>
      </c>
      <c r="K128">
        <v>85.84</v>
      </c>
      <c r="L128">
        <v>61</v>
      </c>
      <c r="M128">
        <v>-52.35</v>
      </c>
      <c r="N128" s="3">
        <f t="shared" si="1"/>
        <v>-1.4728096676737199E-2</v>
      </c>
    </row>
    <row r="129" spans="1:14" x14ac:dyDescent="0.3">
      <c r="A129" s="1">
        <v>44158</v>
      </c>
      <c r="B129">
        <v>2340</v>
      </c>
      <c r="C129">
        <v>2345</v>
      </c>
      <c r="D129">
        <v>2229.0500000000002</v>
      </c>
      <c r="E129">
        <v>2250.8000000000002</v>
      </c>
      <c r="F129">
        <v>2260.7166560495398</v>
      </c>
      <c r="G129">
        <v>135002</v>
      </c>
      <c r="H129">
        <v>10665</v>
      </c>
      <c r="I129">
        <v>305201270</v>
      </c>
      <c r="J129">
        <v>36219</v>
      </c>
      <c r="K129">
        <v>26.83</v>
      </c>
      <c r="L129">
        <v>115.95</v>
      </c>
      <c r="M129">
        <v>-89.2</v>
      </c>
      <c r="N129" s="3">
        <f t="shared" si="1"/>
        <v>-3.554365291912151E-2</v>
      </c>
    </row>
    <row r="130" spans="1:14" x14ac:dyDescent="0.3">
      <c r="A130" s="1">
        <v>44155</v>
      </c>
      <c r="B130">
        <v>2326</v>
      </c>
      <c r="C130">
        <v>2385.5</v>
      </c>
      <c r="D130">
        <v>2326</v>
      </c>
      <c r="E130">
        <v>2333.75</v>
      </c>
      <c r="F130">
        <v>2351.22088695097</v>
      </c>
      <c r="G130">
        <v>141045</v>
      </c>
      <c r="H130">
        <v>10374</v>
      </c>
      <c r="I130">
        <v>331627950</v>
      </c>
      <c r="J130">
        <v>35095</v>
      </c>
      <c r="K130">
        <v>24.88</v>
      </c>
      <c r="L130">
        <v>59.5</v>
      </c>
      <c r="M130">
        <v>7.75</v>
      </c>
      <c r="N130" s="3">
        <f t="shared" si="1"/>
        <v>3.8929754376909632E-3</v>
      </c>
    </row>
    <row r="131" spans="1:14" x14ac:dyDescent="0.3">
      <c r="A131" s="1">
        <v>44154</v>
      </c>
      <c r="B131">
        <v>2340</v>
      </c>
      <c r="C131">
        <v>2351.25</v>
      </c>
      <c r="D131">
        <v>2310.75</v>
      </c>
      <c r="E131">
        <v>2324.6999999999998</v>
      </c>
      <c r="F131">
        <v>2341.2066226156699</v>
      </c>
      <c r="G131">
        <v>761693</v>
      </c>
      <c r="H131">
        <v>8234</v>
      </c>
      <c r="I131">
        <v>1783280696</v>
      </c>
      <c r="J131">
        <v>697452</v>
      </c>
      <c r="K131">
        <v>91.57</v>
      </c>
      <c r="L131">
        <v>40.5</v>
      </c>
      <c r="M131">
        <v>-15.3</v>
      </c>
      <c r="N131" s="3">
        <f t="shared" ref="N131:N194" si="2">(E131-E132)/E132</f>
        <v>-1.6457945506853991E-2</v>
      </c>
    </row>
    <row r="132" spans="1:14" x14ac:dyDescent="0.3">
      <c r="A132" s="1">
        <v>44153</v>
      </c>
      <c r="B132">
        <v>2340</v>
      </c>
      <c r="C132">
        <v>2369.25</v>
      </c>
      <c r="D132">
        <v>2320.65</v>
      </c>
      <c r="E132">
        <v>2363.6</v>
      </c>
      <c r="F132">
        <v>2350.2848400892999</v>
      </c>
      <c r="G132">
        <v>74354</v>
      </c>
      <c r="H132">
        <v>4563</v>
      </c>
      <c r="I132">
        <v>174753079</v>
      </c>
      <c r="J132">
        <v>28160</v>
      </c>
      <c r="K132">
        <v>37.869999999999997</v>
      </c>
      <c r="L132">
        <v>48.6</v>
      </c>
      <c r="M132">
        <v>23.6</v>
      </c>
      <c r="N132" s="3">
        <f t="shared" si="2"/>
        <v>7.0084996698122478E-3</v>
      </c>
    </row>
    <row r="133" spans="1:14" x14ac:dyDescent="0.3">
      <c r="A133" s="1">
        <v>44152</v>
      </c>
      <c r="B133">
        <v>2336</v>
      </c>
      <c r="C133">
        <v>2364.35</v>
      </c>
      <c r="D133">
        <v>2308.8000000000002</v>
      </c>
      <c r="E133">
        <v>2347.15</v>
      </c>
      <c r="F133">
        <v>2330.2005613329502</v>
      </c>
      <c r="G133">
        <v>190974</v>
      </c>
      <c r="H133">
        <v>12292</v>
      </c>
      <c r="I133">
        <v>445007722</v>
      </c>
      <c r="J133">
        <v>101792</v>
      </c>
      <c r="K133">
        <v>53.3</v>
      </c>
      <c r="L133">
        <v>55.55</v>
      </c>
      <c r="M133">
        <v>11.15</v>
      </c>
      <c r="N133" s="3">
        <f t="shared" si="2"/>
        <v>1.5269156735947481E-2</v>
      </c>
    </row>
    <row r="134" spans="1:14" x14ac:dyDescent="0.3">
      <c r="A134" s="1">
        <v>44149</v>
      </c>
      <c r="B134">
        <v>2323.1999999999998</v>
      </c>
      <c r="C134">
        <v>2329</v>
      </c>
      <c r="D134">
        <v>2304.6</v>
      </c>
      <c r="E134">
        <v>2311.85</v>
      </c>
      <c r="F134">
        <v>2314.9825108356699</v>
      </c>
      <c r="G134">
        <v>13151</v>
      </c>
      <c r="H134">
        <v>2028</v>
      </c>
      <c r="I134">
        <v>30444335</v>
      </c>
      <c r="J134">
        <v>5309</v>
      </c>
      <c r="K134">
        <v>40.369999999999997</v>
      </c>
      <c r="L134">
        <v>24.4</v>
      </c>
      <c r="M134">
        <v>-11.35</v>
      </c>
      <c r="N134" s="3">
        <f t="shared" si="2"/>
        <v>2.3629899410335664E-3</v>
      </c>
    </row>
    <row r="135" spans="1:14" x14ac:dyDescent="0.3">
      <c r="A135" s="1">
        <v>44148</v>
      </c>
      <c r="B135">
        <v>2325</v>
      </c>
      <c r="C135">
        <v>2325</v>
      </c>
      <c r="D135">
        <v>2285</v>
      </c>
      <c r="E135">
        <v>2306.4</v>
      </c>
      <c r="F135">
        <v>2320.6710423408999</v>
      </c>
      <c r="G135">
        <v>759502</v>
      </c>
      <c r="H135">
        <v>5927</v>
      </c>
      <c r="I135">
        <v>1762554298</v>
      </c>
      <c r="J135">
        <v>710838</v>
      </c>
      <c r="K135">
        <v>93.59</v>
      </c>
      <c r="L135">
        <v>40</v>
      </c>
      <c r="M135">
        <v>-18.600000000000001</v>
      </c>
      <c r="N135" s="3">
        <f t="shared" si="2"/>
        <v>-1.0426052258977874E-2</v>
      </c>
    </row>
    <row r="136" spans="1:14" x14ac:dyDescent="0.3">
      <c r="A136" s="1">
        <v>44147</v>
      </c>
      <c r="B136">
        <v>2300</v>
      </c>
      <c r="C136">
        <v>2343.3000000000002</v>
      </c>
      <c r="D136">
        <v>2268.1</v>
      </c>
      <c r="E136">
        <v>2330.6999999999998</v>
      </c>
      <c r="F136">
        <v>2296.2520358715501</v>
      </c>
      <c r="G136">
        <v>99466</v>
      </c>
      <c r="H136">
        <v>7539</v>
      </c>
      <c r="I136">
        <v>228399005</v>
      </c>
      <c r="J136">
        <v>34411</v>
      </c>
      <c r="K136">
        <v>34.6</v>
      </c>
      <c r="L136">
        <v>75.2</v>
      </c>
      <c r="M136">
        <v>30.7</v>
      </c>
      <c r="N136" s="3">
        <f t="shared" si="2"/>
        <v>2.7966612167627572E-3</v>
      </c>
    </row>
    <row r="137" spans="1:14" x14ac:dyDescent="0.3">
      <c r="A137" s="1">
        <v>44146</v>
      </c>
      <c r="B137">
        <v>2284</v>
      </c>
      <c r="C137">
        <v>2337.1999999999998</v>
      </c>
      <c r="D137">
        <v>2273.35</v>
      </c>
      <c r="E137">
        <v>2324.1999999999998</v>
      </c>
      <c r="F137">
        <v>2302.4657081618002</v>
      </c>
      <c r="G137">
        <v>241209</v>
      </c>
      <c r="H137">
        <v>18136</v>
      </c>
      <c r="I137">
        <v>555375451</v>
      </c>
      <c r="J137">
        <v>118295</v>
      </c>
      <c r="K137">
        <v>49.04</v>
      </c>
      <c r="L137">
        <v>63.85</v>
      </c>
      <c r="M137">
        <v>40.200000000000003</v>
      </c>
      <c r="N137" s="3">
        <f t="shared" si="2"/>
        <v>2.304289455729908E-2</v>
      </c>
    </row>
    <row r="138" spans="1:14" x14ac:dyDescent="0.3">
      <c r="A138" s="1">
        <v>44145</v>
      </c>
      <c r="B138">
        <v>2180.1</v>
      </c>
      <c r="C138">
        <v>2288.8000000000002</v>
      </c>
      <c r="D138">
        <v>2180</v>
      </c>
      <c r="E138">
        <v>2271.85</v>
      </c>
      <c r="F138">
        <v>2219.9210250807901</v>
      </c>
      <c r="G138">
        <v>439380</v>
      </c>
      <c r="H138">
        <v>26644</v>
      </c>
      <c r="I138">
        <v>975388900</v>
      </c>
      <c r="J138">
        <v>283051</v>
      </c>
      <c r="K138">
        <v>64.42</v>
      </c>
      <c r="L138">
        <v>108.8</v>
      </c>
      <c r="M138">
        <v>91.75</v>
      </c>
      <c r="N138" s="3">
        <f t="shared" si="2"/>
        <v>5.6207722169274089E-2</v>
      </c>
    </row>
    <row r="139" spans="1:14" x14ac:dyDescent="0.3">
      <c r="A139" s="1">
        <v>44144</v>
      </c>
      <c r="B139">
        <v>2146</v>
      </c>
      <c r="C139">
        <v>2169.9</v>
      </c>
      <c r="D139">
        <v>2139</v>
      </c>
      <c r="E139">
        <v>2150.9499999999998</v>
      </c>
      <c r="F139">
        <v>2154.3243985591898</v>
      </c>
      <c r="G139">
        <v>83009</v>
      </c>
      <c r="H139">
        <v>7384</v>
      </c>
      <c r="I139">
        <v>178828314</v>
      </c>
      <c r="J139">
        <v>34055</v>
      </c>
      <c r="K139">
        <v>41.03</v>
      </c>
      <c r="L139">
        <v>30.9</v>
      </c>
      <c r="M139">
        <v>4.95</v>
      </c>
      <c r="N139" s="3">
        <f t="shared" si="2"/>
        <v>6.5042933015135983E-3</v>
      </c>
    </row>
    <row r="140" spans="1:14" x14ac:dyDescent="0.3">
      <c r="A140" s="1">
        <v>44141</v>
      </c>
      <c r="B140">
        <v>2098.9</v>
      </c>
      <c r="C140">
        <v>2145</v>
      </c>
      <c r="D140">
        <v>2098.9</v>
      </c>
      <c r="E140">
        <v>2137.0500000000002</v>
      </c>
      <c r="F140">
        <v>2130.2193259532501</v>
      </c>
      <c r="G140">
        <v>101625</v>
      </c>
      <c r="H140">
        <v>7236</v>
      </c>
      <c r="I140">
        <v>216483539</v>
      </c>
      <c r="J140">
        <v>55435</v>
      </c>
      <c r="K140">
        <v>54.55</v>
      </c>
      <c r="L140">
        <v>46.1</v>
      </c>
      <c r="M140">
        <v>38.15</v>
      </c>
      <c r="N140" s="3">
        <f t="shared" si="2"/>
        <v>1.8176187526799795E-2</v>
      </c>
    </row>
    <row r="141" spans="1:14" x14ac:dyDescent="0.3">
      <c r="A141" s="1">
        <v>44140</v>
      </c>
      <c r="B141">
        <v>2115</v>
      </c>
      <c r="C141">
        <v>2119</v>
      </c>
      <c r="D141">
        <v>2084</v>
      </c>
      <c r="E141">
        <v>2098.9</v>
      </c>
      <c r="F141">
        <v>2098.4741939389</v>
      </c>
      <c r="G141">
        <v>123905</v>
      </c>
      <c r="H141">
        <v>6560</v>
      </c>
      <c r="I141">
        <v>260011445</v>
      </c>
      <c r="J141">
        <v>62682</v>
      </c>
      <c r="K141">
        <v>50.59</v>
      </c>
      <c r="L141">
        <v>35</v>
      </c>
      <c r="M141">
        <v>-16.100000000000001</v>
      </c>
      <c r="N141" s="3">
        <f t="shared" si="2"/>
        <v>5.2925258040568924E-3</v>
      </c>
    </row>
    <row r="142" spans="1:14" x14ac:dyDescent="0.3">
      <c r="A142" s="1">
        <v>44139</v>
      </c>
      <c r="B142">
        <v>2117</v>
      </c>
      <c r="C142">
        <v>2135</v>
      </c>
      <c r="D142">
        <v>2056.0500000000002</v>
      </c>
      <c r="E142">
        <v>2087.85</v>
      </c>
      <c r="F142">
        <v>2091.17807453458</v>
      </c>
      <c r="G142">
        <v>146697</v>
      </c>
      <c r="H142">
        <v>11794</v>
      </c>
      <c r="I142">
        <v>306769550</v>
      </c>
      <c r="J142">
        <v>43584</v>
      </c>
      <c r="K142">
        <v>29.71</v>
      </c>
      <c r="L142">
        <v>78.95</v>
      </c>
      <c r="M142">
        <v>-29.15</v>
      </c>
      <c r="N142" s="3">
        <f t="shared" si="2"/>
        <v>-2.0225720922593168E-2</v>
      </c>
    </row>
    <row r="143" spans="1:14" x14ac:dyDescent="0.3">
      <c r="A143" s="1">
        <v>44138</v>
      </c>
      <c r="B143">
        <v>2035</v>
      </c>
      <c r="C143">
        <v>2139.6999999999998</v>
      </c>
      <c r="D143">
        <v>2029.95</v>
      </c>
      <c r="E143">
        <v>2130.9499999999998</v>
      </c>
      <c r="F143">
        <v>2108.8631317640102</v>
      </c>
      <c r="G143">
        <v>602638</v>
      </c>
      <c r="H143">
        <v>39298</v>
      </c>
      <c r="I143">
        <v>1270881060</v>
      </c>
      <c r="J143">
        <v>352316</v>
      </c>
      <c r="K143">
        <v>58.46</v>
      </c>
      <c r="L143">
        <v>109.75</v>
      </c>
      <c r="M143">
        <v>95.95</v>
      </c>
      <c r="N143" s="3">
        <f t="shared" si="2"/>
        <v>4.3228159498690293E-2</v>
      </c>
    </row>
    <row r="144" spans="1:14" x14ac:dyDescent="0.3">
      <c r="A144" s="1">
        <v>44137</v>
      </c>
      <c r="B144">
        <v>1929.95</v>
      </c>
      <c r="C144">
        <v>2065</v>
      </c>
      <c r="D144">
        <v>1921</v>
      </c>
      <c r="E144">
        <v>2042.65</v>
      </c>
      <c r="F144">
        <v>1986.96481488109</v>
      </c>
      <c r="G144">
        <v>223532</v>
      </c>
      <c r="H144">
        <v>14274</v>
      </c>
      <c r="I144">
        <v>444150219</v>
      </c>
      <c r="J144">
        <v>72433</v>
      </c>
      <c r="K144">
        <v>32.4</v>
      </c>
      <c r="L144">
        <v>144</v>
      </c>
      <c r="M144">
        <v>112.7</v>
      </c>
      <c r="N144" s="3">
        <f t="shared" si="2"/>
        <v>6.2358600962163613E-2</v>
      </c>
    </row>
    <row r="145" spans="1:14" x14ac:dyDescent="0.3">
      <c r="A145" s="1">
        <v>44134</v>
      </c>
      <c r="B145">
        <v>1934</v>
      </c>
      <c r="C145">
        <v>1947</v>
      </c>
      <c r="D145">
        <v>1907.7</v>
      </c>
      <c r="E145">
        <v>1922.75</v>
      </c>
      <c r="F145">
        <v>1924.3146254789399</v>
      </c>
      <c r="G145">
        <v>50371</v>
      </c>
      <c r="H145">
        <v>3562</v>
      </c>
      <c r="I145">
        <v>96929652</v>
      </c>
      <c r="J145">
        <v>8440</v>
      </c>
      <c r="K145">
        <v>16.760000000000002</v>
      </c>
      <c r="L145">
        <v>39.299999999999997</v>
      </c>
      <c r="M145">
        <v>-11.25</v>
      </c>
      <c r="N145" s="3">
        <f t="shared" si="2"/>
        <v>-5.945456895437508E-3</v>
      </c>
    </row>
    <row r="146" spans="1:14" x14ac:dyDescent="0.3">
      <c r="A146" s="1">
        <v>44133</v>
      </c>
      <c r="B146">
        <v>1937.1</v>
      </c>
      <c r="C146">
        <v>1970</v>
      </c>
      <c r="D146">
        <v>1927.85</v>
      </c>
      <c r="E146">
        <v>1934.25</v>
      </c>
      <c r="F146">
        <v>1948.1942074589399</v>
      </c>
      <c r="G146">
        <v>90254</v>
      </c>
      <c r="H146">
        <v>7592</v>
      </c>
      <c r="I146">
        <v>175832320</v>
      </c>
      <c r="J146">
        <v>22220</v>
      </c>
      <c r="K146">
        <v>24.62</v>
      </c>
      <c r="L146">
        <v>42.15</v>
      </c>
      <c r="M146">
        <v>-2.85</v>
      </c>
      <c r="N146" s="3">
        <f t="shared" si="2"/>
        <v>-1.7673497371829033E-2</v>
      </c>
    </row>
    <row r="147" spans="1:14" x14ac:dyDescent="0.3">
      <c r="A147" s="1">
        <v>44132</v>
      </c>
      <c r="B147">
        <v>2041.25</v>
      </c>
      <c r="C147">
        <v>2041.25</v>
      </c>
      <c r="D147">
        <v>1965</v>
      </c>
      <c r="E147">
        <v>1969.05</v>
      </c>
      <c r="F147">
        <v>2032.3304918932599</v>
      </c>
      <c r="G147">
        <v>845346</v>
      </c>
      <c r="H147">
        <v>7498</v>
      </c>
      <c r="I147">
        <v>1718022452</v>
      </c>
      <c r="J147">
        <v>758910</v>
      </c>
      <c r="K147">
        <v>89.78</v>
      </c>
      <c r="L147">
        <v>76.25</v>
      </c>
      <c r="M147">
        <v>-72.2</v>
      </c>
      <c r="N147" s="3">
        <f t="shared" si="2"/>
        <v>-3.4377068876737922E-2</v>
      </c>
    </row>
    <row r="148" spans="1:14" x14ac:dyDescent="0.3">
      <c r="A148" s="1">
        <v>44131</v>
      </c>
      <c r="B148">
        <v>2051</v>
      </c>
      <c r="C148">
        <v>2063.85</v>
      </c>
      <c r="D148">
        <v>2027</v>
      </c>
      <c r="E148">
        <v>2039.15</v>
      </c>
      <c r="F148">
        <v>2049.7213689066198</v>
      </c>
      <c r="G148">
        <v>80210</v>
      </c>
      <c r="H148">
        <v>6092</v>
      </c>
      <c r="I148">
        <v>164408151</v>
      </c>
      <c r="J148">
        <v>35047</v>
      </c>
      <c r="K148">
        <v>43.69</v>
      </c>
      <c r="L148">
        <v>36.85</v>
      </c>
      <c r="M148">
        <v>-11.85</v>
      </c>
      <c r="N148" s="3">
        <f t="shared" si="2"/>
        <v>-1.656619242826135E-2</v>
      </c>
    </row>
    <row r="149" spans="1:14" x14ac:dyDescent="0.3">
      <c r="A149" s="1">
        <v>44130</v>
      </c>
      <c r="B149">
        <v>2040</v>
      </c>
      <c r="C149">
        <v>2083.65</v>
      </c>
      <c r="D149">
        <v>2036</v>
      </c>
      <c r="E149">
        <v>2073.5</v>
      </c>
      <c r="F149">
        <v>2068.94633457598</v>
      </c>
      <c r="G149">
        <v>80741</v>
      </c>
      <c r="H149">
        <v>5835</v>
      </c>
      <c r="I149">
        <v>167048796</v>
      </c>
      <c r="J149">
        <v>33527</v>
      </c>
      <c r="K149">
        <v>41.52</v>
      </c>
      <c r="L149">
        <v>47.65</v>
      </c>
      <c r="M149">
        <v>33.5</v>
      </c>
      <c r="N149" s="3">
        <f t="shared" si="2"/>
        <v>6.0162049391102286E-3</v>
      </c>
    </row>
    <row r="150" spans="1:14" x14ac:dyDescent="0.3">
      <c r="A150" s="1">
        <v>44127</v>
      </c>
      <c r="B150">
        <v>2056</v>
      </c>
      <c r="C150">
        <v>2067</v>
      </c>
      <c r="D150">
        <v>2046.3</v>
      </c>
      <c r="E150">
        <v>2061.1</v>
      </c>
      <c r="F150">
        <v>2056.0201364079198</v>
      </c>
      <c r="G150">
        <v>55422</v>
      </c>
      <c r="H150">
        <v>4892</v>
      </c>
      <c r="I150">
        <v>113948748</v>
      </c>
      <c r="J150">
        <v>24206</v>
      </c>
      <c r="K150">
        <v>43.68</v>
      </c>
      <c r="L150">
        <v>20.7</v>
      </c>
      <c r="M150">
        <v>5.0999999999999996</v>
      </c>
      <c r="N150" s="3">
        <f t="shared" si="2"/>
        <v>9.0817850236224115E-3</v>
      </c>
    </row>
    <row r="151" spans="1:14" x14ac:dyDescent="0.3">
      <c r="A151" s="1">
        <v>44126</v>
      </c>
      <c r="B151">
        <v>2033.25</v>
      </c>
      <c r="C151">
        <v>2062.4</v>
      </c>
      <c r="D151">
        <v>2023</v>
      </c>
      <c r="E151">
        <v>2042.55</v>
      </c>
      <c r="F151">
        <v>2042.7219158385201</v>
      </c>
      <c r="G151">
        <v>109884</v>
      </c>
      <c r="H151">
        <v>8829</v>
      </c>
      <c r="I151">
        <v>224462455</v>
      </c>
      <c r="J151">
        <v>33891</v>
      </c>
      <c r="K151">
        <v>30.84</v>
      </c>
      <c r="L151">
        <v>39.4</v>
      </c>
      <c r="M151">
        <v>9.3000000000000007</v>
      </c>
      <c r="N151" s="3">
        <f t="shared" si="2"/>
        <v>-2.7098286216493115E-3</v>
      </c>
    </row>
    <row r="152" spans="1:14" x14ac:dyDescent="0.3">
      <c r="A152" s="1">
        <v>44125</v>
      </c>
      <c r="B152">
        <v>2035</v>
      </c>
      <c r="C152">
        <v>2066.6</v>
      </c>
      <c r="D152">
        <v>2005.2</v>
      </c>
      <c r="E152">
        <v>2048.1</v>
      </c>
      <c r="F152">
        <v>2040.66009879339</v>
      </c>
      <c r="G152">
        <v>127134</v>
      </c>
      <c r="H152">
        <v>9871</v>
      </c>
      <c r="I152">
        <v>259437281</v>
      </c>
      <c r="J152">
        <v>40527</v>
      </c>
      <c r="K152">
        <v>31.88</v>
      </c>
      <c r="L152">
        <v>61.4</v>
      </c>
      <c r="M152">
        <v>13.1</v>
      </c>
      <c r="N152" s="3">
        <f t="shared" si="2"/>
        <v>1.5796652200867903E-2</v>
      </c>
    </row>
    <row r="153" spans="1:14" x14ac:dyDescent="0.3">
      <c r="A153" s="1">
        <v>44124</v>
      </c>
      <c r="B153">
        <v>2023.5</v>
      </c>
      <c r="C153">
        <v>2040.5</v>
      </c>
      <c r="D153">
        <v>2005</v>
      </c>
      <c r="E153">
        <v>2016.25</v>
      </c>
      <c r="F153">
        <v>2022.4125722361</v>
      </c>
      <c r="G153">
        <v>79254</v>
      </c>
      <c r="H153">
        <v>6992</v>
      </c>
      <c r="I153">
        <v>160284286</v>
      </c>
      <c r="J153">
        <v>24945</v>
      </c>
      <c r="K153">
        <v>31.47</v>
      </c>
      <c r="L153">
        <v>35.5</v>
      </c>
      <c r="M153">
        <v>-7.25</v>
      </c>
      <c r="N153" s="3">
        <f t="shared" si="2"/>
        <v>-8.5804199242759723E-3</v>
      </c>
    </row>
    <row r="154" spans="1:14" x14ac:dyDescent="0.3">
      <c r="A154" s="1">
        <v>44123</v>
      </c>
      <c r="B154">
        <v>1978</v>
      </c>
      <c r="C154">
        <v>2039.45</v>
      </c>
      <c r="D154">
        <v>1978</v>
      </c>
      <c r="E154">
        <v>2033.7</v>
      </c>
      <c r="F154">
        <v>2020.69060114323</v>
      </c>
      <c r="G154">
        <v>132431</v>
      </c>
      <c r="H154">
        <v>8260</v>
      </c>
      <c r="I154">
        <v>267602077</v>
      </c>
      <c r="J154">
        <v>27015</v>
      </c>
      <c r="K154">
        <v>20.399999999999999</v>
      </c>
      <c r="L154">
        <v>61.45</v>
      </c>
      <c r="M154">
        <v>55.7</v>
      </c>
      <c r="N154" s="3">
        <f t="shared" si="2"/>
        <v>3.7575572051733425E-2</v>
      </c>
    </row>
    <row r="155" spans="1:14" x14ac:dyDescent="0.3">
      <c r="A155" s="1">
        <v>44120</v>
      </c>
      <c r="B155">
        <v>1948.5</v>
      </c>
      <c r="C155">
        <v>1982.9</v>
      </c>
      <c r="D155">
        <v>1940</v>
      </c>
      <c r="E155">
        <v>1960.05</v>
      </c>
      <c r="F155">
        <v>1958.7699290484099</v>
      </c>
      <c r="G155">
        <v>57504</v>
      </c>
      <c r="H155">
        <v>4257</v>
      </c>
      <c r="I155">
        <v>112637106</v>
      </c>
      <c r="J155">
        <v>11030</v>
      </c>
      <c r="K155">
        <v>19.18</v>
      </c>
      <c r="L155">
        <v>42.9</v>
      </c>
      <c r="M155">
        <v>11.55</v>
      </c>
      <c r="N155" s="3">
        <f t="shared" si="2"/>
        <v>6.6509167479842056E-3</v>
      </c>
    </row>
    <row r="156" spans="1:14" x14ac:dyDescent="0.3">
      <c r="A156" s="1">
        <v>44119</v>
      </c>
      <c r="B156">
        <v>1987.45</v>
      </c>
      <c r="C156">
        <v>2020</v>
      </c>
      <c r="D156">
        <v>1938.9</v>
      </c>
      <c r="E156">
        <v>1947.1</v>
      </c>
      <c r="F156">
        <v>1977.1338519293799</v>
      </c>
      <c r="G156">
        <v>827362</v>
      </c>
      <c r="H156">
        <v>9252</v>
      </c>
      <c r="I156">
        <v>1635805418</v>
      </c>
      <c r="J156">
        <v>706014</v>
      </c>
      <c r="K156">
        <v>85.33</v>
      </c>
      <c r="L156">
        <v>81.099999999999994</v>
      </c>
      <c r="M156">
        <v>-40.35</v>
      </c>
      <c r="N156" s="3">
        <f t="shared" si="2"/>
        <v>-1.59949463044852E-2</v>
      </c>
    </row>
    <row r="157" spans="1:14" x14ac:dyDescent="0.3">
      <c r="A157" s="1">
        <v>44118</v>
      </c>
      <c r="B157">
        <v>1941.7</v>
      </c>
      <c r="C157">
        <v>1988.85</v>
      </c>
      <c r="D157">
        <v>1918.25</v>
      </c>
      <c r="E157">
        <v>1978.75</v>
      </c>
      <c r="F157">
        <v>1951.9514027200801</v>
      </c>
      <c r="G157">
        <v>52719</v>
      </c>
      <c r="H157">
        <v>4041</v>
      </c>
      <c r="I157">
        <v>102904926</v>
      </c>
      <c r="J157">
        <v>13010</v>
      </c>
      <c r="K157">
        <v>24.68</v>
      </c>
      <c r="L157">
        <v>70.599999999999994</v>
      </c>
      <c r="M157">
        <v>37.049999999999997</v>
      </c>
      <c r="N157" s="3">
        <f t="shared" si="2"/>
        <v>1.847800911032766E-2</v>
      </c>
    </row>
    <row r="158" spans="1:14" x14ac:dyDescent="0.3">
      <c r="A158" s="1">
        <v>44117</v>
      </c>
      <c r="B158">
        <v>1957.55</v>
      </c>
      <c r="C158">
        <v>1985.7</v>
      </c>
      <c r="D158">
        <v>1930.95</v>
      </c>
      <c r="E158">
        <v>1942.85</v>
      </c>
      <c r="F158">
        <v>1955.2761780277499</v>
      </c>
      <c r="G158">
        <v>75741</v>
      </c>
      <c r="H158">
        <v>5888</v>
      </c>
      <c r="I158">
        <v>148094573</v>
      </c>
      <c r="J158">
        <v>19591</v>
      </c>
      <c r="K158">
        <v>25.87</v>
      </c>
      <c r="L158">
        <v>54.75</v>
      </c>
      <c r="M158">
        <v>-14.7</v>
      </c>
      <c r="N158" s="3">
        <f t="shared" si="2"/>
        <v>-1.1699773634814458E-2</v>
      </c>
    </row>
    <row r="159" spans="1:14" x14ac:dyDescent="0.3">
      <c r="A159" s="1">
        <v>44116</v>
      </c>
      <c r="B159">
        <v>1970</v>
      </c>
      <c r="C159">
        <v>1998.95</v>
      </c>
      <c r="D159">
        <v>1943</v>
      </c>
      <c r="E159">
        <v>1965.85</v>
      </c>
      <c r="F159">
        <v>1968.64283239361</v>
      </c>
      <c r="G159">
        <v>63494</v>
      </c>
      <c r="H159">
        <v>4805</v>
      </c>
      <c r="I159">
        <v>124997008</v>
      </c>
      <c r="J159">
        <v>10436</v>
      </c>
      <c r="K159">
        <v>16.440000000000001</v>
      </c>
      <c r="L159">
        <v>55.95</v>
      </c>
      <c r="M159">
        <v>-4.1500000000000004</v>
      </c>
      <c r="N159" s="3">
        <f t="shared" si="2"/>
        <v>4.3939200408736282E-3</v>
      </c>
    </row>
    <row r="160" spans="1:14" x14ac:dyDescent="0.3">
      <c r="A160" s="1">
        <v>44113</v>
      </c>
      <c r="B160">
        <v>1938</v>
      </c>
      <c r="C160">
        <v>2028.85</v>
      </c>
      <c r="D160">
        <v>1938</v>
      </c>
      <c r="E160">
        <v>1957.25</v>
      </c>
      <c r="F160">
        <v>1992.1885001527</v>
      </c>
      <c r="G160">
        <v>206281</v>
      </c>
      <c r="H160">
        <v>11669</v>
      </c>
      <c r="I160">
        <v>410950636</v>
      </c>
      <c r="J160">
        <v>22777</v>
      </c>
      <c r="K160">
        <v>11.04</v>
      </c>
      <c r="L160">
        <v>90.85</v>
      </c>
      <c r="M160">
        <v>19.25</v>
      </c>
      <c r="N160" s="3">
        <f t="shared" si="2"/>
        <v>4.593748396037595E-3</v>
      </c>
    </row>
    <row r="161" spans="1:14" x14ac:dyDescent="0.3">
      <c r="A161" s="1">
        <v>44112</v>
      </c>
      <c r="B161">
        <v>1946</v>
      </c>
      <c r="C161">
        <v>1988</v>
      </c>
      <c r="D161">
        <v>1938.35</v>
      </c>
      <c r="E161">
        <v>1948.3</v>
      </c>
      <c r="F161">
        <v>1964.5561067245801</v>
      </c>
      <c r="G161">
        <v>136276</v>
      </c>
      <c r="H161">
        <v>12528</v>
      </c>
      <c r="I161">
        <v>267721848</v>
      </c>
      <c r="J161">
        <v>58289</v>
      </c>
      <c r="K161">
        <v>42.77</v>
      </c>
      <c r="L161">
        <v>49.65</v>
      </c>
      <c r="M161">
        <v>2.2999999999999998</v>
      </c>
      <c r="N161" s="3">
        <f t="shared" si="2"/>
        <v>-7.6930967278695248E-4</v>
      </c>
    </row>
    <row r="162" spans="1:14" x14ac:dyDescent="0.3">
      <c r="A162" s="1">
        <v>44111</v>
      </c>
      <c r="B162">
        <v>1941.4</v>
      </c>
      <c r="C162">
        <v>1965</v>
      </c>
      <c r="D162">
        <v>1908.25</v>
      </c>
      <c r="E162">
        <v>1949.8</v>
      </c>
      <c r="F162">
        <v>1941.89539350988</v>
      </c>
      <c r="G162">
        <v>214480</v>
      </c>
      <c r="H162">
        <v>20126</v>
      </c>
      <c r="I162">
        <v>416497724</v>
      </c>
      <c r="J162">
        <v>87677</v>
      </c>
      <c r="K162">
        <v>40.880000000000003</v>
      </c>
      <c r="L162">
        <v>56.75</v>
      </c>
      <c r="M162">
        <v>8.4</v>
      </c>
      <c r="N162" s="3">
        <f t="shared" si="2"/>
        <v>7.9350719842848916E-3</v>
      </c>
    </row>
    <row r="163" spans="1:14" x14ac:dyDescent="0.3">
      <c r="A163" s="1">
        <v>44110</v>
      </c>
      <c r="B163">
        <v>1804.4</v>
      </c>
      <c r="C163">
        <v>1943</v>
      </c>
      <c r="D163">
        <v>1804.4</v>
      </c>
      <c r="E163">
        <v>1934.45</v>
      </c>
      <c r="F163">
        <v>1895.32875900054</v>
      </c>
      <c r="G163">
        <v>683014</v>
      </c>
      <c r="H163">
        <v>52632</v>
      </c>
      <c r="I163">
        <v>1294536077</v>
      </c>
      <c r="J163">
        <v>321730</v>
      </c>
      <c r="K163">
        <v>47.1</v>
      </c>
      <c r="L163">
        <v>138.6</v>
      </c>
      <c r="M163">
        <v>130.05000000000001</v>
      </c>
      <c r="N163" s="3">
        <f t="shared" si="2"/>
        <v>8.3513036659478609E-2</v>
      </c>
    </row>
    <row r="164" spans="1:14" x14ac:dyDescent="0.3">
      <c r="A164" s="1">
        <v>44109</v>
      </c>
      <c r="B164">
        <v>1789.9</v>
      </c>
      <c r="C164">
        <v>1816</v>
      </c>
      <c r="D164">
        <v>1775.55</v>
      </c>
      <c r="E164">
        <v>1785.35</v>
      </c>
      <c r="F164">
        <v>1803.2795197271801</v>
      </c>
      <c r="G164">
        <v>84452</v>
      </c>
      <c r="H164">
        <v>6135</v>
      </c>
      <c r="I164">
        <v>152290562</v>
      </c>
      <c r="J164">
        <v>40159</v>
      </c>
      <c r="K164">
        <v>47.55</v>
      </c>
      <c r="L164">
        <v>40.450000000000003</v>
      </c>
      <c r="M164">
        <v>-4.55</v>
      </c>
      <c r="N164" s="3">
        <f t="shared" si="2"/>
        <v>-2.5420414548299802E-3</v>
      </c>
    </row>
    <row r="165" spans="1:14" x14ac:dyDescent="0.3">
      <c r="A165" s="1">
        <v>44105</v>
      </c>
      <c r="B165">
        <v>1747.5</v>
      </c>
      <c r="C165">
        <v>1799</v>
      </c>
      <c r="D165">
        <v>1747.5</v>
      </c>
      <c r="E165">
        <v>1789.9</v>
      </c>
      <c r="F165">
        <v>1785.2332157233</v>
      </c>
      <c r="G165">
        <v>80492</v>
      </c>
      <c r="H165">
        <v>4823</v>
      </c>
      <c r="I165">
        <v>143696992</v>
      </c>
      <c r="J165">
        <v>22417</v>
      </c>
      <c r="K165">
        <v>27.85</v>
      </c>
      <c r="L165">
        <v>51.5</v>
      </c>
      <c r="M165">
        <v>42.4</v>
      </c>
      <c r="N165" s="3">
        <f t="shared" si="2"/>
        <v>2.9092163514057457E-2</v>
      </c>
    </row>
    <row r="166" spans="1:14" x14ac:dyDescent="0.3">
      <c r="A166" s="1">
        <v>44104</v>
      </c>
      <c r="B166">
        <v>1715</v>
      </c>
      <c r="C166">
        <v>1744</v>
      </c>
      <c r="D166">
        <v>1702.85</v>
      </c>
      <c r="E166">
        <v>1739.3</v>
      </c>
      <c r="F166">
        <v>1713.49514762784</v>
      </c>
      <c r="G166">
        <v>782813</v>
      </c>
      <c r="H166">
        <v>6722</v>
      </c>
      <c r="I166">
        <v>1341346277</v>
      </c>
      <c r="J166">
        <v>739555</v>
      </c>
      <c r="K166">
        <v>94.47</v>
      </c>
      <c r="L166">
        <v>41.15</v>
      </c>
      <c r="M166">
        <v>24.3</v>
      </c>
      <c r="N166" s="3">
        <f t="shared" si="2"/>
        <v>1.5234648610786779E-2</v>
      </c>
    </row>
    <row r="167" spans="1:14" x14ac:dyDescent="0.3">
      <c r="A167" s="1">
        <v>44103</v>
      </c>
      <c r="B167">
        <v>1694.75</v>
      </c>
      <c r="C167">
        <v>1719.7</v>
      </c>
      <c r="D167">
        <v>1682</v>
      </c>
      <c r="E167">
        <v>1713.2</v>
      </c>
      <c r="F167">
        <v>1701.2002347982</v>
      </c>
      <c r="G167">
        <v>108178</v>
      </c>
      <c r="H167">
        <v>9398</v>
      </c>
      <c r="I167">
        <v>184032439</v>
      </c>
      <c r="J167">
        <v>31962</v>
      </c>
      <c r="K167">
        <v>29.55</v>
      </c>
      <c r="L167">
        <v>37.700000000000003</v>
      </c>
      <c r="M167">
        <v>18.45</v>
      </c>
      <c r="N167" s="3">
        <f t="shared" si="2"/>
        <v>1.8307180218735113E-2</v>
      </c>
    </row>
    <row r="168" spans="1:14" x14ac:dyDescent="0.3">
      <c r="A168" s="1">
        <v>44102</v>
      </c>
      <c r="B168">
        <v>1674</v>
      </c>
      <c r="C168">
        <v>1692.05</v>
      </c>
      <c r="D168">
        <v>1660</v>
      </c>
      <c r="E168">
        <v>1682.4</v>
      </c>
      <c r="F168">
        <v>1664.7541439138799</v>
      </c>
      <c r="G168">
        <v>991454</v>
      </c>
      <c r="H168">
        <v>4501</v>
      </c>
      <c r="I168">
        <v>1650527155</v>
      </c>
      <c r="J168">
        <v>950888</v>
      </c>
      <c r="K168">
        <v>95.91</v>
      </c>
      <c r="L168">
        <v>32.049999999999997</v>
      </c>
      <c r="M168">
        <v>8.4</v>
      </c>
      <c r="N168" s="3">
        <f t="shared" si="2"/>
        <v>1.8525245187068735E-2</v>
      </c>
    </row>
    <row r="169" spans="1:14" x14ac:dyDescent="0.3">
      <c r="A169" s="1">
        <v>44099</v>
      </c>
      <c r="B169">
        <v>1657.8</v>
      </c>
      <c r="C169">
        <v>1657.8</v>
      </c>
      <c r="D169">
        <v>1628.6</v>
      </c>
      <c r="E169">
        <v>1651.8</v>
      </c>
      <c r="F169">
        <v>1644.7480661119801</v>
      </c>
      <c r="G169">
        <v>88940</v>
      </c>
      <c r="H169">
        <v>8073</v>
      </c>
      <c r="I169">
        <v>146283893</v>
      </c>
      <c r="J169">
        <v>34909</v>
      </c>
      <c r="K169">
        <v>39.25</v>
      </c>
      <c r="L169">
        <v>29.2</v>
      </c>
      <c r="M169">
        <v>-6</v>
      </c>
      <c r="N169" s="3">
        <f t="shared" si="2"/>
        <v>8.5480522652338509E-3</v>
      </c>
    </row>
    <row r="170" spans="1:14" x14ac:dyDescent="0.3">
      <c r="A170" s="1">
        <v>44098</v>
      </c>
      <c r="B170">
        <v>1644</v>
      </c>
      <c r="C170">
        <v>1655</v>
      </c>
      <c r="D170">
        <v>1623</v>
      </c>
      <c r="E170">
        <v>1637.8</v>
      </c>
      <c r="F170">
        <v>1637.8559568983801</v>
      </c>
      <c r="G170">
        <v>202127</v>
      </c>
      <c r="H170">
        <v>15851</v>
      </c>
      <c r="I170">
        <v>331054911</v>
      </c>
      <c r="J170">
        <v>136405</v>
      </c>
      <c r="K170">
        <v>67.48</v>
      </c>
      <c r="L170">
        <v>32</v>
      </c>
      <c r="M170">
        <v>-6.2</v>
      </c>
      <c r="N170" s="3">
        <f t="shared" si="2"/>
        <v>-1.7575430388099066E-2</v>
      </c>
    </row>
    <row r="171" spans="1:14" x14ac:dyDescent="0.3">
      <c r="A171" s="1">
        <v>44097</v>
      </c>
      <c r="B171">
        <v>1688</v>
      </c>
      <c r="C171">
        <v>1696</v>
      </c>
      <c r="D171">
        <v>1650.6</v>
      </c>
      <c r="E171">
        <v>1667.1</v>
      </c>
      <c r="F171">
        <v>1671.73523148345</v>
      </c>
      <c r="G171">
        <v>93916</v>
      </c>
      <c r="H171">
        <v>9358</v>
      </c>
      <c r="I171">
        <v>157002686</v>
      </c>
      <c r="J171">
        <v>38989</v>
      </c>
      <c r="K171">
        <v>41.51</v>
      </c>
      <c r="L171">
        <v>45.4</v>
      </c>
      <c r="M171">
        <v>-20.9</v>
      </c>
      <c r="N171" s="3">
        <f t="shared" si="2"/>
        <v>-5.0728097397947005E-3</v>
      </c>
    </row>
    <row r="172" spans="1:14" x14ac:dyDescent="0.3">
      <c r="A172" s="1">
        <v>44096</v>
      </c>
      <c r="B172">
        <v>1706</v>
      </c>
      <c r="C172">
        <v>1714</v>
      </c>
      <c r="D172">
        <v>1672.2</v>
      </c>
      <c r="E172">
        <v>1675.6</v>
      </c>
      <c r="F172">
        <v>1686.7553274045099</v>
      </c>
      <c r="G172">
        <v>128862</v>
      </c>
      <c r="H172">
        <v>14072</v>
      </c>
      <c r="I172">
        <v>217358665</v>
      </c>
      <c r="J172">
        <v>45808</v>
      </c>
      <c r="K172">
        <v>35.549999999999997</v>
      </c>
      <c r="L172">
        <v>41.8</v>
      </c>
      <c r="M172">
        <v>-30.4</v>
      </c>
      <c r="N172" s="3">
        <f t="shared" si="2"/>
        <v>-1.9514906814125713E-2</v>
      </c>
    </row>
    <row r="173" spans="1:14" x14ac:dyDescent="0.3">
      <c r="A173" s="1">
        <v>44095</v>
      </c>
      <c r="B173">
        <v>1715.1</v>
      </c>
      <c r="C173">
        <v>1747.15</v>
      </c>
      <c r="D173">
        <v>1702.35</v>
      </c>
      <c r="E173">
        <v>1708.95</v>
      </c>
      <c r="F173">
        <v>1724.1930797069399</v>
      </c>
      <c r="G173">
        <v>56645</v>
      </c>
      <c r="H173">
        <v>4964</v>
      </c>
      <c r="I173">
        <v>97666917</v>
      </c>
      <c r="J173">
        <v>24038</v>
      </c>
      <c r="K173">
        <v>42.44</v>
      </c>
      <c r="L173">
        <v>44.8</v>
      </c>
      <c r="M173">
        <v>-6.15</v>
      </c>
      <c r="N173" s="3">
        <f t="shared" si="2"/>
        <v>-8.039238449036399E-3</v>
      </c>
    </row>
    <row r="174" spans="1:14" x14ac:dyDescent="0.3">
      <c r="A174" s="1">
        <v>44092</v>
      </c>
      <c r="B174">
        <v>1755</v>
      </c>
      <c r="C174">
        <v>1755</v>
      </c>
      <c r="D174">
        <v>1709</v>
      </c>
      <c r="E174">
        <v>1722.8</v>
      </c>
      <c r="F174">
        <v>1733.0379622891101</v>
      </c>
      <c r="G174">
        <v>75575</v>
      </c>
      <c r="H174">
        <v>6438</v>
      </c>
      <c r="I174">
        <v>130974344</v>
      </c>
      <c r="J174">
        <v>30034</v>
      </c>
      <c r="K174">
        <v>39.74</v>
      </c>
      <c r="L174">
        <v>46</v>
      </c>
      <c r="M174">
        <v>-32.200000000000003</v>
      </c>
      <c r="N174" s="3">
        <f t="shared" si="2"/>
        <v>-1.2354172041161439E-2</v>
      </c>
    </row>
    <row r="175" spans="1:14" x14ac:dyDescent="0.3">
      <c r="A175" s="1">
        <v>44091</v>
      </c>
      <c r="B175">
        <v>1755</v>
      </c>
      <c r="C175">
        <v>1770.95</v>
      </c>
      <c r="D175">
        <v>1737.05</v>
      </c>
      <c r="E175">
        <v>1744.35</v>
      </c>
      <c r="F175">
        <v>1749.82928837652</v>
      </c>
      <c r="G175">
        <v>46148</v>
      </c>
      <c r="H175">
        <v>2968</v>
      </c>
      <c r="I175">
        <v>80751122</v>
      </c>
      <c r="J175">
        <v>23996</v>
      </c>
      <c r="K175">
        <v>52</v>
      </c>
      <c r="L175">
        <v>33.9</v>
      </c>
      <c r="M175">
        <v>-10.65</v>
      </c>
      <c r="N175" s="3">
        <f t="shared" si="2"/>
        <v>-1.3376696832579237E-2</v>
      </c>
    </row>
    <row r="176" spans="1:14" x14ac:dyDescent="0.3">
      <c r="A176" s="1">
        <v>44090</v>
      </c>
      <c r="B176">
        <v>1768</v>
      </c>
      <c r="C176">
        <v>1774</v>
      </c>
      <c r="D176">
        <v>1744.9</v>
      </c>
      <c r="E176">
        <v>1768</v>
      </c>
      <c r="F176">
        <v>1758.06531071831</v>
      </c>
      <c r="G176">
        <v>293964</v>
      </c>
      <c r="H176">
        <v>7041</v>
      </c>
      <c r="I176">
        <v>516807911</v>
      </c>
      <c r="J176">
        <v>234356</v>
      </c>
      <c r="K176">
        <v>79.72</v>
      </c>
      <c r="L176">
        <v>29.1</v>
      </c>
      <c r="M176">
        <v>0</v>
      </c>
      <c r="N176" s="3">
        <f t="shared" si="2"/>
        <v>5.2308392085513109E-3</v>
      </c>
    </row>
    <row r="177" spans="1:14" x14ac:dyDescent="0.3">
      <c r="A177" s="1">
        <v>44089</v>
      </c>
      <c r="B177">
        <v>1755</v>
      </c>
      <c r="C177">
        <v>1777</v>
      </c>
      <c r="D177">
        <v>1744.95</v>
      </c>
      <c r="E177">
        <v>1758.8</v>
      </c>
      <c r="F177">
        <v>1759.90662760893</v>
      </c>
      <c r="G177">
        <v>65544</v>
      </c>
      <c r="H177">
        <v>4643</v>
      </c>
      <c r="I177">
        <v>115351320</v>
      </c>
      <c r="J177">
        <v>29727</v>
      </c>
      <c r="K177">
        <v>45.35</v>
      </c>
      <c r="L177">
        <v>32.049999999999997</v>
      </c>
      <c r="M177">
        <v>3.8</v>
      </c>
      <c r="N177" s="3">
        <f t="shared" si="2"/>
        <v>1.2375525240315433E-2</v>
      </c>
    </row>
    <row r="178" spans="1:14" x14ac:dyDescent="0.3">
      <c r="A178" s="1">
        <v>44088</v>
      </c>
      <c r="B178">
        <v>1780</v>
      </c>
      <c r="C178">
        <v>1796.45</v>
      </c>
      <c r="D178">
        <v>1729</v>
      </c>
      <c r="E178">
        <v>1737.3</v>
      </c>
      <c r="F178">
        <v>1767.7703358250801</v>
      </c>
      <c r="G178">
        <v>1781880</v>
      </c>
      <c r="H178">
        <v>12588</v>
      </c>
      <c r="I178">
        <v>3149954606</v>
      </c>
      <c r="J178">
        <v>1690988</v>
      </c>
      <c r="K178">
        <v>94.9</v>
      </c>
      <c r="L178">
        <v>67.45</v>
      </c>
      <c r="M178">
        <v>-42.7</v>
      </c>
      <c r="N178" s="3">
        <f t="shared" si="2"/>
        <v>-1.7475398710553154E-2</v>
      </c>
    </row>
    <row r="179" spans="1:14" x14ac:dyDescent="0.3">
      <c r="A179" s="1">
        <v>44085</v>
      </c>
      <c r="B179">
        <v>1772</v>
      </c>
      <c r="C179">
        <v>1785.6</v>
      </c>
      <c r="D179">
        <v>1760.15</v>
      </c>
      <c r="E179">
        <v>1768.2</v>
      </c>
      <c r="F179">
        <v>1769.73131279787</v>
      </c>
      <c r="G179">
        <v>48469</v>
      </c>
      <c r="H179">
        <v>3072</v>
      </c>
      <c r="I179">
        <v>85777107</v>
      </c>
      <c r="J179">
        <v>26493</v>
      </c>
      <c r="K179">
        <v>54.66</v>
      </c>
      <c r="L179">
        <v>25.45</v>
      </c>
      <c r="M179">
        <v>-3.8</v>
      </c>
      <c r="N179" s="3">
        <f t="shared" si="2"/>
        <v>-5.0361533916664578E-3</v>
      </c>
    </row>
    <row r="180" spans="1:14" x14ac:dyDescent="0.3">
      <c r="A180" s="1">
        <v>44084</v>
      </c>
      <c r="B180">
        <v>1785</v>
      </c>
      <c r="C180">
        <v>1792.7</v>
      </c>
      <c r="D180">
        <v>1759.75</v>
      </c>
      <c r="E180">
        <v>1777.15</v>
      </c>
      <c r="F180">
        <v>1776.44268817953</v>
      </c>
      <c r="G180">
        <v>100529</v>
      </c>
      <c r="H180">
        <v>7042</v>
      </c>
      <c r="I180">
        <v>178584007</v>
      </c>
      <c r="J180">
        <v>31439</v>
      </c>
      <c r="K180">
        <v>31.27</v>
      </c>
      <c r="L180">
        <v>32.950000000000003</v>
      </c>
      <c r="M180">
        <v>-7.85</v>
      </c>
      <c r="N180" s="3">
        <f t="shared" si="2"/>
        <v>9.1995797722820329E-3</v>
      </c>
    </row>
    <row r="181" spans="1:14" x14ac:dyDescent="0.3">
      <c r="A181" s="1">
        <v>44083</v>
      </c>
      <c r="B181">
        <v>1752</v>
      </c>
      <c r="C181">
        <v>1777.55</v>
      </c>
      <c r="D181">
        <v>1752</v>
      </c>
      <c r="E181">
        <v>1760.95</v>
      </c>
      <c r="F181">
        <v>1763.0495017646799</v>
      </c>
      <c r="G181">
        <v>99451</v>
      </c>
      <c r="H181">
        <v>8225</v>
      </c>
      <c r="I181">
        <v>175337036</v>
      </c>
      <c r="J181">
        <v>41552</v>
      </c>
      <c r="K181">
        <v>41.78</v>
      </c>
      <c r="L181">
        <v>25.55</v>
      </c>
      <c r="M181">
        <v>8.9499999999999993</v>
      </c>
      <c r="N181" s="3">
        <f t="shared" si="2"/>
        <v>-9.3386965204916364E-3</v>
      </c>
    </row>
    <row r="182" spans="1:14" x14ac:dyDescent="0.3">
      <c r="A182" s="1">
        <v>44082</v>
      </c>
      <c r="B182">
        <v>1789</v>
      </c>
      <c r="C182">
        <v>1792.95</v>
      </c>
      <c r="D182">
        <v>1773.3</v>
      </c>
      <c r="E182">
        <v>1777.55</v>
      </c>
      <c r="F182">
        <v>1783.3151251971999</v>
      </c>
      <c r="G182">
        <v>64019</v>
      </c>
      <c r="H182">
        <v>3590</v>
      </c>
      <c r="I182">
        <v>114166051</v>
      </c>
      <c r="J182">
        <v>17269</v>
      </c>
      <c r="K182">
        <v>26.97</v>
      </c>
      <c r="L182">
        <v>19.649999999999999</v>
      </c>
      <c r="M182">
        <v>-11.45</v>
      </c>
      <c r="N182" s="3">
        <f t="shared" si="2"/>
        <v>-7.3157791863290621E-3</v>
      </c>
    </row>
    <row r="183" spans="1:14" x14ac:dyDescent="0.3">
      <c r="A183" s="1">
        <v>44081</v>
      </c>
      <c r="B183">
        <v>1770</v>
      </c>
      <c r="C183">
        <v>1801.35</v>
      </c>
      <c r="D183">
        <v>1760.7</v>
      </c>
      <c r="E183">
        <v>1790.65</v>
      </c>
      <c r="F183">
        <v>1785.2597628491999</v>
      </c>
      <c r="G183">
        <v>141429</v>
      </c>
      <c r="H183">
        <v>10372</v>
      </c>
      <c r="I183">
        <v>252487503</v>
      </c>
      <c r="J183">
        <v>42945</v>
      </c>
      <c r="K183">
        <v>30.36</v>
      </c>
      <c r="L183">
        <v>40.65</v>
      </c>
      <c r="M183">
        <v>20.65</v>
      </c>
      <c r="N183" s="3">
        <f t="shared" si="2"/>
        <v>1.1666666666666718E-2</v>
      </c>
    </row>
    <row r="184" spans="1:14" x14ac:dyDescent="0.3">
      <c r="A184" s="1">
        <v>44078</v>
      </c>
      <c r="B184">
        <v>1799</v>
      </c>
      <c r="C184">
        <v>1799</v>
      </c>
      <c r="D184">
        <v>1762.4</v>
      </c>
      <c r="E184">
        <v>1770</v>
      </c>
      <c r="F184">
        <v>1774.93173931808</v>
      </c>
      <c r="G184">
        <v>173775</v>
      </c>
      <c r="H184">
        <v>16208</v>
      </c>
      <c r="I184">
        <v>308438763</v>
      </c>
      <c r="J184">
        <v>75395</v>
      </c>
      <c r="K184">
        <v>43.39</v>
      </c>
      <c r="L184">
        <v>36.6</v>
      </c>
      <c r="M184">
        <v>-29</v>
      </c>
      <c r="N184" s="3">
        <f t="shared" si="2"/>
        <v>-2.1856262606725404E-2</v>
      </c>
    </row>
    <row r="185" spans="1:14" x14ac:dyDescent="0.3">
      <c r="A185" s="1">
        <v>44077</v>
      </c>
      <c r="B185">
        <v>1831</v>
      </c>
      <c r="C185">
        <v>1842.75</v>
      </c>
      <c r="D185">
        <v>1803.7</v>
      </c>
      <c r="E185">
        <v>1809.55</v>
      </c>
      <c r="F185">
        <v>1818.95777673726</v>
      </c>
      <c r="G185">
        <v>72614</v>
      </c>
      <c r="H185">
        <v>5856</v>
      </c>
      <c r="I185">
        <v>132081800</v>
      </c>
      <c r="J185">
        <v>28836</v>
      </c>
      <c r="K185">
        <v>39.71</v>
      </c>
      <c r="L185">
        <v>39.049999999999997</v>
      </c>
      <c r="M185">
        <v>-21.45</v>
      </c>
      <c r="N185" s="3">
        <f t="shared" si="2"/>
        <v>-9.8221614227086435E-3</v>
      </c>
    </row>
    <row r="186" spans="1:14" x14ac:dyDescent="0.3">
      <c r="A186" s="1">
        <v>44076</v>
      </c>
      <c r="B186">
        <v>1845.1</v>
      </c>
      <c r="C186">
        <v>1850</v>
      </c>
      <c r="D186">
        <v>1810</v>
      </c>
      <c r="E186">
        <v>1827.5</v>
      </c>
      <c r="F186">
        <v>1851.69607836522</v>
      </c>
      <c r="G186">
        <v>741043</v>
      </c>
      <c r="H186">
        <v>3436</v>
      </c>
      <c r="I186">
        <v>1372186417</v>
      </c>
      <c r="J186">
        <v>707962</v>
      </c>
      <c r="K186">
        <v>95.54</v>
      </c>
      <c r="L186">
        <v>40</v>
      </c>
      <c r="M186">
        <v>-17.600000000000001</v>
      </c>
      <c r="N186" s="3">
        <f t="shared" si="2"/>
        <v>-1.2455756396746889E-2</v>
      </c>
    </row>
    <row r="187" spans="1:14" x14ac:dyDescent="0.3">
      <c r="A187" s="1">
        <v>44075</v>
      </c>
      <c r="B187">
        <v>1830.05</v>
      </c>
      <c r="C187">
        <v>1883.1</v>
      </c>
      <c r="D187">
        <v>1830</v>
      </c>
      <c r="E187">
        <v>1850.55</v>
      </c>
      <c r="F187">
        <v>1855.35012965692</v>
      </c>
      <c r="G187">
        <v>107206</v>
      </c>
      <c r="H187">
        <v>8685</v>
      </c>
      <c r="I187">
        <v>198904666</v>
      </c>
      <c r="J187">
        <v>34514</v>
      </c>
      <c r="K187">
        <v>32.19</v>
      </c>
      <c r="L187">
        <v>53.1</v>
      </c>
      <c r="M187">
        <v>20.5</v>
      </c>
      <c r="N187" s="3">
        <f t="shared" si="2"/>
        <v>9.7672768941150043E-3</v>
      </c>
    </row>
    <row r="188" spans="1:14" x14ac:dyDescent="0.3">
      <c r="A188" s="1">
        <v>44074</v>
      </c>
      <c r="B188">
        <v>1893.25</v>
      </c>
      <c r="C188">
        <v>1921.5</v>
      </c>
      <c r="D188">
        <v>1796.9</v>
      </c>
      <c r="E188">
        <v>1832.65</v>
      </c>
      <c r="F188">
        <v>1866.2648001391201</v>
      </c>
      <c r="G188">
        <v>120759</v>
      </c>
      <c r="H188">
        <v>7722</v>
      </c>
      <c r="I188">
        <v>225368271</v>
      </c>
      <c r="J188">
        <v>35950</v>
      </c>
      <c r="K188">
        <v>29.77</v>
      </c>
      <c r="L188">
        <v>124.6</v>
      </c>
      <c r="M188">
        <v>-60.6</v>
      </c>
      <c r="N188" s="3">
        <f t="shared" si="2"/>
        <v>-2.6429026774330639E-2</v>
      </c>
    </row>
    <row r="189" spans="1:14" x14ac:dyDescent="0.3">
      <c r="A189" s="1">
        <v>44071</v>
      </c>
      <c r="B189">
        <v>1875</v>
      </c>
      <c r="C189">
        <v>1889</v>
      </c>
      <c r="D189">
        <v>1863.3</v>
      </c>
      <c r="E189">
        <v>1882.4</v>
      </c>
      <c r="F189">
        <v>1878.8607976829701</v>
      </c>
      <c r="G189">
        <v>66292</v>
      </c>
      <c r="H189">
        <v>4721</v>
      </c>
      <c r="I189">
        <v>124553440</v>
      </c>
      <c r="J189">
        <v>18845</v>
      </c>
      <c r="K189">
        <v>28.43</v>
      </c>
      <c r="L189">
        <v>25.7</v>
      </c>
      <c r="M189">
        <v>7.4</v>
      </c>
      <c r="N189" s="3">
        <f t="shared" si="2"/>
        <v>1.0548919608106343E-2</v>
      </c>
    </row>
    <row r="190" spans="1:14" x14ac:dyDescent="0.3">
      <c r="A190" s="1">
        <v>44070</v>
      </c>
      <c r="B190">
        <v>1834</v>
      </c>
      <c r="C190">
        <v>1882.95</v>
      </c>
      <c r="D190">
        <v>1830.05</v>
      </c>
      <c r="E190">
        <v>1862.75</v>
      </c>
      <c r="F190">
        <v>1864.19943529075</v>
      </c>
      <c r="G190">
        <v>195853</v>
      </c>
      <c r="H190">
        <v>12478</v>
      </c>
      <c r="I190">
        <v>365109052</v>
      </c>
      <c r="J190">
        <v>53228</v>
      </c>
      <c r="K190">
        <v>27.18</v>
      </c>
      <c r="L190">
        <v>52.9</v>
      </c>
      <c r="M190">
        <v>28.75</v>
      </c>
      <c r="N190" s="3">
        <f t="shared" si="2"/>
        <v>2.6223728066550923E-2</v>
      </c>
    </row>
    <row r="191" spans="1:14" x14ac:dyDescent="0.3">
      <c r="A191" s="1">
        <v>44069</v>
      </c>
      <c r="B191">
        <v>1837</v>
      </c>
      <c r="C191">
        <v>1839.95</v>
      </c>
      <c r="D191">
        <v>1805.4</v>
      </c>
      <c r="E191">
        <v>1815.15</v>
      </c>
      <c r="F191">
        <v>1817.65679391658</v>
      </c>
      <c r="G191">
        <v>65095</v>
      </c>
      <c r="H191">
        <v>5794</v>
      </c>
      <c r="I191">
        <v>118320369</v>
      </c>
      <c r="J191">
        <v>24981</v>
      </c>
      <c r="K191">
        <v>38.380000000000003</v>
      </c>
      <c r="L191">
        <v>34.549999999999997</v>
      </c>
      <c r="M191">
        <v>-21.85</v>
      </c>
      <c r="N191" s="3">
        <f t="shared" si="2"/>
        <v>-8.1689525162558438E-3</v>
      </c>
    </row>
    <row r="192" spans="1:14" x14ac:dyDescent="0.3">
      <c r="A192" s="1">
        <v>44068</v>
      </c>
      <c r="B192">
        <v>1842.15</v>
      </c>
      <c r="C192">
        <v>1852</v>
      </c>
      <c r="D192">
        <v>1817.9</v>
      </c>
      <c r="E192">
        <v>1830.1</v>
      </c>
      <c r="F192">
        <v>1834.89168876291</v>
      </c>
      <c r="G192">
        <v>54685</v>
      </c>
      <c r="H192">
        <v>3914</v>
      </c>
      <c r="I192">
        <v>100341052</v>
      </c>
      <c r="J192">
        <v>12480</v>
      </c>
      <c r="K192">
        <v>22.82</v>
      </c>
      <c r="L192">
        <v>34.1</v>
      </c>
      <c r="M192">
        <v>-12.05</v>
      </c>
      <c r="N192" s="3">
        <f t="shared" si="2"/>
        <v>6.8348962462749818E-4</v>
      </c>
    </row>
    <row r="193" spans="1:14" x14ac:dyDescent="0.3">
      <c r="A193" s="1">
        <v>44067</v>
      </c>
      <c r="B193">
        <v>1819.65</v>
      </c>
      <c r="C193">
        <v>1848.85</v>
      </c>
      <c r="D193">
        <v>1816.95</v>
      </c>
      <c r="E193">
        <v>1828.85</v>
      </c>
      <c r="F193">
        <v>1834.96753388718</v>
      </c>
      <c r="G193">
        <v>73184</v>
      </c>
      <c r="H193">
        <v>4708</v>
      </c>
      <c r="I193">
        <v>134290264</v>
      </c>
      <c r="J193">
        <v>24912</v>
      </c>
      <c r="K193">
        <v>34.04</v>
      </c>
      <c r="L193">
        <v>31.9</v>
      </c>
      <c r="M193">
        <v>9.1999999999999993</v>
      </c>
      <c r="N193" s="3">
        <f t="shared" si="2"/>
        <v>1.4900110987791293E-2</v>
      </c>
    </row>
    <row r="194" spans="1:14" x14ac:dyDescent="0.3">
      <c r="A194" s="1">
        <v>44064</v>
      </c>
      <c r="B194">
        <v>1797.2</v>
      </c>
      <c r="C194">
        <v>1822.9</v>
      </c>
      <c r="D194">
        <v>1787.05</v>
      </c>
      <c r="E194">
        <v>1802</v>
      </c>
      <c r="F194">
        <v>1806.2063229308001</v>
      </c>
      <c r="G194">
        <v>73700</v>
      </c>
      <c r="H194">
        <v>3798</v>
      </c>
      <c r="I194">
        <v>133117406</v>
      </c>
      <c r="J194">
        <v>15895</v>
      </c>
      <c r="K194">
        <v>21.57</v>
      </c>
      <c r="L194">
        <v>35.85</v>
      </c>
      <c r="M194">
        <v>4.8</v>
      </c>
      <c r="N194" s="3">
        <f t="shared" si="2"/>
        <v>9.4389827185390063E-3</v>
      </c>
    </row>
    <row r="195" spans="1:14" x14ac:dyDescent="0.3">
      <c r="A195" s="1">
        <v>44063</v>
      </c>
      <c r="B195">
        <v>1800.5</v>
      </c>
      <c r="C195">
        <v>1823.25</v>
      </c>
      <c r="D195">
        <v>1782.35</v>
      </c>
      <c r="E195">
        <v>1785.15</v>
      </c>
      <c r="F195">
        <v>1792.2960324803</v>
      </c>
      <c r="G195">
        <v>111329</v>
      </c>
      <c r="H195">
        <v>8947</v>
      </c>
      <c r="I195">
        <v>199534525</v>
      </c>
      <c r="J195">
        <v>48181</v>
      </c>
      <c r="K195">
        <v>43.28</v>
      </c>
      <c r="L195">
        <v>40.9</v>
      </c>
      <c r="M195">
        <v>-15.35</v>
      </c>
      <c r="N195" s="3">
        <f t="shared" ref="N195:N258" si="3">(E195-E196)/E196</f>
        <v>-2.3547751887102043E-2</v>
      </c>
    </row>
    <row r="196" spans="1:14" x14ac:dyDescent="0.3">
      <c r="A196" s="1">
        <v>44062</v>
      </c>
      <c r="B196">
        <v>1828</v>
      </c>
      <c r="C196">
        <v>1835</v>
      </c>
      <c r="D196">
        <v>1819.05</v>
      </c>
      <c r="E196">
        <v>1828.2</v>
      </c>
      <c r="F196">
        <v>1827.27450351675</v>
      </c>
      <c r="G196">
        <v>96680</v>
      </c>
      <c r="H196">
        <v>6130</v>
      </c>
      <c r="I196">
        <v>176660899</v>
      </c>
      <c r="J196">
        <v>34215</v>
      </c>
      <c r="K196">
        <v>35.39</v>
      </c>
      <c r="L196">
        <v>15.95</v>
      </c>
      <c r="M196">
        <v>0.2</v>
      </c>
      <c r="N196" s="3">
        <f t="shared" si="3"/>
        <v>4.4227124138120234E-3</v>
      </c>
    </row>
    <row r="197" spans="1:14" x14ac:dyDescent="0.3">
      <c r="A197" s="1">
        <v>44061</v>
      </c>
      <c r="B197">
        <v>1805.95</v>
      </c>
      <c r="C197">
        <v>1825</v>
      </c>
      <c r="D197">
        <v>1795</v>
      </c>
      <c r="E197">
        <v>1820.15</v>
      </c>
      <c r="F197">
        <v>1812.5805489555401</v>
      </c>
      <c r="G197">
        <v>80808</v>
      </c>
      <c r="H197">
        <v>4460</v>
      </c>
      <c r="I197">
        <v>146471009</v>
      </c>
      <c r="J197">
        <v>30484</v>
      </c>
      <c r="K197">
        <v>37.72</v>
      </c>
      <c r="L197">
        <v>30</v>
      </c>
      <c r="M197">
        <v>14.2</v>
      </c>
      <c r="N197" s="3">
        <f t="shared" si="3"/>
        <v>1.1110185262339249E-2</v>
      </c>
    </row>
    <row r="198" spans="1:14" x14ac:dyDescent="0.3">
      <c r="A198" s="1">
        <v>44060</v>
      </c>
      <c r="B198">
        <v>1800.1</v>
      </c>
      <c r="C198">
        <v>1807.5</v>
      </c>
      <c r="D198">
        <v>1782.85</v>
      </c>
      <c r="E198">
        <v>1800.15</v>
      </c>
      <c r="F198">
        <v>1794.6574912059</v>
      </c>
      <c r="G198">
        <v>87843</v>
      </c>
      <c r="H198">
        <v>7177</v>
      </c>
      <c r="I198">
        <v>157648098</v>
      </c>
      <c r="J198">
        <v>35754</v>
      </c>
      <c r="K198">
        <v>40.700000000000003</v>
      </c>
      <c r="L198">
        <v>24.65</v>
      </c>
      <c r="M198">
        <v>0.05</v>
      </c>
      <c r="N198" s="3">
        <f t="shared" si="3"/>
        <v>4.5760205362873098E-3</v>
      </c>
    </row>
    <row r="199" spans="1:14" x14ac:dyDescent="0.3">
      <c r="A199" s="1">
        <v>44057</v>
      </c>
      <c r="B199">
        <v>1807</v>
      </c>
      <c r="C199">
        <v>1822.45</v>
      </c>
      <c r="D199">
        <v>1773</v>
      </c>
      <c r="E199">
        <v>1791.95</v>
      </c>
      <c r="F199">
        <v>1797.75553006475</v>
      </c>
      <c r="G199">
        <v>135125</v>
      </c>
      <c r="H199">
        <v>10115</v>
      </c>
      <c r="I199">
        <v>242921716</v>
      </c>
      <c r="J199">
        <v>42755</v>
      </c>
      <c r="K199">
        <v>31.64</v>
      </c>
      <c r="L199">
        <v>49.45</v>
      </c>
      <c r="M199">
        <v>-15.05</v>
      </c>
      <c r="N199" s="3">
        <f t="shared" si="3"/>
        <v>-7.2574166920583412E-3</v>
      </c>
    </row>
    <row r="200" spans="1:14" x14ac:dyDescent="0.3">
      <c r="A200" s="1">
        <v>44056</v>
      </c>
      <c r="B200">
        <v>1819</v>
      </c>
      <c r="C200">
        <v>1822.25</v>
      </c>
      <c r="D200">
        <v>1798.95</v>
      </c>
      <c r="E200">
        <v>1805.05</v>
      </c>
      <c r="F200">
        <v>1808.9700436328901</v>
      </c>
      <c r="G200">
        <v>245457</v>
      </c>
      <c r="H200">
        <v>12145</v>
      </c>
      <c r="I200">
        <v>444024360</v>
      </c>
      <c r="J200">
        <v>163896</v>
      </c>
      <c r="K200">
        <v>66.77</v>
      </c>
      <c r="L200">
        <v>23.3</v>
      </c>
      <c r="M200">
        <v>-13.95</v>
      </c>
      <c r="N200" s="3">
        <f t="shared" si="3"/>
        <v>-5.4546957216452746E-3</v>
      </c>
    </row>
    <row r="201" spans="1:14" x14ac:dyDescent="0.3">
      <c r="A201" s="1">
        <v>44055</v>
      </c>
      <c r="B201">
        <v>1825.35</v>
      </c>
      <c r="C201">
        <v>1837</v>
      </c>
      <c r="D201">
        <v>1802.15</v>
      </c>
      <c r="E201">
        <v>1814.95</v>
      </c>
      <c r="F201">
        <v>1819.47333903054</v>
      </c>
      <c r="G201">
        <v>50317</v>
      </c>
      <c r="H201">
        <v>3352</v>
      </c>
      <c r="I201">
        <v>91550440</v>
      </c>
      <c r="J201">
        <v>10030</v>
      </c>
      <c r="K201">
        <v>19.93</v>
      </c>
      <c r="L201">
        <v>34.85</v>
      </c>
      <c r="M201">
        <v>-10.4</v>
      </c>
      <c r="N201" s="3">
        <f t="shared" si="3"/>
        <v>-5.6975374585695147E-3</v>
      </c>
    </row>
    <row r="202" spans="1:14" x14ac:dyDescent="0.3">
      <c r="A202" s="1">
        <v>44054</v>
      </c>
      <c r="B202">
        <v>1810</v>
      </c>
      <c r="C202">
        <v>1846.6</v>
      </c>
      <c r="D202">
        <v>1807.4</v>
      </c>
      <c r="E202">
        <v>1825.35</v>
      </c>
      <c r="F202">
        <v>1836.6247435683599</v>
      </c>
      <c r="G202">
        <v>275902</v>
      </c>
      <c r="H202">
        <v>5776</v>
      </c>
      <c r="I202">
        <v>506728440</v>
      </c>
      <c r="J202">
        <v>198140</v>
      </c>
      <c r="K202">
        <v>71.819999999999993</v>
      </c>
      <c r="L202">
        <v>39.200000000000003</v>
      </c>
      <c r="M202">
        <v>15.35</v>
      </c>
      <c r="N202" s="3">
        <f t="shared" si="3"/>
        <v>1.481625618502244E-2</v>
      </c>
    </row>
    <row r="203" spans="1:14" x14ac:dyDescent="0.3">
      <c r="A203" s="1">
        <v>44053</v>
      </c>
      <c r="B203">
        <v>1789</v>
      </c>
      <c r="C203">
        <v>1810.75</v>
      </c>
      <c r="D203">
        <v>1779.25</v>
      </c>
      <c r="E203">
        <v>1798.7</v>
      </c>
      <c r="F203">
        <v>1800.4423080915999</v>
      </c>
      <c r="G203">
        <v>144483</v>
      </c>
      <c r="H203">
        <v>9746</v>
      </c>
      <c r="I203">
        <v>260133306</v>
      </c>
      <c r="J203">
        <v>59725</v>
      </c>
      <c r="K203">
        <v>41.34</v>
      </c>
      <c r="L203">
        <v>31.5</v>
      </c>
      <c r="M203">
        <v>9.6999999999999993</v>
      </c>
      <c r="N203" s="3">
        <f t="shared" si="3"/>
        <v>1.1670744396636576E-2</v>
      </c>
    </row>
    <row r="204" spans="1:14" x14ac:dyDescent="0.3">
      <c r="A204" s="1">
        <v>44050</v>
      </c>
      <c r="B204">
        <v>1772.1</v>
      </c>
      <c r="C204">
        <v>1781.6</v>
      </c>
      <c r="D204">
        <v>1764</v>
      </c>
      <c r="E204">
        <v>1777.95</v>
      </c>
      <c r="F204">
        <v>1778.8231462649001</v>
      </c>
      <c r="G204">
        <v>398250</v>
      </c>
      <c r="H204">
        <v>9763</v>
      </c>
      <c r="I204">
        <v>708416318</v>
      </c>
      <c r="J204">
        <v>309376</v>
      </c>
      <c r="K204">
        <v>77.680000000000007</v>
      </c>
      <c r="L204">
        <v>17.600000000000001</v>
      </c>
      <c r="M204">
        <v>5.85</v>
      </c>
      <c r="N204" s="3">
        <f t="shared" si="3"/>
        <v>-4.3121552375885788E-3</v>
      </c>
    </row>
    <row r="205" spans="1:14" x14ac:dyDescent="0.3">
      <c r="A205" s="1">
        <v>44049</v>
      </c>
      <c r="B205">
        <v>1800</v>
      </c>
      <c r="C205">
        <v>1804.85</v>
      </c>
      <c r="D205">
        <v>1762.4</v>
      </c>
      <c r="E205">
        <v>1785.65</v>
      </c>
      <c r="F205">
        <v>1783.68403238832</v>
      </c>
      <c r="G205">
        <v>330613</v>
      </c>
      <c r="H205">
        <v>16035</v>
      </c>
      <c r="I205">
        <v>589709129</v>
      </c>
      <c r="J205">
        <v>124790</v>
      </c>
      <c r="K205">
        <v>37.74</v>
      </c>
      <c r="L205">
        <v>42.45</v>
      </c>
      <c r="M205">
        <v>-14.35</v>
      </c>
      <c r="N205" s="3">
        <f t="shared" si="3"/>
        <v>4.9243063762732849E-3</v>
      </c>
    </row>
    <row r="206" spans="1:14" x14ac:dyDescent="0.3">
      <c r="A206" s="1">
        <v>44048</v>
      </c>
      <c r="B206">
        <v>1785.3</v>
      </c>
      <c r="C206">
        <v>1810.7</v>
      </c>
      <c r="D206">
        <v>1766.2</v>
      </c>
      <c r="E206">
        <v>1776.9</v>
      </c>
      <c r="F206">
        <v>1783.9648168312599</v>
      </c>
      <c r="G206">
        <v>525308</v>
      </c>
      <c r="H206">
        <v>10298</v>
      </c>
      <c r="I206">
        <v>937130990</v>
      </c>
      <c r="J206">
        <v>414606</v>
      </c>
      <c r="K206">
        <v>78.930000000000007</v>
      </c>
      <c r="L206">
        <v>44.5</v>
      </c>
      <c r="M206">
        <v>-8.4</v>
      </c>
      <c r="N206" s="3">
        <f t="shared" si="3"/>
        <v>-1.348845051424641E-3</v>
      </c>
    </row>
    <row r="207" spans="1:14" x14ac:dyDescent="0.3">
      <c r="A207" s="1">
        <v>44047</v>
      </c>
      <c r="B207">
        <v>1741.2</v>
      </c>
      <c r="C207">
        <v>1794</v>
      </c>
      <c r="D207">
        <v>1741.2</v>
      </c>
      <c r="E207">
        <v>1779.3</v>
      </c>
      <c r="F207">
        <v>1773.77440664388</v>
      </c>
      <c r="G207">
        <v>258403</v>
      </c>
      <c r="H207">
        <v>17136</v>
      </c>
      <c r="I207">
        <v>458348628</v>
      </c>
      <c r="J207">
        <v>69919</v>
      </c>
      <c r="K207">
        <v>27.06</v>
      </c>
      <c r="L207">
        <v>52.8</v>
      </c>
      <c r="M207">
        <v>38.1</v>
      </c>
      <c r="N207" s="3">
        <f t="shared" si="3"/>
        <v>2.2527440951669472E-2</v>
      </c>
    </row>
    <row r="208" spans="1:14" x14ac:dyDescent="0.3">
      <c r="A208" s="1">
        <v>44046</v>
      </c>
      <c r="B208">
        <v>1782.85</v>
      </c>
      <c r="C208">
        <v>1782.85</v>
      </c>
      <c r="D208">
        <v>1730.75</v>
      </c>
      <c r="E208">
        <v>1740.1</v>
      </c>
      <c r="F208">
        <v>1763.8824701247199</v>
      </c>
      <c r="G208">
        <v>383009</v>
      </c>
      <c r="H208">
        <v>24599</v>
      </c>
      <c r="I208">
        <v>675582861</v>
      </c>
      <c r="J208">
        <v>275111</v>
      </c>
      <c r="K208">
        <v>71.83</v>
      </c>
      <c r="L208">
        <v>52.1</v>
      </c>
      <c r="M208">
        <v>-42.75</v>
      </c>
      <c r="N208" s="3">
        <f t="shared" si="3"/>
        <v>-2.3978461452169281E-2</v>
      </c>
    </row>
    <row r="209" spans="1:14" x14ac:dyDescent="0.3">
      <c r="A209" s="1">
        <v>44043</v>
      </c>
      <c r="B209">
        <v>1807</v>
      </c>
      <c r="C209">
        <v>1809.4</v>
      </c>
      <c r="D209">
        <v>1760.2</v>
      </c>
      <c r="E209">
        <v>1782.85</v>
      </c>
      <c r="F209">
        <v>1786.0241617798899</v>
      </c>
      <c r="G209">
        <v>423934</v>
      </c>
      <c r="H209">
        <v>22564</v>
      </c>
      <c r="I209">
        <v>757156367</v>
      </c>
      <c r="J209">
        <v>200324</v>
      </c>
      <c r="K209">
        <v>47.25</v>
      </c>
      <c r="L209">
        <v>49.2</v>
      </c>
      <c r="M209">
        <v>-24.15</v>
      </c>
      <c r="N209" s="3">
        <f t="shared" si="3"/>
        <v>-1.5543898398674816E-2</v>
      </c>
    </row>
    <row r="210" spans="1:14" x14ac:dyDescent="0.3">
      <c r="A210" s="1">
        <v>44042</v>
      </c>
      <c r="B210">
        <v>1894</v>
      </c>
      <c r="C210">
        <v>1900.8</v>
      </c>
      <c r="D210">
        <v>1804</v>
      </c>
      <c r="E210">
        <v>1811</v>
      </c>
      <c r="F210">
        <v>1850.38351344629</v>
      </c>
      <c r="G210">
        <v>357831</v>
      </c>
      <c r="H210">
        <v>22543</v>
      </c>
      <c r="I210">
        <v>662124583</v>
      </c>
      <c r="J210">
        <v>123385</v>
      </c>
      <c r="K210">
        <v>34.479999999999997</v>
      </c>
      <c r="L210">
        <v>96.8</v>
      </c>
      <c r="M210">
        <v>-83</v>
      </c>
      <c r="N210" s="3">
        <f t="shared" si="3"/>
        <v>-3.6445863261505722E-2</v>
      </c>
    </row>
    <row r="211" spans="1:14" x14ac:dyDescent="0.3">
      <c r="A211" s="1">
        <v>44041</v>
      </c>
      <c r="B211">
        <v>1885</v>
      </c>
      <c r="C211">
        <v>1917.8</v>
      </c>
      <c r="D211">
        <v>1866.9</v>
      </c>
      <c r="E211">
        <v>1879.5</v>
      </c>
      <c r="F211">
        <v>1887.03712493952</v>
      </c>
      <c r="G211">
        <v>219098</v>
      </c>
      <c r="H211">
        <v>9248</v>
      </c>
      <c r="I211">
        <v>413446060</v>
      </c>
      <c r="J211">
        <v>101788</v>
      </c>
      <c r="K211">
        <v>46.46</v>
      </c>
      <c r="L211">
        <v>50.9</v>
      </c>
      <c r="M211">
        <v>-5.5</v>
      </c>
      <c r="N211" s="3">
        <f t="shared" si="3"/>
        <v>-9.4078583287215897E-3</v>
      </c>
    </row>
    <row r="212" spans="1:14" x14ac:dyDescent="0.3">
      <c r="A212" s="1">
        <v>44040</v>
      </c>
      <c r="B212">
        <v>1859</v>
      </c>
      <c r="C212">
        <v>1907</v>
      </c>
      <c r="D212">
        <v>1845</v>
      </c>
      <c r="E212">
        <v>1897.35</v>
      </c>
      <c r="F212">
        <v>1878.54754231826</v>
      </c>
      <c r="G212">
        <v>147395</v>
      </c>
      <c r="H212">
        <v>10733</v>
      </c>
      <c r="I212">
        <v>276888515</v>
      </c>
      <c r="J212">
        <v>63085</v>
      </c>
      <c r="K212">
        <v>42.8</v>
      </c>
      <c r="L212">
        <v>62</v>
      </c>
      <c r="M212">
        <v>38.35</v>
      </c>
      <c r="N212" s="3">
        <f t="shared" si="3"/>
        <v>2.4321114290341714E-2</v>
      </c>
    </row>
    <row r="213" spans="1:14" x14ac:dyDescent="0.3">
      <c r="A213" s="1">
        <v>44039</v>
      </c>
      <c r="B213">
        <v>1840.8</v>
      </c>
      <c r="C213">
        <v>1861.1</v>
      </c>
      <c r="D213">
        <v>1825</v>
      </c>
      <c r="E213">
        <v>1852.3</v>
      </c>
      <c r="F213">
        <v>1840.2444081789299</v>
      </c>
      <c r="G213">
        <v>72919</v>
      </c>
      <c r="H213">
        <v>3854</v>
      </c>
      <c r="I213">
        <v>134188782</v>
      </c>
      <c r="J213">
        <v>18463</v>
      </c>
      <c r="K213">
        <v>25.32</v>
      </c>
      <c r="L213">
        <v>36.1</v>
      </c>
      <c r="M213">
        <v>11.5</v>
      </c>
      <c r="N213" s="3">
        <f t="shared" si="3"/>
        <v>6.1652950922077782E-3</v>
      </c>
    </row>
    <row r="214" spans="1:14" x14ac:dyDescent="0.3">
      <c r="A214" s="1">
        <v>44036</v>
      </c>
      <c r="B214">
        <v>1863</v>
      </c>
      <c r="C214">
        <v>1863</v>
      </c>
      <c r="D214">
        <v>1817.1</v>
      </c>
      <c r="E214">
        <v>1840.95</v>
      </c>
      <c r="F214">
        <v>1834.43952304812</v>
      </c>
      <c r="G214">
        <v>102568</v>
      </c>
      <c r="H214">
        <v>5431</v>
      </c>
      <c r="I214">
        <v>188154793</v>
      </c>
      <c r="J214">
        <v>18589</v>
      </c>
      <c r="K214">
        <v>18.12</v>
      </c>
      <c r="L214">
        <v>45.9</v>
      </c>
      <c r="M214">
        <v>-22.05</v>
      </c>
      <c r="N214" s="3">
        <f t="shared" si="3"/>
        <v>-1.795049610583584E-2</v>
      </c>
    </row>
    <row r="215" spans="1:14" x14ac:dyDescent="0.3">
      <c r="A215" s="1">
        <v>44035</v>
      </c>
      <c r="B215">
        <v>1883</v>
      </c>
      <c r="C215">
        <v>1910</v>
      </c>
      <c r="D215">
        <v>1870</v>
      </c>
      <c r="E215">
        <v>1874.6</v>
      </c>
      <c r="F215">
        <v>1893.8279872186899</v>
      </c>
      <c r="G215">
        <v>218757</v>
      </c>
      <c r="H215">
        <v>9752</v>
      </c>
      <c r="I215">
        <v>414288129</v>
      </c>
      <c r="J215">
        <v>96657</v>
      </c>
      <c r="K215">
        <v>44.18</v>
      </c>
      <c r="L215">
        <v>40</v>
      </c>
      <c r="M215">
        <v>-8.4</v>
      </c>
      <c r="N215" s="3">
        <f t="shared" si="3"/>
        <v>-4.2494422607032827E-3</v>
      </c>
    </row>
    <row r="216" spans="1:14" x14ac:dyDescent="0.3">
      <c r="A216" s="1">
        <v>44034</v>
      </c>
      <c r="B216">
        <v>1898.95</v>
      </c>
      <c r="C216">
        <v>1898.95</v>
      </c>
      <c r="D216">
        <v>1852</v>
      </c>
      <c r="E216">
        <v>1882.6</v>
      </c>
      <c r="F216">
        <v>1872.7586552603</v>
      </c>
      <c r="G216">
        <v>211461</v>
      </c>
      <c r="H216">
        <v>10618</v>
      </c>
      <c r="I216">
        <v>396015418</v>
      </c>
      <c r="J216">
        <v>118492</v>
      </c>
      <c r="K216">
        <v>56.03</v>
      </c>
      <c r="L216">
        <v>46.95</v>
      </c>
      <c r="M216">
        <v>-16.350000000000001</v>
      </c>
      <c r="N216" s="3">
        <f t="shared" si="3"/>
        <v>-4.2476372517796638E-4</v>
      </c>
    </row>
    <row r="217" spans="1:14" x14ac:dyDescent="0.3">
      <c r="A217" s="1">
        <v>44033</v>
      </c>
      <c r="B217">
        <v>1829</v>
      </c>
      <c r="C217">
        <v>1900</v>
      </c>
      <c r="D217">
        <v>1815.35</v>
      </c>
      <c r="E217">
        <v>1883.4</v>
      </c>
      <c r="F217">
        <v>1892.02401496024</v>
      </c>
      <c r="G217">
        <v>626193</v>
      </c>
      <c r="H217">
        <v>10739</v>
      </c>
      <c r="I217">
        <v>1184772194</v>
      </c>
      <c r="J217">
        <v>479268</v>
      </c>
      <c r="K217">
        <v>76.540000000000006</v>
      </c>
      <c r="L217">
        <v>84.65</v>
      </c>
      <c r="M217">
        <v>54.4</v>
      </c>
      <c r="N217" s="3">
        <f t="shared" si="3"/>
        <v>4.3608355959439266E-2</v>
      </c>
    </row>
    <row r="218" spans="1:14" x14ac:dyDescent="0.3">
      <c r="A218" s="1">
        <v>44032</v>
      </c>
      <c r="B218">
        <v>1849</v>
      </c>
      <c r="C218">
        <v>1849</v>
      </c>
      <c r="D218">
        <v>1801.2</v>
      </c>
      <c r="E218">
        <v>1804.7</v>
      </c>
      <c r="F218">
        <v>1816.71510489092</v>
      </c>
      <c r="G218">
        <v>133758</v>
      </c>
      <c r="H218">
        <v>9051</v>
      </c>
      <c r="I218">
        <v>243000179</v>
      </c>
      <c r="J218">
        <v>37834</v>
      </c>
      <c r="K218">
        <v>28.29</v>
      </c>
      <c r="L218">
        <v>47.8</v>
      </c>
      <c r="M218">
        <v>-44.3</v>
      </c>
      <c r="N218" s="3">
        <f t="shared" si="3"/>
        <v>-7.1982281284604347E-4</v>
      </c>
    </row>
    <row r="219" spans="1:14" x14ac:dyDescent="0.3">
      <c r="A219" s="1">
        <v>44029</v>
      </c>
      <c r="B219">
        <v>1796.45</v>
      </c>
      <c r="C219">
        <v>1822</v>
      </c>
      <c r="D219">
        <v>1783.9</v>
      </c>
      <c r="E219">
        <v>1806</v>
      </c>
      <c r="F219">
        <v>1804.82262595007</v>
      </c>
      <c r="G219">
        <v>133148</v>
      </c>
      <c r="H219">
        <v>9048</v>
      </c>
      <c r="I219">
        <v>240308523</v>
      </c>
      <c r="J219">
        <v>51777</v>
      </c>
      <c r="K219">
        <v>38.89</v>
      </c>
      <c r="L219">
        <v>38.1</v>
      </c>
      <c r="M219">
        <v>9.5500000000000007</v>
      </c>
      <c r="N219" s="3">
        <f t="shared" si="3"/>
        <v>1.003886915913987E-2</v>
      </c>
    </row>
    <row r="220" spans="1:14" x14ac:dyDescent="0.3">
      <c r="A220" s="1">
        <v>44028</v>
      </c>
      <c r="B220">
        <v>1789</v>
      </c>
      <c r="C220">
        <v>1794.15</v>
      </c>
      <c r="D220">
        <v>1750.65</v>
      </c>
      <c r="E220">
        <v>1788.05</v>
      </c>
      <c r="F220">
        <v>1771.88076022778</v>
      </c>
      <c r="G220">
        <v>114492</v>
      </c>
      <c r="H220">
        <v>9349</v>
      </c>
      <c r="I220">
        <v>202866172</v>
      </c>
      <c r="J220">
        <v>26609</v>
      </c>
      <c r="K220">
        <v>23.24</v>
      </c>
      <c r="L220">
        <v>43.5</v>
      </c>
      <c r="M220">
        <v>-0.95</v>
      </c>
      <c r="N220" s="3">
        <f t="shared" si="3"/>
        <v>-1.2009831303765449E-3</v>
      </c>
    </row>
    <row r="221" spans="1:14" x14ac:dyDescent="0.3">
      <c r="A221" s="1">
        <v>44027</v>
      </c>
      <c r="B221">
        <v>1802.35</v>
      </c>
      <c r="C221">
        <v>1820.75</v>
      </c>
      <c r="D221">
        <v>1781.75</v>
      </c>
      <c r="E221">
        <v>1790.2</v>
      </c>
      <c r="F221">
        <v>1805.45390358596</v>
      </c>
      <c r="G221">
        <v>145456</v>
      </c>
      <c r="H221">
        <v>9490</v>
      </c>
      <c r="I221">
        <v>262614103</v>
      </c>
      <c r="J221">
        <v>26969</v>
      </c>
      <c r="K221">
        <v>18.54</v>
      </c>
      <c r="L221">
        <v>39</v>
      </c>
      <c r="M221">
        <v>-12.15</v>
      </c>
      <c r="N221" s="3">
        <f t="shared" si="3"/>
        <v>-1.0880785648522977E-3</v>
      </c>
    </row>
    <row r="222" spans="1:14" x14ac:dyDescent="0.3">
      <c r="A222" s="1">
        <v>44026</v>
      </c>
      <c r="B222">
        <v>1805</v>
      </c>
      <c r="C222">
        <v>1830</v>
      </c>
      <c r="D222">
        <v>1771</v>
      </c>
      <c r="E222">
        <v>1792.15</v>
      </c>
      <c r="F222">
        <v>1791.2969111187599</v>
      </c>
      <c r="G222">
        <v>281623</v>
      </c>
      <c r="H222">
        <v>17923</v>
      </c>
      <c r="I222">
        <v>504470410</v>
      </c>
      <c r="J222">
        <v>132985</v>
      </c>
      <c r="K222">
        <v>47.22</v>
      </c>
      <c r="L222">
        <v>59</v>
      </c>
      <c r="M222">
        <v>-12.85</v>
      </c>
      <c r="N222" s="3">
        <f t="shared" si="3"/>
        <v>-2.9434064446249613E-2</v>
      </c>
    </row>
    <row r="223" spans="1:14" x14ac:dyDescent="0.3">
      <c r="A223" s="1">
        <v>44025</v>
      </c>
      <c r="B223">
        <v>1896</v>
      </c>
      <c r="C223">
        <v>1909.75</v>
      </c>
      <c r="D223">
        <v>1840.1</v>
      </c>
      <c r="E223">
        <v>1846.5</v>
      </c>
      <c r="F223">
        <v>1859.69393258998</v>
      </c>
      <c r="G223">
        <v>157217</v>
      </c>
      <c r="H223">
        <v>11087</v>
      </c>
      <c r="I223">
        <v>292375501</v>
      </c>
      <c r="J223">
        <v>56328</v>
      </c>
      <c r="K223">
        <v>35.83</v>
      </c>
      <c r="L223">
        <v>69.650000000000006</v>
      </c>
      <c r="M223">
        <v>-49.5</v>
      </c>
      <c r="N223" s="3">
        <f t="shared" si="3"/>
        <v>-2.1073558648111331E-2</v>
      </c>
    </row>
    <row r="224" spans="1:14" x14ac:dyDescent="0.3">
      <c r="A224" s="1">
        <v>44022</v>
      </c>
      <c r="B224">
        <v>1906</v>
      </c>
      <c r="C224">
        <v>1932</v>
      </c>
      <c r="D224">
        <v>1877.1</v>
      </c>
      <c r="E224">
        <v>1886.25</v>
      </c>
      <c r="F224">
        <v>1899.5517004232099</v>
      </c>
      <c r="G224">
        <v>132320</v>
      </c>
      <c r="H224">
        <v>10683</v>
      </c>
      <c r="I224">
        <v>251348681</v>
      </c>
      <c r="J224">
        <v>43102</v>
      </c>
      <c r="K224">
        <v>32.57</v>
      </c>
      <c r="L224">
        <v>54.9</v>
      </c>
      <c r="M224">
        <v>-19.75</v>
      </c>
      <c r="N224" s="3">
        <f t="shared" si="3"/>
        <v>-2.8707518022657055E-2</v>
      </c>
    </row>
    <row r="225" spans="1:14" x14ac:dyDescent="0.3">
      <c r="A225" s="1">
        <v>44021</v>
      </c>
      <c r="B225">
        <v>1870.2</v>
      </c>
      <c r="C225">
        <v>1947.85</v>
      </c>
      <c r="D225">
        <v>1865</v>
      </c>
      <c r="E225">
        <v>1942</v>
      </c>
      <c r="F225">
        <v>1929.8434602418499</v>
      </c>
      <c r="G225">
        <v>161665</v>
      </c>
      <c r="H225">
        <v>8811</v>
      </c>
      <c r="I225">
        <v>311988143</v>
      </c>
      <c r="J225">
        <v>29468</v>
      </c>
      <c r="K225">
        <v>18.23</v>
      </c>
      <c r="L225">
        <v>82.85</v>
      </c>
      <c r="M225">
        <v>71.8</v>
      </c>
      <c r="N225" s="3">
        <f t="shared" si="3"/>
        <v>3.0457391488910163E-2</v>
      </c>
    </row>
    <row r="226" spans="1:14" x14ac:dyDescent="0.3">
      <c r="A226" s="1">
        <v>44020</v>
      </c>
      <c r="B226">
        <v>1885.1</v>
      </c>
      <c r="C226">
        <v>1906.95</v>
      </c>
      <c r="D226">
        <v>1870.35</v>
      </c>
      <c r="E226">
        <v>1884.6</v>
      </c>
      <c r="F226">
        <v>1893.38081547307</v>
      </c>
      <c r="G226">
        <v>68868</v>
      </c>
      <c r="H226">
        <v>4055</v>
      </c>
      <c r="I226">
        <v>130393350</v>
      </c>
      <c r="J226">
        <v>12191</v>
      </c>
      <c r="K226">
        <v>17.7</v>
      </c>
      <c r="L226">
        <v>36.6</v>
      </c>
      <c r="M226">
        <v>-0.5</v>
      </c>
      <c r="N226" s="3">
        <f t="shared" si="3"/>
        <v>-1.1395256393269331E-3</v>
      </c>
    </row>
    <row r="227" spans="1:14" x14ac:dyDescent="0.3">
      <c r="A227" s="1">
        <v>44019</v>
      </c>
      <c r="B227">
        <v>1881.2</v>
      </c>
      <c r="C227">
        <v>1892.25</v>
      </c>
      <c r="D227">
        <v>1857</v>
      </c>
      <c r="E227">
        <v>1886.75</v>
      </c>
      <c r="F227">
        <v>1881.0415016167301</v>
      </c>
      <c r="G227">
        <v>241846</v>
      </c>
      <c r="H227">
        <v>10128</v>
      </c>
      <c r="I227">
        <v>454922363</v>
      </c>
      <c r="J227">
        <v>137126</v>
      </c>
      <c r="K227">
        <v>56.7</v>
      </c>
      <c r="L227">
        <v>35.25</v>
      </c>
      <c r="M227">
        <v>5.55</v>
      </c>
      <c r="N227" s="3">
        <f t="shared" si="3"/>
        <v>9.5780827781791426E-3</v>
      </c>
    </row>
    <row r="228" spans="1:14" x14ac:dyDescent="0.3">
      <c r="A228" s="1">
        <v>44018</v>
      </c>
      <c r="B228">
        <v>1905</v>
      </c>
      <c r="C228">
        <v>1908.5</v>
      </c>
      <c r="D228">
        <v>1865.4</v>
      </c>
      <c r="E228">
        <v>1868.85</v>
      </c>
      <c r="F228">
        <v>1889.2280721772099</v>
      </c>
      <c r="G228">
        <v>184047</v>
      </c>
      <c r="H228">
        <v>12617</v>
      </c>
      <c r="I228">
        <v>347706759</v>
      </c>
      <c r="J228">
        <v>83746</v>
      </c>
      <c r="K228">
        <v>45.5</v>
      </c>
      <c r="L228">
        <v>43.1</v>
      </c>
      <c r="M228">
        <v>-36.15</v>
      </c>
      <c r="N228" s="3">
        <f t="shared" si="3"/>
        <v>-9.0145027441206893E-3</v>
      </c>
    </row>
    <row r="229" spans="1:14" x14ac:dyDescent="0.3">
      <c r="A229" s="1">
        <v>44015</v>
      </c>
      <c r="B229">
        <v>1899.5</v>
      </c>
      <c r="C229">
        <v>1916.9</v>
      </c>
      <c r="D229">
        <v>1867.55</v>
      </c>
      <c r="E229">
        <v>1885.85</v>
      </c>
      <c r="F229">
        <v>1885.2327418617699</v>
      </c>
      <c r="G229">
        <v>129113</v>
      </c>
      <c r="H229">
        <v>7478</v>
      </c>
      <c r="I229">
        <v>243408055</v>
      </c>
      <c r="J229">
        <v>37113</v>
      </c>
      <c r="K229">
        <v>28.74</v>
      </c>
      <c r="L229">
        <v>49.35</v>
      </c>
      <c r="M229">
        <v>-13.65</v>
      </c>
      <c r="N229" s="3">
        <f t="shared" si="3"/>
        <v>-1.8260731487852884E-3</v>
      </c>
    </row>
    <row r="230" spans="1:14" x14ac:dyDescent="0.3">
      <c r="A230" s="1">
        <v>44014</v>
      </c>
      <c r="B230">
        <v>1849</v>
      </c>
      <c r="C230">
        <v>1898.8</v>
      </c>
      <c r="D230">
        <v>1842.35</v>
      </c>
      <c r="E230">
        <v>1889.3</v>
      </c>
      <c r="F230">
        <v>1874.5060655964301</v>
      </c>
      <c r="G230">
        <v>238641</v>
      </c>
      <c r="H230">
        <v>17717</v>
      </c>
      <c r="I230">
        <v>447334002</v>
      </c>
      <c r="J230">
        <v>104362</v>
      </c>
      <c r="K230">
        <v>43.73</v>
      </c>
      <c r="L230">
        <v>56.45</v>
      </c>
      <c r="M230">
        <v>40.299999999999997</v>
      </c>
      <c r="N230" s="3">
        <f t="shared" si="3"/>
        <v>2.9451028470235639E-2</v>
      </c>
    </row>
    <row r="231" spans="1:14" x14ac:dyDescent="0.3">
      <c r="A231" s="1">
        <v>44013</v>
      </c>
      <c r="B231">
        <v>1768.9</v>
      </c>
      <c r="C231">
        <v>1840.95</v>
      </c>
      <c r="D231">
        <v>1761</v>
      </c>
      <c r="E231">
        <v>1835.25</v>
      </c>
      <c r="F231">
        <v>1814.6785452798599</v>
      </c>
      <c r="G231">
        <v>258139</v>
      </c>
      <c r="H231">
        <v>19509</v>
      </c>
      <c r="I231">
        <v>468439305</v>
      </c>
      <c r="J231">
        <v>117706</v>
      </c>
      <c r="K231">
        <v>45.6</v>
      </c>
      <c r="L231">
        <v>79.95</v>
      </c>
      <c r="M231">
        <v>66.349999999999994</v>
      </c>
      <c r="N231" s="3">
        <f t="shared" si="3"/>
        <v>4.5935086769441143E-2</v>
      </c>
    </row>
    <row r="232" spans="1:14" x14ac:dyDescent="0.3">
      <c r="A232" s="1">
        <v>44012</v>
      </c>
      <c r="B232">
        <v>1746</v>
      </c>
      <c r="C232">
        <v>1791.9</v>
      </c>
      <c r="D232">
        <v>1746</v>
      </c>
      <c r="E232">
        <v>1754.65</v>
      </c>
      <c r="F232">
        <v>1774.92226695571</v>
      </c>
      <c r="G232">
        <v>258320</v>
      </c>
      <c r="H232">
        <v>14239</v>
      </c>
      <c r="I232">
        <v>458497920</v>
      </c>
      <c r="J232">
        <v>94682</v>
      </c>
      <c r="K232">
        <v>36.65</v>
      </c>
      <c r="L232">
        <v>45.9</v>
      </c>
      <c r="M232">
        <v>8.65</v>
      </c>
      <c r="N232" s="3">
        <f t="shared" si="3"/>
        <v>6.972740315638503E-3</v>
      </c>
    </row>
    <row r="233" spans="1:14" x14ac:dyDescent="0.3">
      <c r="A233" s="1">
        <v>44011</v>
      </c>
      <c r="B233">
        <v>1759.5</v>
      </c>
      <c r="C233">
        <v>1770</v>
      </c>
      <c r="D233">
        <v>1726.25</v>
      </c>
      <c r="E233">
        <v>1742.5</v>
      </c>
      <c r="F233">
        <v>1736.52326123328</v>
      </c>
      <c r="G233">
        <v>298243</v>
      </c>
      <c r="H233">
        <v>14953</v>
      </c>
      <c r="I233">
        <v>517905907</v>
      </c>
      <c r="J233">
        <v>194523</v>
      </c>
      <c r="K233">
        <v>65.22</v>
      </c>
      <c r="L233">
        <v>43.75</v>
      </c>
      <c r="M233">
        <v>-17</v>
      </c>
      <c r="N233" s="3">
        <f t="shared" si="3"/>
        <v>-1.545328700172326E-2</v>
      </c>
    </row>
    <row r="234" spans="1:14" x14ac:dyDescent="0.3">
      <c r="A234" s="1">
        <v>44008</v>
      </c>
      <c r="B234">
        <v>1795</v>
      </c>
      <c r="C234">
        <v>1798.75</v>
      </c>
      <c r="D234">
        <v>1751.05</v>
      </c>
      <c r="E234">
        <v>1769.85</v>
      </c>
      <c r="F234">
        <v>1756.6577384314701</v>
      </c>
      <c r="G234">
        <v>1203784</v>
      </c>
      <c r="H234">
        <v>19969</v>
      </c>
      <c r="I234">
        <v>2114636479</v>
      </c>
      <c r="J234">
        <v>843746</v>
      </c>
      <c r="K234">
        <v>70.09</v>
      </c>
      <c r="L234">
        <v>47.7</v>
      </c>
      <c r="M234">
        <v>-25.15</v>
      </c>
      <c r="N234" s="3">
        <f t="shared" si="3"/>
        <v>-6.204727946543984E-3</v>
      </c>
    </row>
    <row r="235" spans="1:14" x14ac:dyDescent="0.3">
      <c r="A235" s="1">
        <v>44007</v>
      </c>
      <c r="B235">
        <v>1775</v>
      </c>
      <c r="C235">
        <v>1811</v>
      </c>
      <c r="D235">
        <v>1762.4</v>
      </c>
      <c r="E235">
        <v>1780.9</v>
      </c>
      <c r="F235">
        <v>1784.94525219198</v>
      </c>
      <c r="G235">
        <v>207917</v>
      </c>
      <c r="H235">
        <v>13353</v>
      </c>
      <c r="I235">
        <v>371120462</v>
      </c>
      <c r="J235">
        <v>100456</v>
      </c>
      <c r="K235">
        <v>48.32</v>
      </c>
      <c r="L235">
        <v>48.6</v>
      </c>
      <c r="M235">
        <v>5.9</v>
      </c>
      <c r="N235" s="3">
        <f t="shared" si="3"/>
        <v>-9.2074883863250464E-3</v>
      </c>
    </row>
    <row r="236" spans="1:14" x14ac:dyDescent="0.3">
      <c r="A236" s="1">
        <v>44006</v>
      </c>
      <c r="B236">
        <v>1835</v>
      </c>
      <c r="C236">
        <v>1868.2</v>
      </c>
      <c r="D236">
        <v>1788.6</v>
      </c>
      <c r="E236">
        <v>1797.45</v>
      </c>
      <c r="F236">
        <v>1839.4039726067399</v>
      </c>
      <c r="G236">
        <v>205306</v>
      </c>
      <c r="H236">
        <v>14827</v>
      </c>
      <c r="I236">
        <v>377640672</v>
      </c>
      <c r="J236">
        <v>48324</v>
      </c>
      <c r="K236">
        <v>23.54</v>
      </c>
      <c r="L236">
        <v>79.599999999999994</v>
      </c>
      <c r="M236">
        <v>-37.549999999999997</v>
      </c>
      <c r="N236" s="3">
        <f t="shared" si="3"/>
        <v>-2.2460910944935394E-2</v>
      </c>
    </row>
    <row r="237" spans="1:14" x14ac:dyDescent="0.3">
      <c r="A237" s="1">
        <v>44005</v>
      </c>
      <c r="B237">
        <v>1822.8</v>
      </c>
      <c r="C237">
        <v>1844</v>
      </c>
      <c r="D237">
        <v>1803.85</v>
      </c>
      <c r="E237">
        <v>1838.75</v>
      </c>
      <c r="F237">
        <v>1818.16900491865</v>
      </c>
      <c r="G237">
        <v>264300</v>
      </c>
      <c r="H237">
        <v>12322</v>
      </c>
      <c r="I237">
        <v>480542068</v>
      </c>
      <c r="J237">
        <v>171916</v>
      </c>
      <c r="K237">
        <v>65.05</v>
      </c>
      <c r="L237">
        <v>40.15</v>
      </c>
      <c r="M237">
        <v>15.95</v>
      </c>
      <c r="N237" s="3">
        <f t="shared" si="3"/>
        <v>1.1246768960017623E-2</v>
      </c>
    </row>
    <row r="238" spans="1:14" x14ac:dyDescent="0.3">
      <c r="A238" s="1">
        <v>44004</v>
      </c>
      <c r="B238">
        <v>1847</v>
      </c>
      <c r="C238">
        <v>1874</v>
      </c>
      <c r="D238">
        <v>1813</v>
      </c>
      <c r="E238">
        <v>1818.3</v>
      </c>
      <c r="F238">
        <v>1838.90345831275</v>
      </c>
      <c r="G238">
        <v>376542</v>
      </c>
      <c r="H238">
        <v>20284</v>
      </c>
      <c r="I238">
        <v>692424386</v>
      </c>
      <c r="J238">
        <v>184232</v>
      </c>
      <c r="K238">
        <v>48.93</v>
      </c>
      <c r="L238">
        <v>61</v>
      </c>
      <c r="M238">
        <v>-28.7</v>
      </c>
      <c r="N238" s="3">
        <f t="shared" si="3"/>
        <v>-1.1309879832526756E-2</v>
      </c>
    </row>
    <row r="239" spans="1:14" x14ac:dyDescent="0.3">
      <c r="A239" s="1">
        <v>44001</v>
      </c>
      <c r="B239">
        <v>1860</v>
      </c>
      <c r="C239">
        <v>1866.85</v>
      </c>
      <c r="D239">
        <v>1815</v>
      </c>
      <c r="E239">
        <v>1839.1</v>
      </c>
      <c r="F239">
        <v>1836.64507204098</v>
      </c>
      <c r="G239">
        <v>292403</v>
      </c>
      <c r="H239">
        <v>12155</v>
      </c>
      <c r="I239">
        <v>537040529</v>
      </c>
      <c r="J239">
        <v>108114</v>
      </c>
      <c r="K239">
        <v>36.97</v>
      </c>
      <c r="L239">
        <v>51.85</v>
      </c>
      <c r="M239">
        <v>-20.9</v>
      </c>
      <c r="N239" s="3">
        <f t="shared" si="3"/>
        <v>-8.6515915155109726E-3</v>
      </c>
    </row>
    <row r="240" spans="1:14" x14ac:dyDescent="0.3">
      <c r="A240" s="1">
        <v>44000</v>
      </c>
      <c r="B240">
        <v>1785.25</v>
      </c>
      <c r="C240">
        <v>1867.65</v>
      </c>
      <c r="D240">
        <v>1785.25</v>
      </c>
      <c r="E240">
        <v>1855.15</v>
      </c>
      <c r="F240">
        <v>1827.8490986330301</v>
      </c>
      <c r="G240">
        <v>164306</v>
      </c>
      <c r="H240">
        <v>10493</v>
      </c>
      <c r="I240">
        <v>300326574</v>
      </c>
      <c r="J240">
        <v>42227</v>
      </c>
      <c r="K240">
        <v>25.7</v>
      </c>
      <c r="L240">
        <v>82.4</v>
      </c>
      <c r="M240">
        <v>69.900000000000006</v>
      </c>
      <c r="N240" s="3">
        <f t="shared" si="3"/>
        <v>3.4057021822134353E-2</v>
      </c>
    </row>
    <row r="241" spans="1:14" x14ac:dyDescent="0.3">
      <c r="A241" s="1">
        <v>43999</v>
      </c>
      <c r="B241">
        <v>1805.3</v>
      </c>
      <c r="C241">
        <v>1847.4</v>
      </c>
      <c r="D241">
        <v>1787.65</v>
      </c>
      <c r="E241">
        <v>1794.05</v>
      </c>
      <c r="F241">
        <v>1825.7921640306299</v>
      </c>
      <c r="G241">
        <v>321696</v>
      </c>
      <c r="H241">
        <v>16786</v>
      </c>
      <c r="I241">
        <v>587350036</v>
      </c>
      <c r="J241">
        <v>127009</v>
      </c>
      <c r="K241">
        <v>39.479999999999997</v>
      </c>
      <c r="L241">
        <v>59.75</v>
      </c>
      <c r="M241">
        <v>-11.25</v>
      </c>
      <c r="N241" s="3">
        <f t="shared" si="3"/>
        <v>-1.5772438007461049E-2</v>
      </c>
    </row>
    <row r="242" spans="1:14" x14ac:dyDescent="0.3">
      <c r="A242" s="1">
        <v>43998</v>
      </c>
      <c r="B242">
        <v>1785</v>
      </c>
      <c r="C242">
        <v>1833.2</v>
      </c>
      <c r="D242">
        <v>1767.75</v>
      </c>
      <c r="E242">
        <v>1822.8</v>
      </c>
      <c r="F242">
        <v>1812.39428831182</v>
      </c>
      <c r="G242">
        <v>453176</v>
      </c>
      <c r="H242">
        <v>28016</v>
      </c>
      <c r="I242">
        <v>821333594</v>
      </c>
      <c r="J242">
        <v>171589</v>
      </c>
      <c r="K242">
        <v>37.86</v>
      </c>
      <c r="L242">
        <v>65.45</v>
      </c>
      <c r="M242">
        <v>37.799999999999997</v>
      </c>
      <c r="N242" s="3">
        <f t="shared" si="3"/>
        <v>4.0292204086291465E-2</v>
      </c>
    </row>
    <row r="243" spans="1:14" x14ac:dyDescent="0.3">
      <c r="A243" s="1">
        <v>43997</v>
      </c>
      <c r="B243">
        <v>1789</v>
      </c>
      <c r="C243">
        <v>1794.25</v>
      </c>
      <c r="D243">
        <v>1726.25</v>
      </c>
      <c r="E243">
        <v>1752.2</v>
      </c>
      <c r="F243">
        <v>1746.35480717001</v>
      </c>
      <c r="G243">
        <v>174895</v>
      </c>
      <c r="H243">
        <v>12212</v>
      </c>
      <c r="I243">
        <v>305428724</v>
      </c>
      <c r="J243">
        <v>77954</v>
      </c>
      <c r="K243">
        <v>44.57</v>
      </c>
      <c r="L243">
        <v>68</v>
      </c>
      <c r="M243">
        <v>-36.799999999999997</v>
      </c>
      <c r="N243" s="3">
        <f t="shared" si="3"/>
        <v>-2.2537096954144742E-2</v>
      </c>
    </row>
    <row r="244" spans="1:14" x14ac:dyDescent="0.3">
      <c r="A244" s="1">
        <v>43994</v>
      </c>
      <c r="B244">
        <v>1717</v>
      </c>
      <c r="C244">
        <v>1809.6</v>
      </c>
      <c r="D244">
        <v>1711</v>
      </c>
      <c r="E244">
        <v>1792.6</v>
      </c>
      <c r="F244">
        <v>1751.6354301752699</v>
      </c>
      <c r="G244">
        <v>272203</v>
      </c>
      <c r="H244">
        <v>14179</v>
      </c>
      <c r="I244">
        <v>476800419</v>
      </c>
      <c r="J244">
        <v>144154</v>
      </c>
      <c r="K244">
        <v>52.96</v>
      </c>
      <c r="L244">
        <v>98.6</v>
      </c>
      <c r="M244">
        <v>75.599999999999994</v>
      </c>
      <c r="N244" s="3">
        <f t="shared" si="3"/>
        <v>3.0776117732639473E-3</v>
      </c>
    </row>
    <row r="245" spans="1:14" x14ac:dyDescent="0.3">
      <c r="A245" s="1">
        <v>43993</v>
      </c>
      <c r="B245">
        <v>1809</v>
      </c>
      <c r="C245">
        <v>1825.35</v>
      </c>
      <c r="D245">
        <v>1782</v>
      </c>
      <c r="E245">
        <v>1787.1</v>
      </c>
      <c r="F245">
        <v>1800.87405986303</v>
      </c>
      <c r="G245">
        <v>130832</v>
      </c>
      <c r="H245">
        <v>7126</v>
      </c>
      <c r="I245">
        <v>235611955</v>
      </c>
      <c r="J245">
        <v>25631</v>
      </c>
      <c r="K245">
        <v>19.59</v>
      </c>
      <c r="L245">
        <v>43.35</v>
      </c>
      <c r="M245">
        <v>-21.9</v>
      </c>
      <c r="N245" s="3">
        <f t="shared" si="3"/>
        <v>-1.2515540820555376E-2</v>
      </c>
    </row>
    <row r="246" spans="1:14" x14ac:dyDescent="0.3">
      <c r="A246" s="1">
        <v>43992</v>
      </c>
      <c r="B246">
        <v>1759.05</v>
      </c>
      <c r="C246">
        <v>1819.75</v>
      </c>
      <c r="D246">
        <v>1759.05</v>
      </c>
      <c r="E246">
        <v>1809.75</v>
      </c>
      <c r="F246">
        <v>1797.2418152161199</v>
      </c>
      <c r="G246">
        <v>240324</v>
      </c>
      <c r="H246">
        <v>14852</v>
      </c>
      <c r="I246">
        <v>431920342</v>
      </c>
      <c r="J246">
        <v>130876</v>
      </c>
      <c r="K246">
        <v>54.46</v>
      </c>
      <c r="L246">
        <v>60.7</v>
      </c>
      <c r="M246">
        <v>50.7</v>
      </c>
      <c r="N246" s="3">
        <f t="shared" si="3"/>
        <v>2.1707220685372352E-2</v>
      </c>
    </row>
    <row r="247" spans="1:14" x14ac:dyDescent="0.3">
      <c r="A247" s="1">
        <v>43991</v>
      </c>
      <c r="B247">
        <v>1769.7</v>
      </c>
      <c r="C247">
        <v>1826.35</v>
      </c>
      <c r="D247">
        <v>1745.7</v>
      </c>
      <c r="E247">
        <v>1771.3</v>
      </c>
      <c r="F247">
        <v>1791.92981158408</v>
      </c>
      <c r="G247">
        <v>286600</v>
      </c>
      <c r="H247">
        <v>13460</v>
      </c>
      <c r="I247">
        <v>513567084</v>
      </c>
      <c r="J247">
        <v>116062</v>
      </c>
      <c r="K247">
        <v>40.5</v>
      </c>
      <c r="L247">
        <v>80.650000000000006</v>
      </c>
      <c r="M247">
        <v>1.6</v>
      </c>
      <c r="N247" s="3">
        <f t="shared" si="3"/>
        <v>5.4778190900575388E-3</v>
      </c>
    </row>
    <row r="248" spans="1:14" x14ac:dyDescent="0.3">
      <c r="A248" s="1">
        <v>43990</v>
      </c>
      <c r="B248">
        <v>1790.1</v>
      </c>
      <c r="C248">
        <v>1818.05</v>
      </c>
      <c r="D248">
        <v>1748.75</v>
      </c>
      <c r="E248">
        <v>1761.65</v>
      </c>
      <c r="F248">
        <v>1782.92217330523</v>
      </c>
      <c r="G248">
        <v>527197</v>
      </c>
      <c r="H248">
        <v>21952</v>
      </c>
      <c r="I248">
        <v>939951221</v>
      </c>
      <c r="J248">
        <v>260044</v>
      </c>
      <c r="K248">
        <v>49.33</v>
      </c>
      <c r="L248">
        <v>69.3</v>
      </c>
      <c r="M248">
        <v>-28.45</v>
      </c>
      <c r="N248" s="3">
        <f t="shared" si="3"/>
        <v>-2.6326218649152825E-3</v>
      </c>
    </row>
    <row r="249" spans="1:14" x14ac:dyDescent="0.3">
      <c r="A249" s="1">
        <v>43987</v>
      </c>
      <c r="B249">
        <v>1774.1</v>
      </c>
      <c r="C249">
        <v>1788.15</v>
      </c>
      <c r="D249">
        <v>1740.85</v>
      </c>
      <c r="E249">
        <v>1766.3</v>
      </c>
      <c r="F249">
        <v>1765.5730000682599</v>
      </c>
      <c r="G249">
        <v>205082</v>
      </c>
      <c r="H249">
        <v>11660</v>
      </c>
      <c r="I249">
        <v>362087242</v>
      </c>
      <c r="J249">
        <v>55064</v>
      </c>
      <c r="K249">
        <v>26.85</v>
      </c>
      <c r="L249">
        <v>47.3</v>
      </c>
      <c r="M249">
        <v>-7.8</v>
      </c>
      <c r="N249" s="3">
        <f t="shared" si="3"/>
        <v>1.4457831325300947E-3</v>
      </c>
    </row>
    <row r="250" spans="1:14" x14ac:dyDescent="0.3">
      <c r="A250" s="1">
        <v>43986</v>
      </c>
      <c r="B250">
        <v>1820</v>
      </c>
      <c r="C250">
        <v>1827.95</v>
      </c>
      <c r="D250">
        <v>1759.85</v>
      </c>
      <c r="E250">
        <v>1763.75</v>
      </c>
      <c r="F250">
        <v>1777.5949308107499</v>
      </c>
      <c r="G250">
        <v>341238</v>
      </c>
      <c r="H250">
        <v>18670</v>
      </c>
      <c r="I250">
        <v>606582939</v>
      </c>
      <c r="J250">
        <v>161334</v>
      </c>
      <c r="K250">
        <v>47.28</v>
      </c>
      <c r="L250">
        <v>68.099999999999994</v>
      </c>
      <c r="M250">
        <v>-56.25</v>
      </c>
      <c r="N250" s="3">
        <f t="shared" si="3"/>
        <v>-3.9482641252552755E-2</v>
      </c>
    </row>
    <row r="251" spans="1:14" x14ac:dyDescent="0.3">
      <c r="A251" s="1">
        <v>43985</v>
      </c>
      <c r="B251">
        <v>1835</v>
      </c>
      <c r="C251">
        <v>1858</v>
      </c>
      <c r="D251">
        <v>1823.05</v>
      </c>
      <c r="E251">
        <v>1836.25</v>
      </c>
      <c r="F251">
        <v>1836.2704487042099</v>
      </c>
      <c r="G251">
        <v>186760</v>
      </c>
      <c r="H251">
        <v>10420</v>
      </c>
      <c r="I251">
        <v>342941869</v>
      </c>
      <c r="J251">
        <v>55435</v>
      </c>
      <c r="K251">
        <v>29.68</v>
      </c>
      <c r="L251">
        <v>34.950000000000003</v>
      </c>
      <c r="M251">
        <v>1.25</v>
      </c>
      <c r="N251" s="3">
        <f t="shared" si="3"/>
        <v>1.1847361895577902E-2</v>
      </c>
    </row>
    <row r="252" spans="1:14" x14ac:dyDescent="0.3">
      <c r="A252" s="1">
        <v>43984</v>
      </c>
      <c r="B252">
        <v>1735.1</v>
      </c>
      <c r="C252">
        <v>1821.7</v>
      </c>
      <c r="D252">
        <v>1732.05</v>
      </c>
      <c r="E252">
        <v>1814.75</v>
      </c>
      <c r="F252">
        <v>1782.3654973713999</v>
      </c>
      <c r="G252">
        <v>247471</v>
      </c>
      <c r="H252">
        <v>15676</v>
      </c>
      <c r="I252">
        <v>441083772</v>
      </c>
      <c r="J252">
        <v>71736</v>
      </c>
      <c r="K252">
        <v>28.99</v>
      </c>
      <c r="L252">
        <v>89.65</v>
      </c>
      <c r="M252">
        <v>79.650000000000006</v>
      </c>
      <c r="N252" s="3">
        <f t="shared" si="3"/>
        <v>4.4310171198388724E-2</v>
      </c>
    </row>
    <row r="253" spans="1:14" x14ac:dyDescent="0.3">
      <c r="A253" s="1">
        <v>43983</v>
      </c>
      <c r="B253">
        <v>1700.2</v>
      </c>
      <c r="C253">
        <v>1765</v>
      </c>
      <c r="D253">
        <v>1700.2</v>
      </c>
      <c r="E253">
        <v>1737.75</v>
      </c>
      <c r="F253">
        <v>1738.98998348082</v>
      </c>
      <c r="G253">
        <v>495182</v>
      </c>
      <c r="H253">
        <v>19222</v>
      </c>
      <c r="I253">
        <v>861116538</v>
      </c>
      <c r="J253">
        <v>223506</v>
      </c>
      <c r="K253">
        <v>45.14</v>
      </c>
      <c r="L253">
        <v>64.8</v>
      </c>
      <c r="M253">
        <v>37.549999999999997</v>
      </c>
      <c r="N253" s="3">
        <f t="shared" si="3"/>
        <v>4.7247416156928977E-2</v>
      </c>
    </row>
    <row r="254" spans="1:14" x14ac:dyDescent="0.3">
      <c r="A254" s="1">
        <v>43980</v>
      </c>
      <c r="B254">
        <v>1619</v>
      </c>
      <c r="C254">
        <v>1672</v>
      </c>
      <c r="D254">
        <v>1590.5</v>
      </c>
      <c r="E254">
        <v>1659.35</v>
      </c>
      <c r="F254">
        <v>1638.4602258821401</v>
      </c>
      <c r="G254">
        <v>277844</v>
      </c>
      <c r="H254">
        <v>14839</v>
      </c>
      <c r="I254">
        <v>455236343</v>
      </c>
      <c r="J254">
        <v>46676</v>
      </c>
      <c r="K254">
        <v>16.8</v>
      </c>
      <c r="L254">
        <v>81.5</v>
      </c>
      <c r="M254">
        <v>40.35</v>
      </c>
      <c r="N254" s="3">
        <f t="shared" si="3"/>
        <v>2.0792962381963001E-2</v>
      </c>
    </row>
    <row r="255" spans="1:14" x14ac:dyDescent="0.3">
      <c r="A255" s="1">
        <v>43979</v>
      </c>
      <c r="B255">
        <v>1587</v>
      </c>
      <c r="C255">
        <v>1643.6</v>
      </c>
      <c r="D255">
        <v>1578</v>
      </c>
      <c r="E255">
        <v>1625.55</v>
      </c>
      <c r="F255">
        <v>1624.97795906645</v>
      </c>
      <c r="G255">
        <v>376073</v>
      </c>
      <c r="H255">
        <v>18461</v>
      </c>
      <c r="I255">
        <v>611110336</v>
      </c>
      <c r="J255">
        <v>124327</v>
      </c>
      <c r="K255">
        <v>33.06</v>
      </c>
      <c r="L255">
        <v>65.599999999999994</v>
      </c>
      <c r="M255">
        <v>38.549999999999997</v>
      </c>
      <c r="N255" s="3">
        <f t="shared" si="3"/>
        <v>3.4558472553699253E-2</v>
      </c>
    </row>
    <row r="256" spans="1:14" x14ac:dyDescent="0.3">
      <c r="A256" s="1">
        <v>43978</v>
      </c>
      <c r="B256">
        <v>1515</v>
      </c>
      <c r="C256">
        <v>1576.8</v>
      </c>
      <c r="D256">
        <v>1490</v>
      </c>
      <c r="E256">
        <v>1571.25</v>
      </c>
      <c r="F256">
        <v>1533.3265201388799</v>
      </c>
      <c r="G256">
        <v>374127</v>
      </c>
      <c r="H256">
        <v>15864</v>
      </c>
      <c r="I256">
        <v>573658851</v>
      </c>
      <c r="J256">
        <v>49910</v>
      </c>
      <c r="K256">
        <v>13.34</v>
      </c>
      <c r="L256">
        <v>86.8</v>
      </c>
      <c r="M256">
        <v>56.25</v>
      </c>
      <c r="N256" s="3">
        <f t="shared" si="3"/>
        <v>4.6000732283726593E-2</v>
      </c>
    </row>
    <row r="257" spans="1:14" x14ac:dyDescent="0.3">
      <c r="A257" s="1">
        <v>43977</v>
      </c>
      <c r="B257">
        <v>1523</v>
      </c>
      <c r="C257">
        <v>1568</v>
      </c>
      <c r="D257">
        <v>1486.45</v>
      </c>
      <c r="E257">
        <v>1502.15</v>
      </c>
      <c r="F257">
        <v>1510.2647574206901</v>
      </c>
      <c r="G257">
        <v>357244</v>
      </c>
      <c r="H257">
        <v>18681</v>
      </c>
      <c r="I257">
        <v>539533023</v>
      </c>
      <c r="J257">
        <v>77821</v>
      </c>
      <c r="K257">
        <v>21.78</v>
      </c>
      <c r="L257">
        <v>81.55</v>
      </c>
      <c r="M257">
        <v>-20.85</v>
      </c>
      <c r="N257" s="3">
        <f t="shared" si="3"/>
        <v>-9.4952358972667326E-3</v>
      </c>
    </row>
    <row r="258" spans="1:14" x14ac:dyDescent="0.3">
      <c r="A258" s="1">
        <v>43973</v>
      </c>
      <c r="B258">
        <v>1581.3</v>
      </c>
      <c r="C258">
        <v>1596</v>
      </c>
      <c r="D258">
        <v>1500.6</v>
      </c>
      <c r="E258">
        <v>1516.55</v>
      </c>
      <c r="F258">
        <v>1529.6840725771699</v>
      </c>
      <c r="G258">
        <v>581450</v>
      </c>
      <c r="H258">
        <v>36035</v>
      </c>
      <c r="I258">
        <v>889434804</v>
      </c>
      <c r="J258">
        <v>224396</v>
      </c>
      <c r="K258">
        <v>38.590000000000003</v>
      </c>
      <c r="L258">
        <v>95.4</v>
      </c>
      <c r="M258">
        <v>-64.75</v>
      </c>
      <c r="N258" s="3">
        <f t="shared" si="3"/>
        <v>-4.9929522317932684E-2</v>
      </c>
    </row>
    <row r="259" spans="1:14" x14ac:dyDescent="0.3">
      <c r="A259" s="1">
        <v>43972</v>
      </c>
      <c r="B259">
        <v>1640</v>
      </c>
      <c r="C259">
        <v>1651</v>
      </c>
      <c r="D259">
        <v>1590.6</v>
      </c>
      <c r="E259">
        <v>1596.25</v>
      </c>
      <c r="F259">
        <v>1623.0306558391801</v>
      </c>
      <c r="G259">
        <v>327931</v>
      </c>
      <c r="H259">
        <v>20148</v>
      </c>
      <c r="I259">
        <v>532242066</v>
      </c>
      <c r="J259">
        <v>165940</v>
      </c>
      <c r="K259">
        <v>50.6</v>
      </c>
      <c r="L259">
        <v>60.4</v>
      </c>
      <c r="M259">
        <v>-43.75</v>
      </c>
      <c r="N259" s="3">
        <f t="shared" ref="N259:N322" si="4">(E259-E260)/E260</f>
        <v>-1.8809355502965801E-2</v>
      </c>
    </row>
    <row r="260" spans="1:14" x14ac:dyDescent="0.3">
      <c r="A260" s="1">
        <v>43971</v>
      </c>
      <c r="B260">
        <v>1547.2</v>
      </c>
      <c r="C260">
        <v>1637.9</v>
      </c>
      <c r="D260">
        <v>1544.75</v>
      </c>
      <c r="E260">
        <v>1626.85</v>
      </c>
      <c r="F260">
        <v>1577.3032620260999</v>
      </c>
      <c r="G260">
        <v>241537</v>
      </c>
      <c r="H260">
        <v>12544</v>
      </c>
      <c r="I260">
        <v>380977098</v>
      </c>
      <c r="J260">
        <v>106368</v>
      </c>
      <c r="K260">
        <v>44.04</v>
      </c>
      <c r="L260">
        <v>93.15</v>
      </c>
      <c r="M260">
        <v>79.650000000000006</v>
      </c>
      <c r="N260" s="3">
        <f t="shared" si="4"/>
        <v>5.6121786548948206E-2</v>
      </c>
    </row>
    <row r="261" spans="1:14" x14ac:dyDescent="0.3">
      <c r="A261" s="1">
        <v>43970</v>
      </c>
      <c r="B261">
        <v>1557</v>
      </c>
      <c r="C261">
        <v>1591.8</v>
      </c>
      <c r="D261">
        <v>1513.9</v>
      </c>
      <c r="E261">
        <v>1540.4</v>
      </c>
      <c r="F261">
        <v>1549.09472624552</v>
      </c>
      <c r="G261">
        <v>212581</v>
      </c>
      <c r="H261">
        <v>16825</v>
      </c>
      <c r="I261">
        <v>329308106</v>
      </c>
      <c r="J261">
        <v>86927</v>
      </c>
      <c r="K261">
        <v>40.89</v>
      </c>
      <c r="L261">
        <v>77.900000000000006</v>
      </c>
      <c r="M261">
        <v>-16.600000000000001</v>
      </c>
      <c r="N261" s="3">
        <f t="shared" si="4"/>
        <v>1.8715693406520854E-2</v>
      </c>
    </row>
    <row r="262" spans="1:14" x14ac:dyDescent="0.3">
      <c r="A262" s="1">
        <v>43969</v>
      </c>
      <c r="B262">
        <v>1635.6</v>
      </c>
      <c r="C262">
        <v>1636.05</v>
      </c>
      <c r="D262">
        <v>1507</v>
      </c>
      <c r="E262">
        <v>1512.1</v>
      </c>
      <c r="F262">
        <v>1547.8218780755101</v>
      </c>
      <c r="G262">
        <v>249958</v>
      </c>
      <c r="H262">
        <v>24124</v>
      </c>
      <c r="I262">
        <v>386890461</v>
      </c>
      <c r="J262">
        <v>148983</v>
      </c>
      <c r="K262">
        <v>59.6</v>
      </c>
      <c r="L262">
        <v>129.05000000000001</v>
      </c>
      <c r="M262">
        <v>-123.5</v>
      </c>
      <c r="N262" s="3">
        <f t="shared" si="4"/>
        <v>-7.5507459036439226E-2</v>
      </c>
    </row>
    <row r="263" spans="1:14" x14ac:dyDescent="0.3">
      <c r="A263" s="1">
        <v>43966</v>
      </c>
      <c r="B263">
        <v>1640.2</v>
      </c>
      <c r="C263">
        <v>1657.6</v>
      </c>
      <c r="D263">
        <v>1608.1</v>
      </c>
      <c r="E263">
        <v>1635.6</v>
      </c>
      <c r="F263">
        <v>1633.8465788507799</v>
      </c>
      <c r="G263">
        <v>250676</v>
      </c>
      <c r="H263">
        <v>13585</v>
      </c>
      <c r="I263">
        <v>409566125</v>
      </c>
      <c r="J263">
        <v>104901</v>
      </c>
      <c r="K263">
        <v>41.85</v>
      </c>
      <c r="L263">
        <v>49.5</v>
      </c>
      <c r="M263">
        <v>-4.5999999999999996</v>
      </c>
      <c r="N263" s="3">
        <f t="shared" si="4"/>
        <v>1.8989280245022414E-3</v>
      </c>
    </row>
    <row r="264" spans="1:14" x14ac:dyDescent="0.3">
      <c r="A264" s="1">
        <v>43965</v>
      </c>
      <c r="B264">
        <v>1685</v>
      </c>
      <c r="C264">
        <v>1692.65</v>
      </c>
      <c r="D264">
        <v>1628</v>
      </c>
      <c r="E264">
        <v>1632.5</v>
      </c>
      <c r="F264">
        <v>1658.54564645604</v>
      </c>
      <c r="G264">
        <v>321646</v>
      </c>
      <c r="H264">
        <v>20245</v>
      </c>
      <c r="I264">
        <v>533464573</v>
      </c>
      <c r="J264">
        <v>194690</v>
      </c>
      <c r="K264">
        <v>60.53</v>
      </c>
      <c r="L264">
        <v>64.650000000000006</v>
      </c>
      <c r="M264">
        <v>-52.5</v>
      </c>
      <c r="N264" s="3">
        <f t="shared" si="4"/>
        <v>-4.6910120559301695E-2</v>
      </c>
    </row>
    <row r="265" spans="1:14" x14ac:dyDescent="0.3">
      <c r="A265" s="1">
        <v>43964</v>
      </c>
      <c r="B265">
        <v>1749</v>
      </c>
      <c r="C265">
        <v>1750</v>
      </c>
      <c r="D265">
        <v>1699.4</v>
      </c>
      <c r="E265">
        <v>1712.85</v>
      </c>
      <c r="F265">
        <v>1720.2411987988501</v>
      </c>
      <c r="G265">
        <v>272406</v>
      </c>
      <c r="H265">
        <v>13782</v>
      </c>
      <c r="I265">
        <v>468604024</v>
      </c>
      <c r="J265">
        <v>108501</v>
      </c>
      <c r="K265">
        <v>39.83</v>
      </c>
      <c r="L265">
        <v>50.6</v>
      </c>
      <c r="M265">
        <v>-36.15</v>
      </c>
      <c r="N265" s="3">
        <f t="shared" si="4"/>
        <v>2.2749664128974421E-2</v>
      </c>
    </row>
    <row r="266" spans="1:14" x14ac:dyDescent="0.3">
      <c r="A266" s="1">
        <v>43963</v>
      </c>
      <c r="B266">
        <v>1626</v>
      </c>
      <c r="C266">
        <v>1681.1</v>
      </c>
      <c r="D266">
        <v>1587.5</v>
      </c>
      <c r="E266">
        <v>1674.75</v>
      </c>
      <c r="F266">
        <v>1619.9642407183101</v>
      </c>
      <c r="G266">
        <v>325426</v>
      </c>
      <c r="H266">
        <v>11935</v>
      </c>
      <c r="I266">
        <v>527178483</v>
      </c>
      <c r="J266">
        <v>34380</v>
      </c>
      <c r="K266">
        <v>10.56</v>
      </c>
      <c r="L266">
        <v>93.6</v>
      </c>
      <c r="M266">
        <v>48.75</v>
      </c>
      <c r="N266" s="3">
        <f t="shared" si="4"/>
        <v>9.5240965671056724E-3</v>
      </c>
    </row>
    <row r="267" spans="1:14" x14ac:dyDescent="0.3">
      <c r="A267" s="1">
        <v>43962</v>
      </c>
      <c r="B267">
        <v>1715</v>
      </c>
      <c r="C267">
        <v>1721.7</v>
      </c>
      <c r="D267">
        <v>1652.45</v>
      </c>
      <c r="E267">
        <v>1658.95</v>
      </c>
      <c r="F267">
        <v>1683.1300276183599</v>
      </c>
      <c r="G267">
        <v>479029</v>
      </c>
      <c r="H267">
        <v>13433</v>
      </c>
      <c r="I267">
        <v>806268094</v>
      </c>
      <c r="J267">
        <v>384809</v>
      </c>
      <c r="K267">
        <v>80.33</v>
      </c>
      <c r="L267">
        <v>69.25</v>
      </c>
      <c r="M267">
        <v>-56.05</v>
      </c>
      <c r="N267" s="3">
        <f t="shared" si="4"/>
        <v>-1.8198496774575367E-2</v>
      </c>
    </row>
    <row r="268" spans="1:14" x14ac:dyDescent="0.3">
      <c r="A268" s="1">
        <v>43959</v>
      </c>
      <c r="B268">
        <v>1735</v>
      </c>
      <c r="C268">
        <v>1740.55</v>
      </c>
      <c r="D268">
        <v>1685.65</v>
      </c>
      <c r="E268">
        <v>1689.7</v>
      </c>
      <c r="F268">
        <v>1705.3327731704201</v>
      </c>
      <c r="G268">
        <v>164833</v>
      </c>
      <c r="H268">
        <v>9754</v>
      </c>
      <c r="I268">
        <v>281095117</v>
      </c>
      <c r="J268">
        <v>95283</v>
      </c>
      <c r="K268">
        <v>57.81</v>
      </c>
      <c r="L268">
        <v>54.9</v>
      </c>
      <c r="M268">
        <v>-45.3</v>
      </c>
      <c r="N268" s="3">
        <f t="shared" si="4"/>
        <v>-8.2756192041318864E-3</v>
      </c>
    </row>
    <row r="269" spans="1:14" x14ac:dyDescent="0.3">
      <c r="A269" s="1">
        <v>43958</v>
      </c>
      <c r="B269">
        <v>1748</v>
      </c>
      <c r="C269">
        <v>1748</v>
      </c>
      <c r="D269">
        <v>1698.2</v>
      </c>
      <c r="E269">
        <v>1703.8</v>
      </c>
      <c r="F269">
        <v>1716.5859557597601</v>
      </c>
      <c r="G269">
        <v>125361</v>
      </c>
      <c r="H269">
        <v>9391</v>
      </c>
      <c r="I269">
        <v>215192932</v>
      </c>
      <c r="J269">
        <v>26161</v>
      </c>
      <c r="K269">
        <v>20.87</v>
      </c>
      <c r="L269">
        <v>49.8</v>
      </c>
      <c r="M269">
        <v>-44.2</v>
      </c>
      <c r="N269" s="3">
        <f t="shared" si="4"/>
        <v>-1.6821027727285894E-2</v>
      </c>
    </row>
    <row r="270" spans="1:14" x14ac:dyDescent="0.3">
      <c r="A270" s="1">
        <v>43957</v>
      </c>
      <c r="B270">
        <v>1709.95</v>
      </c>
      <c r="C270">
        <v>1778</v>
      </c>
      <c r="D270">
        <v>1680</v>
      </c>
      <c r="E270">
        <v>1732.95</v>
      </c>
      <c r="F270">
        <v>1736.9824706152799</v>
      </c>
      <c r="G270">
        <v>295732</v>
      </c>
      <c r="H270">
        <v>17036</v>
      </c>
      <c r="I270">
        <v>513681300</v>
      </c>
      <c r="J270">
        <v>61108</v>
      </c>
      <c r="K270">
        <v>20.66</v>
      </c>
      <c r="L270">
        <v>98</v>
      </c>
      <c r="M270">
        <v>23</v>
      </c>
      <c r="N270" s="3">
        <f t="shared" si="4"/>
        <v>2.4898719578910097E-2</v>
      </c>
    </row>
    <row r="271" spans="1:14" x14ac:dyDescent="0.3">
      <c r="A271" s="1">
        <v>43956</v>
      </c>
      <c r="B271">
        <v>1749</v>
      </c>
      <c r="C271">
        <v>1769</v>
      </c>
      <c r="D271">
        <v>1678.55</v>
      </c>
      <c r="E271">
        <v>1690.85</v>
      </c>
      <c r="F271">
        <v>1724.63080522009</v>
      </c>
      <c r="G271">
        <v>336852</v>
      </c>
      <c r="H271">
        <v>14996</v>
      </c>
      <c r="I271">
        <v>580945336</v>
      </c>
      <c r="J271">
        <v>187529</v>
      </c>
      <c r="K271">
        <v>55.67</v>
      </c>
      <c r="L271">
        <v>90.45</v>
      </c>
      <c r="M271">
        <v>-58.15</v>
      </c>
      <c r="N271" s="3">
        <f t="shared" si="4"/>
        <v>-1.9143196913884618E-2</v>
      </c>
    </row>
    <row r="272" spans="1:14" x14ac:dyDescent="0.3">
      <c r="A272" s="1">
        <v>43955</v>
      </c>
      <c r="B272">
        <v>1851</v>
      </c>
      <c r="C272">
        <v>1860</v>
      </c>
      <c r="D272">
        <v>1708.7</v>
      </c>
      <c r="E272">
        <v>1723.85</v>
      </c>
      <c r="F272">
        <v>1755.28086427009</v>
      </c>
      <c r="G272">
        <v>170132</v>
      </c>
      <c r="H272">
        <v>15015</v>
      </c>
      <c r="I272">
        <v>298629444</v>
      </c>
      <c r="J272">
        <v>68991</v>
      </c>
      <c r="K272">
        <v>40.549999999999997</v>
      </c>
      <c r="L272">
        <v>151.30000000000001</v>
      </c>
      <c r="M272">
        <v>-127.15</v>
      </c>
      <c r="N272" s="3">
        <f t="shared" si="4"/>
        <v>-0.1008032966459757</v>
      </c>
    </row>
    <row r="273" spans="1:14" x14ac:dyDescent="0.3">
      <c r="A273" s="1">
        <v>43951</v>
      </c>
      <c r="B273">
        <v>1855</v>
      </c>
      <c r="C273">
        <v>1926.4</v>
      </c>
      <c r="D273">
        <v>1855</v>
      </c>
      <c r="E273">
        <v>1917.1</v>
      </c>
      <c r="F273">
        <v>1896.2636444320301</v>
      </c>
      <c r="G273">
        <v>200558</v>
      </c>
      <c r="H273">
        <v>12572</v>
      </c>
      <c r="I273">
        <v>380310844</v>
      </c>
      <c r="J273">
        <v>41556</v>
      </c>
      <c r="K273">
        <v>20.72</v>
      </c>
      <c r="L273">
        <v>71.400000000000006</v>
      </c>
      <c r="M273">
        <v>62.1</v>
      </c>
      <c r="N273" s="3">
        <f t="shared" si="4"/>
        <v>4.3603701687533976E-2</v>
      </c>
    </row>
    <row r="274" spans="1:14" x14ac:dyDescent="0.3">
      <c r="A274" s="1">
        <v>43950</v>
      </c>
      <c r="B274">
        <v>1740</v>
      </c>
      <c r="C274">
        <v>1845</v>
      </c>
      <c r="D274">
        <v>1728.95</v>
      </c>
      <c r="E274">
        <v>1837</v>
      </c>
      <c r="F274">
        <v>1805.8139484208</v>
      </c>
      <c r="G274">
        <v>403845</v>
      </c>
      <c r="H274">
        <v>21401</v>
      </c>
      <c r="I274">
        <v>729268934</v>
      </c>
      <c r="J274">
        <v>58231</v>
      </c>
      <c r="K274">
        <v>14.42</v>
      </c>
      <c r="L274">
        <v>116.05</v>
      </c>
      <c r="M274">
        <v>97</v>
      </c>
      <c r="N274" s="3">
        <f t="shared" si="4"/>
        <v>7.0731209745577422E-2</v>
      </c>
    </row>
    <row r="275" spans="1:14" x14ac:dyDescent="0.3">
      <c r="A275" s="1">
        <v>43949</v>
      </c>
      <c r="B275">
        <v>1600</v>
      </c>
      <c r="C275">
        <v>1725.85</v>
      </c>
      <c r="D275">
        <v>1600</v>
      </c>
      <c r="E275">
        <v>1715.65</v>
      </c>
      <c r="F275">
        <v>1678.3708191953399</v>
      </c>
      <c r="G275">
        <v>224867</v>
      </c>
      <c r="H275">
        <v>13488</v>
      </c>
      <c r="I275">
        <v>377410211</v>
      </c>
      <c r="J275">
        <v>59388</v>
      </c>
      <c r="K275">
        <v>26.41</v>
      </c>
      <c r="L275">
        <v>125.85</v>
      </c>
      <c r="M275">
        <v>115.65</v>
      </c>
      <c r="N275" s="3">
        <f t="shared" si="4"/>
        <v>7.7432725217446027E-2</v>
      </c>
    </row>
    <row r="276" spans="1:14" x14ac:dyDescent="0.3">
      <c r="A276" s="1">
        <v>43948</v>
      </c>
      <c r="B276">
        <v>1619</v>
      </c>
      <c r="C276">
        <v>1651.45</v>
      </c>
      <c r="D276">
        <v>1585.05</v>
      </c>
      <c r="E276">
        <v>1592.35</v>
      </c>
      <c r="F276">
        <v>1623.3729175993401</v>
      </c>
      <c r="G276">
        <v>189865</v>
      </c>
      <c r="H276">
        <v>8750</v>
      </c>
      <c r="I276">
        <v>308221699</v>
      </c>
      <c r="J276">
        <v>65856</v>
      </c>
      <c r="K276">
        <v>34.69</v>
      </c>
      <c r="L276">
        <v>66.400000000000006</v>
      </c>
      <c r="M276">
        <v>-26.65</v>
      </c>
      <c r="N276" s="3">
        <f t="shared" si="4"/>
        <v>8.2312343685693491E-3</v>
      </c>
    </row>
    <row r="277" spans="1:14" x14ac:dyDescent="0.3">
      <c r="A277" s="1">
        <v>43945</v>
      </c>
      <c r="B277">
        <v>1610</v>
      </c>
      <c r="C277">
        <v>1625</v>
      </c>
      <c r="D277">
        <v>1570</v>
      </c>
      <c r="E277">
        <v>1579.35</v>
      </c>
      <c r="F277">
        <v>1600.76851910547</v>
      </c>
      <c r="G277">
        <v>283950</v>
      </c>
      <c r="H277">
        <v>21328</v>
      </c>
      <c r="I277">
        <v>454538221</v>
      </c>
      <c r="J277">
        <v>123024</v>
      </c>
      <c r="K277">
        <v>43.33</v>
      </c>
      <c r="L277">
        <v>55</v>
      </c>
      <c r="M277">
        <v>-30.65</v>
      </c>
      <c r="N277" s="3">
        <f t="shared" si="4"/>
        <v>-5.0015037593985019E-2</v>
      </c>
    </row>
    <row r="278" spans="1:14" x14ac:dyDescent="0.3">
      <c r="A278" s="1">
        <v>43944</v>
      </c>
      <c r="B278">
        <v>1689.8</v>
      </c>
      <c r="C278">
        <v>1689.8</v>
      </c>
      <c r="D278">
        <v>1651.75</v>
      </c>
      <c r="E278">
        <v>1662.5</v>
      </c>
      <c r="F278">
        <v>1661.9152888777</v>
      </c>
      <c r="G278">
        <v>453081</v>
      </c>
      <c r="H278">
        <v>10395</v>
      </c>
      <c r="I278">
        <v>752982241</v>
      </c>
      <c r="J278">
        <v>60570</v>
      </c>
      <c r="K278">
        <v>13.37</v>
      </c>
      <c r="L278">
        <v>38.049999999999997</v>
      </c>
      <c r="M278">
        <v>-27.3</v>
      </c>
      <c r="N278" s="3">
        <f t="shared" si="4"/>
        <v>-3.9082463999043436E-4</v>
      </c>
    </row>
    <row r="279" spans="1:14" x14ac:dyDescent="0.3">
      <c r="A279" s="1">
        <v>43943</v>
      </c>
      <c r="B279">
        <v>1665</v>
      </c>
      <c r="C279">
        <v>1678.85</v>
      </c>
      <c r="D279">
        <v>1626</v>
      </c>
      <c r="E279">
        <v>1663.15</v>
      </c>
      <c r="F279">
        <v>1659.4372457873301</v>
      </c>
      <c r="G279">
        <v>158332</v>
      </c>
      <c r="H279">
        <v>13704</v>
      </c>
      <c r="I279">
        <v>262742018</v>
      </c>
      <c r="J279">
        <v>67621</v>
      </c>
      <c r="K279">
        <v>42.71</v>
      </c>
      <c r="L279">
        <v>52.85</v>
      </c>
      <c r="M279">
        <v>-1.85</v>
      </c>
      <c r="N279" s="3">
        <f t="shared" si="4"/>
        <v>-3.684178997184367E-3</v>
      </c>
    </row>
    <row r="280" spans="1:14" x14ac:dyDescent="0.3">
      <c r="A280" s="1">
        <v>43942</v>
      </c>
      <c r="B280">
        <v>1675</v>
      </c>
      <c r="C280">
        <v>1694</v>
      </c>
      <c r="D280">
        <v>1651.35</v>
      </c>
      <c r="E280">
        <v>1669.3</v>
      </c>
      <c r="F280">
        <v>1677.3340660252099</v>
      </c>
      <c r="G280">
        <v>96448</v>
      </c>
      <c r="H280">
        <v>6711</v>
      </c>
      <c r="I280">
        <v>161775516</v>
      </c>
      <c r="J280">
        <v>20197</v>
      </c>
      <c r="K280">
        <v>20.94</v>
      </c>
      <c r="L280">
        <v>42.65</v>
      </c>
      <c r="M280">
        <v>-5.7</v>
      </c>
      <c r="N280" s="3">
        <f t="shared" si="4"/>
        <v>-3.4137591853266216E-2</v>
      </c>
    </row>
    <row r="281" spans="1:14" x14ac:dyDescent="0.3">
      <c r="A281" s="1">
        <v>43941</v>
      </c>
      <c r="B281">
        <v>1714.45</v>
      </c>
      <c r="C281">
        <v>1737</v>
      </c>
      <c r="D281">
        <v>1675</v>
      </c>
      <c r="E281">
        <v>1728.3</v>
      </c>
      <c r="F281">
        <v>1708.2035323801499</v>
      </c>
      <c r="G281">
        <v>324597</v>
      </c>
      <c r="H281">
        <v>14840</v>
      </c>
      <c r="I281">
        <v>554477742</v>
      </c>
      <c r="J281">
        <v>103883</v>
      </c>
      <c r="K281">
        <v>32</v>
      </c>
      <c r="L281">
        <v>62</v>
      </c>
      <c r="M281">
        <v>13.85</v>
      </c>
      <c r="N281" s="3">
        <f t="shared" si="4"/>
        <v>2.8505117829088229E-2</v>
      </c>
    </row>
    <row r="282" spans="1:14" x14ac:dyDescent="0.3">
      <c r="A282" s="1">
        <v>43938</v>
      </c>
      <c r="B282">
        <v>1675.1</v>
      </c>
      <c r="C282">
        <v>1737.8</v>
      </c>
      <c r="D282">
        <v>1652.6</v>
      </c>
      <c r="E282">
        <v>1680.4</v>
      </c>
      <c r="F282">
        <v>1680.5994368684801</v>
      </c>
      <c r="G282">
        <v>348764</v>
      </c>
      <c r="H282">
        <v>14388</v>
      </c>
      <c r="I282">
        <v>586132582</v>
      </c>
      <c r="J282">
        <v>134678</v>
      </c>
      <c r="K282">
        <v>38.619999999999997</v>
      </c>
      <c r="L282">
        <v>85.2</v>
      </c>
      <c r="M282">
        <v>5.3</v>
      </c>
      <c r="N282" s="3">
        <f t="shared" si="4"/>
        <v>3.2472120672176058E-2</v>
      </c>
    </row>
    <row r="283" spans="1:14" x14ac:dyDescent="0.3">
      <c r="A283" s="1">
        <v>43937</v>
      </c>
      <c r="B283">
        <v>1578.5</v>
      </c>
      <c r="C283">
        <v>1663</v>
      </c>
      <c r="D283">
        <v>1577.35</v>
      </c>
      <c r="E283">
        <v>1627.55</v>
      </c>
      <c r="F283">
        <v>1623.5267435584699</v>
      </c>
      <c r="G283">
        <v>250135</v>
      </c>
      <c r="H283">
        <v>13662</v>
      </c>
      <c r="I283">
        <v>406100862</v>
      </c>
      <c r="J283">
        <v>87317</v>
      </c>
      <c r="K283">
        <v>34.909999999999997</v>
      </c>
      <c r="L283">
        <v>85.65</v>
      </c>
      <c r="M283">
        <v>49.05</v>
      </c>
      <c r="N283" s="3">
        <f t="shared" si="4"/>
        <v>2.0567487066938363E-2</v>
      </c>
    </row>
    <row r="284" spans="1:14" x14ac:dyDescent="0.3">
      <c r="A284" s="1">
        <v>43936</v>
      </c>
      <c r="B284">
        <v>1701</v>
      </c>
      <c r="C284">
        <v>1705.95</v>
      </c>
      <c r="D284">
        <v>1584</v>
      </c>
      <c r="E284">
        <v>1594.75</v>
      </c>
      <c r="F284">
        <v>1641.9156080901901</v>
      </c>
      <c r="G284">
        <v>320635</v>
      </c>
      <c r="H284">
        <v>18047</v>
      </c>
      <c r="I284">
        <v>526455611</v>
      </c>
      <c r="J284">
        <v>103667</v>
      </c>
      <c r="K284">
        <v>32.33</v>
      </c>
      <c r="L284">
        <v>121.95</v>
      </c>
      <c r="M284">
        <v>-106.25</v>
      </c>
      <c r="N284" s="3">
        <f t="shared" si="4"/>
        <v>-3.6084499380458789E-2</v>
      </c>
    </row>
    <row r="285" spans="1:14" x14ac:dyDescent="0.3">
      <c r="A285" s="1">
        <v>43934</v>
      </c>
      <c r="B285">
        <v>1730</v>
      </c>
      <c r="C285">
        <v>1763.55</v>
      </c>
      <c r="D285">
        <v>1647.85</v>
      </c>
      <c r="E285">
        <v>1654.45</v>
      </c>
      <c r="F285">
        <v>1679.90615688301</v>
      </c>
      <c r="G285">
        <v>212770</v>
      </c>
      <c r="H285">
        <v>15120</v>
      </c>
      <c r="I285">
        <v>357433633</v>
      </c>
      <c r="J285">
        <v>52818</v>
      </c>
      <c r="K285">
        <v>24.82</v>
      </c>
      <c r="L285">
        <v>115.7</v>
      </c>
      <c r="M285">
        <v>-75.55</v>
      </c>
      <c r="N285" s="3">
        <f t="shared" si="4"/>
        <v>-2.7909163018890095E-2</v>
      </c>
    </row>
    <row r="286" spans="1:14" x14ac:dyDescent="0.3">
      <c r="A286" s="1">
        <v>43930</v>
      </c>
      <c r="B286">
        <v>1585</v>
      </c>
      <c r="C286">
        <v>1713.05</v>
      </c>
      <c r="D286">
        <v>1585</v>
      </c>
      <c r="E286">
        <v>1701.95</v>
      </c>
      <c r="F286">
        <v>1666.52809399837</v>
      </c>
      <c r="G286">
        <v>377198</v>
      </c>
      <c r="H286">
        <v>18372</v>
      </c>
      <c r="I286">
        <v>628611064</v>
      </c>
      <c r="J286">
        <v>64262</v>
      </c>
      <c r="K286">
        <v>17.04</v>
      </c>
      <c r="L286">
        <v>128.05000000000001</v>
      </c>
      <c r="M286">
        <v>116.95</v>
      </c>
      <c r="N286" s="3">
        <f t="shared" si="4"/>
        <v>9.2850033711111918E-2</v>
      </c>
    </row>
    <row r="287" spans="1:14" x14ac:dyDescent="0.3">
      <c r="A287" s="1">
        <v>43929</v>
      </c>
      <c r="B287">
        <v>1541</v>
      </c>
      <c r="C287">
        <v>1690.35</v>
      </c>
      <c r="D287">
        <v>1540</v>
      </c>
      <c r="E287">
        <v>1557.35</v>
      </c>
      <c r="F287">
        <v>1616.69623222051</v>
      </c>
      <c r="G287">
        <v>377331</v>
      </c>
      <c r="H287">
        <v>20441</v>
      </c>
      <c r="I287">
        <v>610029606</v>
      </c>
      <c r="J287">
        <v>34140</v>
      </c>
      <c r="K287">
        <v>9.0500000000000007</v>
      </c>
      <c r="L287">
        <v>150.35</v>
      </c>
      <c r="M287">
        <v>16.350000000000001</v>
      </c>
      <c r="N287" s="3">
        <f t="shared" si="4"/>
        <v>1.3824588477365377E-3</v>
      </c>
    </row>
    <row r="288" spans="1:14" x14ac:dyDescent="0.3">
      <c r="A288" s="1">
        <v>43928</v>
      </c>
      <c r="B288">
        <v>1575</v>
      </c>
      <c r="C288">
        <v>1577.7</v>
      </c>
      <c r="D288">
        <v>1518.7</v>
      </c>
      <c r="E288">
        <v>1555.2</v>
      </c>
      <c r="F288">
        <v>1539.6528767708401</v>
      </c>
      <c r="G288">
        <v>351175</v>
      </c>
      <c r="H288">
        <v>15611</v>
      </c>
      <c r="I288">
        <v>540687599</v>
      </c>
      <c r="J288">
        <v>137658</v>
      </c>
      <c r="K288">
        <v>39.200000000000003</v>
      </c>
      <c r="L288">
        <v>59</v>
      </c>
      <c r="M288">
        <v>-19.8</v>
      </c>
      <c r="N288" s="3">
        <f t="shared" si="4"/>
        <v>3.7214885954381723E-2</v>
      </c>
    </row>
    <row r="289" spans="1:14" x14ac:dyDescent="0.3">
      <c r="A289" s="1">
        <v>43924</v>
      </c>
      <c r="B289">
        <v>1584.4</v>
      </c>
      <c r="C289">
        <v>1584.4</v>
      </c>
      <c r="D289">
        <v>1483.15</v>
      </c>
      <c r="E289">
        <v>1499.4</v>
      </c>
      <c r="F289">
        <v>1514.9342874179999</v>
      </c>
      <c r="G289">
        <v>201240</v>
      </c>
      <c r="H289">
        <v>15458</v>
      </c>
      <c r="I289">
        <v>304865376</v>
      </c>
      <c r="J289">
        <v>55810</v>
      </c>
      <c r="K289">
        <v>27.73</v>
      </c>
      <c r="L289">
        <v>101.25</v>
      </c>
      <c r="M289">
        <v>-85</v>
      </c>
      <c r="N289" s="3">
        <f t="shared" si="4"/>
        <v>-5.3648068669527892E-2</v>
      </c>
    </row>
    <row r="290" spans="1:14" x14ac:dyDescent="0.3">
      <c r="A290" s="1">
        <v>43922</v>
      </c>
      <c r="B290">
        <v>1628.6</v>
      </c>
      <c r="C290">
        <v>1690.95</v>
      </c>
      <c r="D290">
        <v>1575</v>
      </c>
      <c r="E290">
        <v>1584.4</v>
      </c>
      <c r="F290">
        <v>1610.5166888010799</v>
      </c>
      <c r="G290">
        <v>363687</v>
      </c>
      <c r="H290">
        <v>12728</v>
      </c>
      <c r="I290">
        <v>585723983</v>
      </c>
      <c r="J290">
        <v>237993</v>
      </c>
      <c r="K290">
        <v>65.44</v>
      </c>
      <c r="L290">
        <v>115.95</v>
      </c>
      <c r="M290">
        <v>-44.2</v>
      </c>
      <c r="N290" s="3">
        <f t="shared" si="4"/>
        <v>-2.8243736391793648E-2</v>
      </c>
    </row>
    <row r="291" spans="1:14" x14ac:dyDescent="0.3">
      <c r="A291" s="1">
        <v>43921</v>
      </c>
      <c r="B291">
        <v>1625.1</v>
      </c>
      <c r="C291">
        <v>1666.55</v>
      </c>
      <c r="D291">
        <v>1582</v>
      </c>
      <c r="E291">
        <v>1630.45</v>
      </c>
      <c r="F291">
        <v>1610.2971767982999</v>
      </c>
      <c r="G291">
        <v>1153088</v>
      </c>
      <c r="H291">
        <v>14905</v>
      </c>
      <c r="I291">
        <v>1856814351</v>
      </c>
      <c r="J291">
        <v>473028</v>
      </c>
      <c r="K291">
        <v>41.02</v>
      </c>
      <c r="L291">
        <v>84.55</v>
      </c>
      <c r="M291">
        <v>5.35</v>
      </c>
      <c r="N291" s="3">
        <f t="shared" si="4"/>
        <v>4.3421221041853413E-2</v>
      </c>
    </row>
    <row r="292" spans="1:14" x14ac:dyDescent="0.3">
      <c r="A292" s="1">
        <v>43920</v>
      </c>
      <c r="B292">
        <v>1689.9</v>
      </c>
      <c r="C292">
        <v>1698.55</v>
      </c>
      <c r="D292">
        <v>1549</v>
      </c>
      <c r="E292">
        <v>1562.6</v>
      </c>
      <c r="F292">
        <v>1616.26859576574</v>
      </c>
      <c r="G292">
        <v>290913</v>
      </c>
      <c r="H292">
        <v>22137</v>
      </c>
      <c r="I292">
        <v>470193546</v>
      </c>
      <c r="J292">
        <v>161191</v>
      </c>
      <c r="K292">
        <v>55.41</v>
      </c>
      <c r="L292">
        <v>149.55000000000001</v>
      </c>
      <c r="M292">
        <v>-127.3</v>
      </c>
      <c r="N292" s="3">
        <f t="shared" si="4"/>
        <v>-0.109172795165612</v>
      </c>
    </row>
    <row r="293" spans="1:14" x14ac:dyDescent="0.3">
      <c r="A293" s="1">
        <v>43917</v>
      </c>
      <c r="B293">
        <v>1775</v>
      </c>
      <c r="C293">
        <v>1849.5</v>
      </c>
      <c r="D293">
        <v>1711</v>
      </c>
      <c r="E293">
        <v>1754.1</v>
      </c>
      <c r="F293">
        <v>1790.6437868432999</v>
      </c>
      <c r="G293">
        <v>366247</v>
      </c>
      <c r="H293">
        <v>17147</v>
      </c>
      <c r="I293">
        <v>655817915</v>
      </c>
      <c r="J293">
        <v>118270</v>
      </c>
      <c r="K293">
        <v>32.29</v>
      </c>
      <c r="L293">
        <v>138.5</v>
      </c>
      <c r="M293">
        <v>-20.9</v>
      </c>
      <c r="N293" s="3">
        <f t="shared" si="4"/>
        <v>2.4001371506942215E-3</v>
      </c>
    </row>
    <row r="294" spans="1:14" x14ac:dyDescent="0.3">
      <c r="A294" s="1">
        <v>43916</v>
      </c>
      <c r="B294">
        <v>1678</v>
      </c>
      <c r="C294">
        <v>1842.85</v>
      </c>
      <c r="D294">
        <v>1674.4</v>
      </c>
      <c r="E294">
        <v>1749.9</v>
      </c>
      <c r="F294">
        <v>1759.17885571686</v>
      </c>
      <c r="G294">
        <v>274495</v>
      </c>
      <c r="H294">
        <v>17068</v>
      </c>
      <c r="I294">
        <v>482885800</v>
      </c>
      <c r="J294">
        <v>55046</v>
      </c>
      <c r="K294">
        <v>20.05</v>
      </c>
      <c r="L294">
        <v>168.45</v>
      </c>
      <c r="M294">
        <v>71.900000000000006</v>
      </c>
      <c r="N294" s="3">
        <f t="shared" si="4"/>
        <v>6.4707492926896135E-2</v>
      </c>
    </row>
    <row r="295" spans="1:14" x14ac:dyDescent="0.3">
      <c r="A295" s="1">
        <v>43915</v>
      </c>
      <c r="B295">
        <v>1495</v>
      </c>
      <c r="C295">
        <v>1651.95</v>
      </c>
      <c r="D295">
        <v>1478.05</v>
      </c>
      <c r="E295">
        <v>1643.55</v>
      </c>
      <c r="F295">
        <v>1519.27977794247</v>
      </c>
      <c r="G295">
        <v>2187181</v>
      </c>
      <c r="H295">
        <v>15231</v>
      </c>
      <c r="I295">
        <v>3322939864</v>
      </c>
      <c r="J295">
        <v>27566</v>
      </c>
      <c r="K295">
        <v>1.26</v>
      </c>
      <c r="L295">
        <v>173.9</v>
      </c>
      <c r="M295">
        <v>148.55000000000001</v>
      </c>
      <c r="N295" s="3">
        <f t="shared" si="4"/>
        <v>9.4386735916899722E-2</v>
      </c>
    </row>
    <row r="296" spans="1:14" x14ac:dyDescent="0.3">
      <c r="A296" s="1">
        <v>43914</v>
      </c>
      <c r="B296">
        <v>1575</v>
      </c>
      <c r="C296">
        <v>1665.1</v>
      </c>
      <c r="D296">
        <v>1473.1</v>
      </c>
      <c r="E296">
        <v>1501.8</v>
      </c>
      <c r="F296">
        <v>1557.6607149876399</v>
      </c>
      <c r="G296">
        <v>330719</v>
      </c>
      <c r="H296">
        <v>17351</v>
      </c>
      <c r="I296">
        <v>515147994</v>
      </c>
      <c r="J296">
        <v>157028</v>
      </c>
      <c r="K296">
        <v>47.48</v>
      </c>
      <c r="L296">
        <v>192</v>
      </c>
      <c r="M296">
        <v>-73.2</v>
      </c>
      <c r="N296" s="3">
        <f t="shared" si="4"/>
        <v>-1.7307377719613968E-2</v>
      </c>
    </row>
    <row r="297" spans="1:14" x14ac:dyDescent="0.3">
      <c r="A297" s="1">
        <v>43913</v>
      </c>
      <c r="B297">
        <v>1579</v>
      </c>
      <c r="C297">
        <v>1690</v>
      </c>
      <c r="D297">
        <v>1501.6</v>
      </c>
      <c r="E297">
        <v>1528.25</v>
      </c>
      <c r="F297">
        <v>1601.90429453148</v>
      </c>
      <c r="G297">
        <v>231690</v>
      </c>
      <c r="H297">
        <v>13897</v>
      </c>
      <c r="I297">
        <v>371145206</v>
      </c>
      <c r="J297">
        <v>84167</v>
      </c>
      <c r="K297">
        <v>36.33</v>
      </c>
      <c r="L297">
        <v>188.4</v>
      </c>
      <c r="M297">
        <v>-50.75</v>
      </c>
      <c r="N297" s="3">
        <f t="shared" si="4"/>
        <v>-0.12865613775015683</v>
      </c>
    </row>
    <row r="298" spans="1:14" x14ac:dyDescent="0.3">
      <c r="A298" s="1">
        <v>43910</v>
      </c>
      <c r="B298">
        <v>1640</v>
      </c>
      <c r="C298">
        <v>1778</v>
      </c>
      <c r="D298">
        <v>1536.05</v>
      </c>
      <c r="E298">
        <v>1753.9</v>
      </c>
      <c r="F298">
        <v>1651.25331759913</v>
      </c>
      <c r="G298">
        <v>327948</v>
      </c>
      <c r="H298">
        <v>25026</v>
      </c>
      <c r="I298">
        <v>541525223</v>
      </c>
      <c r="J298">
        <v>95202</v>
      </c>
      <c r="K298">
        <v>29.03</v>
      </c>
      <c r="L298">
        <v>241.95</v>
      </c>
      <c r="M298">
        <v>113.9</v>
      </c>
      <c r="N298" s="3">
        <f t="shared" si="4"/>
        <v>8.185294843325934E-2</v>
      </c>
    </row>
    <row r="299" spans="1:14" x14ac:dyDescent="0.3">
      <c r="A299" s="1">
        <v>43909</v>
      </c>
      <c r="B299">
        <v>1535</v>
      </c>
      <c r="C299">
        <v>1703.9</v>
      </c>
      <c r="D299">
        <v>1490.8</v>
      </c>
      <c r="E299">
        <v>1621.2</v>
      </c>
      <c r="F299">
        <v>1579.6868542080899</v>
      </c>
      <c r="G299">
        <v>327892</v>
      </c>
      <c r="H299">
        <v>24273</v>
      </c>
      <c r="I299">
        <v>517966682</v>
      </c>
      <c r="J299">
        <v>64167</v>
      </c>
      <c r="K299">
        <v>19.57</v>
      </c>
      <c r="L299">
        <v>213.1</v>
      </c>
      <c r="M299">
        <v>86.2</v>
      </c>
      <c r="N299" s="3">
        <f t="shared" si="4"/>
        <v>-1.5089458935115606E-3</v>
      </c>
    </row>
    <row r="300" spans="1:14" x14ac:dyDescent="0.3">
      <c r="A300" s="1">
        <v>43908</v>
      </c>
      <c r="B300">
        <v>1770</v>
      </c>
      <c r="C300">
        <v>1783.75</v>
      </c>
      <c r="D300">
        <v>1601.6</v>
      </c>
      <c r="E300">
        <v>1623.65</v>
      </c>
      <c r="F300">
        <v>1706.3374973427799</v>
      </c>
      <c r="G300">
        <v>319884</v>
      </c>
      <c r="H300">
        <v>16453</v>
      </c>
      <c r="I300">
        <v>545830064</v>
      </c>
      <c r="J300">
        <v>99974</v>
      </c>
      <c r="K300">
        <v>31.25</v>
      </c>
      <c r="L300">
        <v>182.15</v>
      </c>
      <c r="M300">
        <v>-146.35</v>
      </c>
      <c r="N300" s="3">
        <f t="shared" si="4"/>
        <v>-7.473786186459988E-2</v>
      </c>
    </row>
    <row r="301" spans="1:14" x14ac:dyDescent="0.3">
      <c r="A301" s="1">
        <v>43907</v>
      </c>
      <c r="B301">
        <v>1861</v>
      </c>
      <c r="C301">
        <v>1869</v>
      </c>
      <c r="D301">
        <v>1740.2</v>
      </c>
      <c r="E301">
        <v>1754.8</v>
      </c>
      <c r="F301">
        <v>1811.20396179817</v>
      </c>
      <c r="G301">
        <v>289515</v>
      </c>
      <c r="H301">
        <v>18056</v>
      </c>
      <c r="I301">
        <v>524370715</v>
      </c>
      <c r="J301">
        <v>140162</v>
      </c>
      <c r="K301">
        <v>48.41</v>
      </c>
      <c r="L301">
        <v>128.80000000000001</v>
      </c>
      <c r="M301">
        <v>-106.2</v>
      </c>
      <c r="N301" s="3">
        <f t="shared" si="4"/>
        <v>-4.744327434589083E-2</v>
      </c>
    </row>
    <row r="302" spans="1:14" x14ac:dyDescent="0.3">
      <c r="A302" s="1">
        <v>43906</v>
      </c>
      <c r="B302">
        <v>1969</v>
      </c>
      <c r="C302">
        <v>1980</v>
      </c>
      <c r="D302">
        <v>1825.25</v>
      </c>
      <c r="E302">
        <v>1842.2</v>
      </c>
      <c r="F302">
        <v>1898.9368491626401</v>
      </c>
      <c r="G302">
        <v>280408</v>
      </c>
      <c r="H302">
        <v>18679</v>
      </c>
      <c r="I302">
        <v>532477084</v>
      </c>
      <c r="J302">
        <v>131649</v>
      </c>
      <c r="K302">
        <v>46.95</v>
      </c>
      <c r="L302">
        <v>154.75</v>
      </c>
      <c r="M302">
        <v>-126.8</v>
      </c>
      <c r="N302" s="3">
        <f t="shared" si="4"/>
        <v>-0.10940294899685761</v>
      </c>
    </row>
    <row r="303" spans="1:14" x14ac:dyDescent="0.3">
      <c r="A303" s="1">
        <v>43903</v>
      </c>
      <c r="B303">
        <v>1780.1</v>
      </c>
      <c r="C303">
        <v>2124.8000000000002</v>
      </c>
      <c r="D303">
        <v>1700</v>
      </c>
      <c r="E303">
        <v>2068.5</v>
      </c>
      <c r="F303">
        <v>1968.85356822317</v>
      </c>
      <c r="G303">
        <v>407794</v>
      </c>
      <c r="H303">
        <v>20796</v>
      </c>
      <c r="I303">
        <v>802886672</v>
      </c>
      <c r="J303">
        <v>174674</v>
      </c>
      <c r="K303">
        <v>42.83</v>
      </c>
      <c r="L303">
        <v>424.8</v>
      </c>
      <c r="M303">
        <v>288.39999999999998</v>
      </c>
      <c r="N303" s="3">
        <f t="shared" si="4"/>
        <v>0.10325884047149175</v>
      </c>
    </row>
    <row r="304" spans="1:14" x14ac:dyDescent="0.3">
      <c r="A304" s="1">
        <v>43902</v>
      </c>
      <c r="B304">
        <v>1981.75</v>
      </c>
      <c r="C304">
        <v>1989.35</v>
      </c>
      <c r="D304">
        <v>1863.95</v>
      </c>
      <c r="E304">
        <v>1874.9</v>
      </c>
      <c r="F304">
        <v>1924.44185064514</v>
      </c>
      <c r="G304">
        <v>208403</v>
      </c>
      <c r="H304">
        <v>15128</v>
      </c>
      <c r="I304">
        <v>401059455</v>
      </c>
      <c r="J304">
        <v>105396</v>
      </c>
      <c r="K304">
        <v>50.57</v>
      </c>
      <c r="L304">
        <v>125.4</v>
      </c>
      <c r="M304">
        <v>-106.85</v>
      </c>
      <c r="N304" s="3">
        <f t="shared" si="4"/>
        <v>-7.9103121392961495E-2</v>
      </c>
    </row>
    <row r="305" spans="1:14" x14ac:dyDescent="0.3">
      <c r="A305" s="1">
        <v>43901</v>
      </c>
      <c r="B305">
        <v>1974</v>
      </c>
      <c r="C305">
        <v>2074</v>
      </c>
      <c r="D305">
        <v>1974</v>
      </c>
      <c r="E305">
        <v>2035.95</v>
      </c>
      <c r="F305">
        <v>2045.6226404056099</v>
      </c>
      <c r="G305">
        <v>102560</v>
      </c>
      <c r="H305">
        <v>11808</v>
      </c>
      <c r="I305">
        <v>209799058</v>
      </c>
      <c r="J305">
        <v>41842</v>
      </c>
      <c r="K305">
        <v>40.799999999999997</v>
      </c>
      <c r="L305">
        <v>100</v>
      </c>
      <c r="M305">
        <v>61.95</v>
      </c>
      <c r="N305" s="3">
        <f t="shared" si="4"/>
        <v>3.524250788643578E-3</v>
      </c>
    </row>
    <row r="306" spans="1:14" x14ac:dyDescent="0.3">
      <c r="A306" s="1">
        <v>43899</v>
      </c>
      <c r="B306">
        <v>2085</v>
      </c>
      <c r="C306">
        <v>2085</v>
      </c>
      <c r="D306">
        <v>1982.8</v>
      </c>
      <c r="E306">
        <v>2028.8</v>
      </c>
      <c r="F306">
        <v>2021.8724085102101</v>
      </c>
      <c r="G306">
        <v>161876</v>
      </c>
      <c r="H306">
        <v>10398</v>
      </c>
      <c r="I306">
        <v>327292618</v>
      </c>
      <c r="J306">
        <v>91126</v>
      </c>
      <c r="K306">
        <v>56.29</v>
      </c>
      <c r="L306">
        <v>102.2</v>
      </c>
      <c r="M306">
        <v>-56.2</v>
      </c>
      <c r="N306" s="3">
        <f t="shared" si="4"/>
        <v>-3.8278305799815233E-2</v>
      </c>
    </row>
    <row r="307" spans="1:14" x14ac:dyDescent="0.3">
      <c r="A307" s="1">
        <v>43896</v>
      </c>
      <c r="B307">
        <v>2155</v>
      </c>
      <c r="C307">
        <v>2155</v>
      </c>
      <c r="D307">
        <v>2092.5500000000002</v>
      </c>
      <c r="E307">
        <v>2109.5500000000002</v>
      </c>
      <c r="F307">
        <v>2110.9911222130299</v>
      </c>
      <c r="G307">
        <v>473992</v>
      </c>
      <c r="H307">
        <v>9698</v>
      </c>
      <c r="I307">
        <v>1000592904</v>
      </c>
      <c r="J307">
        <v>414966</v>
      </c>
      <c r="K307">
        <v>87.55</v>
      </c>
      <c r="L307">
        <v>62.45</v>
      </c>
      <c r="M307">
        <v>-45.45</v>
      </c>
      <c r="N307" s="3">
        <f t="shared" si="4"/>
        <v>-3.8973167509452747E-2</v>
      </c>
    </row>
    <row r="308" spans="1:14" x14ac:dyDescent="0.3">
      <c r="A308" s="1">
        <v>43895</v>
      </c>
      <c r="B308">
        <v>2209</v>
      </c>
      <c r="C308">
        <v>2231.6</v>
      </c>
      <c r="D308">
        <v>2184.25</v>
      </c>
      <c r="E308">
        <v>2195.1</v>
      </c>
      <c r="F308">
        <v>2208.7138243642398</v>
      </c>
      <c r="G308">
        <v>69052</v>
      </c>
      <c r="H308">
        <v>3305</v>
      </c>
      <c r="I308">
        <v>152516107</v>
      </c>
      <c r="J308">
        <v>31716</v>
      </c>
      <c r="K308">
        <v>45.93</v>
      </c>
      <c r="L308">
        <v>47.35</v>
      </c>
      <c r="M308">
        <v>-13.9</v>
      </c>
      <c r="N308" s="3">
        <f t="shared" si="4"/>
        <v>-4.309171731833439E-3</v>
      </c>
    </row>
    <row r="309" spans="1:14" x14ac:dyDescent="0.3">
      <c r="A309" s="1">
        <v>43894</v>
      </c>
      <c r="B309">
        <v>2195</v>
      </c>
      <c r="C309">
        <v>2216.9</v>
      </c>
      <c r="D309">
        <v>2181.5</v>
      </c>
      <c r="E309">
        <v>2204.6</v>
      </c>
      <c r="F309">
        <v>2195.4166449730701</v>
      </c>
      <c r="G309">
        <v>242007</v>
      </c>
      <c r="H309">
        <v>5481</v>
      </c>
      <c r="I309">
        <v>531306196</v>
      </c>
      <c r="J309">
        <v>178975</v>
      </c>
      <c r="K309">
        <v>73.95</v>
      </c>
      <c r="L309">
        <v>35.4</v>
      </c>
      <c r="M309">
        <v>9.6</v>
      </c>
      <c r="N309" s="3">
        <f t="shared" si="4"/>
        <v>5.0145878920495992E-3</v>
      </c>
    </row>
    <row r="310" spans="1:14" x14ac:dyDescent="0.3">
      <c r="A310" s="1">
        <v>43893</v>
      </c>
      <c r="B310">
        <v>2208.5500000000002</v>
      </c>
      <c r="C310">
        <v>2227.1999999999998</v>
      </c>
      <c r="D310">
        <v>2175</v>
      </c>
      <c r="E310">
        <v>2193.6</v>
      </c>
      <c r="F310">
        <v>2193.6668667303202</v>
      </c>
      <c r="G310">
        <v>146620</v>
      </c>
      <c r="H310">
        <v>7933</v>
      </c>
      <c r="I310">
        <v>321635436</v>
      </c>
      <c r="J310">
        <v>106200</v>
      </c>
      <c r="K310">
        <v>72.430000000000007</v>
      </c>
      <c r="L310">
        <v>52.2</v>
      </c>
      <c r="M310">
        <v>-14.95</v>
      </c>
      <c r="N310" s="3">
        <f t="shared" si="4"/>
        <v>4.9938149997709683E-3</v>
      </c>
    </row>
    <row r="311" spans="1:14" x14ac:dyDescent="0.3">
      <c r="A311" s="1">
        <v>43892</v>
      </c>
      <c r="B311">
        <v>2241</v>
      </c>
      <c r="C311">
        <v>2248.8000000000002</v>
      </c>
      <c r="D311">
        <v>2153.1999999999998</v>
      </c>
      <c r="E311">
        <v>2182.6999999999998</v>
      </c>
      <c r="F311">
        <v>2210.5796130042299</v>
      </c>
      <c r="G311">
        <v>81758</v>
      </c>
      <c r="H311">
        <v>7657</v>
      </c>
      <c r="I311">
        <v>180732568</v>
      </c>
      <c r="J311">
        <v>36353</v>
      </c>
      <c r="K311">
        <v>44.46</v>
      </c>
      <c r="L311">
        <v>95.6</v>
      </c>
      <c r="M311">
        <v>-58.3</v>
      </c>
      <c r="N311" s="3">
        <f t="shared" si="4"/>
        <v>2.756466210318372E-3</v>
      </c>
    </row>
    <row r="312" spans="1:14" x14ac:dyDescent="0.3">
      <c r="A312" s="1">
        <v>43889</v>
      </c>
      <c r="B312">
        <v>2230.4</v>
      </c>
      <c r="C312">
        <v>2230.4</v>
      </c>
      <c r="D312">
        <v>2164.25</v>
      </c>
      <c r="E312">
        <v>2176.6999999999998</v>
      </c>
      <c r="F312">
        <v>2196.0399805440302</v>
      </c>
      <c r="G312">
        <v>271382</v>
      </c>
      <c r="H312">
        <v>14901</v>
      </c>
      <c r="I312">
        <v>595965722</v>
      </c>
      <c r="J312">
        <v>170005</v>
      </c>
      <c r="K312">
        <v>62.64</v>
      </c>
      <c r="L312">
        <v>66.150000000000006</v>
      </c>
      <c r="M312">
        <v>-53.7</v>
      </c>
      <c r="N312" s="3">
        <f t="shared" si="4"/>
        <v>-4.2640687880720549E-2</v>
      </c>
    </row>
    <row r="313" spans="1:14" x14ac:dyDescent="0.3">
      <c r="A313" s="1">
        <v>43888</v>
      </c>
      <c r="B313">
        <v>2288</v>
      </c>
      <c r="C313">
        <v>2289.6999999999998</v>
      </c>
      <c r="D313">
        <v>2244.6999999999998</v>
      </c>
      <c r="E313">
        <v>2273.65</v>
      </c>
      <c r="F313">
        <v>2271.9005064183398</v>
      </c>
      <c r="G313">
        <v>107816</v>
      </c>
      <c r="H313">
        <v>11409</v>
      </c>
      <c r="I313">
        <v>244947225</v>
      </c>
      <c r="J313">
        <v>58871</v>
      </c>
      <c r="K313">
        <v>54.6</v>
      </c>
      <c r="L313">
        <v>45</v>
      </c>
      <c r="M313">
        <v>-14.35</v>
      </c>
      <c r="N313" s="3">
        <f t="shared" si="4"/>
        <v>-3.2441200324412399E-3</v>
      </c>
    </row>
    <row r="314" spans="1:14" x14ac:dyDescent="0.3">
      <c r="A314" s="1">
        <v>43887</v>
      </c>
      <c r="B314">
        <v>2290</v>
      </c>
      <c r="C314">
        <v>2309.6999999999998</v>
      </c>
      <c r="D314">
        <v>2255.35</v>
      </c>
      <c r="E314">
        <v>2281.0500000000002</v>
      </c>
      <c r="F314">
        <v>2288.2164035851501</v>
      </c>
      <c r="G314">
        <v>207857</v>
      </c>
      <c r="H314">
        <v>7486</v>
      </c>
      <c r="I314">
        <v>475621797</v>
      </c>
      <c r="J314">
        <v>133824</v>
      </c>
      <c r="K314">
        <v>64.38</v>
      </c>
      <c r="L314">
        <v>54.35</v>
      </c>
      <c r="M314">
        <v>-8.9499999999999993</v>
      </c>
      <c r="N314" s="3">
        <f t="shared" si="4"/>
        <v>-9.7675327212346161E-3</v>
      </c>
    </row>
    <row r="315" spans="1:14" x14ac:dyDescent="0.3">
      <c r="A315" s="1">
        <v>43886</v>
      </c>
      <c r="B315">
        <v>2304.9499999999998</v>
      </c>
      <c r="C315">
        <v>2320</v>
      </c>
      <c r="D315">
        <v>2285.4</v>
      </c>
      <c r="E315">
        <v>2303.5500000000002</v>
      </c>
      <c r="F315">
        <v>2308.98129466006</v>
      </c>
      <c r="G315">
        <v>269816</v>
      </c>
      <c r="H315">
        <v>9876</v>
      </c>
      <c r="I315">
        <v>623000097</v>
      </c>
      <c r="J315">
        <v>230333</v>
      </c>
      <c r="K315">
        <v>85.37</v>
      </c>
      <c r="L315">
        <v>34.6</v>
      </c>
      <c r="M315">
        <v>-1.4</v>
      </c>
      <c r="N315" s="3">
        <f t="shared" si="4"/>
        <v>4.666681204614464E-3</v>
      </c>
    </row>
    <row r="316" spans="1:14" x14ac:dyDescent="0.3">
      <c r="A316" s="1">
        <v>43885</v>
      </c>
      <c r="B316">
        <v>2357</v>
      </c>
      <c r="C316">
        <v>2363.0500000000002</v>
      </c>
      <c r="D316">
        <v>2281</v>
      </c>
      <c r="E316">
        <v>2292.85</v>
      </c>
      <c r="F316">
        <v>2314.15656638154</v>
      </c>
      <c r="G316">
        <v>118429</v>
      </c>
      <c r="H316">
        <v>7314</v>
      </c>
      <c r="I316">
        <v>274063248</v>
      </c>
      <c r="J316">
        <v>66682</v>
      </c>
      <c r="K316">
        <v>56.31</v>
      </c>
      <c r="L316">
        <v>82.05</v>
      </c>
      <c r="M316">
        <v>-64.150000000000006</v>
      </c>
      <c r="N316" s="3">
        <f t="shared" si="4"/>
        <v>-3.2919988190138839E-2</v>
      </c>
    </row>
    <row r="317" spans="1:14" x14ac:dyDescent="0.3">
      <c r="A317" s="1">
        <v>43881</v>
      </c>
      <c r="B317">
        <v>2365</v>
      </c>
      <c r="C317">
        <v>2378.0500000000002</v>
      </c>
      <c r="D317">
        <v>2349.75</v>
      </c>
      <c r="E317">
        <v>2370.9</v>
      </c>
      <c r="F317">
        <v>2369.2956687153701</v>
      </c>
      <c r="G317">
        <v>227623</v>
      </c>
      <c r="H317">
        <v>9174</v>
      </c>
      <c r="I317">
        <v>539306188</v>
      </c>
      <c r="J317">
        <v>184461</v>
      </c>
      <c r="K317">
        <v>81.040000000000006</v>
      </c>
      <c r="L317">
        <v>28.3</v>
      </c>
      <c r="M317">
        <v>5.9</v>
      </c>
      <c r="N317" s="3">
        <f t="shared" si="4"/>
        <v>-2.7340792462353831E-3</v>
      </c>
    </row>
    <row r="318" spans="1:14" x14ac:dyDescent="0.3">
      <c r="A318" s="1">
        <v>43880</v>
      </c>
      <c r="B318">
        <v>2340</v>
      </c>
      <c r="C318">
        <v>2384.3000000000002</v>
      </c>
      <c r="D318">
        <v>2335.3000000000002</v>
      </c>
      <c r="E318">
        <v>2377.4</v>
      </c>
      <c r="F318">
        <v>2353.61309316703</v>
      </c>
      <c r="G318">
        <v>37363</v>
      </c>
      <c r="H318">
        <v>2563</v>
      </c>
      <c r="I318">
        <v>87938046</v>
      </c>
      <c r="J318">
        <v>17185</v>
      </c>
      <c r="K318">
        <v>45.99</v>
      </c>
      <c r="L318">
        <v>49</v>
      </c>
      <c r="M318">
        <v>37.4</v>
      </c>
      <c r="N318" s="3">
        <f t="shared" si="4"/>
        <v>2.3351914426532939E-2</v>
      </c>
    </row>
    <row r="319" spans="1:14" x14ac:dyDescent="0.3">
      <c r="A319" s="1">
        <v>43879</v>
      </c>
      <c r="B319">
        <v>2346</v>
      </c>
      <c r="C319">
        <v>2346</v>
      </c>
      <c r="D319">
        <v>2304.25</v>
      </c>
      <c r="E319">
        <v>2323.15</v>
      </c>
      <c r="F319">
        <v>2319.7252491640602</v>
      </c>
      <c r="G319">
        <v>185721</v>
      </c>
      <c r="H319">
        <v>9648</v>
      </c>
      <c r="I319">
        <v>430821693</v>
      </c>
      <c r="J319">
        <v>146107</v>
      </c>
      <c r="K319">
        <v>78.67</v>
      </c>
      <c r="L319">
        <v>41.75</v>
      </c>
      <c r="M319">
        <v>-22.85</v>
      </c>
      <c r="N319" s="3">
        <f t="shared" si="4"/>
        <v>-1.1194109259613836E-2</v>
      </c>
    </row>
    <row r="320" spans="1:14" x14ac:dyDescent="0.3">
      <c r="A320" s="1">
        <v>43878</v>
      </c>
      <c r="B320">
        <v>2409.75</v>
      </c>
      <c r="C320">
        <v>2409.75</v>
      </c>
      <c r="D320">
        <v>2345.15</v>
      </c>
      <c r="E320">
        <v>2349.4499999999998</v>
      </c>
      <c r="F320">
        <v>2364.59835803031</v>
      </c>
      <c r="G320">
        <v>59319</v>
      </c>
      <c r="H320">
        <v>5281</v>
      </c>
      <c r="I320">
        <v>140265610</v>
      </c>
      <c r="J320">
        <v>25751</v>
      </c>
      <c r="K320">
        <v>43.41</v>
      </c>
      <c r="L320">
        <v>64.599999999999994</v>
      </c>
      <c r="M320">
        <v>-60.3</v>
      </c>
      <c r="N320" s="3">
        <f t="shared" si="4"/>
        <v>-2.1368322399250309E-2</v>
      </c>
    </row>
    <row r="321" spans="1:14" x14ac:dyDescent="0.3">
      <c r="A321" s="1">
        <v>43875</v>
      </c>
      <c r="B321">
        <v>2400</v>
      </c>
      <c r="C321">
        <v>2426.1</v>
      </c>
      <c r="D321">
        <v>2389</v>
      </c>
      <c r="E321">
        <v>2400.75</v>
      </c>
      <c r="F321">
        <v>2400.2109698466402</v>
      </c>
      <c r="G321">
        <v>163995</v>
      </c>
      <c r="H321">
        <v>4951</v>
      </c>
      <c r="I321">
        <v>393622598</v>
      </c>
      <c r="J321">
        <v>106363</v>
      </c>
      <c r="K321">
        <v>64.86</v>
      </c>
      <c r="L321">
        <v>37.1</v>
      </c>
      <c r="M321">
        <v>0.75</v>
      </c>
      <c r="N321" s="3">
        <f t="shared" si="4"/>
        <v>-1.0194740346204305E-3</v>
      </c>
    </row>
    <row r="322" spans="1:14" x14ac:dyDescent="0.3">
      <c r="A322" s="1">
        <v>43874</v>
      </c>
      <c r="B322">
        <v>2435.85</v>
      </c>
      <c r="C322">
        <v>2441.5</v>
      </c>
      <c r="D322">
        <v>2400</v>
      </c>
      <c r="E322">
        <v>2403.1999999999998</v>
      </c>
      <c r="F322">
        <v>2411.2784857912702</v>
      </c>
      <c r="G322">
        <v>76819</v>
      </c>
      <c r="H322">
        <v>6415</v>
      </c>
      <c r="I322">
        <v>185232002</v>
      </c>
      <c r="J322">
        <v>51741</v>
      </c>
      <c r="K322">
        <v>67.349999999999994</v>
      </c>
      <c r="L322">
        <v>41.5</v>
      </c>
      <c r="M322">
        <v>-32.65</v>
      </c>
      <c r="N322" s="3">
        <f t="shared" si="4"/>
        <v>-1.3687385852947964E-2</v>
      </c>
    </row>
    <row r="323" spans="1:14" x14ac:dyDescent="0.3">
      <c r="A323" s="1">
        <v>43873</v>
      </c>
      <c r="B323">
        <v>2448</v>
      </c>
      <c r="C323">
        <v>2486.9</v>
      </c>
      <c r="D323">
        <v>2427.4</v>
      </c>
      <c r="E323">
        <v>2436.5500000000002</v>
      </c>
      <c r="F323">
        <v>2455.0745974470201</v>
      </c>
      <c r="G323">
        <v>95888</v>
      </c>
      <c r="H323">
        <v>3893</v>
      </c>
      <c r="I323">
        <v>235412193</v>
      </c>
      <c r="J323">
        <v>27738</v>
      </c>
      <c r="K323">
        <v>28.93</v>
      </c>
      <c r="L323">
        <v>59.5</v>
      </c>
      <c r="M323">
        <v>-11.45</v>
      </c>
      <c r="N323" s="3">
        <f t="shared" ref="N323:N386" si="5">(E323-E324)/E324</f>
        <v>4.1058487815893736E-4</v>
      </c>
    </row>
    <row r="324" spans="1:14" x14ac:dyDescent="0.3">
      <c r="A324" s="1">
        <v>43872</v>
      </c>
      <c r="B324">
        <v>2424</v>
      </c>
      <c r="C324">
        <v>2441</v>
      </c>
      <c r="D324">
        <v>2421.0500000000002</v>
      </c>
      <c r="E324">
        <v>2435.5500000000002</v>
      </c>
      <c r="F324">
        <v>2431.3020529341102</v>
      </c>
      <c r="G324">
        <v>79155</v>
      </c>
      <c r="H324">
        <v>3125</v>
      </c>
      <c r="I324">
        <v>192449714</v>
      </c>
      <c r="J324">
        <v>47943</v>
      </c>
      <c r="K324">
        <v>60.57</v>
      </c>
      <c r="L324">
        <v>19.95</v>
      </c>
      <c r="M324">
        <v>11.55</v>
      </c>
      <c r="N324" s="3">
        <f t="shared" si="5"/>
        <v>8.676385322620838E-3</v>
      </c>
    </row>
    <row r="325" spans="1:14" x14ac:dyDescent="0.3">
      <c r="A325" s="1">
        <v>43871</v>
      </c>
      <c r="B325">
        <v>2407.6999999999998</v>
      </c>
      <c r="C325">
        <v>2425.3000000000002</v>
      </c>
      <c r="D325">
        <v>2390.4</v>
      </c>
      <c r="E325">
        <v>2414.6</v>
      </c>
      <c r="F325">
        <v>2414.1993477252599</v>
      </c>
      <c r="G325">
        <v>66843</v>
      </c>
      <c r="H325">
        <v>3515</v>
      </c>
      <c r="I325">
        <v>161372327</v>
      </c>
      <c r="J325">
        <v>29169</v>
      </c>
      <c r="K325">
        <v>43.64</v>
      </c>
      <c r="L325">
        <v>34.9</v>
      </c>
      <c r="M325">
        <v>6.9</v>
      </c>
      <c r="N325" s="3">
        <f t="shared" si="5"/>
        <v>3.574397339983337E-3</v>
      </c>
    </row>
    <row r="326" spans="1:14" x14ac:dyDescent="0.3">
      <c r="A326" s="1">
        <v>43868</v>
      </c>
      <c r="B326">
        <v>2434</v>
      </c>
      <c r="C326">
        <v>2452.65</v>
      </c>
      <c r="D326">
        <v>2399</v>
      </c>
      <c r="E326">
        <v>2406</v>
      </c>
      <c r="F326">
        <v>2424.22960209341</v>
      </c>
      <c r="G326">
        <v>178082</v>
      </c>
      <c r="H326">
        <v>3515</v>
      </c>
      <c r="I326">
        <v>431711656</v>
      </c>
      <c r="J326">
        <v>139079</v>
      </c>
      <c r="K326">
        <v>78.099999999999994</v>
      </c>
      <c r="L326">
        <v>53.65</v>
      </c>
      <c r="M326">
        <v>-28</v>
      </c>
      <c r="N326" s="3">
        <f t="shared" si="5"/>
        <v>-1.2112502566208171E-2</v>
      </c>
    </row>
    <row r="327" spans="1:14" x14ac:dyDescent="0.3">
      <c r="A327" s="1">
        <v>43867</v>
      </c>
      <c r="B327">
        <v>2390</v>
      </c>
      <c r="C327">
        <v>2447.4</v>
      </c>
      <c r="D327">
        <v>2370.9499999999998</v>
      </c>
      <c r="E327">
        <v>2435.5</v>
      </c>
      <c r="F327">
        <v>2422.63592985065</v>
      </c>
      <c r="G327">
        <v>80685</v>
      </c>
      <c r="H327">
        <v>4282</v>
      </c>
      <c r="I327">
        <v>195470380</v>
      </c>
      <c r="J327">
        <v>14993</v>
      </c>
      <c r="K327">
        <v>18.579999999999998</v>
      </c>
      <c r="L327">
        <v>76.45</v>
      </c>
      <c r="M327">
        <v>45.5</v>
      </c>
      <c r="N327" s="3">
        <f t="shared" si="5"/>
        <v>1.8419787158418612E-2</v>
      </c>
    </row>
    <row r="328" spans="1:14" x14ac:dyDescent="0.3">
      <c r="A328" s="1">
        <v>43866</v>
      </c>
      <c r="B328">
        <v>2349.9</v>
      </c>
      <c r="C328">
        <v>2395</v>
      </c>
      <c r="D328">
        <v>2327.1</v>
      </c>
      <c r="E328">
        <v>2391.4499999999998</v>
      </c>
      <c r="F328">
        <v>2363.3252551969199</v>
      </c>
      <c r="G328">
        <v>120985</v>
      </c>
      <c r="H328">
        <v>5149</v>
      </c>
      <c r="I328">
        <v>285926906</v>
      </c>
      <c r="J328">
        <v>46203</v>
      </c>
      <c r="K328">
        <v>38.19</v>
      </c>
      <c r="L328">
        <v>67.900000000000006</v>
      </c>
      <c r="M328">
        <v>41.55</v>
      </c>
      <c r="N328" s="3">
        <f t="shared" si="5"/>
        <v>1.9503772860979665E-2</v>
      </c>
    </row>
    <row r="329" spans="1:14" x14ac:dyDescent="0.3">
      <c r="A329" s="1">
        <v>43865</v>
      </c>
      <c r="B329">
        <v>2270</v>
      </c>
      <c r="C329">
        <v>2351.6</v>
      </c>
      <c r="D329">
        <v>2269.9</v>
      </c>
      <c r="E329">
        <v>2345.6999999999998</v>
      </c>
      <c r="F329">
        <v>2325.4542552053799</v>
      </c>
      <c r="G329">
        <v>65461</v>
      </c>
      <c r="H329">
        <v>4097</v>
      </c>
      <c r="I329">
        <v>152226561</v>
      </c>
      <c r="J329">
        <v>19654</v>
      </c>
      <c r="K329">
        <v>30.02</v>
      </c>
      <c r="L329">
        <v>81.7</v>
      </c>
      <c r="M329">
        <v>75.7</v>
      </c>
      <c r="N329" s="3">
        <f t="shared" si="5"/>
        <v>3.7553078556263109E-2</v>
      </c>
    </row>
    <row r="330" spans="1:14" x14ac:dyDescent="0.3">
      <c r="A330" s="1">
        <v>43864</v>
      </c>
      <c r="B330">
        <v>2270</v>
      </c>
      <c r="C330">
        <v>2298</v>
      </c>
      <c r="D330">
        <v>2228.0500000000002</v>
      </c>
      <c r="E330">
        <v>2260.8000000000002</v>
      </c>
      <c r="F330">
        <v>2269.1923088265598</v>
      </c>
      <c r="G330">
        <v>101727</v>
      </c>
      <c r="H330">
        <v>8211</v>
      </c>
      <c r="I330">
        <v>230838126</v>
      </c>
      <c r="J330">
        <v>56316</v>
      </c>
      <c r="K330">
        <v>55.36</v>
      </c>
      <c r="L330">
        <v>69.95</v>
      </c>
      <c r="M330">
        <v>-9.1999999999999993</v>
      </c>
      <c r="N330" s="3">
        <f t="shared" si="5"/>
        <v>-4.3818121765935563E-3</v>
      </c>
    </row>
    <row r="331" spans="1:14" x14ac:dyDescent="0.3">
      <c r="A331" s="1">
        <v>43862</v>
      </c>
      <c r="B331">
        <v>2413</v>
      </c>
      <c r="C331">
        <v>2422.9499999999998</v>
      </c>
      <c r="D331">
        <v>2252</v>
      </c>
      <c r="E331">
        <v>2270.75</v>
      </c>
      <c r="F331">
        <v>2331.3614295195498</v>
      </c>
      <c r="G331">
        <v>177794</v>
      </c>
      <c r="H331">
        <v>10143</v>
      </c>
      <c r="I331">
        <v>414502074</v>
      </c>
      <c r="J331">
        <v>90503</v>
      </c>
      <c r="K331">
        <v>50.9</v>
      </c>
      <c r="L331">
        <v>170.95</v>
      </c>
      <c r="M331">
        <v>-142.25</v>
      </c>
      <c r="N331" s="3">
        <f t="shared" si="5"/>
        <v>-5.8717459791079459E-2</v>
      </c>
    </row>
    <row r="332" spans="1:14" x14ac:dyDescent="0.3">
      <c r="A332" s="1">
        <v>43861</v>
      </c>
      <c r="B332">
        <v>2425</v>
      </c>
      <c r="C332">
        <v>2435</v>
      </c>
      <c r="D332">
        <v>2405.1999999999998</v>
      </c>
      <c r="E332">
        <v>2412.4</v>
      </c>
      <c r="F332">
        <v>2417.7247662965401</v>
      </c>
      <c r="G332">
        <v>71779</v>
      </c>
      <c r="H332">
        <v>4584</v>
      </c>
      <c r="I332">
        <v>173541866</v>
      </c>
      <c r="J332">
        <v>38152</v>
      </c>
      <c r="K332">
        <v>53.15</v>
      </c>
      <c r="L332">
        <v>29.8</v>
      </c>
      <c r="M332">
        <v>-12.6</v>
      </c>
      <c r="N332" s="3">
        <f t="shared" si="5"/>
        <v>-1.428068795661907E-3</v>
      </c>
    </row>
    <row r="333" spans="1:14" x14ac:dyDescent="0.3">
      <c r="A333" s="1">
        <v>43860</v>
      </c>
      <c r="B333">
        <v>2450</v>
      </c>
      <c r="C333">
        <v>2450</v>
      </c>
      <c r="D333">
        <v>2388.5500000000002</v>
      </c>
      <c r="E333">
        <v>2415.85</v>
      </c>
      <c r="F333">
        <v>2413.2192991204101</v>
      </c>
      <c r="G333">
        <v>50137</v>
      </c>
      <c r="H333">
        <v>4667</v>
      </c>
      <c r="I333">
        <v>120991576</v>
      </c>
      <c r="J333">
        <v>19426</v>
      </c>
      <c r="K333">
        <v>38.75</v>
      </c>
      <c r="L333">
        <v>61.45</v>
      </c>
      <c r="M333">
        <v>-34.15</v>
      </c>
      <c r="N333" s="3">
        <f t="shared" si="5"/>
        <v>5.0756141701162058E-3</v>
      </c>
    </row>
    <row r="334" spans="1:14" x14ac:dyDescent="0.3">
      <c r="A334" s="1">
        <v>43859</v>
      </c>
      <c r="B334">
        <v>2442</v>
      </c>
      <c r="C334">
        <v>2447.6999999999998</v>
      </c>
      <c r="D334">
        <v>2400</v>
      </c>
      <c r="E334">
        <v>2403.65</v>
      </c>
      <c r="F334">
        <v>2429.5264179628098</v>
      </c>
      <c r="G334">
        <v>342040</v>
      </c>
      <c r="H334">
        <v>3186</v>
      </c>
      <c r="I334">
        <v>830995216</v>
      </c>
      <c r="J334">
        <v>313804</v>
      </c>
      <c r="K334">
        <v>91.74</v>
      </c>
      <c r="L334">
        <v>47.7</v>
      </c>
      <c r="M334">
        <v>-38.35</v>
      </c>
      <c r="N334" s="3">
        <f t="shared" si="5"/>
        <v>-1.1819602039138299E-2</v>
      </c>
    </row>
    <row r="335" spans="1:14" x14ac:dyDescent="0.3">
      <c r="A335" s="1">
        <v>43858</v>
      </c>
      <c r="B335">
        <v>2419</v>
      </c>
      <c r="C335">
        <v>2470.85</v>
      </c>
      <c r="D335">
        <v>2409.6</v>
      </c>
      <c r="E335">
        <v>2432.4</v>
      </c>
      <c r="F335">
        <v>2443.8036213503101</v>
      </c>
      <c r="G335">
        <v>185290</v>
      </c>
      <c r="H335">
        <v>11605</v>
      </c>
      <c r="I335">
        <v>452812373</v>
      </c>
      <c r="J335">
        <v>65902</v>
      </c>
      <c r="K335">
        <v>35.57</v>
      </c>
      <c r="L335">
        <v>61.25</v>
      </c>
      <c r="M335">
        <v>13.4</v>
      </c>
      <c r="N335" s="3">
        <f t="shared" si="5"/>
        <v>1.5276734284998709E-2</v>
      </c>
    </row>
    <row r="336" spans="1:14" x14ac:dyDescent="0.3">
      <c r="A336" s="1">
        <v>43857</v>
      </c>
      <c r="B336">
        <v>2439.8000000000002</v>
      </c>
      <c r="C336">
        <v>2445.6999999999998</v>
      </c>
      <c r="D336">
        <v>2388.6999999999998</v>
      </c>
      <c r="E336">
        <v>2395.8000000000002</v>
      </c>
      <c r="F336">
        <v>2417.55774758296</v>
      </c>
      <c r="G336">
        <v>53578</v>
      </c>
      <c r="H336">
        <v>4075</v>
      </c>
      <c r="I336">
        <v>129527909</v>
      </c>
      <c r="J336">
        <v>25377</v>
      </c>
      <c r="K336">
        <v>47.36</v>
      </c>
      <c r="L336">
        <v>57</v>
      </c>
      <c r="M336">
        <v>-44</v>
      </c>
      <c r="N336" s="3">
        <f t="shared" si="5"/>
        <v>-2.2481537394426498E-2</v>
      </c>
    </row>
    <row r="337" spans="1:14" x14ac:dyDescent="0.3">
      <c r="A337" s="1">
        <v>43854</v>
      </c>
      <c r="B337">
        <v>2427.9499999999998</v>
      </c>
      <c r="C337">
        <v>2458.9499999999998</v>
      </c>
      <c r="D337">
        <v>2413.1</v>
      </c>
      <c r="E337">
        <v>2450.9</v>
      </c>
      <c r="F337">
        <v>2440.6883467121702</v>
      </c>
      <c r="G337">
        <v>47463</v>
      </c>
      <c r="H337">
        <v>2943</v>
      </c>
      <c r="I337">
        <v>115842391</v>
      </c>
      <c r="J337">
        <v>21946</v>
      </c>
      <c r="K337">
        <v>46.24</v>
      </c>
      <c r="L337">
        <v>45.85</v>
      </c>
      <c r="M337">
        <v>22.95</v>
      </c>
      <c r="N337" s="3">
        <f t="shared" si="5"/>
        <v>1.0201347814438513E-2</v>
      </c>
    </row>
    <row r="338" spans="1:14" x14ac:dyDescent="0.3">
      <c r="A338" s="1">
        <v>43853</v>
      </c>
      <c r="B338">
        <v>2415</v>
      </c>
      <c r="C338">
        <v>2436.8000000000002</v>
      </c>
      <c r="D338">
        <v>2404.65</v>
      </c>
      <c r="E338">
        <v>2426.15</v>
      </c>
      <c r="F338">
        <v>2416.5092193473301</v>
      </c>
      <c r="G338">
        <v>1263430</v>
      </c>
      <c r="H338">
        <v>3264</v>
      </c>
      <c r="I338">
        <v>3053090243</v>
      </c>
      <c r="J338">
        <v>1219784</v>
      </c>
      <c r="K338">
        <v>96.55</v>
      </c>
      <c r="L338">
        <v>32.15</v>
      </c>
      <c r="M338">
        <v>11.15</v>
      </c>
      <c r="N338" s="3">
        <f t="shared" si="5"/>
        <v>3.7441562202640282E-3</v>
      </c>
    </row>
    <row r="339" spans="1:14" x14ac:dyDescent="0.3">
      <c r="A339" s="1">
        <v>43852</v>
      </c>
      <c r="B339">
        <v>2476</v>
      </c>
      <c r="C339">
        <v>2481.1999999999998</v>
      </c>
      <c r="D339">
        <v>2412</v>
      </c>
      <c r="E339">
        <v>2417.1</v>
      </c>
      <c r="F339">
        <v>2434.5951823424798</v>
      </c>
      <c r="G339">
        <v>92244</v>
      </c>
      <c r="H339">
        <v>3747</v>
      </c>
      <c r="I339">
        <v>224576798</v>
      </c>
      <c r="J339">
        <v>69781</v>
      </c>
      <c r="K339">
        <v>75.650000000000006</v>
      </c>
      <c r="L339">
        <v>69.2</v>
      </c>
      <c r="M339">
        <v>-58.9</v>
      </c>
      <c r="N339" s="3">
        <f t="shared" si="5"/>
        <v>-1.9233110164333572E-2</v>
      </c>
    </row>
    <row r="340" spans="1:14" x14ac:dyDescent="0.3">
      <c r="A340" s="1">
        <v>43851</v>
      </c>
      <c r="B340">
        <v>2451</v>
      </c>
      <c r="C340">
        <v>2486.4</v>
      </c>
      <c r="D340">
        <v>2432.4</v>
      </c>
      <c r="E340">
        <v>2464.5</v>
      </c>
      <c r="F340">
        <v>2469.7898373471098</v>
      </c>
      <c r="G340">
        <v>39655</v>
      </c>
      <c r="H340">
        <v>2386</v>
      </c>
      <c r="I340">
        <v>97939516</v>
      </c>
      <c r="J340">
        <v>10626</v>
      </c>
      <c r="K340">
        <v>26.8</v>
      </c>
      <c r="L340">
        <v>54</v>
      </c>
      <c r="M340">
        <v>13.5</v>
      </c>
      <c r="N340" s="3">
        <f t="shared" si="5"/>
        <v>3.7469962937318525E-3</v>
      </c>
    </row>
    <row r="341" spans="1:14" x14ac:dyDescent="0.3">
      <c r="A341" s="1">
        <v>43850</v>
      </c>
      <c r="B341">
        <v>2474.9499999999998</v>
      </c>
      <c r="C341">
        <v>2485.15</v>
      </c>
      <c r="D341">
        <v>2441</v>
      </c>
      <c r="E341">
        <v>2455.3000000000002</v>
      </c>
      <c r="F341">
        <v>2456.7430584155099</v>
      </c>
      <c r="G341">
        <v>46135</v>
      </c>
      <c r="H341">
        <v>2405</v>
      </c>
      <c r="I341">
        <v>113341841</v>
      </c>
      <c r="J341">
        <v>17725</v>
      </c>
      <c r="K341">
        <v>38.42</v>
      </c>
      <c r="L341">
        <v>44.15</v>
      </c>
      <c r="M341">
        <v>-19.649999999999999</v>
      </c>
      <c r="N341" s="3">
        <f t="shared" si="5"/>
        <v>5.5013345830206965E-4</v>
      </c>
    </row>
    <row r="342" spans="1:14" x14ac:dyDescent="0.3">
      <c r="A342" s="1">
        <v>43847</v>
      </c>
      <c r="B342">
        <v>2471</v>
      </c>
      <c r="C342">
        <v>2478</v>
      </c>
      <c r="D342">
        <v>2449</v>
      </c>
      <c r="E342">
        <v>2453.9499999999998</v>
      </c>
      <c r="F342">
        <v>2460.8430391439801</v>
      </c>
      <c r="G342">
        <v>25981</v>
      </c>
      <c r="H342">
        <v>1722</v>
      </c>
      <c r="I342">
        <v>63935163</v>
      </c>
      <c r="J342">
        <v>8351</v>
      </c>
      <c r="K342">
        <v>32.14</v>
      </c>
      <c r="L342">
        <v>29</v>
      </c>
      <c r="M342">
        <v>-17.05</v>
      </c>
      <c r="N342" s="3">
        <f t="shared" si="5"/>
        <v>-1.1381032954637016E-2</v>
      </c>
    </row>
    <row r="343" spans="1:14" x14ac:dyDescent="0.3">
      <c r="A343" s="1">
        <v>43846</v>
      </c>
      <c r="B343">
        <v>2486</v>
      </c>
      <c r="C343">
        <v>2495.9</v>
      </c>
      <c r="D343">
        <v>2473</v>
      </c>
      <c r="E343">
        <v>2482.1999999999998</v>
      </c>
      <c r="F343">
        <v>2484.3864170962402</v>
      </c>
      <c r="G343">
        <v>19981</v>
      </c>
      <c r="H343">
        <v>1759</v>
      </c>
      <c r="I343">
        <v>49640525</v>
      </c>
      <c r="J343">
        <v>7296</v>
      </c>
      <c r="K343">
        <v>36.51</v>
      </c>
      <c r="L343">
        <v>22.9</v>
      </c>
      <c r="M343">
        <v>-3.8</v>
      </c>
      <c r="N343" s="3">
        <f t="shared" si="5"/>
        <v>-1.4883945452352357E-3</v>
      </c>
    </row>
    <row r="344" spans="1:14" x14ac:dyDescent="0.3">
      <c r="A344" s="1">
        <v>43845</v>
      </c>
      <c r="B344">
        <v>2485</v>
      </c>
      <c r="C344">
        <v>2495</v>
      </c>
      <c r="D344">
        <v>2453.75</v>
      </c>
      <c r="E344">
        <v>2485.9</v>
      </c>
      <c r="F344">
        <v>2470.0107376802098</v>
      </c>
      <c r="G344">
        <v>63049</v>
      </c>
      <c r="H344">
        <v>3977</v>
      </c>
      <c r="I344">
        <v>155731707</v>
      </c>
      <c r="J344">
        <v>28413</v>
      </c>
      <c r="K344">
        <v>45.06</v>
      </c>
      <c r="L344">
        <v>41.25</v>
      </c>
      <c r="M344">
        <v>0.9</v>
      </c>
      <c r="N344" s="3">
        <f t="shared" si="5"/>
        <v>-2.727965659726292E-3</v>
      </c>
    </row>
    <row r="345" spans="1:14" x14ac:dyDescent="0.3">
      <c r="A345" s="1">
        <v>43844</v>
      </c>
      <c r="B345">
        <v>2450</v>
      </c>
      <c r="C345">
        <v>2499.65</v>
      </c>
      <c r="D345">
        <v>2447.5</v>
      </c>
      <c r="E345">
        <v>2492.6999999999998</v>
      </c>
      <c r="F345">
        <v>2478.10942372502</v>
      </c>
      <c r="G345">
        <v>71511</v>
      </c>
      <c r="H345">
        <v>2897</v>
      </c>
      <c r="I345">
        <v>177212083</v>
      </c>
      <c r="J345">
        <v>12302</v>
      </c>
      <c r="K345">
        <v>17.2</v>
      </c>
      <c r="L345">
        <v>52.15</v>
      </c>
      <c r="M345">
        <v>42.7</v>
      </c>
      <c r="N345" s="3">
        <f t="shared" si="5"/>
        <v>1.1688786070863155E-2</v>
      </c>
    </row>
    <row r="346" spans="1:14" x14ac:dyDescent="0.3">
      <c r="A346" s="1">
        <v>43843</v>
      </c>
      <c r="B346">
        <v>2460</v>
      </c>
      <c r="C346">
        <v>2471</v>
      </c>
      <c r="D346">
        <v>2441.0500000000002</v>
      </c>
      <c r="E346">
        <v>2463.9</v>
      </c>
      <c r="F346">
        <v>2451.6235400349401</v>
      </c>
      <c r="G346">
        <v>50943</v>
      </c>
      <c r="H346">
        <v>2872</v>
      </c>
      <c r="I346">
        <v>124893058</v>
      </c>
      <c r="J346">
        <v>26518</v>
      </c>
      <c r="K346">
        <v>52.05</v>
      </c>
      <c r="L346">
        <v>29.95</v>
      </c>
      <c r="M346">
        <v>3.9</v>
      </c>
      <c r="N346" s="3">
        <f t="shared" si="5"/>
        <v>2.3391574964912636E-3</v>
      </c>
    </row>
    <row r="347" spans="1:14" x14ac:dyDescent="0.3">
      <c r="A347" s="1">
        <v>43840</v>
      </c>
      <c r="B347">
        <v>2460</v>
      </c>
      <c r="C347">
        <v>2477</v>
      </c>
      <c r="D347">
        <v>2440.1999999999998</v>
      </c>
      <c r="E347">
        <v>2458.15</v>
      </c>
      <c r="F347">
        <v>2459.0507083765901</v>
      </c>
      <c r="G347">
        <v>29857</v>
      </c>
      <c r="H347">
        <v>2248</v>
      </c>
      <c r="I347">
        <v>73419877</v>
      </c>
      <c r="J347">
        <v>6335</v>
      </c>
      <c r="K347">
        <v>21.22</v>
      </c>
      <c r="L347">
        <v>36.799999999999997</v>
      </c>
      <c r="M347">
        <v>-1.85</v>
      </c>
      <c r="N347" s="3">
        <f t="shared" si="5"/>
        <v>4.2733303487858939E-4</v>
      </c>
    </row>
    <row r="348" spans="1:14" x14ac:dyDescent="0.3">
      <c r="A348" s="1">
        <v>43839</v>
      </c>
      <c r="B348">
        <v>2430</v>
      </c>
      <c r="C348">
        <v>2462.4</v>
      </c>
      <c r="D348">
        <v>2426.1</v>
      </c>
      <c r="E348">
        <v>2457.1</v>
      </c>
      <c r="F348">
        <v>2444.8956254505401</v>
      </c>
      <c r="G348">
        <v>52714</v>
      </c>
      <c r="H348">
        <v>4656</v>
      </c>
      <c r="I348">
        <v>128880228</v>
      </c>
      <c r="J348">
        <v>31353</v>
      </c>
      <c r="K348">
        <v>59.48</v>
      </c>
      <c r="L348">
        <v>36.299999999999997</v>
      </c>
      <c r="M348">
        <v>27.1</v>
      </c>
      <c r="N348" s="3">
        <f t="shared" si="5"/>
        <v>2.12173479354127E-2</v>
      </c>
    </row>
    <row r="349" spans="1:14" x14ac:dyDescent="0.3">
      <c r="A349" s="1">
        <v>43838</v>
      </c>
      <c r="B349">
        <v>2399</v>
      </c>
      <c r="C349">
        <v>2412.9</v>
      </c>
      <c r="D349">
        <v>2384.75</v>
      </c>
      <c r="E349">
        <v>2406.0500000000002</v>
      </c>
      <c r="F349">
        <v>2396.1290582367501</v>
      </c>
      <c r="G349">
        <v>289319</v>
      </c>
      <c r="H349">
        <v>6183</v>
      </c>
      <c r="I349">
        <v>693245663</v>
      </c>
      <c r="J349">
        <v>253096</v>
      </c>
      <c r="K349">
        <v>87.48</v>
      </c>
      <c r="L349">
        <v>28.15</v>
      </c>
      <c r="M349">
        <v>7.05</v>
      </c>
      <c r="N349" s="3">
        <f t="shared" si="5"/>
        <v>-2.9008930606493856E-3</v>
      </c>
    </row>
    <row r="350" spans="1:14" x14ac:dyDescent="0.3">
      <c r="A350" s="1">
        <v>43837</v>
      </c>
      <c r="B350">
        <v>2400</v>
      </c>
      <c r="C350">
        <v>2428</v>
      </c>
      <c r="D350">
        <v>2380.5500000000002</v>
      </c>
      <c r="E350">
        <v>2413.0500000000002</v>
      </c>
      <c r="F350">
        <v>2406.3490393780298</v>
      </c>
      <c r="G350">
        <v>87079</v>
      </c>
      <c r="H350">
        <v>4088</v>
      </c>
      <c r="I350">
        <v>209542468</v>
      </c>
      <c r="J350">
        <v>47319</v>
      </c>
      <c r="K350">
        <v>54.34</v>
      </c>
      <c r="L350">
        <v>47.45</v>
      </c>
      <c r="M350">
        <v>13.05</v>
      </c>
      <c r="N350" s="3">
        <f t="shared" si="5"/>
        <v>1.1994380255404963E-2</v>
      </c>
    </row>
    <row r="351" spans="1:14" x14ac:dyDescent="0.3">
      <c r="A351" s="1">
        <v>43836</v>
      </c>
      <c r="B351">
        <v>2453</v>
      </c>
      <c r="C351">
        <v>2453</v>
      </c>
      <c r="D351">
        <v>2371.65</v>
      </c>
      <c r="E351">
        <v>2384.4499999999998</v>
      </c>
      <c r="F351">
        <v>2392.6881592869199</v>
      </c>
      <c r="G351">
        <v>93567</v>
      </c>
      <c r="H351">
        <v>5558</v>
      </c>
      <c r="I351">
        <v>223876653</v>
      </c>
      <c r="J351">
        <v>55420</v>
      </c>
      <c r="K351">
        <v>59.23</v>
      </c>
      <c r="L351">
        <v>81.349999999999994</v>
      </c>
      <c r="M351">
        <v>-68.55</v>
      </c>
      <c r="N351" s="3">
        <f t="shared" si="5"/>
        <v>-2.8638354211223214E-2</v>
      </c>
    </row>
    <row r="352" spans="1:14" x14ac:dyDescent="0.3">
      <c r="A352" s="1">
        <v>43833</v>
      </c>
      <c r="B352">
        <v>2455</v>
      </c>
      <c r="C352">
        <v>2461.9</v>
      </c>
      <c r="D352">
        <v>2441.75</v>
      </c>
      <c r="E352">
        <v>2454.75</v>
      </c>
      <c r="F352">
        <v>2451.0137003554501</v>
      </c>
      <c r="G352">
        <v>71458</v>
      </c>
      <c r="H352">
        <v>2466</v>
      </c>
      <c r="I352">
        <v>175144537</v>
      </c>
      <c r="J352">
        <v>51738</v>
      </c>
      <c r="K352">
        <v>72.400000000000006</v>
      </c>
      <c r="L352">
        <v>20.149999999999999</v>
      </c>
      <c r="M352">
        <v>-0.25</v>
      </c>
      <c r="N352" s="3">
        <f t="shared" si="5"/>
        <v>-4.6427702538317326E-3</v>
      </c>
    </row>
    <row r="353" spans="1:14" x14ac:dyDescent="0.3">
      <c r="A353" s="1">
        <v>43832</v>
      </c>
      <c r="B353">
        <v>2430</v>
      </c>
      <c r="C353">
        <v>2472.85</v>
      </c>
      <c r="D353">
        <v>2422.9499999999998</v>
      </c>
      <c r="E353">
        <v>2466.1999999999998</v>
      </c>
      <c r="F353">
        <v>2446.9602076752699</v>
      </c>
      <c r="G353">
        <v>27543</v>
      </c>
      <c r="H353">
        <v>2013</v>
      </c>
      <c r="I353">
        <v>67396625</v>
      </c>
      <c r="J353">
        <v>7668</v>
      </c>
      <c r="K353">
        <v>27.84</v>
      </c>
      <c r="L353">
        <v>49.9</v>
      </c>
      <c r="M353">
        <v>36.200000000000003</v>
      </c>
      <c r="N353" s="3">
        <f t="shared" si="5"/>
        <v>1.3333333333333258E-2</v>
      </c>
    </row>
    <row r="354" spans="1:14" x14ac:dyDescent="0.3">
      <c r="A354" s="1">
        <v>43831</v>
      </c>
      <c r="B354">
        <v>2417</v>
      </c>
      <c r="C354">
        <v>2438</v>
      </c>
      <c r="D354">
        <v>2409.9499999999998</v>
      </c>
      <c r="E354">
        <v>2433.75</v>
      </c>
      <c r="F354">
        <v>2428.1253577561502</v>
      </c>
      <c r="G354">
        <v>24458</v>
      </c>
      <c r="H354">
        <v>1411</v>
      </c>
      <c r="I354">
        <v>59387090</v>
      </c>
      <c r="J354">
        <v>9699</v>
      </c>
      <c r="K354">
        <v>39.659999999999997</v>
      </c>
      <c r="L354">
        <v>28.05</v>
      </c>
      <c r="M354">
        <v>16.75</v>
      </c>
      <c r="N354" s="3">
        <f t="shared" si="5"/>
        <v>8.4111955913734205E-3</v>
      </c>
    </row>
    <row r="355" spans="1:14" x14ac:dyDescent="0.3">
      <c r="A355" s="1">
        <v>43830</v>
      </c>
      <c r="B355">
        <v>2439.0500000000002</v>
      </c>
      <c r="C355">
        <v>2439.0500000000002</v>
      </c>
      <c r="D355">
        <v>2406.9499999999998</v>
      </c>
      <c r="E355">
        <v>2413.4499999999998</v>
      </c>
      <c r="F355">
        <v>2425.5620363264202</v>
      </c>
      <c r="G355">
        <v>46908</v>
      </c>
      <c r="H355">
        <v>2852</v>
      </c>
      <c r="I355">
        <v>113778264</v>
      </c>
      <c r="J355">
        <v>32949</v>
      </c>
      <c r="K355">
        <v>70.239999999999995</v>
      </c>
      <c r="L355">
        <v>32.1</v>
      </c>
      <c r="M355">
        <v>-25.6</v>
      </c>
      <c r="N355" s="3">
        <f t="shared" si="5"/>
        <v>-9.8666666666667405E-3</v>
      </c>
    </row>
    <row r="356" spans="1:14" x14ac:dyDescent="0.3">
      <c r="A356" s="1">
        <v>43829</v>
      </c>
      <c r="B356">
        <v>2444.5</v>
      </c>
      <c r="C356">
        <v>2449.25</v>
      </c>
      <c r="D356">
        <v>2422</v>
      </c>
      <c r="E356">
        <v>2437.5</v>
      </c>
      <c r="F356">
        <v>2429.2005244247598</v>
      </c>
      <c r="G356">
        <v>110216</v>
      </c>
      <c r="H356">
        <v>3523</v>
      </c>
      <c r="I356">
        <v>267736765</v>
      </c>
      <c r="J356">
        <v>80595</v>
      </c>
      <c r="K356">
        <v>73.12</v>
      </c>
      <c r="L356">
        <v>27.25</v>
      </c>
      <c r="M356">
        <v>-7</v>
      </c>
      <c r="N356" s="3">
        <f t="shared" si="5"/>
        <v>-2.8635712824708528E-3</v>
      </c>
    </row>
    <row r="357" spans="1:14" x14ac:dyDescent="0.3">
      <c r="A357" s="1">
        <v>43826</v>
      </c>
      <c r="B357">
        <v>2426</v>
      </c>
      <c r="C357">
        <v>2450</v>
      </c>
      <c r="D357">
        <v>2420</v>
      </c>
      <c r="E357">
        <v>2444.5</v>
      </c>
      <c r="F357">
        <v>2440.98788495698</v>
      </c>
      <c r="G357">
        <v>50103</v>
      </c>
      <c r="H357">
        <v>2669</v>
      </c>
      <c r="I357">
        <v>122300816</v>
      </c>
      <c r="J357">
        <v>25965</v>
      </c>
      <c r="K357">
        <v>51.82</v>
      </c>
      <c r="L357">
        <v>30</v>
      </c>
      <c r="M357">
        <v>18.5</v>
      </c>
      <c r="N357" s="3">
        <f t="shared" si="5"/>
        <v>1.2508801723066652E-2</v>
      </c>
    </row>
    <row r="358" spans="1:14" x14ac:dyDescent="0.3">
      <c r="A358" s="1">
        <v>43825</v>
      </c>
      <c r="B358">
        <v>2416.8000000000002</v>
      </c>
      <c r="C358">
        <v>2432.6999999999998</v>
      </c>
      <c r="D358">
        <v>2405</v>
      </c>
      <c r="E358">
        <v>2414.3000000000002</v>
      </c>
      <c r="F358">
        <v>2414.5298221348899</v>
      </c>
      <c r="G358">
        <v>510443</v>
      </c>
      <c r="H358">
        <v>2898</v>
      </c>
      <c r="I358">
        <v>1232479846</v>
      </c>
      <c r="J358">
        <v>34454</v>
      </c>
      <c r="K358">
        <v>6.75</v>
      </c>
      <c r="L358">
        <v>27.7</v>
      </c>
      <c r="M358">
        <v>-2.5</v>
      </c>
      <c r="N358" s="3">
        <f t="shared" si="5"/>
        <v>1.2856668878568199E-3</v>
      </c>
    </row>
    <row r="359" spans="1:14" x14ac:dyDescent="0.3">
      <c r="A359" s="1">
        <v>43823</v>
      </c>
      <c r="B359">
        <v>2422.65</v>
      </c>
      <c r="C359">
        <v>2445.1999999999998</v>
      </c>
      <c r="D359">
        <v>2403.0500000000002</v>
      </c>
      <c r="E359">
        <v>2411.1999999999998</v>
      </c>
      <c r="F359">
        <v>2429.4153946004399</v>
      </c>
      <c r="G359">
        <v>436036</v>
      </c>
      <c r="H359">
        <v>3406</v>
      </c>
      <c r="I359">
        <v>1059312571</v>
      </c>
      <c r="J359">
        <v>52792</v>
      </c>
      <c r="K359">
        <v>12.11</v>
      </c>
      <c r="L359">
        <v>42.15</v>
      </c>
      <c r="M359">
        <v>-11.45</v>
      </c>
      <c r="N359" s="3">
        <f t="shared" si="5"/>
        <v>-4.6029681920449527E-3</v>
      </c>
    </row>
    <row r="360" spans="1:14" x14ac:dyDescent="0.3">
      <c r="A360" s="1">
        <v>43822</v>
      </c>
      <c r="B360">
        <v>2408</v>
      </c>
      <c r="C360">
        <v>2434.4</v>
      </c>
      <c r="D360">
        <v>2395</v>
      </c>
      <c r="E360">
        <v>2422.35</v>
      </c>
      <c r="F360">
        <v>2409.0599407607501</v>
      </c>
      <c r="G360">
        <v>38488</v>
      </c>
      <c r="H360">
        <v>1948</v>
      </c>
      <c r="I360">
        <v>92719899</v>
      </c>
      <c r="J360">
        <v>13274</v>
      </c>
      <c r="K360">
        <v>34.49</v>
      </c>
      <c r="L360">
        <v>39.4</v>
      </c>
      <c r="M360">
        <v>14.35</v>
      </c>
      <c r="N360" s="3">
        <f t="shared" si="5"/>
        <v>7.3188481131094326E-3</v>
      </c>
    </row>
    <row r="361" spans="1:14" x14ac:dyDescent="0.3">
      <c r="A361" s="1">
        <v>43819</v>
      </c>
      <c r="B361">
        <v>2419.9</v>
      </c>
      <c r="C361">
        <v>2425</v>
      </c>
      <c r="D361">
        <v>2378.6999999999998</v>
      </c>
      <c r="E361">
        <v>2404.75</v>
      </c>
      <c r="F361">
        <v>2396.74282925015</v>
      </c>
      <c r="G361">
        <v>64533</v>
      </c>
      <c r="H361">
        <v>3184</v>
      </c>
      <c r="I361">
        <v>154669005</v>
      </c>
      <c r="J361">
        <v>9997</v>
      </c>
      <c r="K361">
        <v>15.49</v>
      </c>
      <c r="L361">
        <v>46.3</v>
      </c>
      <c r="M361">
        <v>-15.15</v>
      </c>
      <c r="N361" s="3">
        <f t="shared" si="5"/>
        <v>-3.1091304798424708E-3</v>
      </c>
    </row>
    <row r="362" spans="1:14" x14ac:dyDescent="0.3">
      <c r="A362" s="1">
        <v>43818</v>
      </c>
      <c r="B362">
        <v>2438.8000000000002</v>
      </c>
      <c r="C362">
        <v>2438.8000000000002</v>
      </c>
      <c r="D362">
        <v>2406</v>
      </c>
      <c r="E362">
        <v>2412.25</v>
      </c>
      <c r="F362">
        <v>2420.6647851237999</v>
      </c>
      <c r="G362">
        <v>49959</v>
      </c>
      <c r="H362">
        <v>3139</v>
      </c>
      <c r="I362">
        <v>120933992</v>
      </c>
      <c r="J362">
        <v>16005</v>
      </c>
      <c r="K362">
        <v>32.04</v>
      </c>
      <c r="L362">
        <v>32.799999999999997</v>
      </c>
      <c r="M362">
        <v>-26.55</v>
      </c>
      <c r="N362" s="3">
        <f t="shared" si="5"/>
        <v>-1.4140629789320926E-2</v>
      </c>
    </row>
    <row r="363" spans="1:14" x14ac:dyDescent="0.3">
      <c r="A363" s="1">
        <v>43817</v>
      </c>
      <c r="B363">
        <v>2430.8000000000002</v>
      </c>
      <c r="C363">
        <v>2459</v>
      </c>
      <c r="D363">
        <v>2416.4499999999998</v>
      </c>
      <c r="E363">
        <v>2446.85</v>
      </c>
      <c r="F363">
        <v>2446.4529973705498</v>
      </c>
      <c r="G363">
        <v>400084</v>
      </c>
      <c r="H363">
        <v>3997</v>
      </c>
      <c r="I363">
        <v>978786701</v>
      </c>
      <c r="J363">
        <v>41765</v>
      </c>
      <c r="K363">
        <v>10.44</v>
      </c>
      <c r="L363">
        <v>42.55</v>
      </c>
      <c r="M363">
        <v>16.05</v>
      </c>
      <c r="N363" s="3">
        <f t="shared" si="5"/>
        <v>6.6027645219679633E-3</v>
      </c>
    </row>
    <row r="364" spans="1:14" x14ac:dyDescent="0.3">
      <c r="A364" s="1">
        <v>43816</v>
      </c>
      <c r="B364">
        <v>2365</v>
      </c>
      <c r="C364">
        <v>2435</v>
      </c>
      <c r="D364">
        <v>2360</v>
      </c>
      <c r="E364">
        <v>2430.8000000000002</v>
      </c>
      <c r="F364">
        <v>2419.8291042425799</v>
      </c>
      <c r="G364">
        <v>311178</v>
      </c>
      <c r="H364">
        <v>4868</v>
      </c>
      <c r="I364">
        <v>752997581</v>
      </c>
      <c r="J364">
        <v>33076</v>
      </c>
      <c r="K364">
        <v>10.63</v>
      </c>
      <c r="L364">
        <v>75</v>
      </c>
      <c r="M364">
        <v>65.8</v>
      </c>
      <c r="N364" s="3">
        <f t="shared" si="5"/>
        <v>2.4616422188501134E-2</v>
      </c>
    </row>
    <row r="365" spans="1:14" x14ac:dyDescent="0.3">
      <c r="A365" s="1">
        <v>43815</v>
      </c>
      <c r="B365">
        <v>2357</v>
      </c>
      <c r="C365">
        <v>2384.5</v>
      </c>
      <c r="D365">
        <v>2343</v>
      </c>
      <c r="E365">
        <v>2372.4</v>
      </c>
      <c r="F365">
        <v>2370.5165650589202</v>
      </c>
      <c r="G365">
        <v>61183</v>
      </c>
      <c r="H365">
        <v>3033</v>
      </c>
      <c r="I365">
        <v>145035315</v>
      </c>
      <c r="J365">
        <v>28640</v>
      </c>
      <c r="K365">
        <v>46.81</v>
      </c>
      <c r="L365">
        <v>41.5</v>
      </c>
      <c r="M365">
        <v>15.4</v>
      </c>
      <c r="N365" s="3">
        <f t="shared" si="5"/>
        <v>8.2876450337880901E-3</v>
      </c>
    </row>
    <row r="366" spans="1:14" x14ac:dyDescent="0.3">
      <c r="A366" s="1">
        <v>43812</v>
      </c>
      <c r="B366">
        <v>2321.25</v>
      </c>
      <c r="C366">
        <v>2365</v>
      </c>
      <c r="D366">
        <v>2318</v>
      </c>
      <c r="E366">
        <v>2352.9</v>
      </c>
      <c r="F366">
        <v>2351.80901758458</v>
      </c>
      <c r="G366">
        <v>102533</v>
      </c>
      <c r="H366">
        <v>3820</v>
      </c>
      <c r="I366">
        <v>241138034</v>
      </c>
      <c r="J366">
        <v>32719</v>
      </c>
      <c r="K366">
        <v>31.91</v>
      </c>
      <c r="L366">
        <v>47</v>
      </c>
      <c r="M366">
        <v>31.65</v>
      </c>
      <c r="N366" s="3">
        <f t="shared" si="5"/>
        <v>1.488095238095238E-2</v>
      </c>
    </row>
    <row r="367" spans="1:14" x14ac:dyDescent="0.3">
      <c r="A367" s="1">
        <v>43811</v>
      </c>
      <c r="B367">
        <v>2322</v>
      </c>
      <c r="C367">
        <v>2327.1999999999998</v>
      </c>
      <c r="D367">
        <v>2302.9499999999998</v>
      </c>
      <c r="E367">
        <v>2318.4</v>
      </c>
      <c r="F367">
        <v>2315.8621308957499</v>
      </c>
      <c r="G367">
        <v>80736</v>
      </c>
      <c r="H367">
        <v>3103</v>
      </c>
      <c r="I367">
        <v>186973445</v>
      </c>
      <c r="J367">
        <v>23721</v>
      </c>
      <c r="K367">
        <v>29.38</v>
      </c>
      <c r="L367">
        <v>24.25</v>
      </c>
      <c r="M367">
        <v>-3.6</v>
      </c>
      <c r="N367" s="3">
        <f t="shared" si="5"/>
        <v>6.9060773480659056E-4</v>
      </c>
    </row>
    <row r="368" spans="1:14" x14ac:dyDescent="0.3">
      <c r="A368" s="1">
        <v>43810</v>
      </c>
      <c r="B368">
        <v>2300</v>
      </c>
      <c r="C368">
        <v>2328.6</v>
      </c>
      <c r="D368">
        <v>2292.9</v>
      </c>
      <c r="E368">
        <v>2316.8000000000002</v>
      </c>
      <c r="F368">
        <v>2301.3641269301302</v>
      </c>
      <c r="G368">
        <v>282234</v>
      </c>
      <c r="H368">
        <v>3539</v>
      </c>
      <c r="I368">
        <v>649523203</v>
      </c>
      <c r="J368">
        <v>228562</v>
      </c>
      <c r="K368">
        <v>80.98</v>
      </c>
      <c r="L368">
        <v>35.700000000000003</v>
      </c>
      <c r="M368">
        <v>16.8</v>
      </c>
      <c r="N368" s="3">
        <f t="shared" si="5"/>
        <v>9.6308885693120513E-3</v>
      </c>
    </row>
    <row r="369" spans="1:14" x14ac:dyDescent="0.3">
      <c r="A369" s="1">
        <v>43809</v>
      </c>
      <c r="B369">
        <v>2319</v>
      </c>
      <c r="C369">
        <v>2332.75</v>
      </c>
      <c r="D369">
        <v>2288.15</v>
      </c>
      <c r="E369">
        <v>2294.6999999999998</v>
      </c>
      <c r="F369">
        <v>2310.3092185538198</v>
      </c>
      <c r="G369">
        <v>113098</v>
      </c>
      <c r="H369">
        <v>7553</v>
      </c>
      <c r="I369">
        <v>261291352</v>
      </c>
      <c r="J369">
        <v>30280</v>
      </c>
      <c r="K369">
        <v>26.77</v>
      </c>
      <c r="L369">
        <v>44.6</v>
      </c>
      <c r="M369">
        <v>-24.3</v>
      </c>
      <c r="N369" s="3">
        <f t="shared" si="5"/>
        <v>-6.8813295247987932E-3</v>
      </c>
    </row>
    <row r="370" spans="1:14" x14ac:dyDescent="0.3">
      <c r="A370" s="1">
        <v>43808</v>
      </c>
      <c r="B370">
        <v>2266</v>
      </c>
      <c r="C370">
        <v>2315</v>
      </c>
      <c r="D370">
        <v>2261</v>
      </c>
      <c r="E370">
        <v>2310.6</v>
      </c>
      <c r="F370">
        <v>2293.1313295423702</v>
      </c>
      <c r="G370">
        <v>73860</v>
      </c>
      <c r="H370">
        <v>3800</v>
      </c>
      <c r="I370">
        <v>169370680</v>
      </c>
      <c r="J370">
        <v>21311</v>
      </c>
      <c r="K370">
        <v>28.85</v>
      </c>
      <c r="L370">
        <v>54</v>
      </c>
      <c r="M370">
        <v>44.6</v>
      </c>
      <c r="N370" s="3">
        <f t="shared" si="5"/>
        <v>2.058303886925791E-2</v>
      </c>
    </row>
    <row r="371" spans="1:14" x14ac:dyDescent="0.3">
      <c r="A371" s="1">
        <v>43805</v>
      </c>
      <c r="B371">
        <v>2330</v>
      </c>
      <c r="C371">
        <v>2332.5500000000002</v>
      </c>
      <c r="D371">
        <v>2247</v>
      </c>
      <c r="E371">
        <v>2264</v>
      </c>
      <c r="F371">
        <v>2285.2639850057599</v>
      </c>
      <c r="G371">
        <v>62424</v>
      </c>
      <c r="H371">
        <v>4066</v>
      </c>
      <c r="I371">
        <v>142655319</v>
      </c>
      <c r="J371">
        <v>18956</v>
      </c>
      <c r="K371">
        <v>30.37</v>
      </c>
      <c r="L371">
        <v>85.55</v>
      </c>
      <c r="M371">
        <v>-66</v>
      </c>
      <c r="N371" s="3">
        <f t="shared" si="5"/>
        <v>-2.6424993012105109E-2</v>
      </c>
    </row>
    <row r="372" spans="1:14" x14ac:dyDescent="0.3">
      <c r="A372" s="1">
        <v>43804</v>
      </c>
      <c r="B372">
        <v>2310.15</v>
      </c>
      <c r="C372">
        <v>2332.75</v>
      </c>
      <c r="D372">
        <v>2300.9</v>
      </c>
      <c r="E372">
        <v>2325.4499999999998</v>
      </c>
      <c r="F372">
        <v>2319.6061496033299</v>
      </c>
      <c r="G372">
        <v>55841</v>
      </c>
      <c r="H372">
        <v>3385</v>
      </c>
      <c r="I372">
        <v>129529127</v>
      </c>
      <c r="J372">
        <v>21507</v>
      </c>
      <c r="K372">
        <v>38.51</v>
      </c>
      <c r="L372">
        <v>31.85</v>
      </c>
      <c r="M372">
        <v>15.3</v>
      </c>
      <c r="N372" s="3">
        <f t="shared" si="5"/>
        <v>1.5073537328538515E-3</v>
      </c>
    </row>
    <row r="373" spans="1:14" x14ac:dyDescent="0.3">
      <c r="A373" s="1">
        <v>43803</v>
      </c>
      <c r="B373">
        <v>2320.25</v>
      </c>
      <c r="C373">
        <v>2327</v>
      </c>
      <c r="D373">
        <v>2287</v>
      </c>
      <c r="E373">
        <v>2321.9499999999998</v>
      </c>
      <c r="F373">
        <v>2310.5641578008299</v>
      </c>
      <c r="G373">
        <v>75665</v>
      </c>
      <c r="H373">
        <v>3096</v>
      </c>
      <c r="I373">
        <v>174828837</v>
      </c>
      <c r="J373">
        <v>12959</v>
      </c>
      <c r="K373">
        <v>17.13</v>
      </c>
      <c r="L373">
        <v>40</v>
      </c>
      <c r="M373">
        <v>1.7</v>
      </c>
      <c r="N373" s="3">
        <f t="shared" si="5"/>
        <v>6.67988277883006E-4</v>
      </c>
    </row>
    <row r="374" spans="1:14" x14ac:dyDescent="0.3">
      <c r="A374" s="1">
        <v>43802</v>
      </c>
      <c r="B374">
        <v>2305</v>
      </c>
      <c r="C374">
        <v>2325</v>
      </c>
      <c r="D374">
        <v>2287.75</v>
      </c>
      <c r="E374">
        <v>2320.4</v>
      </c>
      <c r="F374">
        <v>2303.7343243169498</v>
      </c>
      <c r="G374">
        <v>110059</v>
      </c>
      <c r="H374">
        <v>3194</v>
      </c>
      <c r="I374">
        <v>253546696</v>
      </c>
      <c r="J374">
        <v>37940</v>
      </c>
      <c r="K374">
        <v>34.47</v>
      </c>
      <c r="L374">
        <v>37.25</v>
      </c>
      <c r="M374">
        <v>15.4</v>
      </c>
      <c r="N374" s="3">
        <f t="shared" si="5"/>
        <v>6.0482559778015019E-3</v>
      </c>
    </row>
    <row r="375" spans="1:14" x14ac:dyDescent="0.3">
      <c r="A375" s="1">
        <v>43801</v>
      </c>
      <c r="B375">
        <v>2304.25</v>
      </c>
      <c r="C375">
        <v>2315</v>
      </c>
      <c r="D375">
        <v>2265</v>
      </c>
      <c r="E375">
        <v>2306.4499999999998</v>
      </c>
      <c r="F375">
        <v>2299.9574878295598</v>
      </c>
      <c r="G375">
        <v>82988</v>
      </c>
      <c r="H375">
        <v>2931</v>
      </c>
      <c r="I375">
        <v>190868872</v>
      </c>
      <c r="J375">
        <v>31995</v>
      </c>
      <c r="K375">
        <v>38.549999999999997</v>
      </c>
      <c r="L375">
        <v>50</v>
      </c>
      <c r="M375">
        <v>2.2000000000000002</v>
      </c>
      <c r="N375" s="3">
        <f t="shared" si="5"/>
        <v>4.5732703238310938E-3</v>
      </c>
    </row>
    <row r="376" spans="1:14" x14ac:dyDescent="0.3">
      <c r="A376" s="1">
        <v>43798</v>
      </c>
      <c r="B376">
        <v>2314.75</v>
      </c>
      <c r="C376">
        <v>2317.15</v>
      </c>
      <c r="D376">
        <v>2280.4499999999998</v>
      </c>
      <c r="E376">
        <v>2295.9499999999998</v>
      </c>
      <c r="F376">
        <v>2293.30700523326</v>
      </c>
      <c r="G376">
        <v>76243</v>
      </c>
      <c r="H376">
        <v>2606</v>
      </c>
      <c r="I376">
        <v>174848606</v>
      </c>
      <c r="J376">
        <v>19420</v>
      </c>
      <c r="K376">
        <v>25.47</v>
      </c>
      <c r="L376">
        <v>36.700000000000003</v>
      </c>
      <c r="M376">
        <v>-18.8</v>
      </c>
      <c r="N376" s="3">
        <f t="shared" si="5"/>
        <v>-6.0177067774964139E-3</v>
      </c>
    </row>
    <row r="377" spans="1:14" x14ac:dyDescent="0.3">
      <c r="A377" s="1">
        <v>43797</v>
      </c>
      <c r="B377">
        <v>2343.8000000000002</v>
      </c>
      <c r="C377">
        <v>2345.9</v>
      </c>
      <c r="D377">
        <v>2295.1</v>
      </c>
      <c r="E377">
        <v>2309.85</v>
      </c>
      <c r="F377">
        <v>2312.64563691784</v>
      </c>
      <c r="G377">
        <v>70535</v>
      </c>
      <c r="H377">
        <v>4264</v>
      </c>
      <c r="I377">
        <v>163122460</v>
      </c>
      <c r="J377">
        <v>24492</v>
      </c>
      <c r="K377">
        <v>34.72</v>
      </c>
      <c r="L377">
        <v>50.8</v>
      </c>
      <c r="M377">
        <v>-33.950000000000003</v>
      </c>
      <c r="N377" s="3">
        <f t="shared" si="5"/>
        <v>-1.1321320035954402E-2</v>
      </c>
    </row>
    <row r="378" spans="1:14" x14ac:dyDescent="0.3">
      <c r="A378" s="1">
        <v>43796</v>
      </c>
      <c r="B378">
        <v>2313.1999999999998</v>
      </c>
      <c r="C378">
        <v>2352.8000000000002</v>
      </c>
      <c r="D378">
        <v>2308.4</v>
      </c>
      <c r="E378">
        <v>2336.3000000000002</v>
      </c>
      <c r="F378">
        <v>2329.1308095845702</v>
      </c>
      <c r="G378">
        <v>141060</v>
      </c>
      <c r="H378">
        <v>7179</v>
      </c>
      <c r="I378">
        <v>328547192</v>
      </c>
      <c r="J378">
        <v>40310</v>
      </c>
      <c r="K378">
        <v>28.58</v>
      </c>
      <c r="L378">
        <v>44.4</v>
      </c>
      <c r="M378">
        <v>23.1</v>
      </c>
      <c r="N378" s="3">
        <f t="shared" si="5"/>
        <v>1.4085118388784111E-2</v>
      </c>
    </row>
    <row r="379" spans="1:14" x14ac:dyDescent="0.3">
      <c r="A379" s="1">
        <v>43795</v>
      </c>
      <c r="B379">
        <v>2299.9</v>
      </c>
      <c r="C379">
        <v>2320</v>
      </c>
      <c r="D379">
        <v>2284.6</v>
      </c>
      <c r="E379">
        <v>2303.85</v>
      </c>
      <c r="F379">
        <v>2308.4479999136001</v>
      </c>
      <c r="G379">
        <v>92596</v>
      </c>
      <c r="H379">
        <v>4876</v>
      </c>
      <c r="I379">
        <v>213753051</v>
      </c>
      <c r="J379">
        <v>27568</v>
      </c>
      <c r="K379">
        <v>29.77</v>
      </c>
      <c r="L379">
        <v>35.4</v>
      </c>
      <c r="M379">
        <v>3.95</v>
      </c>
      <c r="N379" s="3">
        <f t="shared" si="5"/>
        <v>4.3594829653203129E-3</v>
      </c>
    </row>
    <row r="380" spans="1:14" x14ac:dyDescent="0.3">
      <c r="A380" s="1">
        <v>43794</v>
      </c>
      <c r="B380">
        <v>2247.4499999999998</v>
      </c>
      <c r="C380">
        <v>2296.8000000000002</v>
      </c>
      <c r="D380">
        <v>2228</v>
      </c>
      <c r="E380">
        <v>2293.85</v>
      </c>
      <c r="F380">
        <v>2272.60283633266</v>
      </c>
      <c r="G380">
        <v>272394</v>
      </c>
      <c r="H380">
        <v>6257</v>
      </c>
      <c r="I380">
        <v>619043377</v>
      </c>
      <c r="J380">
        <v>181611</v>
      </c>
      <c r="K380">
        <v>66.67</v>
      </c>
      <c r="L380">
        <v>68.8</v>
      </c>
      <c r="M380">
        <v>46.4</v>
      </c>
      <c r="N380" s="3">
        <f t="shared" si="5"/>
        <v>2.5711538891497306E-2</v>
      </c>
    </row>
    <row r="381" spans="1:14" x14ac:dyDescent="0.3">
      <c r="A381" s="1">
        <v>43791</v>
      </c>
      <c r="B381">
        <v>2208</v>
      </c>
      <c r="C381">
        <v>2240</v>
      </c>
      <c r="D381">
        <v>2199.65</v>
      </c>
      <c r="E381">
        <v>2236.35</v>
      </c>
      <c r="F381">
        <v>2222.5549129543601</v>
      </c>
      <c r="G381">
        <v>84898</v>
      </c>
      <c r="H381">
        <v>2921</v>
      </c>
      <c r="I381">
        <v>188690467</v>
      </c>
      <c r="J381">
        <v>29948</v>
      </c>
      <c r="K381">
        <v>35.28</v>
      </c>
      <c r="L381">
        <v>40.35</v>
      </c>
      <c r="M381">
        <v>28.35</v>
      </c>
      <c r="N381" s="3">
        <f t="shared" si="5"/>
        <v>1.1419655375152639E-2</v>
      </c>
    </row>
    <row r="382" spans="1:14" x14ac:dyDescent="0.3">
      <c r="A382" s="1">
        <v>43790</v>
      </c>
      <c r="B382">
        <v>2201.4</v>
      </c>
      <c r="C382">
        <v>2216.4499999999998</v>
      </c>
      <c r="D382">
        <v>2186.65</v>
      </c>
      <c r="E382">
        <v>2211.1</v>
      </c>
      <c r="F382">
        <v>2202.6303304982398</v>
      </c>
      <c r="G382">
        <v>67958</v>
      </c>
      <c r="H382">
        <v>3832</v>
      </c>
      <c r="I382">
        <v>149686352</v>
      </c>
      <c r="J382">
        <v>37503</v>
      </c>
      <c r="K382">
        <v>55.19</v>
      </c>
      <c r="L382">
        <v>29.8</v>
      </c>
      <c r="M382">
        <v>9.6999999999999993</v>
      </c>
      <c r="N382" s="3">
        <f t="shared" si="5"/>
        <v>5.2282233133296961E-3</v>
      </c>
    </row>
    <row r="383" spans="1:14" x14ac:dyDescent="0.3">
      <c r="A383" s="1">
        <v>43789</v>
      </c>
      <c r="B383">
        <v>2222</v>
      </c>
      <c r="C383">
        <v>2222</v>
      </c>
      <c r="D383">
        <v>2193.1999999999998</v>
      </c>
      <c r="E383">
        <v>2199.6</v>
      </c>
      <c r="F383">
        <v>2208.3593501342002</v>
      </c>
      <c r="G383">
        <v>42101</v>
      </c>
      <c r="H383">
        <v>5361</v>
      </c>
      <c r="I383">
        <v>92974137</v>
      </c>
      <c r="J383">
        <v>15227</v>
      </c>
      <c r="K383">
        <v>36.17</v>
      </c>
      <c r="L383">
        <v>28.8</v>
      </c>
      <c r="M383">
        <v>-22.4</v>
      </c>
      <c r="N383" s="3">
        <f t="shared" si="5"/>
        <v>-6.12249508618945E-3</v>
      </c>
    </row>
    <row r="384" spans="1:14" x14ac:dyDescent="0.3">
      <c r="A384" s="1">
        <v>43788</v>
      </c>
      <c r="B384">
        <v>2238.5</v>
      </c>
      <c r="C384">
        <v>2238.5500000000002</v>
      </c>
      <c r="D384">
        <v>2203</v>
      </c>
      <c r="E384">
        <v>2213.15</v>
      </c>
      <c r="F384">
        <v>2218.4986525209702</v>
      </c>
      <c r="G384">
        <v>58628</v>
      </c>
      <c r="H384">
        <v>2581</v>
      </c>
      <c r="I384">
        <v>130066139</v>
      </c>
      <c r="J384">
        <v>23974</v>
      </c>
      <c r="K384">
        <v>40.89</v>
      </c>
      <c r="L384">
        <v>35.549999999999997</v>
      </c>
      <c r="M384">
        <v>-25.35</v>
      </c>
      <c r="N384" s="3">
        <f t="shared" si="5"/>
        <v>-9.554710226001302E-3</v>
      </c>
    </row>
    <row r="385" spans="1:14" x14ac:dyDescent="0.3">
      <c r="A385" s="1">
        <v>43787</v>
      </c>
      <c r="B385">
        <v>2224</v>
      </c>
      <c r="C385">
        <v>2239.9499999999998</v>
      </c>
      <c r="D385">
        <v>2209.5</v>
      </c>
      <c r="E385">
        <v>2234.5</v>
      </c>
      <c r="F385">
        <v>2225.6073478522098</v>
      </c>
      <c r="G385">
        <v>48259</v>
      </c>
      <c r="H385">
        <v>2110</v>
      </c>
      <c r="I385">
        <v>107405585</v>
      </c>
      <c r="J385">
        <v>15954</v>
      </c>
      <c r="K385">
        <v>33.06</v>
      </c>
      <c r="L385">
        <v>30.45</v>
      </c>
      <c r="M385">
        <v>10.5</v>
      </c>
      <c r="N385" s="3">
        <f t="shared" si="5"/>
        <v>4.6308785181189563E-3</v>
      </c>
    </row>
    <row r="386" spans="1:14" x14ac:dyDescent="0.3">
      <c r="A386" s="1">
        <v>43784</v>
      </c>
      <c r="B386">
        <v>2226</v>
      </c>
      <c r="C386">
        <v>2238.1</v>
      </c>
      <c r="D386">
        <v>2208.0500000000002</v>
      </c>
      <c r="E386">
        <v>2224.1999999999998</v>
      </c>
      <c r="F386">
        <v>2225.44713820381</v>
      </c>
      <c r="G386">
        <v>128940</v>
      </c>
      <c r="H386">
        <v>5673</v>
      </c>
      <c r="I386">
        <v>286949154</v>
      </c>
      <c r="J386">
        <v>76293</v>
      </c>
      <c r="K386">
        <v>59.17</v>
      </c>
      <c r="L386">
        <v>30.05</v>
      </c>
      <c r="M386">
        <v>-1.8</v>
      </c>
      <c r="N386" s="3">
        <f t="shared" si="5"/>
        <v>-4.0447620331674573E-4</v>
      </c>
    </row>
    <row r="387" spans="1:14" x14ac:dyDescent="0.3">
      <c r="A387" s="1">
        <v>43783</v>
      </c>
      <c r="B387">
        <v>2210.1999999999998</v>
      </c>
      <c r="C387">
        <v>2232</v>
      </c>
      <c r="D387">
        <v>2191</v>
      </c>
      <c r="E387">
        <v>2225.1</v>
      </c>
      <c r="F387">
        <v>2212.4293598233899</v>
      </c>
      <c r="G387">
        <v>65232</v>
      </c>
      <c r="H387">
        <v>2426</v>
      </c>
      <c r="I387">
        <v>144321192</v>
      </c>
      <c r="J387">
        <v>26815</v>
      </c>
      <c r="K387">
        <v>41.11</v>
      </c>
      <c r="L387">
        <v>41</v>
      </c>
      <c r="M387">
        <v>14.9</v>
      </c>
      <c r="N387" s="3">
        <f t="shared" ref="N387:N450" si="6">(E387-E388)/E388</f>
        <v>7.8815056393532149E-3</v>
      </c>
    </row>
    <row r="388" spans="1:14" x14ac:dyDescent="0.3">
      <c r="A388" s="1">
        <v>43782</v>
      </c>
      <c r="B388">
        <v>2229.75</v>
      </c>
      <c r="C388">
        <v>2232</v>
      </c>
      <c r="D388">
        <v>2196</v>
      </c>
      <c r="E388">
        <v>2207.6999999999998</v>
      </c>
      <c r="F388">
        <v>2220.1625996797002</v>
      </c>
      <c r="G388">
        <v>121138</v>
      </c>
      <c r="H388">
        <v>3573</v>
      </c>
      <c r="I388">
        <v>268946057</v>
      </c>
      <c r="J388">
        <v>78225</v>
      </c>
      <c r="K388">
        <v>64.58</v>
      </c>
      <c r="L388">
        <v>36</v>
      </c>
      <c r="M388">
        <v>-22.05</v>
      </c>
      <c r="N388" s="3">
        <f t="shared" si="6"/>
        <v>-1.2192666502606322E-2</v>
      </c>
    </row>
    <row r="389" spans="1:14" x14ac:dyDescent="0.3">
      <c r="A389" s="1">
        <v>43780</v>
      </c>
      <c r="B389">
        <v>2230.4499999999998</v>
      </c>
      <c r="C389">
        <v>2239.9499999999998</v>
      </c>
      <c r="D389">
        <v>2216.15</v>
      </c>
      <c r="E389">
        <v>2234.9499999999998</v>
      </c>
      <c r="F389">
        <v>2228.4910852713101</v>
      </c>
      <c r="G389">
        <v>90300</v>
      </c>
      <c r="H389">
        <v>2203</v>
      </c>
      <c r="I389">
        <v>201232745</v>
      </c>
      <c r="J389">
        <v>57735</v>
      </c>
      <c r="K389">
        <v>63.94</v>
      </c>
      <c r="L389">
        <v>23.8</v>
      </c>
      <c r="M389">
        <v>4.5</v>
      </c>
      <c r="N389" s="3">
        <f t="shared" si="6"/>
        <v>2.0175300948239148E-3</v>
      </c>
    </row>
    <row r="390" spans="1:14" x14ac:dyDescent="0.3">
      <c r="A390" s="1">
        <v>43777</v>
      </c>
      <c r="B390">
        <v>2244.9</v>
      </c>
      <c r="C390">
        <v>2252.15</v>
      </c>
      <c r="D390">
        <v>2211.65</v>
      </c>
      <c r="E390">
        <v>2230.4499999999998</v>
      </c>
      <c r="F390">
        <v>2237.31322512323</v>
      </c>
      <c r="G390">
        <v>106706</v>
      </c>
      <c r="H390">
        <v>3768</v>
      </c>
      <c r="I390">
        <v>238734745</v>
      </c>
      <c r="J390">
        <v>37457</v>
      </c>
      <c r="K390">
        <v>35.1</v>
      </c>
      <c r="L390">
        <v>40.5</v>
      </c>
      <c r="M390">
        <v>-14.45</v>
      </c>
      <c r="N390" s="3">
        <f t="shared" si="6"/>
        <v>-9.0852547869742194E-3</v>
      </c>
    </row>
    <row r="391" spans="1:14" x14ac:dyDescent="0.3">
      <c r="A391" s="1">
        <v>43776</v>
      </c>
      <c r="B391">
        <v>2236</v>
      </c>
      <c r="C391">
        <v>2264.75</v>
      </c>
      <c r="D391">
        <v>2236</v>
      </c>
      <c r="E391">
        <v>2250.9</v>
      </c>
      <c r="F391">
        <v>2252.6550563717101</v>
      </c>
      <c r="G391">
        <v>117080</v>
      </c>
      <c r="H391">
        <v>5984</v>
      </c>
      <c r="I391">
        <v>263740854</v>
      </c>
      <c r="J391">
        <v>38238</v>
      </c>
      <c r="K391">
        <v>32.659999999999997</v>
      </c>
      <c r="L391">
        <v>28.75</v>
      </c>
      <c r="M391">
        <v>14.9</v>
      </c>
      <c r="N391" s="3">
        <f t="shared" si="6"/>
        <v>1.3781921361978068E-2</v>
      </c>
    </row>
    <row r="392" spans="1:14" x14ac:dyDescent="0.3">
      <c r="A392" s="1">
        <v>43775</v>
      </c>
      <c r="B392">
        <v>2185</v>
      </c>
      <c r="C392">
        <v>2228.1</v>
      </c>
      <c r="D392">
        <v>2162.1</v>
      </c>
      <c r="E392">
        <v>2220.3000000000002</v>
      </c>
      <c r="F392">
        <v>2198.39445382027</v>
      </c>
      <c r="G392">
        <v>190798</v>
      </c>
      <c r="H392">
        <v>7502</v>
      </c>
      <c r="I392">
        <v>419449265</v>
      </c>
      <c r="J392">
        <v>62611</v>
      </c>
      <c r="K392">
        <v>32.82</v>
      </c>
      <c r="L392">
        <v>66</v>
      </c>
      <c r="M392">
        <v>35.299999999999997</v>
      </c>
      <c r="N392" s="3">
        <f t="shared" si="6"/>
        <v>1.783258457871096E-2</v>
      </c>
    </row>
    <row r="393" spans="1:14" x14ac:dyDescent="0.3">
      <c r="A393" s="1">
        <v>43774</v>
      </c>
      <c r="B393">
        <v>2199.9499999999998</v>
      </c>
      <c r="C393">
        <v>2208.9499999999998</v>
      </c>
      <c r="D393">
        <v>2163</v>
      </c>
      <c r="E393">
        <v>2181.4</v>
      </c>
      <c r="F393">
        <v>2184.81797104015</v>
      </c>
      <c r="G393">
        <v>293717</v>
      </c>
      <c r="H393">
        <v>9184</v>
      </c>
      <c r="I393">
        <v>641718180</v>
      </c>
      <c r="J393">
        <v>169713</v>
      </c>
      <c r="K393">
        <v>57.78</v>
      </c>
      <c r="L393">
        <v>45.95</v>
      </c>
      <c r="M393">
        <v>-18.55</v>
      </c>
      <c r="N393" s="3">
        <f t="shared" si="6"/>
        <v>2.2921585256919753E-5</v>
      </c>
    </row>
    <row r="394" spans="1:14" x14ac:dyDescent="0.3">
      <c r="A394" s="1">
        <v>43773</v>
      </c>
      <c r="B394">
        <v>2149</v>
      </c>
      <c r="C394">
        <v>2194.9</v>
      </c>
      <c r="D394">
        <v>2122.15</v>
      </c>
      <c r="E394">
        <v>2181.35</v>
      </c>
      <c r="F394">
        <v>2157.0323141816202</v>
      </c>
      <c r="G394">
        <v>274771</v>
      </c>
      <c r="H394">
        <v>11268</v>
      </c>
      <c r="I394">
        <v>592689926</v>
      </c>
      <c r="J394">
        <v>79993</v>
      </c>
      <c r="K394">
        <v>29.11</v>
      </c>
      <c r="L394">
        <v>72.75</v>
      </c>
      <c r="M394">
        <v>32.35</v>
      </c>
      <c r="N394" s="3">
        <f t="shared" si="6"/>
        <v>2.4805618848511766E-2</v>
      </c>
    </row>
    <row r="395" spans="1:14" x14ac:dyDescent="0.3">
      <c r="A395" s="1">
        <v>43770</v>
      </c>
      <c r="B395">
        <v>2131</v>
      </c>
      <c r="C395">
        <v>2166.9499999999998</v>
      </c>
      <c r="D395">
        <v>2120.1</v>
      </c>
      <c r="E395">
        <v>2128.5500000000002</v>
      </c>
      <c r="F395">
        <v>2143.9215238032998</v>
      </c>
      <c r="G395">
        <v>489932</v>
      </c>
      <c r="H395">
        <v>4282</v>
      </c>
      <c r="I395">
        <v>1050375760</v>
      </c>
      <c r="J395">
        <v>427974</v>
      </c>
      <c r="K395">
        <v>87.35</v>
      </c>
      <c r="L395">
        <v>46.85</v>
      </c>
      <c r="M395">
        <v>-2.4500000000000002</v>
      </c>
      <c r="N395" s="3">
        <f t="shared" si="6"/>
        <v>-2.6006278993485439E-3</v>
      </c>
    </row>
    <row r="396" spans="1:14" x14ac:dyDescent="0.3">
      <c r="A396" s="1">
        <v>43769</v>
      </c>
      <c r="B396">
        <v>2110</v>
      </c>
      <c r="C396">
        <v>2146</v>
      </c>
      <c r="D396">
        <v>2104.25</v>
      </c>
      <c r="E396">
        <v>2134.1</v>
      </c>
      <c r="F396">
        <v>2125.5689383819799</v>
      </c>
      <c r="G396">
        <v>75611</v>
      </c>
      <c r="H396">
        <v>2834</v>
      </c>
      <c r="I396">
        <v>160716393</v>
      </c>
      <c r="J396">
        <v>23541</v>
      </c>
      <c r="K396">
        <v>31.13</v>
      </c>
      <c r="L396">
        <v>41.75</v>
      </c>
      <c r="M396">
        <v>24.1</v>
      </c>
      <c r="N396" s="3">
        <f t="shared" si="6"/>
        <v>1.2958040630339722E-2</v>
      </c>
    </row>
    <row r="397" spans="1:14" x14ac:dyDescent="0.3">
      <c r="A397" s="1">
        <v>43768</v>
      </c>
      <c r="B397">
        <v>2129.75</v>
      </c>
      <c r="C397">
        <v>2132.1</v>
      </c>
      <c r="D397">
        <v>2102.6</v>
      </c>
      <c r="E397">
        <v>2106.8000000000002</v>
      </c>
      <c r="F397">
        <v>2113.8460683209701</v>
      </c>
      <c r="G397">
        <v>62060</v>
      </c>
      <c r="H397">
        <v>2569</v>
      </c>
      <c r="I397">
        <v>131185287</v>
      </c>
      <c r="J397">
        <v>22936</v>
      </c>
      <c r="K397">
        <v>36.96</v>
      </c>
      <c r="L397">
        <v>29.5</v>
      </c>
      <c r="M397">
        <v>-22.95</v>
      </c>
      <c r="N397" s="3">
        <f t="shared" si="6"/>
        <v>-3.0993446423922813E-3</v>
      </c>
    </row>
    <row r="398" spans="1:14" x14ac:dyDescent="0.3">
      <c r="A398" s="1">
        <v>43767</v>
      </c>
      <c r="B398">
        <v>2098</v>
      </c>
      <c r="C398">
        <v>2122.35</v>
      </c>
      <c r="D398">
        <v>2079.25</v>
      </c>
      <c r="E398">
        <v>2113.35</v>
      </c>
      <c r="F398">
        <v>2108.86613481327</v>
      </c>
      <c r="G398">
        <v>86490</v>
      </c>
      <c r="H398">
        <v>2556</v>
      </c>
      <c r="I398">
        <v>182395832</v>
      </c>
      <c r="J398">
        <v>18571</v>
      </c>
      <c r="K398">
        <v>21.47</v>
      </c>
      <c r="L398">
        <v>43.1</v>
      </c>
      <c r="M398">
        <v>15.35</v>
      </c>
      <c r="N398" s="3">
        <f t="shared" si="6"/>
        <v>3.942899218545748E-3</v>
      </c>
    </row>
    <row r="399" spans="1:14" x14ac:dyDescent="0.3">
      <c r="A399" s="1">
        <v>43765</v>
      </c>
      <c r="B399">
        <v>2119.9499999999998</v>
      </c>
      <c r="C399">
        <v>2119.9499999999998</v>
      </c>
      <c r="D399">
        <v>2096.3000000000002</v>
      </c>
      <c r="E399">
        <v>2105.0500000000002</v>
      </c>
      <c r="F399">
        <v>2108.2051317046498</v>
      </c>
      <c r="G399">
        <v>14654</v>
      </c>
      <c r="H399">
        <v>1189</v>
      </c>
      <c r="I399">
        <v>30893638</v>
      </c>
      <c r="J399">
        <v>7227</v>
      </c>
      <c r="K399">
        <v>49.32</v>
      </c>
      <c r="L399">
        <v>23.65</v>
      </c>
      <c r="M399">
        <v>-14.9</v>
      </c>
      <c r="N399" s="3">
        <f t="shared" si="6"/>
        <v>1.0223976413524613E-3</v>
      </c>
    </row>
    <row r="400" spans="1:14" x14ac:dyDescent="0.3">
      <c r="A400" s="1">
        <v>43763</v>
      </c>
      <c r="B400">
        <v>2156</v>
      </c>
      <c r="C400">
        <v>2156</v>
      </c>
      <c r="D400">
        <v>2085.4499999999998</v>
      </c>
      <c r="E400">
        <v>2102.9</v>
      </c>
      <c r="F400">
        <v>2106.9832443936202</v>
      </c>
      <c r="G400">
        <v>62964</v>
      </c>
      <c r="H400">
        <v>3237</v>
      </c>
      <c r="I400">
        <v>132664093</v>
      </c>
      <c r="J400">
        <v>21399</v>
      </c>
      <c r="K400">
        <v>33.99</v>
      </c>
      <c r="L400">
        <v>70.55</v>
      </c>
      <c r="M400">
        <v>-53.1</v>
      </c>
      <c r="N400" s="3">
        <f t="shared" si="6"/>
        <v>-2.0083876980428662E-2</v>
      </c>
    </row>
    <row r="401" spans="1:14" x14ac:dyDescent="0.3">
      <c r="A401" s="1">
        <v>43762</v>
      </c>
      <c r="B401">
        <v>2146</v>
      </c>
      <c r="C401">
        <v>2174</v>
      </c>
      <c r="D401">
        <v>2141.1</v>
      </c>
      <c r="E401">
        <v>2146</v>
      </c>
      <c r="F401">
        <v>2154.32834643563</v>
      </c>
      <c r="G401">
        <v>74796</v>
      </c>
      <c r="H401">
        <v>3829</v>
      </c>
      <c r="I401">
        <v>161135143</v>
      </c>
      <c r="J401">
        <v>29811</v>
      </c>
      <c r="K401">
        <v>39.86</v>
      </c>
      <c r="L401">
        <v>32.9</v>
      </c>
      <c r="M401">
        <v>0</v>
      </c>
      <c r="N401" s="3">
        <f t="shared" si="6"/>
        <v>6.9946374446257871E-4</v>
      </c>
    </row>
    <row r="402" spans="1:14" x14ac:dyDescent="0.3">
      <c r="A402" s="1">
        <v>43761</v>
      </c>
      <c r="B402">
        <v>2125</v>
      </c>
      <c r="C402">
        <v>2148.3000000000002</v>
      </c>
      <c r="D402">
        <v>2105</v>
      </c>
      <c r="E402">
        <v>2144.5</v>
      </c>
      <c r="F402">
        <v>2133.63439362278</v>
      </c>
      <c r="G402">
        <v>51684</v>
      </c>
      <c r="H402">
        <v>2332</v>
      </c>
      <c r="I402">
        <v>110274760</v>
      </c>
      <c r="J402">
        <v>19848</v>
      </c>
      <c r="K402">
        <v>38.4</v>
      </c>
      <c r="L402">
        <v>43.3</v>
      </c>
      <c r="M402">
        <v>19.5</v>
      </c>
      <c r="N402" s="3">
        <f t="shared" si="6"/>
        <v>1.3492757390297589E-2</v>
      </c>
    </row>
    <row r="403" spans="1:14" x14ac:dyDescent="0.3">
      <c r="A403" s="1">
        <v>43760</v>
      </c>
      <c r="B403">
        <v>2102</v>
      </c>
      <c r="C403">
        <v>2140.85</v>
      </c>
      <c r="D403">
        <v>2096.5</v>
      </c>
      <c r="E403">
        <v>2115.9499999999998</v>
      </c>
      <c r="F403">
        <v>2115.5933519192799</v>
      </c>
      <c r="G403">
        <v>517954</v>
      </c>
      <c r="H403">
        <v>4543</v>
      </c>
      <c r="I403">
        <v>1095780039</v>
      </c>
      <c r="J403">
        <v>415353</v>
      </c>
      <c r="K403">
        <v>80.19</v>
      </c>
      <c r="L403">
        <v>44.35</v>
      </c>
      <c r="M403">
        <v>13.95</v>
      </c>
      <c r="N403" s="3">
        <f t="shared" si="6"/>
        <v>9.831293101391133E-3</v>
      </c>
    </row>
    <row r="404" spans="1:14" x14ac:dyDescent="0.3">
      <c r="A404" s="1">
        <v>43756</v>
      </c>
      <c r="B404">
        <v>2095</v>
      </c>
      <c r="C404">
        <v>2100.6999999999998</v>
      </c>
      <c r="D404">
        <v>2065</v>
      </c>
      <c r="E404">
        <v>2095.35</v>
      </c>
      <c r="F404">
        <v>2085.6504615591898</v>
      </c>
      <c r="G404">
        <v>59364</v>
      </c>
      <c r="H404">
        <v>2627</v>
      </c>
      <c r="I404">
        <v>123812554</v>
      </c>
      <c r="J404">
        <v>16292</v>
      </c>
      <c r="K404">
        <v>27.44</v>
      </c>
      <c r="L404">
        <v>35.700000000000003</v>
      </c>
      <c r="M404">
        <v>0.35</v>
      </c>
      <c r="N404" s="3">
        <f t="shared" si="6"/>
        <v>3.42400153242031E-3</v>
      </c>
    </row>
    <row r="405" spans="1:14" x14ac:dyDescent="0.3">
      <c r="A405" s="1">
        <v>43755</v>
      </c>
      <c r="B405">
        <v>2060</v>
      </c>
      <c r="C405">
        <v>2094.9499999999998</v>
      </c>
      <c r="D405">
        <v>2050.5500000000002</v>
      </c>
      <c r="E405">
        <v>2088.1999999999998</v>
      </c>
      <c r="F405">
        <v>2074.35647321847</v>
      </c>
      <c r="G405">
        <v>106454</v>
      </c>
      <c r="H405">
        <v>4272</v>
      </c>
      <c r="I405">
        <v>220823544</v>
      </c>
      <c r="J405">
        <v>28019</v>
      </c>
      <c r="K405">
        <v>26.32</v>
      </c>
      <c r="L405">
        <v>44.4</v>
      </c>
      <c r="M405">
        <v>28.2</v>
      </c>
      <c r="N405" s="3">
        <f t="shared" si="6"/>
        <v>1.8609302212140987E-2</v>
      </c>
    </row>
    <row r="406" spans="1:14" x14ac:dyDescent="0.3">
      <c r="A406" s="1">
        <v>43754</v>
      </c>
      <c r="B406">
        <v>2023</v>
      </c>
      <c r="C406">
        <v>2055</v>
      </c>
      <c r="D406">
        <v>2015</v>
      </c>
      <c r="E406">
        <v>2050.0500000000002</v>
      </c>
      <c r="F406">
        <v>2037.7595087826501</v>
      </c>
      <c r="G406">
        <v>274746</v>
      </c>
      <c r="H406">
        <v>3466</v>
      </c>
      <c r="I406">
        <v>559866274</v>
      </c>
      <c r="J406">
        <v>225906</v>
      </c>
      <c r="K406">
        <v>82.22</v>
      </c>
      <c r="L406">
        <v>40</v>
      </c>
      <c r="M406">
        <v>27.05</v>
      </c>
      <c r="N406" s="3">
        <f t="shared" si="6"/>
        <v>1.8304192330617988E-2</v>
      </c>
    </row>
    <row r="407" spans="1:14" x14ac:dyDescent="0.3">
      <c r="A407" s="1">
        <v>43753</v>
      </c>
      <c r="B407">
        <v>2013</v>
      </c>
      <c r="C407">
        <v>2030.05</v>
      </c>
      <c r="D407">
        <v>1994.85</v>
      </c>
      <c r="E407">
        <v>2013.2</v>
      </c>
      <c r="F407">
        <v>2022.70150039484</v>
      </c>
      <c r="G407">
        <v>182352</v>
      </c>
      <c r="H407">
        <v>6838</v>
      </c>
      <c r="I407">
        <v>368843664</v>
      </c>
      <c r="J407">
        <v>132930</v>
      </c>
      <c r="K407">
        <v>72.900000000000006</v>
      </c>
      <c r="L407">
        <v>35.200000000000003</v>
      </c>
      <c r="M407">
        <v>0.2</v>
      </c>
      <c r="N407" s="3">
        <f t="shared" si="6"/>
        <v>8.4514044245590132E-4</v>
      </c>
    </row>
    <row r="408" spans="1:14" x14ac:dyDescent="0.3">
      <c r="A408" s="1">
        <v>43752</v>
      </c>
      <c r="B408">
        <v>2020</v>
      </c>
      <c r="C408">
        <v>2031.5</v>
      </c>
      <c r="D408">
        <v>2001.25</v>
      </c>
      <c r="E408">
        <v>2011.5</v>
      </c>
      <c r="F408">
        <v>2018.1433950257101</v>
      </c>
      <c r="G408">
        <v>56571</v>
      </c>
      <c r="H408">
        <v>2148</v>
      </c>
      <c r="I408">
        <v>114168390</v>
      </c>
      <c r="J408">
        <v>23340</v>
      </c>
      <c r="K408">
        <v>41.26</v>
      </c>
      <c r="L408">
        <v>30.25</v>
      </c>
      <c r="M408">
        <v>-8.5</v>
      </c>
      <c r="N408" s="3">
        <f t="shared" si="6"/>
        <v>7.213750901719089E-4</v>
      </c>
    </row>
    <row r="409" spans="1:14" x14ac:dyDescent="0.3">
      <c r="A409" s="1">
        <v>43749</v>
      </c>
      <c r="B409">
        <v>2000</v>
      </c>
      <c r="C409">
        <v>2024.9</v>
      </c>
      <c r="D409">
        <v>1980.8</v>
      </c>
      <c r="E409">
        <v>2010.05</v>
      </c>
      <c r="F409">
        <v>2005.07543839563</v>
      </c>
      <c r="G409">
        <v>104814</v>
      </c>
      <c r="H409">
        <v>4387</v>
      </c>
      <c r="I409">
        <v>210159977</v>
      </c>
      <c r="J409">
        <v>42153</v>
      </c>
      <c r="K409">
        <v>40.22</v>
      </c>
      <c r="L409">
        <v>44.1</v>
      </c>
      <c r="M409">
        <v>10.050000000000001</v>
      </c>
      <c r="N409" s="3">
        <f t="shared" si="6"/>
        <v>1.121871462709091E-2</v>
      </c>
    </row>
    <row r="410" spans="1:14" x14ac:dyDescent="0.3">
      <c r="A410" s="1">
        <v>43748</v>
      </c>
      <c r="B410">
        <v>2007.8</v>
      </c>
      <c r="C410">
        <v>2007.8</v>
      </c>
      <c r="D410">
        <v>1971.8</v>
      </c>
      <c r="E410">
        <v>1987.75</v>
      </c>
      <c r="F410">
        <v>1978.4437974730699</v>
      </c>
      <c r="G410">
        <v>214332</v>
      </c>
      <c r="H410">
        <v>3719</v>
      </c>
      <c r="I410">
        <v>424043816</v>
      </c>
      <c r="J410">
        <v>171032</v>
      </c>
      <c r="K410">
        <v>79.8</v>
      </c>
      <c r="L410">
        <v>36</v>
      </c>
      <c r="M410">
        <v>-20.05</v>
      </c>
      <c r="N410" s="3">
        <f t="shared" si="6"/>
        <v>-6.8698476142892827E-3</v>
      </c>
    </row>
    <row r="411" spans="1:14" x14ac:dyDescent="0.3">
      <c r="A411" s="1">
        <v>43747</v>
      </c>
      <c r="B411">
        <v>1975</v>
      </c>
      <c r="C411">
        <v>2004.9</v>
      </c>
      <c r="D411">
        <v>1963.9</v>
      </c>
      <c r="E411">
        <v>2001.5</v>
      </c>
      <c r="F411">
        <v>1971.3120630135199</v>
      </c>
      <c r="G411">
        <v>1085989</v>
      </c>
      <c r="H411">
        <v>4774</v>
      </c>
      <c r="I411">
        <v>2140823216</v>
      </c>
      <c r="J411">
        <v>1015246</v>
      </c>
      <c r="K411">
        <v>93.49</v>
      </c>
      <c r="L411">
        <v>41</v>
      </c>
      <c r="M411">
        <v>26.5</v>
      </c>
      <c r="N411" s="3">
        <f t="shared" si="6"/>
        <v>1.6712384435639587E-2</v>
      </c>
    </row>
    <row r="412" spans="1:14" x14ac:dyDescent="0.3">
      <c r="A412" s="1">
        <v>43745</v>
      </c>
      <c r="B412">
        <v>1992.5</v>
      </c>
      <c r="C412">
        <v>1997</v>
      </c>
      <c r="D412">
        <v>1962.4</v>
      </c>
      <c r="E412">
        <v>1968.6</v>
      </c>
      <c r="F412">
        <v>1982.5440066286101</v>
      </c>
      <c r="G412">
        <v>86896</v>
      </c>
      <c r="H412">
        <v>3648</v>
      </c>
      <c r="I412">
        <v>172275144</v>
      </c>
      <c r="J412">
        <v>41680</v>
      </c>
      <c r="K412">
        <v>47.97</v>
      </c>
      <c r="L412">
        <v>34.6</v>
      </c>
      <c r="M412">
        <v>-23.9</v>
      </c>
      <c r="N412" s="3">
        <f t="shared" si="6"/>
        <v>-4.1984925894077499E-3</v>
      </c>
    </row>
    <row r="413" spans="1:14" x14ac:dyDescent="0.3">
      <c r="A413" s="1">
        <v>43742</v>
      </c>
      <c r="B413">
        <v>1996.9</v>
      </c>
      <c r="C413">
        <v>2016.25</v>
      </c>
      <c r="D413">
        <v>1973</v>
      </c>
      <c r="E413">
        <v>1976.9</v>
      </c>
      <c r="F413">
        <v>1998.0583460466901</v>
      </c>
      <c r="G413">
        <v>241216</v>
      </c>
      <c r="H413">
        <v>9360</v>
      </c>
      <c r="I413">
        <v>481963642</v>
      </c>
      <c r="J413">
        <v>71317</v>
      </c>
      <c r="K413">
        <v>29.57</v>
      </c>
      <c r="L413">
        <v>43.25</v>
      </c>
      <c r="M413">
        <v>-20</v>
      </c>
      <c r="N413" s="3">
        <f t="shared" si="6"/>
        <v>1.0127095042786977E-3</v>
      </c>
    </row>
    <row r="414" spans="1:14" x14ac:dyDescent="0.3">
      <c r="A414" s="1">
        <v>43741</v>
      </c>
      <c r="B414">
        <v>1996.15</v>
      </c>
      <c r="C414">
        <v>1999.55</v>
      </c>
      <c r="D414">
        <v>1951.1</v>
      </c>
      <c r="E414">
        <v>1974.9</v>
      </c>
      <c r="F414">
        <v>1960.9411692430399</v>
      </c>
      <c r="G414">
        <v>691798</v>
      </c>
      <c r="H414">
        <v>11902</v>
      </c>
      <c r="I414">
        <v>1356575179</v>
      </c>
      <c r="J414">
        <v>494080</v>
      </c>
      <c r="K414">
        <v>71.42</v>
      </c>
      <c r="L414">
        <v>48.45</v>
      </c>
      <c r="M414">
        <v>-21.25</v>
      </c>
      <c r="N414" s="3">
        <f t="shared" si="6"/>
        <v>-1.0645492573203416E-2</v>
      </c>
    </row>
    <row r="415" spans="1:14" x14ac:dyDescent="0.3">
      <c r="A415" s="1">
        <v>43739</v>
      </c>
      <c r="B415">
        <v>1987</v>
      </c>
      <c r="C415">
        <v>2028.3</v>
      </c>
      <c r="D415">
        <v>1963.2</v>
      </c>
      <c r="E415">
        <v>1996.15</v>
      </c>
      <c r="F415">
        <v>1990.8746152599999</v>
      </c>
      <c r="G415">
        <v>314823</v>
      </c>
      <c r="H415">
        <v>10328</v>
      </c>
      <c r="I415">
        <v>626773119</v>
      </c>
      <c r="J415">
        <v>94328</v>
      </c>
      <c r="K415">
        <v>29.96</v>
      </c>
      <c r="L415">
        <v>65.099999999999994</v>
      </c>
      <c r="M415">
        <v>9.15</v>
      </c>
      <c r="N415" s="3">
        <f t="shared" si="6"/>
        <v>9.8907214408581311E-3</v>
      </c>
    </row>
    <row r="416" spans="1:14" x14ac:dyDescent="0.3">
      <c r="A416" s="1">
        <v>43738</v>
      </c>
      <c r="B416">
        <v>2064</v>
      </c>
      <c r="C416">
        <v>2064</v>
      </c>
      <c r="D416">
        <v>1972</v>
      </c>
      <c r="E416">
        <v>1976.6</v>
      </c>
      <c r="F416">
        <v>1990.8590026489901</v>
      </c>
      <c r="G416">
        <v>189883</v>
      </c>
      <c r="H416">
        <v>11686</v>
      </c>
      <c r="I416">
        <v>378030280</v>
      </c>
      <c r="J416">
        <v>64958</v>
      </c>
      <c r="K416">
        <v>34.21</v>
      </c>
      <c r="L416">
        <v>92</v>
      </c>
      <c r="M416">
        <v>-87.4</v>
      </c>
      <c r="N416" s="3">
        <f t="shared" si="6"/>
        <v>-2.9103322936365646E-2</v>
      </c>
    </row>
    <row r="417" spans="1:14" x14ac:dyDescent="0.3">
      <c r="A417" s="1">
        <v>43735</v>
      </c>
      <c r="B417">
        <v>2063.25</v>
      </c>
      <c r="C417">
        <v>2096.65</v>
      </c>
      <c r="D417">
        <v>2025.95</v>
      </c>
      <c r="E417">
        <v>2035.85</v>
      </c>
      <c r="F417">
        <v>2062.2656840845002</v>
      </c>
      <c r="G417">
        <v>136986</v>
      </c>
      <c r="H417">
        <v>8307</v>
      </c>
      <c r="I417">
        <v>282501527</v>
      </c>
      <c r="J417">
        <v>51486</v>
      </c>
      <c r="K417">
        <v>37.58</v>
      </c>
      <c r="L417">
        <v>70.7</v>
      </c>
      <c r="M417">
        <v>-27.4</v>
      </c>
      <c r="N417" s="3">
        <f t="shared" si="6"/>
        <v>-1.3710243926071352E-2</v>
      </c>
    </row>
    <row r="418" spans="1:14" x14ac:dyDescent="0.3">
      <c r="A418" s="1">
        <v>43734</v>
      </c>
      <c r="B418">
        <v>2083.6999999999998</v>
      </c>
      <c r="C418">
        <v>2087</v>
      </c>
      <c r="D418">
        <v>2054.4</v>
      </c>
      <c r="E418">
        <v>2064.15</v>
      </c>
      <c r="F418">
        <v>2069.2928626487001</v>
      </c>
      <c r="G418">
        <v>185517</v>
      </c>
      <c r="H418">
        <v>11392</v>
      </c>
      <c r="I418">
        <v>383889004</v>
      </c>
      <c r="J418">
        <v>91075</v>
      </c>
      <c r="K418">
        <v>49.09</v>
      </c>
      <c r="L418">
        <v>32.6</v>
      </c>
      <c r="M418">
        <v>-19.55</v>
      </c>
      <c r="N418" s="3">
        <f t="shared" si="6"/>
        <v>-2.6333591032082619E-3</v>
      </c>
    </row>
    <row r="419" spans="1:14" x14ac:dyDescent="0.3">
      <c r="A419" s="1">
        <v>43733</v>
      </c>
      <c r="B419">
        <v>2144.5</v>
      </c>
      <c r="C419">
        <v>2144.5</v>
      </c>
      <c r="D419">
        <v>2050.85</v>
      </c>
      <c r="E419">
        <v>2069.6</v>
      </c>
      <c r="F419">
        <v>2069.2128246694701</v>
      </c>
      <c r="G419">
        <v>138795</v>
      </c>
      <c r="H419">
        <v>7521</v>
      </c>
      <c r="I419">
        <v>287196394</v>
      </c>
      <c r="J419">
        <v>57903</v>
      </c>
      <c r="K419">
        <v>41.72</v>
      </c>
      <c r="L419">
        <v>93.65</v>
      </c>
      <c r="M419">
        <v>-74.900000000000006</v>
      </c>
      <c r="N419" s="3">
        <f t="shared" si="6"/>
        <v>-2.8425228270309688E-2</v>
      </c>
    </row>
    <row r="420" spans="1:14" x14ac:dyDescent="0.3">
      <c r="A420" s="1">
        <v>43732</v>
      </c>
      <c r="B420">
        <v>2164</v>
      </c>
      <c r="C420">
        <v>2185.15</v>
      </c>
      <c r="D420">
        <v>2115</v>
      </c>
      <c r="E420">
        <v>2130.15</v>
      </c>
      <c r="F420">
        <v>2142.6628541222899</v>
      </c>
      <c r="G420">
        <v>130534</v>
      </c>
      <c r="H420">
        <v>6823</v>
      </c>
      <c r="I420">
        <v>279690353</v>
      </c>
      <c r="J420">
        <v>62708</v>
      </c>
      <c r="K420">
        <v>48.04</v>
      </c>
      <c r="L420">
        <v>70.150000000000006</v>
      </c>
      <c r="M420">
        <v>-33.85</v>
      </c>
      <c r="N420" s="3">
        <f t="shared" si="6"/>
        <v>-1.3499745287824799E-2</v>
      </c>
    </row>
    <row r="421" spans="1:14" x14ac:dyDescent="0.3">
      <c r="A421" s="1">
        <v>43731</v>
      </c>
      <c r="B421">
        <v>2083</v>
      </c>
      <c r="C421">
        <v>2194.75</v>
      </c>
      <c r="D421">
        <v>2083</v>
      </c>
      <c r="E421">
        <v>2159.3000000000002</v>
      </c>
      <c r="F421">
        <v>2142.8436292676301</v>
      </c>
      <c r="G421">
        <v>355642</v>
      </c>
      <c r="H421">
        <v>17141</v>
      </c>
      <c r="I421">
        <v>762085194</v>
      </c>
      <c r="J421">
        <v>95264</v>
      </c>
      <c r="K421">
        <v>26.79</v>
      </c>
      <c r="L421">
        <v>111.75</v>
      </c>
      <c r="M421">
        <v>76.3</v>
      </c>
      <c r="N421" s="3">
        <f t="shared" si="6"/>
        <v>5.2239169631109729E-2</v>
      </c>
    </row>
    <row r="422" spans="1:14" x14ac:dyDescent="0.3">
      <c r="A422" s="1">
        <v>43728</v>
      </c>
      <c r="B422">
        <v>1982</v>
      </c>
      <c r="C422">
        <v>2065</v>
      </c>
      <c r="D422">
        <v>1960.4</v>
      </c>
      <c r="E422">
        <v>2052.1</v>
      </c>
      <c r="F422">
        <v>2042.77365231664</v>
      </c>
      <c r="G422">
        <v>1482878</v>
      </c>
      <c r="H422">
        <v>12691</v>
      </c>
      <c r="I422">
        <v>3029184108</v>
      </c>
      <c r="J422">
        <v>1253343</v>
      </c>
      <c r="K422">
        <v>84.52</v>
      </c>
      <c r="L422">
        <v>104.6</v>
      </c>
      <c r="M422">
        <v>70.099999999999994</v>
      </c>
      <c r="N422" s="3">
        <f t="shared" si="6"/>
        <v>3.9195827214260327E-2</v>
      </c>
    </row>
    <row r="423" spans="1:14" x14ac:dyDescent="0.3">
      <c r="A423" s="1">
        <v>43727</v>
      </c>
      <c r="B423">
        <v>1990</v>
      </c>
      <c r="C423">
        <v>2001.3</v>
      </c>
      <c r="D423">
        <v>1963.5</v>
      </c>
      <c r="E423">
        <v>1974.7</v>
      </c>
      <c r="F423">
        <v>1986.7459641078999</v>
      </c>
      <c r="G423">
        <v>114287</v>
      </c>
      <c r="H423">
        <v>4220</v>
      </c>
      <c r="I423">
        <v>227059236</v>
      </c>
      <c r="J423">
        <v>71768</v>
      </c>
      <c r="K423">
        <v>62.8</v>
      </c>
      <c r="L423">
        <v>37.799999999999997</v>
      </c>
      <c r="M423">
        <v>-15.3</v>
      </c>
      <c r="N423" s="3">
        <f t="shared" si="6"/>
        <v>-7.0647391577623904E-3</v>
      </c>
    </row>
    <row r="424" spans="1:14" x14ac:dyDescent="0.3">
      <c r="A424" s="1">
        <v>43726</v>
      </c>
      <c r="B424">
        <v>2007</v>
      </c>
      <c r="C424">
        <v>2012.4</v>
      </c>
      <c r="D424">
        <v>1982.6</v>
      </c>
      <c r="E424">
        <v>1988.75</v>
      </c>
      <c r="F424">
        <v>1997.72752105269</v>
      </c>
      <c r="G424">
        <v>322524</v>
      </c>
      <c r="H424">
        <v>5993</v>
      </c>
      <c r="I424">
        <v>644315071</v>
      </c>
      <c r="J424">
        <v>210480</v>
      </c>
      <c r="K424">
        <v>65.260000000000005</v>
      </c>
      <c r="L424">
        <v>29.8</v>
      </c>
      <c r="M424">
        <v>-18.25</v>
      </c>
      <c r="N424" s="3">
        <f t="shared" si="6"/>
        <v>-3.8817931379914851E-3</v>
      </c>
    </row>
    <row r="425" spans="1:14" x14ac:dyDescent="0.3">
      <c r="A425" s="1">
        <v>43725</v>
      </c>
      <c r="B425">
        <v>2047</v>
      </c>
      <c r="C425">
        <v>2047</v>
      </c>
      <c r="D425">
        <v>1977.5</v>
      </c>
      <c r="E425">
        <v>1996.5</v>
      </c>
      <c r="F425">
        <v>2003.5154238180901</v>
      </c>
      <c r="G425">
        <v>163254</v>
      </c>
      <c r="H425">
        <v>9089</v>
      </c>
      <c r="I425">
        <v>327081907</v>
      </c>
      <c r="J425">
        <v>82795</v>
      </c>
      <c r="K425">
        <v>50.72</v>
      </c>
      <c r="L425">
        <v>69.5</v>
      </c>
      <c r="M425">
        <v>-50.5</v>
      </c>
      <c r="N425" s="3">
        <f t="shared" si="6"/>
        <v>-2.433660753555195E-2</v>
      </c>
    </row>
    <row r="426" spans="1:14" x14ac:dyDescent="0.3">
      <c r="A426" s="1">
        <v>43724</v>
      </c>
      <c r="B426">
        <v>2080</v>
      </c>
      <c r="C426">
        <v>2081.4</v>
      </c>
      <c r="D426">
        <v>2038.25</v>
      </c>
      <c r="E426">
        <v>2046.3</v>
      </c>
      <c r="F426">
        <v>2050.5388997499799</v>
      </c>
      <c r="G426">
        <v>297187</v>
      </c>
      <c r="H426">
        <v>5148</v>
      </c>
      <c r="I426">
        <v>609393504</v>
      </c>
      <c r="J426">
        <v>245710</v>
      </c>
      <c r="K426">
        <v>82.68</v>
      </c>
      <c r="L426">
        <v>43.15</v>
      </c>
      <c r="M426">
        <v>-33.700000000000003</v>
      </c>
      <c r="N426" s="3">
        <f t="shared" si="6"/>
        <v>-1.8867019873900288E-2</v>
      </c>
    </row>
    <row r="427" spans="1:14" x14ac:dyDescent="0.3">
      <c r="A427" s="1">
        <v>43721</v>
      </c>
      <c r="B427">
        <v>2077.0500000000002</v>
      </c>
      <c r="C427">
        <v>2092</v>
      </c>
      <c r="D427">
        <v>2063.75</v>
      </c>
      <c r="E427">
        <v>2085.65</v>
      </c>
      <c r="F427">
        <v>2078.4193458302698</v>
      </c>
      <c r="G427">
        <v>57294</v>
      </c>
      <c r="H427">
        <v>4566</v>
      </c>
      <c r="I427">
        <v>119080958</v>
      </c>
      <c r="J427">
        <v>29800</v>
      </c>
      <c r="K427">
        <v>52.01</v>
      </c>
      <c r="L427">
        <v>28.25</v>
      </c>
      <c r="M427">
        <v>8.6</v>
      </c>
      <c r="N427" s="3">
        <f t="shared" si="6"/>
        <v>1.3443118803563301E-3</v>
      </c>
    </row>
    <row r="428" spans="1:14" x14ac:dyDescent="0.3">
      <c r="A428" s="1">
        <v>43720</v>
      </c>
      <c r="B428">
        <v>2087</v>
      </c>
      <c r="C428">
        <v>2114</v>
      </c>
      <c r="D428">
        <v>2078</v>
      </c>
      <c r="E428">
        <v>2082.85</v>
      </c>
      <c r="F428">
        <v>2096.5746429097298</v>
      </c>
      <c r="G428">
        <v>67910</v>
      </c>
      <c r="H428">
        <v>4278</v>
      </c>
      <c r="I428">
        <v>142378384</v>
      </c>
      <c r="J428">
        <v>24058</v>
      </c>
      <c r="K428">
        <v>35.43</v>
      </c>
      <c r="L428">
        <v>36</v>
      </c>
      <c r="M428">
        <v>-4.1500000000000004</v>
      </c>
      <c r="N428" s="3">
        <f t="shared" si="6"/>
        <v>5.3577893085555248E-3</v>
      </c>
    </row>
    <row r="429" spans="1:14" x14ac:dyDescent="0.3">
      <c r="A429" s="1">
        <v>43719</v>
      </c>
      <c r="B429">
        <v>2070.85</v>
      </c>
      <c r="C429">
        <v>2086.6999999999998</v>
      </c>
      <c r="D429">
        <v>2053.25</v>
      </c>
      <c r="E429">
        <v>2071.75</v>
      </c>
      <c r="F429">
        <v>2072.1364264455701</v>
      </c>
      <c r="G429">
        <v>75264</v>
      </c>
      <c r="H429">
        <v>3889</v>
      </c>
      <c r="I429">
        <v>155957276</v>
      </c>
      <c r="J429">
        <v>28714</v>
      </c>
      <c r="K429">
        <v>38.15</v>
      </c>
      <c r="L429">
        <v>33.450000000000003</v>
      </c>
      <c r="M429">
        <v>0.9</v>
      </c>
      <c r="N429" s="3">
        <f t="shared" si="6"/>
        <v>3.5117461855170744E-3</v>
      </c>
    </row>
    <row r="430" spans="1:14" x14ac:dyDescent="0.3">
      <c r="A430" s="1">
        <v>43717</v>
      </c>
      <c r="B430">
        <v>2050</v>
      </c>
      <c r="C430">
        <v>2070</v>
      </c>
      <c r="D430">
        <v>2030</v>
      </c>
      <c r="E430">
        <v>2064.5</v>
      </c>
      <c r="F430">
        <v>2061.3546895569898</v>
      </c>
      <c r="G430">
        <v>93431</v>
      </c>
      <c r="H430">
        <v>4140</v>
      </c>
      <c r="I430">
        <v>192594430</v>
      </c>
      <c r="J430">
        <v>33588</v>
      </c>
      <c r="K430">
        <v>35.950000000000003</v>
      </c>
      <c r="L430">
        <v>40</v>
      </c>
      <c r="M430">
        <v>14.5</v>
      </c>
      <c r="N430" s="3">
        <f t="shared" si="6"/>
        <v>1.1043365410514436E-2</v>
      </c>
    </row>
    <row r="431" spans="1:14" x14ac:dyDescent="0.3">
      <c r="A431" s="1">
        <v>43714</v>
      </c>
      <c r="B431">
        <v>2061</v>
      </c>
      <c r="C431">
        <v>2061</v>
      </c>
      <c r="D431">
        <v>2024.05</v>
      </c>
      <c r="E431">
        <v>2041.95</v>
      </c>
      <c r="F431">
        <v>2038.2317884276599</v>
      </c>
      <c r="G431">
        <v>76078</v>
      </c>
      <c r="H431">
        <v>3418</v>
      </c>
      <c r="I431">
        <v>155064598</v>
      </c>
      <c r="J431">
        <v>32786</v>
      </c>
      <c r="K431">
        <v>43.1</v>
      </c>
      <c r="L431">
        <v>36.950000000000003</v>
      </c>
      <c r="M431">
        <v>-19.05</v>
      </c>
      <c r="N431" s="3">
        <f t="shared" si="6"/>
        <v>-8.5629006214219309E-4</v>
      </c>
    </row>
    <row r="432" spans="1:14" x14ac:dyDescent="0.3">
      <c r="A432" s="1">
        <v>43713</v>
      </c>
      <c r="B432">
        <v>2109.9</v>
      </c>
      <c r="C432">
        <v>2109.9</v>
      </c>
      <c r="D432">
        <v>2040</v>
      </c>
      <c r="E432">
        <v>2043.7</v>
      </c>
      <c r="F432">
        <v>2056.5961941646901</v>
      </c>
      <c r="G432">
        <v>131167</v>
      </c>
      <c r="H432">
        <v>7229</v>
      </c>
      <c r="I432">
        <v>269757553</v>
      </c>
      <c r="J432">
        <v>57908</v>
      </c>
      <c r="K432">
        <v>44.15</v>
      </c>
      <c r="L432">
        <v>69.900000000000006</v>
      </c>
      <c r="M432">
        <v>-66.2</v>
      </c>
      <c r="N432" s="3">
        <f t="shared" si="6"/>
        <v>-2.6716830174302379E-2</v>
      </c>
    </row>
    <row r="433" spans="1:14" x14ac:dyDescent="0.3">
      <c r="A433" s="1">
        <v>43712</v>
      </c>
      <c r="B433">
        <v>2092</v>
      </c>
      <c r="C433">
        <v>2113.0500000000002</v>
      </c>
      <c r="D433">
        <v>2073.1999999999998</v>
      </c>
      <c r="E433">
        <v>2099.8000000000002</v>
      </c>
      <c r="F433">
        <v>2096.6808525070501</v>
      </c>
      <c r="G433">
        <v>73712</v>
      </c>
      <c r="H433">
        <v>3014</v>
      </c>
      <c r="I433">
        <v>154550539</v>
      </c>
      <c r="J433">
        <v>21569</v>
      </c>
      <c r="K433">
        <v>29.26</v>
      </c>
      <c r="L433">
        <v>39.85</v>
      </c>
      <c r="M433">
        <v>7.8</v>
      </c>
      <c r="N433" s="3">
        <f t="shared" si="6"/>
        <v>4.9053623986025693E-3</v>
      </c>
    </row>
    <row r="434" spans="1:14" x14ac:dyDescent="0.3">
      <c r="A434" s="1">
        <v>43711</v>
      </c>
      <c r="B434">
        <v>2148</v>
      </c>
      <c r="C434">
        <v>2148</v>
      </c>
      <c r="D434">
        <v>2083</v>
      </c>
      <c r="E434">
        <v>2089.5500000000002</v>
      </c>
      <c r="F434">
        <v>2106.4712950274002</v>
      </c>
      <c r="G434">
        <v>163456</v>
      </c>
      <c r="H434">
        <v>5348</v>
      </c>
      <c r="I434">
        <v>344315372</v>
      </c>
      <c r="J434">
        <v>97771</v>
      </c>
      <c r="K434">
        <v>59.81</v>
      </c>
      <c r="L434">
        <v>65</v>
      </c>
      <c r="M434">
        <v>-58.45</v>
      </c>
      <c r="N434" s="3">
        <f t="shared" si="6"/>
        <v>-3.5518116778213628E-2</v>
      </c>
    </row>
    <row r="435" spans="1:14" x14ac:dyDescent="0.3">
      <c r="A435" s="1">
        <v>43707</v>
      </c>
      <c r="B435">
        <v>2144</v>
      </c>
      <c r="C435">
        <v>2171.35</v>
      </c>
      <c r="D435">
        <v>2118.9</v>
      </c>
      <c r="E435">
        <v>2166.5</v>
      </c>
      <c r="F435">
        <v>2146.4688191902401</v>
      </c>
      <c r="G435">
        <v>89879</v>
      </c>
      <c r="H435">
        <v>5292</v>
      </c>
      <c r="I435">
        <v>192922471</v>
      </c>
      <c r="J435">
        <v>27394</v>
      </c>
      <c r="K435">
        <v>30.48</v>
      </c>
      <c r="L435">
        <v>52.45</v>
      </c>
      <c r="M435">
        <v>22.5</v>
      </c>
      <c r="N435" s="3">
        <f t="shared" si="6"/>
        <v>1.782903854736784E-2</v>
      </c>
    </row>
    <row r="436" spans="1:14" x14ac:dyDescent="0.3">
      <c r="A436" s="1">
        <v>43706</v>
      </c>
      <c r="B436">
        <v>2175.1</v>
      </c>
      <c r="C436">
        <v>2176.4</v>
      </c>
      <c r="D436">
        <v>2121.0500000000002</v>
      </c>
      <c r="E436">
        <v>2128.5500000000002</v>
      </c>
      <c r="F436">
        <v>2144.0444908487898</v>
      </c>
      <c r="G436">
        <v>81410</v>
      </c>
      <c r="H436">
        <v>3932</v>
      </c>
      <c r="I436">
        <v>174546662</v>
      </c>
      <c r="J436">
        <v>32625</v>
      </c>
      <c r="K436">
        <v>40.07</v>
      </c>
      <c r="L436">
        <v>55.35</v>
      </c>
      <c r="M436">
        <v>-46.55</v>
      </c>
      <c r="N436" s="3">
        <f t="shared" si="6"/>
        <v>-2.6904087043979112E-2</v>
      </c>
    </row>
    <row r="437" spans="1:14" x14ac:dyDescent="0.3">
      <c r="A437" s="1">
        <v>43705</v>
      </c>
      <c r="B437">
        <v>2178</v>
      </c>
      <c r="C437">
        <v>2193.1</v>
      </c>
      <c r="D437">
        <v>2156.4</v>
      </c>
      <c r="E437">
        <v>2187.4</v>
      </c>
      <c r="F437">
        <v>2178.39133085411</v>
      </c>
      <c r="G437">
        <v>98418</v>
      </c>
      <c r="H437">
        <v>4127</v>
      </c>
      <c r="I437">
        <v>214392918</v>
      </c>
      <c r="J437">
        <v>49139</v>
      </c>
      <c r="K437">
        <v>49.93</v>
      </c>
      <c r="L437">
        <v>36.700000000000003</v>
      </c>
      <c r="M437">
        <v>9.4</v>
      </c>
      <c r="N437" s="3">
        <f t="shared" si="6"/>
        <v>5.0542179746370149E-3</v>
      </c>
    </row>
    <row r="438" spans="1:14" x14ac:dyDescent="0.3">
      <c r="A438" s="1">
        <v>43704</v>
      </c>
      <c r="B438">
        <v>2168.9</v>
      </c>
      <c r="C438">
        <v>2186.5500000000002</v>
      </c>
      <c r="D438">
        <v>2145</v>
      </c>
      <c r="E438">
        <v>2176.4</v>
      </c>
      <c r="F438">
        <v>2152.0124846236099</v>
      </c>
      <c r="G438">
        <v>550357</v>
      </c>
      <c r="H438">
        <v>5411</v>
      </c>
      <c r="I438">
        <v>1184375135</v>
      </c>
      <c r="J438">
        <v>480270</v>
      </c>
      <c r="K438">
        <v>87.27</v>
      </c>
      <c r="L438">
        <v>41.55</v>
      </c>
      <c r="M438">
        <v>7.5</v>
      </c>
      <c r="N438" s="3">
        <f t="shared" si="6"/>
        <v>1.3103689049226156E-2</v>
      </c>
    </row>
    <row r="439" spans="1:14" x14ac:dyDescent="0.3">
      <c r="A439" s="1">
        <v>43703</v>
      </c>
      <c r="B439">
        <v>2098</v>
      </c>
      <c r="C439">
        <v>2152.35</v>
      </c>
      <c r="D439">
        <v>2070.5500000000002</v>
      </c>
      <c r="E439">
        <v>2148.25</v>
      </c>
      <c r="F439">
        <v>2107.3294487754101</v>
      </c>
      <c r="G439">
        <v>137639</v>
      </c>
      <c r="H439">
        <v>6304</v>
      </c>
      <c r="I439">
        <v>290050718</v>
      </c>
      <c r="J439">
        <v>57739</v>
      </c>
      <c r="K439">
        <v>41.95</v>
      </c>
      <c r="L439">
        <v>81.8</v>
      </c>
      <c r="M439">
        <v>50.25</v>
      </c>
      <c r="N439" s="3">
        <f t="shared" si="6"/>
        <v>5.2418860992039192E-2</v>
      </c>
    </row>
    <row r="440" spans="1:14" x14ac:dyDescent="0.3">
      <c r="A440" s="1">
        <v>43700</v>
      </c>
      <c r="B440">
        <v>2014</v>
      </c>
      <c r="C440">
        <v>2058.9499999999998</v>
      </c>
      <c r="D440">
        <v>1972.35</v>
      </c>
      <c r="E440">
        <v>2041.25</v>
      </c>
      <c r="F440">
        <v>2016.14842517439</v>
      </c>
      <c r="G440">
        <v>105218</v>
      </c>
      <c r="H440">
        <v>5169</v>
      </c>
      <c r="I440">
        <v>212135105</v>
      </c>
      <c r="J440">
        <v>20833</v>
      </c>
      <c r="K440">
        <v>19.8</v>
      </c>
      <c r="L440">
        <v>86.6</v>
      </c>
      <c r="M440">
        <v>27.25</v>
      </c>
      <c r="N440" s="3">
        <f t="shared" si="6"/>
        <v>1.3102712360721688E-2</v>
      </c>
    </row>
    <row r="441" spans="1:14" x14ac:dyDescent="0.3">
      <c r="A441" s="1">
        <v>43699</v>
      </c>
      <c r="B441">
        <v>2070</v>
      </c>
      <c r="C441">
        <v>2072.65</v>
      </c>
      <c r="D441">
        <v>2008</v>
      </c>
      <c r="E441">
        <v>2014.85</v>
      </c>
      <c r="F441">
        <v>2035.8458581295299</v>
      </c>
      <c r="G441">
        <v>46042</v>
      </c>
      <c r="H441">
        <v>3435</v>
      </c>
      <c r="I441">
        <v>93734415</v>
      </c>
      <c r="J441">
        <v>13188</v>
      </c>
      <c r="K441">
        <v>28.64</v>
      </c>
      <c r="L441">
        <v>64.650000000000006</v>
      </c>
      <c r="M441">
        <v>-55.15</v>
      </c>
      <c r="N441" s="3">
        <f t="shared" si="6"/>
        <v>-2.4923173712101048E-2</v>
      </c>
    </row>
    <row r="442" spans="1:14" x14ac:dyDescent="0.3">
      <c r="A442" s="1">
        <v>43698</v>
      </c>
      <c r="B442">
        <v>2075</v>
      </c>
      <c r="C442">
        <v>2099.1999999999998</v>
      </c>
      <c r="D442">
        <v>2063</v>
      </c>
      <c r="E442">
        <v>2066.35</v>
      </c>
      <c r="F442">
        <v>2084.4823227055299</v>
      </c>
      <c r="G442">
        <v>119843</v>
      </c>
      <c r="H442">
        <v>4180</v>
      </c>
      <c r="I442">
        <v>249810615</v>
      </c>
      <c r="J442">
        <v>80089</v>
      </c>
      <c r="K442">
        <v>66.83</v>
      </c>
      <c r="L442">
        <v>36.200000000000003</v>
      </c>
      <c r="M442">
        <v>-8.65</v>
      </c>
      <c r="N442" s="3">
        <f t="shared" si="6"/>
        <v>-1.1694088387220332E-2</v>
      </c>
    </row>
    <row r="443" spans="1:14" x14ac:dyDescent="0.3">
      <c r="A443" s="1">
        <v>43697</v>
      </c>
      <c r="B443">
        <v>2110</v>
      </c>
      <c r="C443">
        <v>2115</v>
      </c>
      <c r="D443">
        <v>2075.4</v>
      </c>
      <c r="E443">
        <v>2090.8000000000002</v>
      </c>
      <c r="F443">
        <v>2103.4527912139401</v>
      </c>
      <c r="G443">
        <v>486043</v>
      </c>
      <c r="H443">
        <v>3446</v>
      </c>
      <c r="I443">
        <v>1022368505</v>
      </c>
      <c r="J443">
        <v>440808</v>
      </c>
      <c r="K443">
        <v>90.69</v>
      </c>
      <c r="L443">
        <v>39.6</v>
      </c>
      <c r="M443">
        <v>-19.2</v>
      </c>
      <c r="N443" s="3">
        <f t="shared" si="6"/>
        <v>-1.0997847733024289E-2</v>
      </c>
    </row>
    <row r="444" spans="1:14" x14ac:dyDescent="0.3">
      <c r="A444" s="1">
        <v>43696</v>
      </c>
      <c r="B444">
        <v>2114.6999999999998</v>
      </c>
      <c r="C444">
        <v>2134</v>
      </c>
      <c r="D444">
        <v>2098.75</v>
      </c>
      <c r="E444">
        <v>2114.0500000000002</v>
      </c>
      <c r="F444">
        <v>2117.72513421646</v>
      </c>
      <c r="G444">
        <v>62958</v>
      </c>
      <c r="H444">
        <v>3255</v>
      </c>
      <c r="I444">
        <v>133327739</v>
      </c>
      <c r="J444">
        <v>14731</v>
      </c>
      <c r="K444">
        <v>23.4</v>
      </c>
      <c r="L444">
        <v>35.25</v>
      </c>
      <c r="M444">
        <v>-0.65</v>
      </c>
      <c r="N444" s="3">
        <f t="shared" si="6"/>
        <v>7.2900536033354054E-3</v>
      </c>
    </row>
    <row r="445" spans="1:14" x14ac:dyDescent="0.3">
      <c r="A445" s="1">
        <v>43693</v>
      </c>
      <c r="B445">
        <v>2155</v>
      </c>
      <c r="C445">
        <v>2158</v>
      </c>
      <c r="D445">
        <v>2093.8000000000002</v>
      </c>
      <c r="E445">
        <v>2098.75</v>
      </c>
      <c r="F445">
        <v>2113.1138856451698</v>
      </c>
      <c r="G445">
        <v>95912</v>
      </c>
      <c r="H445">
        <v>4176</v>
      </c>
      <c r="I445">
        <v>202672979</v>
      </c>
      <c r="J445">
        <v>18727</v>
      </c>
      <c r="K445">
        <v>19.53</v>
      </c>
      <c r="L445">
        <v>64.2</v>
      </c>
      <c r="M445">
        <v>-56.25</v>
      </c>
      <c r="N445" s="3">
        <f t="shared" si="6"/>
        <v>-9.1121550482756216E-3</v>
      </c>
    </row>
    <row r="446" spans="1:14" x14ac:dyDescent="0.3">
      <c r="A446" s="1">
        <v>43691</v>
      </c>
      <c r="B446">
        <v>2134.9</v>
      </c>
      <c r="C446">
        <v>2146.35</v>
      </c>
      <c r="D446">
        <v>2106.9499999999998</v>
      </c>
      <c r="E446">
        <v>2118.0500000000002</v>
      </c>
      <c r="F446">
        <v>2128.8043079990298</v>
      </c>
      <c r="G446">
        <v>74234</v>
      </c>
      <c r="H446">
        <v>3351</v>
      </c>
      <c r="I446">
        <v>158029659</v>
      </c>
      <c r="J446">
        <v>16027</v>
      </c>
      <c r="K446">
        <v>21.59</v>
      </c>
      <c r="L446">
        <v>39.4</v>
      </c>
      <c r="M446">
        <v>-16.850000000000001</v>
      </c>
      <c r="N446" s="3">
        <f t="shared" si="6"/>
        <v>8.66728575850669E-3</v>
      </c>
    </row>
    <row r="447" spans="1:14" x14ac:dyDescent="0.3">
      <c r="A447" s="1">
        <v>43690</v>
      </c>
      <c r="B447">
        <v>2166</v>
      </c>
      <c r="C447">
        <v>2213.0500000000002</v>
      </c>
      <c r="D447">
        <v>2090</v>
      </c>
      <c r="E447">
        <v>2099.85</v>
      </c>
      <c r="F447">
        <v>2144.4035904229399</v>
      </c>
      <c r="G447">
        <v>257407</v>
      </c>
      <c r="H447">
        <v>6987</v>
      </c>
      <c r="I447">
        <v>551984495</v>
      </c>
      <c r="J447">
        <v>189911</v>
      </c>
      <c r="K447">
        <v>73.78</v>
      </c>
      <c r="L447">
        <v>123.05</v>
      </c>
      <c r="M447">
        <v>-66.150000000000006</v>
      </c>
      <c r="N447" s="3">
        <f t="shared" si="6"/>
        <v>-5.0657805506578134E-2</v>
      </c>
    </row>
    <row r="448" spans="1:14" x14ac:dyDescent="0.3">
      <c r="A448" s="1">
        <v>43686</v>
      </c>
      <c r="B448">
        <v>2199</v>
      </c>
      <c r="C448">
        <v>2239.85</v>
      </c>
      <c r="D448">
        <v>2180</v>
      </c>
      <c r="E448">
        <v>2211.9</v>
      </c>
      <c r="F448">
        <v>2224.4711741279698</v>
      </c>
      <c r="G448">
        <v>122789</v>
      </c>
      <c r="H448">
        <v>4853</v>
      </c>
      <c r="I448">
        <v>273140591</v>
      </c>
      <c r="J448">
        <v>60684</v>
      </c>
      <c r="K448">
        <v>49.42</v>
      </c>
      <c r="L448">
        <v>59.85</v>
      </c>
      <c r="M448">
        <v>12.9</v>
      </c>
      <c r="N448" s="3">
        <f t="shared" si="6"/>
        <v>1.407482119933994E-2</v>
      </c>
    </row>
    <row r="449" spans="1:14" x14ac:dyDescent="0.3">
      <c r="A449" s="1">
        <v>43685</v>
      </c>
      <c r="B449">
        <v>2179</v>
      </c>
      <c r="C449">
        <v>2188.35</v>
      </c>
      <c r="D449">
        <v>2153.15</v>
      </c>
      <c r="E449">
        <v>2181.1999999999998</v>
      </c>
      <c r="F449">
        <v>2165.2507636376399</v>
      </c>
      <c r="G449">
        <v>113601</v>
      </c>
      <c r="H449">
        <v>4350</v>
      </c>
      <c r="I449">
        <v>245974652</v>
      </c>
      <c r="J449">
        <v>47346</v>
      </c>
      <c r="K449">
        <v>41.68</v>
      </c>
      <c r="L449">
        <v>35.200000000000003</v>
      </c>
      <c r="M449">
        <v>2.2000000000000002</v>
      </c>
      <c r="N449" s="3">
        <f t="shared" si="6"/>
        <v>1.7912092959167941E-3</v>
      </c>
    </row>
    <row r="450" spans="1:14" x14ac:dyDescent="0.3">
      <c r="A450" s="1">
        <v>43684</v>
      </c>
      <c r="B450">
        <v>2195</v>
      </c>
      <c r="C450">
        <v>2198.5500000000002</v>
      </c>
      <c r="D450">
        <v>2162.5500000000002</v>
      </c>
      <c r="E450">
        <v>2177.3000000000002</v>
      </c>
      <c r="F450">
        <v>2181.5208298846701</v>
      </c>
      <c r="G450">
        <v>90615</v>
      </c>
      <c r="H450">
        <v>4217</v>
      </c>
      <c r="I450">
        <v>197678510</v>
      </c>
      <c r="J450">
        <v>34037</v>
      </c>
      <c r="K450">
        <v>37.56</v>
      </c>
      <c r="L450">
        <v>36</v>
      </c>
      <c r="M450">
        <v>-17.7</v>
      </c>
      <c r="N450" s="3">
        <f t="shared" si="6"/>
        <v>-5.6174643770550451E-3</v>
      </c>
    </row>
    <row r="451" spans="1:14" x14ac:dyDescent="0.3">
      <c r="A451" s="1">
        <v>43683</v>
      </c>
      <c r="B451">
        <v>2147</v>
      </c>
      <c r="C451">
        <v>2216.4</v>
      </c>
      <c r="D451">
        <v>2136.6</v>
      </c>
      <c r="E451">
        <v>2189.6</v>
      </c>
      <c r="F451">
        <v>2168.26908666896</v>
      </c>
      <c r="G451">
        <v>261570</v>
      </c>
      <c r="H451">
        <v>3562</v>
      </c>
      <c r="I451">
        <v>567154145</v>
      </c>
      <c r="J451">
        <v>204977</v>
      </c>
      <c r="K451">
        <v>78.36</v>
      </c>
      <c r="L451">
        <v>79.8</v>
      </c>
      <c r="M451">
        <v>42.6</v>
      </c>
      <c r="N451" s="3">
        <f t="shared" ref="N451:N514" si="7">(E451-E452)/E452</f>
        <v>1.6952301332961776E-2</v>
      </c>
    </row>
    <row r="452" spans="1:14" x14ac:dyDescent="0.3">
      <c r="A452" s="1">
        <v>43682</v>
      </c>
      <c r="B452">
        <v>2107.25</v>
      </c>
      <c r="C452">
        <v>2159.5</v>
      </c>
      <c r="D452">
        <v>2107.25</v>
      </c>
      <c r="E452">
        <v>2153.1</v>
      </c>
      <c r="F452">
        <v>2133.34550561797</v>
      </c>
      <c r="G452">
        <v>110004</v>
      </c>
      <c r="H452">
        <v>5182</v>
      </c>
      <c r="I452">
        <v>234676539</v>
      </c>
      <c r="J452">
        <v>17931</v>
      </c>
      <c r="K452">
        <v>16.3</v>
      </c>
      <c r="L452">
        <v>52.25</v>
      </c>
      <c r="M452">
        <v>45.85</v>
      </c>
      <c r="N452" s="3">
        <f t="shared" si="7"/>
        <v>1.3652841203333177E-2</v>
      </c>
    </row>
    <row r="453" spans="1:14" x14ac:dyDescent="0.3">
      <c r="A453" s="1">
        <v>43679</v>
      </c>
      <c r="B453">
        <v>2084</v>
      </c>
      <c r="C453">
        <v>2148.6</v>
      </c>
      <c r="D453">
        <v>2039.65</v>
      </c>
      <c r="E453">
        <v>2124.1</v>
      </c>
      <c r="F453">
        <v>2103.1490507332801</v>
      </c>
      <c r="G453">
        <v>132418</v>
      </c>
      <c r="H453">
        <v>7233</v>
      </c>
      <c r="I453">
        <v>278494791</v>
      </c>
      <c r="J453">
        <v>21616</v>
      </c>
      <c r="K453">
        <v>16.32</v>
      </c>
      <c r="L453">
        <v>108.95</v>
      </c>
      <c r="M453">
        <v>40.1</v>
      </c>
      <c r="N453" s="3">
        <f t="shared" si="7"/>
        <v>1.7508562669157492E-2</v>
      </c>
    </row>
    <row r="454" spans="1:14" x14ac:dyDescent="0.3">
      <c r="A454" s="1">
        <v>43678</v>
      </c>
      <c r="B454">
        <v>2118</v>
      </c>
      <c r="C454">
        <v>2118</v>
      </c>
      <c r="D454">
        <v>2064.4</v>
      </c>
      <c r="E454">
        <v>2087.5500000000002</v>
      </c>
      <c r="F454">
        <v>2081.8674342740801</v>
      </c>
      <c r="G454">
        <v>87979</v>
      </c>
      <c r="H454">
        <v>4704</v>
      </c>
      <c r="I454">
        <v>183160615</v>
      </c>
      <c r="J454">
        <v>43775</v>
      </c>
      <c r="K454">
        <v>49.76</v>
      </c>
      <c r="L454">
        <v>53.6</v>
      </c>
      <c r="M454">
        <v>-30.45</v>
      </c>
      <c r="N454" s="3">
        <f t="shared" si="7"/>
        <v>-1.6095583730027639E-2</v>
      </c>
    </row>
    <row r="455" spans="1:14" x14ac:dyDescent="0.3">
      <c r="A455" s="1">
        <v>43677</v>
      </c>
      <c r="B455">
        <v>2120</v>
      </c>
      <c r="C455">
        <v>2131</v>
      </c>
      <c r="D455">
        <v>2109.5</v>
      </c>
      <c r="E455">
        <v>2121.6999999999998</v>
      </c>
      <c r="F455">
        <v>2117.5472426645201</v>
      </c>
      <c r="G455">
        <v>894795</v>
      </c>
      <c r="H455">
        <v>7584</v>
      </c>
      <c r="I455">
        <v>1894770685</v>
      </c>
      <c r="J455">
        <v>605926</v>
      </c>
      <c r="K455">
        <v>67.72</v>
      </c>
      <c r="L455">
        <v>21.5</v>
      </c>
      <c r="M455">
        <v>1.7</v>
      </c>
      <c r="N455" s="3">
        <f t="shared" si="7"/>
        <v>-3.1244861042592107E-3</v>
      </c>
    </row>
    <row r="456" spans="1:14" x14ac:dyDescent="0.3">
      <c r="A456" s="1">
        <v>43676</v>
      </c>
      <c r="B456">
        <v>2149</v>
      </c>
      <c r="C456">
        <v>2157.4499999999998</v>
      </c>
      <c r="D456">
        <v>2114.1999999999998</v>
      </c>
      <c r="E456">
        <v>2128.35</v>
      </c>
      <c r="F456">
        <v>2131.9537222444701</v>
      </c>
      <c r="G456">
        <v>44946</v>
      </c>
      <c r="H456">
        <v>2371</v>
      </c>
      <c r="I456">
        <v>95822792</v>
      </c>
      <c r="J456">
        <v>18238</v>
      </c>
      <c r="K456">
        <v>40.58</v>
      </c>
      <c r="L456">
        <v>43.25</v>
      </c>
      <c r="M456">
        <v>-20.65</v>
      </c>
      <c r="N456" s="3">
        <f t="shared" si="7"/>
        <v>-1.0069767441860507E-2</v>
      </c>
    </row>
    <row r="457" spans="1:14" x14ac:dyDescent="0.3">
      <c r="A457" s="1">
        <v>43675</v>
      </c>
      <c r="B457">
        <v>2167.9</v>
      </c>
      <c r="C457">
        <v>2174.5500000000002</v>
      </c>
      <c r="D457">
        <v>2110.1999999999998</v>
      </c>
      <c r="E457">
        <v>2150</v>
      </c>
      <c r="F457">
        <v>2143.21790186728</v>
      </c>
      <c r="G457">
        <v>44878</v>
      </c>
      <c r="H457">
        <v>2507</v>
      </c>
      <c r="I457">
        <v>96183333</v>
      </c>
      <c r="J457">
        <v>16268</v>
      </c>
      <c r="K457">
        <v>36.25</v>
      </c>
      <c r="L457">
        <v>64.349999999999994</v>
      </c>
      <c r="M457">
        <v>-17.899999999999999</v>
      </c>
      <c r="N457" s="3">
        <f t="shared" si="7"/>
        <v>-8.5312427945584499E-3</v>
      </c>
    </row>
    <row r="458" spans="1:14" x14ac:dyDescent="0.3">
      <c r="A458" s="1">
        <v>43672</v>
      </c>
      <c r="B458">
        <v>2198</v>
      </c>
      <c r="C458">
        <v>2198.6</v>
      </c>
      <c r="D458">
        <v>2159.6</v>
      </c>
      <c r="E458">
        <v>2168.5</v>
      </c>
      <c r="F458">
        <v>2175.0759956617098</v>
      </c>
      <c r="G458">
        <v>118941</v>
      </c>
      <c r="H458">
        <v>4555</v>
      </c>
      <c r="I458">
        <v>258705714</v>
      </c>
      <c r="J458">
        <v>65945</v>
      </c>
      <c r="K458">
        <v>55.44</v>
      </c>
      <c r="L458">
        <v>39</v>
      </c>
      <c r="M458">
        <v>-29.5</v>
      </c>
      <c r="N458" s="3">
        <f t="shared" si="7"/>
        <v>-1.2387848977546943E-2</v>
      </c>
    </row>
    <row r="459" spans="1:14" x14ac:dyDescent="0.3">
      <c r="A459" s="1">
        <v>43671</v>
      </c>
      <c r="B459">
        <v>2181</v>
      </c>
      <c r="C459">
        <v>2215</v>
      </c>
      <c r="D459">
        <v>2176.0500000000002</v>
      </c>
      <c r="E459">
        <v>2195.6999999999998</v>
      </c>
      <c r="F459">
        <v>2196.3556627809899</v>
      </c>
      <c r="G459">
        <v>44351</v>
      </c>
      <c r="H459">
        <v>2815</v>
      </c>
      <c r="I459">
        <v>97410570</v>
      </c>
      <c r="J459">
        <v>20885</v>
      </c>
      <c r="K459">
        <v>47.09</v>
      </c>
      <c r="L459">
        <v>38.950000000000003</v>
      </c>
      <c r="M459">
        <v>14.7</v>
      </c>
      <c r="N459" s="3">
        <f t="shared" si="7"/>
        <v>6.1403106813910256E-3</v>
      </c>
    </row>
    <row r="460" spans="1:14" x14ac:dyDescent="0.3">
      <c r="A460" s="1">
        <v>43670</v>
      </c>
      <c r="B460">
        <v>2140</v>
      </c>
      <c r="C460">
        <v>2188.75</v>
      </c>
      <c r="D460">
        <v>2140</v>
      </c>
      <c r="E460">
        <v>2182.3000000000002</v>
      </c>
      <c r="F460">
        <v>2176.0207206574401</v>
      </c>
      <c r="G460">
        <v>56948</v>
      </c>
      <c r="H460">
        <v>3119</v>
      </c>
      <c r="I460">
        <v>123920028</v>
      </c>
      <c r="J460">
        <v>19588</v>
      </c>
      <c r="K460">
        <v>34.4</v>
      </c>
      <c r="L460">
        <v>48.75</v>
      </c>
      <c r="M460">
        <v>42.3</v>
      </c>
      <c r="N460" s="3">
        <f t="shared" si="7"/>
        <v>2.0887423104811401E-2</v>
      </c>
    </row>
    <row r="461" spans="1:14" x14ac:dyDescent="0.3">
      <c r="A461" s="1">
        <v>43669</v>
      </c>
      <c r="B461">
        <v>2184</v>
      </c>
      <c r="C461">
        <v>2185</v>
      </c>
      <c r="D461">
        <v>2126</v>
      </c>
      <c r="E461">
        <v>2137.65</v>
      </c>
      <c r="F461">
        <v>2144.0588896153499</v>
      </c>
      <c r="G461">
        <v>108593</v>
      </c>
      <c r="H461">
        <v>5571</v>
      </c>
      <c r="I461">
        <v>232829787</v>
      </c>
      <c r="J461">
        <v>30401</v>
      </c>
      <c r="K461">
        <v>28</v>
      </c>
      <c r="L461">
        <v>59</v>
      </c>
      <c r="M461">
        <v>-46.35</v>
      </c>
      <c r="N461" s="3">
        <f t="shared" si="7"/>
        <v>-2.2386353242476821E-2</v>
      </c>
    </row>
    <row r="462" spans="1:14" x14ac:dyDescent="0.3">
      <c r="A462" s="1">
        <v>43668</v>
      </c>
      <c r="B462">
        <v>2304</v>
      </c>
      <c r="C462">
        <v>2304</v>
      </c>
      <c r="D462">
        <v>2180.15</v>
      </c>
      <c r="E462">
        <v>2186.6</v>
      </c>
      <c r="F462">
        <v>2203.46014875835</v>
      </c>
      <c r="G462">
        <v>108767</v>
      </c>
      <c r="H462">
        <v>5860</v>
      </c>
      <c r="I462">
        <v>239663750</v>
      </c>
      <c r="J462">
        <v>44520</v>
      </c>
      <c r="K462">
        <v>40.93</v>
      </c>
      <c r="L462">
        <v>123.85</v>
      </c>
      <c r="M462">
        <v>-117.4</v>
      </c>
      <c r="N462" s="3">
        <f t="shared" si="7"/>
        <v>-5.0913668127957022E-2</v>
      </c>
    </row>
    <row r="463" spans="1:14" x14ac:dyDescent="0.3">
      <c r="A463" s="1">
        <v>43665</v>
      </c>
      <c r="B463">
        <v>2334</v>
      </c>
      <c r="C463">
        <v>2338.9499999999998</v>
      </c>
      <c r="D463">
        <v>2294.1999999999998</v>
      </c>
      <c r="E463">
        <v>2303.9</v>
      </c>
      <c r="F463">
        <v>2326.2327395027901</v>
      </c>
      <c r="G463">
        <v>163234</v>
      </c>
      <c r="H463">
        <v>2747</v>
      </c>
      <c r="I463">
        <v>379720275</v>
      </c>
      <c r="J463">
        <v>140279</v>
      </c>
      <c r="K463">
        <v>85.94</v>
      </c>
      <c r="L463">
        <v>44.75</v>
      </c>
      <c r="M463">
        <v>-30.1</v>
      </c>
      <c r="N463" s="3">
        <f t="shared" si="7"/>
        <v>-1.7044606096806459E-2</v>
      </c>
    </row>
    <row r="464" spans="1:14" x14ac:dyDescent="0.3">
      <c r="A464" s="1">
        <v>43664</v>
      </c>
      <c r="B464">
        <v>2288</v>
      </c>
      <c r="C464">
        <v>2357</v>
      </c>
      <c r="D464">
        <v>2285</v>
      </c>
      <c r="E464">
        <v>2343.85</v>
      </c>
      <c r="F464">
        <v>2332.7479287317401</v>
      </c>
      <c r="G464">
        <v>72178</v>
      </c>
      <c r="H464">
        <v>4403</v>
      </c>
      <c r="I464">
        <v>168373080</v>
      </c>
      <c r="J464">
        <v>25637</v>
      </c>
      <c r="K464">
        <v>35.520000000000003</v>
      </c>
      <c r="L464">
        <v>72</v>
      </c>
      <c r="M464">
        <v>55.85</v>
      </c>
      <c r="N464" s="3">
        <f t="shared" si="7"/>
        <v>2.5171674758343053E-2</v>
      </c>
    </row>
    <row r="465" spans="1:14" x14ac:dyDescent="0.3">
      <c r="A465" s="1">
        <v>43663</v>
      </c>
      <c r="B465">
        <v>2277.35</v>
      </c>
      <c r="C465">
        <v>2288.65</v>
      </c>
      <c r="D465">
        <v>2277.35</v>
      </c>
      <c r="E465">
        <v>2286.3000000000002</v>
      </c>
      <c r="F465">
        <v>2284.8719661563</v>
      </c>
      <c r="G465">
        <v>500891</v>
      </c>
      <c r="H465">
        <v>1350</v>
      </c>
      <c r="I465">
        <v>1144471804</v>
      </c>
      <c r="J465">
        <v>485958</v>
      </c>
      <c r="K465">
        <v>97.02</v>
      </c>
      <c r="L465">
        <v>11.3</v>
      </c>
      <c r="M465">
        <v>8.9499999999999993</v>
      </c>
      <c r="N465" s="3">
        <f t="shared" si="7"/>
        <v>3.9300063670495416E-3</v>
      </c>
    </row>
    <row r="466" spans="1:14" x14ac:dyDescent="0.3">
      <c r="A466" s="1">
        <v>43662</v>
      </c>
      <c r="B466">
        <v>2275</v>
      </c>
      <c r="C466">
        <v>2285</v>
      </c>
      <c r="D466">
        <v>2257.3000000000002</v>
      </c>
      <c r="E466">
        <v>2277.35</v>
      </c>
      <c r="F466">
        <v>2275.2173840180899</v>
      </c>
      <c r="G466">
        <v>35803</v>
      </c>
      <c r="H466">
        <v>2018</v>
      </c>
      <c r="I466">
        <v>81459608</v>
      </c>
      <c r="J466">
        <v>16649</v>
      </c>
      <c r="K466">
        <v>46.5</v>
      </c>
      <c r="L466">
        <v>27.7</v>
      </c>
      <c r="M466">
        <v>2.35</v>
      </c>
      <c r="N466" s="3">
        <f t="shared" si="7"/>
        <v>4.565505072783374E-3</v>
      </c>
    </row>
    <row r="467" spans="1:14" x14ac:dyDescent="0.3">
      <c r="A467" s="1">
        <v>43661</v>
      </c>
      <c r="B467">
        <v>2260</v>
      </c>
      <c r="C467">
        <v>2270</v>
      </c>
      <c r="D467">
        <v>2235.6</v>
      </c>
      <c r="E467">
        <v>2267</v>
      </c>
      <c r="F467">
        <v>2261.3996275496802</v>
      </c>
      <c r="G467">
        <v>34367</v>
      </c>
      <c r="H467">
        <v>1956</v>
      </c>
      <c r="I467">
        <v>77717521</v>
      </c>
      <c r="J467">
        <v>15673</v>
      </c>
      <c r="K467">
        <v>45.6</v>
      </c>
      <c r="L467">
        <v>34.4</v>
      </c>
      <c r="M467">
        <v>7</v>
      </c>
      <c r="N467" s="3">
        <f t="shared" si="7"/>
        <v>4.586444508452755E-3</v>
      </c>
    </row>
    <row r="468" spans="1:14" x14ac:dyDescent="0.3">
      <c r="A468" s="1">
        <v>43658</v>
      </c>
      <c r="B468">
        <v>2274.9</v>
      </c>
      <c r="C468">
        <v>2282.4</v>
      </c>
      <c r="D468">
        <v>2251</v>
      </c>
      <c r="E468">
        <v>2256.65</v>
      </c>
      <c r="F468">
        <v>2274.2039580106598</v>
      </c>
      <c r="G468">
        <v>87165</v>
      </c>
      <c r="H468">
        <v>2973</v>
      </c>
      <c r="I468">
        <v>198230988</v>
      </c>
      <c r="J468">
        <v>48693</v>
      </c>
      <c r="K468">
        <v>55.86</v>
      </c>
      <c r="L468">
        <v>31.4</v>
      </c>
      <c r="M468">
        <v>-18.25</v>
      </c>
      <c r="N468" s="3">
        <f t="shared" si="7"/>
        <v>-2.1225320038027492E-3</v>
      </c>
    </row>
    <row r="469" spans="1:14" x14ac:dyDescent="0.3">
      <c r="A469" s="1">
        <v>43657</v>
      </c>
      <c r="B469">
        <v>2237.5</v>
      </c>
      <c r="C469">
        <v>2269.0500000000002</v>
      </c>
      <c r="D469">
        <v>2232.6</v>
      </c>
      <c r="E469">
        <v>2261.4499999999998</v>
      </c>
      <c r="F469">
        <v>2254.1469968387701</v>
      </c>
      <c r="G469">
        <v>36062</v>
      </c>
      <c r="H469">
        <v>2208</v>
      </c>
      <c r="I469">
        <v>81289049</v>
      </c>
      <c r="J469">
        <v>13619</v>
      </c>
      <c r="K469">
        <v>37.770000000000003</v>
      </c>
      <c r="L469">
        <v>36.450000000000003</v>
      </c>
      <c r="M469">
        <v>23.95</v>
      </c>
      <c r="N469" s="3">
        <f t="shared" si="7"/>
        <v>1.528688156595121E-2</v>
      </c>
    </row>
    <row r="470" spans="1:14" x14ac:dyDescent="0.3">
      <c r="A470" s="1">
        <v>43656</v>
      </c>
      <c r="B470">
        <v>2225.65</v>
      </c>
      <c r="C470">
        <v>2253.8000000000002</v>
      </c>
      <c r="D470">
        <v>2220.1</v>
      </c>
      <c r="E470">
        <v>2227.4</v>
      </c>
      <c r="F470">
        <v>2231.5527580682001</v>
      </c>
      <c r="G470">
        <v>126701</v>
      </c>
      <c r="H470">
        <v>6570</v>
      </c>
      <c r="I470">
        <v>282739966</v>
      </c>
      <c r="J470">
        <v>79524</v>
      </c>
      <c r="K470">
        <v>62.76</v>
      </c>
      <c r="L470">
        <v>33.700000000000003</v>
      </c>
      <c r="M470">
        <v>1.75</v>
      </c>
      <c r="N470" s="3">
        <f t="shared" si="7"/>
        <v>-2.3738074976484649E-3</v>
      </c>
    </row>
    <row r="471" spans="1:14" x14ac:dyDescent="0.3">
      <c r="A471" s="1">
        <v>43655</v>
      </c>
      <c r="B471">
        <v>2259.8000000000002</v>
      </c>
      <c r="C471">
        <v>2259.8000000000002</v>
      </c>
      <c r="D471">
        <v>2198.1999999999998</v>
      </c>
      <c r="E471">
        <v>2232.6999999999998</v>
      </c>
      <c r="F471">
        <v>2222.0017800918899</v>
      </c>
      <c r="G471">
        <v>89883</v>
      </c>
      <c r="H471">
        <v>3270</v>
      </c>
      <c r="I471">
        <v>199720186</v>
      </c>
      <c r="J471">
        <v>36937</v>
      </c>
      <c r="K471">
        <v>41.09</v>
      </c>
      <c r="L471">
        <v>61.6</v>
      </c>
      <c r="M471">
        <v>-27.1</v>
      </c>
      <c r="N471" s="3">
        <f t="shared" si="7"/>
        <v>-1.2538422414365168E-2</v>
      </c>
    </row>
    <row r="472" spans="1:14" x14ac:dyDescent="0.3">
      <c r="A472" s="1">
        <v>43654</v>
      </c>
      <c r="B472">
        <v>2278</v>
      </c>
      <c r="C472">
        <v>2278</v>
      </c>
      <c r="D472">
        <v>2244</v>
      </c>
      <c r="E472">
        <v>2261.0500000000002</v>
      </c>
      <c r="F472">
        <v>2267.9669418068202</v>
      </c>
      <c r="G472">
        <v>145017</v>
      </c>
      <c r="H472">
        <v>4020</v>
      </c>
      <c r="I472">
        <v>328893762</v>
      </c>
      <c r="J472">
        <v>37743</v>
      </c>
      <c r="K472">
        <v>26.03</v>
      </c>
      <c r="L472">
        <v>34</v>
      </c>
      <c r="M472">
        <v>-16.95</v>
      </c>
      <c r="N472" s="3">
        <f t="shared" si="7"/>
        <v>-7.7238715906347653E-3</v>
      </c>
    </row>
    <row r="473" spans="1:14" x14ac:dyDescent="0.3">
      <c r="A473" s="1">
        <v>43651</v>
      </c>
      <c r="B473">
        <v>2280.1</v>
      </c>
      <c r="C473">
        <v>2300.85</v>
      </c>
      <c r="D473">
        <v>2267.8000000000002</v>
      </c>
      <c r="E473">
        <v>2278.65</v>
      </c>
      <c r="F473">
        <v>2285.0275245715302</v>
      </c>
      <c r="G473">
        <v>44869</v>
      </c>
      <c r="H473">
        <v>3299</v>
      </c>
      <c r="I473">
        <v>102526900</v>
      </c>
      <c r="J473">
        <v>11892</v>
      </c>
      <c r="K473">
        <v>26.5</v>
      </c>
      <c r="L473">
        <v>33.049999999999997</v>
      </c>
      <c r="M473">
        <v>-1.45</v>
      </c>
      <c r="N473" s="3">
        <f t="shared" si="7"/>
        <v>-1.030249890398908E-3</v>
      </c>
    </row>
    <row r="474" spans="1:14" x14ac:dyDescent="0.3">
      <c r="A474" s="1">
        <v>43650</v>
      </c>
      <c r="B474">
        <v>2279</v>
      </c>
      <c r="C474">
        <v>2285</v>
      </c>
      <c r="D474">
        <v>2265.65</v>
      </c>
      <c r="E474">
        <v>2281</v>
      </c>
      <c r="F474">
        <v>2276.0223611111101</v>
      </c>
      <c r="G474">
        <v>28800</v>
      </c>
      <c r="H474">
        <v>2265</v>
      </c>
      <c r="I474">
        <v>65549444</v>
      </c>
      <c r="J474">
        <v>9448</v>
      </c>
      <c r="K474">
        <v>32.81</v>
      </c>
      <c r="L474">
        <v>19.350000000000001</v>
      </c>
      <c r="M474">
        <v>2</v>
      </c>
      <c r="N474" s="3">
        <f t="shared" si="7"/>
        <v>1.0313123998858574E-3</v>
      </c>
    </row>
    <row r="475" spans="1:14" x14ac:dyDescent="0.3">
      <c r="A475" s="1">
        <v>43649</v>
      </c>
      <c r="B475">
        <v>2281</v>
      </c>
      <c r="C475">
        <v>2286.85</v>
      </c>
      <c r="D475">
        <v>2258.1</v>
      </c>
      <c r="E475">
        <v>2278.65</v>
      </c>
      <c r="F475">
        <v>2275.91778286922</v>
      </c>
      <c r="G475">
        <v>56740</v>
      </c>
      <c r="H475">
        <v>3713</v>
      </c>
      <c r="I475">
        <v>129135575</v>
      </c>
      <c r="J475">
        <v>18854</v>
      </c>
      <c r="K475">
        <v>33.229999999999997</v>
      </c>
      <c r="L475">
        <v>28.75</v>
      </c>
      <c r="M475">
        <v>-2.35</v>
      </c>
      <c r="N475" s="3">
        <f t="shared" si="7"/>
        <v>-8.9884684526668447E-4</v>
      </c>
    </row>
    <row r="476" spans="1:14" x14ac:dyDescent="0.3">
      <c r="A476" s="1">
        <v>43648</v>
      </c>
      <c r="B476">
        <v>2255.1</v>
      </c>
      <c r="C476">
        <v>2285</v>
      </c>
      <c r="D476">
        <v>2240.1999999999998</v>
      </c>
      <c r="E476">
        <v>2280.6999999999998</v>
      </c>
      <c r="F476">
        <v>2258.6397816027702</v>
      </c>
      <c r="G476">
        <v>94873</v>
      </c>
      <c r="H476">
        <v>3857</v>
      </c>
      <c r="I476">
        <v>214283932</v>
      </c>
      <c r="J476">
        <v>39391</v>
      </c>
      <c r="K476">
        <v>41.52</v>
      </c>
      <c r="L476">
        <v>44.8</v>
      </c>
      <c r="M476">
        <v>25.6</v>
      </c>
      <c r="N476" s="3">
        <f t="shared" si="7"/>
        <v>1.5042948061773878E-2</v>
      </c>
    </row>
    <row r="477" spans="1:14" x14ac:dyDescent="0.3">
      <c r="A477" s="1">
        <v>43647</v>
      </c>
      <c r="B477">
        <v>2197</v>
      </c>
      <c r="C477">
        <v>2252.9499999999998</v>
      </c>
      <c r="D477">
        <v>2193.5</v>
      </c>
      <c r="E477">
        <v>2246.9</v>
      </c>
      <c r="F477">
        <v>2232.59245155284</v>
      </c>
      <c r="G477">
        <v>106353</v>
      </c>
      <c r="H477">
        <v>4454</v>
      </c>
      <c r="I477">
        <v>237442905</v>
      </c>
      <c r="J477">
        <v>32316</v>
      </c>
      <c r="K477">
        <v>30.39</v>
      </c>
      <c r="L477">
        <v>59.45</v>
      </c>
      <c r="M477">
        <v>49.9</v>
      </c>
      <c r="N477" s="3">
        <f t="shared" si="7"/>
        <v>2.502223945621674E-2</v>
      </c>
    </row>
    <row r="478" spans="1:14" x14ac:dyDescent="0.3">
      <c r="A478" s="1">
        <v>43644</v>
      </c>
      <c r="B478">
        <v>2201.75</v>
      </c>
      <c r="C478">
        <v>2205.75</v>
      </c>
      <c r="D478">
        <v>2178.5500000000002</v>
      </c>
      <c r="E478">
        <v>2192.0500000000002</v>
      </c>
      <c r="F478">
        <v>2193.6710285911799</v>
      </c>
      <c r="G478">
        <v>40502</v>
      </c>
      <c r="H478">
        <v>2162</v>
      </c>
      <c r="I478">
        <v>88848064</v>
      </c>
      <c r="J478">
        <v>13400</v>
      </c>
      <c r="K478">
        <v>33.08</v>
      </c>
      <c r="L478">
        <v>27.2</v>
      </c>
      <c r="M478">
        <v>-9.6999999999999993</v>
      </c>
      <c r="N478" s="3">
        <f t="shared" si="7"/>
        <v>-1.0936681172957399E-3</v>
      </c>
    </row>
    <row r="479" spans="1:14" x14ac:dyDescent="0.3">
      <c r="A479" s="1">
        <v>43643</v>
      </c>
      <c r="B479">
        <v>2166</v>
      </c>
      <c r="C479">
        <v>2201.75</v>
      </c>
      <c r="D479">
        <v>2166</v>
      </c>
      <c r="E479">
        <v>2194.4499999999998</v>
      </c>
      <c r="F479">
        <v>2188.46128919789</v>
      </c>
      <c r="G479">
        <v>48759</v>
      </c>
      <c r="H479">
        <v>2548</v>
      </c>
      <c r="I479">
        <v>106707184</v>
      </c>
      <c r="J479">
        <v>19474</v>
      </c>
      <c r="K479">
        <v>39.94</v>
      </c>
      <c r="L479">
        <v>35.75</v>
      </c>
      <c r="M479">
        <v>28.45</v>
      </c>
      <c r="N479" s="3">
        <f t="shared" si="7"/>
        <v>1.2223529140432206E-2</v>
      </c>
    </row>
    <row r="480" spans="1:14" x14ac:dyDescent="0.3">
      <c r="A480" s="1">
        <v>43642</v>
      </c>
      <c r="B480">
        <v>2173.9</v>
      </c>
      <c r="C480">
        <v>2179.4499999999998</v>
      </c>
      <c r="D480">
        <v>2155.25</v>
      </c>
      <c r="E480">
        <v>2167.9499999999998</v>
      </c>
      <c r="F480">
        <v>2165.8632849139299</v>
      </c>
      <c r="G480">
        <v>39447</v>
      </c>
      <c r="H480">
        <v>1542</v>
      </c>
      <c r="I480">
        <v>85436809</v>
      </c>
      <c r="J480">
        <v>12448</v>
      </c>
      <c r="K480">
        <v>31.56</v>
      </c>
      <c r="L480">
        <v>24.2</v>
      </c>
      <c r="M480">
        <v>-5.95</v>
      </c>
      <c r="N480" s="3">
        <f t="shared" si="7"/>
        <v>-2.4616941977639367E-3</v>
      </c>
    </row>
    <row r="481" spans="1:14" x14ac:dyDescent="0.3">
      <c r="A481" s="1">
        <v>43641</v>
      </c>
      <c r="B481">
        <v>2150</v>
      </c>
      <c r="C481">
        <v>2176.8000000000002</v>
      </c>
      <c r="D481">
        <v>2138.85</v>
      </c>
      <c r="E481">
        <v>2173.3000000000002</v>
      </c>
      <c r="F481">
        <v>2160.1281462808902</v>
      </c>
      <c r="G481">
        <v>53158</v>
      </c>
      <c r="H481">
        <v>2542</v>
      </c>
      <c r="I481">
        <v>114828092</v>
      </c>
      <c r="J481">
        <v>17055</v>
      </c>
      <c r="K481">
        <v>32.08</v>
      </c>
      <c r="L481">
        <v>37.950000000000003</v>
      </c>
      <c r="M481">
        <v>23.3</v>
      </c>
      <c r="N481" s="3">
        <f t="shared" si="7"/>
        <v>1.1189949982552138E-2</v>
      </c>
    </row>
    <row r="482" spans="1:14" x14ac:dyDescent="0.3">
      <c r="A482" s="1">
        <v>43640</v>
      </c>
      <c r="B482">
        <v>2134</v>
      </c>
      <c r="C482">
        <v>2159</v>
      </c>
      <c r="D482">
        <v>2134</v>
      </c>
      <c r="E482">
        <v>2149.25</v>
      </c>
      <c r="F482">
        <v>2147.8914191131598</v>
      </c>
      <c r="G482">
        <v>57395</v>
      </c>
      <c r="H482">
        <v>2329</v>
      </c>
      <c r="I482">
        <v>123278228</v>
      </c>
      <c r="J482">
        <v>16398</v>
      </c>
      <c r="K482">
        <v>28.57</v>
      </c>
      <c r="L482">
        <v>25</v>
      </c>
      <c r="M482">
        <v>15.25</v>
      </c>
      <c r="N482" s="3">
        <f t="shared" si="7"/>
        <v>3.9002288757064361E-3</v>
      </c>
    </row>
    <row r="483" spans="1:14" x14ac:dyDescent="0.3">
      <c r="A483" s="1">
        <v>43637</v>
      </c>
      <c r="B483">
        <v>2200</v>
      </c>
      <c r="C483">
        <v>2200</v>
      </c>
      <c r="D483">
        <v>2137</v>
      </c>
      <c r="E483">
        <v>2140.9</v>
      </c>
      <c r="F483">
        <v>2158.8427258983602</v>
      </c>
      <c r="G483">
        <v>85990</v>
      </c>
      <c r="H483">
        <v>3236</v>
      </c>
      <c r="I483">
        <v>185638886</v>
      </c>
      <c r="J483">
        <v>32751</v>
      </c>
      <c r="K483">
        <v>38.090000000000003</v>
      </c>
      <c r="L483">
        <v>63</v>
      </c>
      <c r="M483">
        <v>-59.1</v>
      </c>
      <c r="N483" s="3">
        <f t="shared" si="7"/>
        <v>-2.6310403638430884E-2</v>
      </c>
    </row>
    <row r="484" spans="1:14" x14ac:dyDescent="0.3">
      <c r="A484" s="1">
        <v>43636</v>
      </c>
      <c r="B484">
        <v>2180.3000000000002</v>
      </c>
      <c r="C484">
        <v>2206.8000000000002</v>
      </c>
      <c r="D484">
        <v>2166.75</v>
      </c>
      <c r="E484">
        <v>2198.75</v>
      </c>
      <c r="F484">
        <v>2195.7052600646398</v>
      </c>
      <c r="G484">
        <v>61254</v>
      </c>
      <c r="H484">
        <v>3231</v>
      </c>
      <c r="I484">
        <v>134495730</v>
      </c>
      <c r="J484">
        <v>15256</v>
      </c>
      <c r="K484">
        <v>24.91</v>
      </c>
      <c r="L484">
        <v>40.049999999999997</v>
      </c>
      <c r="M484">
        <v>18.45</v>
      </c>
      <c r="N484" s="3">
        <f t="shared" si="7"/>
        <v>9.3880549052012194E-3</v>
      </c>
    </row>
    <row r="485" spans="1:14" x14ac:dyDescent="0.3">
      <c r="A485" s="1">
        <v>43635</v>
      </c>
      <c r="B485">
        <v>2160</v>
      </c>
      <c r="C485">
        <v>2185.25</v>
      </c>
      <c r="D485">
        <v>2158.5</v>
      </c>
      <c r="E485">
        <v>2178.3000000000002</v>
      </c>
      <c r="F485">
        <v>2175.01929265954</v>
      </c>
      <c r="G485">
        <v>58416</v>
      </c>
      <c r="H485">
        <v>2424</v>
      </c>
      <c r="I485">
        <v>127055927</v>
      </c>
      <c r="J485">
        <v>15672</v>
      </c>
      <c r="K485">
        <v>26.83</v>
      </c>
      <c r="L485">
        <v>26.75</v>
      </c>
      <c r="M485">
        <v>18.3</v>
      </c>
      <c r="N485" s="3">
        <f t="shared" si="7"/>
        <v>1.1140509678317782E-2</v>
      </c>
    </row>
    <row r="486" spans="1:14" x14ac:dyDescent="0.3">
      <c r="A486" s="1">
        <v>43634</v>
      </c>
      <c r="B486">
        <v>2173</v>
      </c>
      <c r="C486">
        <v>2194</v>
      </c>
      <c r="D486">
        <v>2136</v>
      </c>
      <c r="E486">
        <v>2154.3000000000002</v>
      </c>
      <c r="F486">
        <v>2163.1099043139502</v>
      </c>
      <c r="G486">
        <v>55703</v>
      </c>
      <c r="H486">
        <v>2349</v>
      </c>
      <c r="I486">
        <v>120491711</v>
      </c>
      <c r="J486">
        <v>20550</v>
      </c>
      <c r="K486">
        <v>36.89</v>
      </c>
      <c r="L486">
        <v>58</v>
      </c>
      <c r="M486">
        <v>-18.7</v>
      </c>
      <c r="N486" s="3">
        <f t="shared" si="7"/>
        <v>-7.9207920792078376E-3</v>
      </c>
    </row>
    <row r="487" spans="1:14" x14ac:dyDescent="0.3">
      <c r="A487" s="1">
        <v>43633</v>
      </c>
      <c r="B487">
        <v>2188</v>
      </c>
      <c r="C487">
        <v>2191</v>
      </c>
      <c r="D487">
        <v>2164</v>
      </c>
      <c r="E487">
        <v>2171.5</v>
      </c>
      <c r="F487">
        <v>2173.6190957715698</v>
      </c>
      <c r="G487">
        <v>37579</v>
      </c>
      <c r="H487">
        <v>1647</v>
      </c>
      <c r="I487">
        <v>81682432</v>
      </c>
      <c r="J487">
        <v>12403</v>
      </c>
      <c r="K487">
        <v>33.01</v>
      </c>
      <c r="L487">
        <v>27</v>
      </c>
      <c r="M487">
        <v>-16.5</v>
      </c>
      <c r="N487" s="3">
        <f t="shared" si="7"/>
        <v>-4.9945014662757014E-3</v>
      </c>
    </row>
    <row r="488" spans="1:14" x14ac:dyDescent="0.3">
      <c r="A488" s="1">
        <v>43630</v>
      </c>
      <c r="B488">
        <v>2206</v>
      </c>
      <c r="C488">
        <v>2210.0500000000002</v>
      </c>
      <c r="D488">
        <v>2170.1999999999998</v>
      </c>
      <c r="E488">
        <v>2182.4</v>
      </c>
      <c r="F488">
        <v>2190.9770539996898</v>
      </c>
      <c r="G488">
        <v>64630</v>
      </c>
      <c r="H488">
        <v>2695</v>
      </c>
      <c r="I488">
        <v>141602847</v>
      </c>
      <c r="J488">
        <v>18783</v>
      </c>
      <c r="K488">
        <v>29.06</v>
      </c>
      <c r="L488">
        <v>39.85</v>
      </c>
      <c r="M488">
        <v>-23.6</v>
      </c>
      <c r="N488" s="3">
        <f t="shared" si="7"/>
        <v>-6.6454255803367812E-3</v>
      </c>
    </row>
    <row r="489" spans="1:14" x14ac:dyDescent="0.3">
      <c r="A489" s="1">
        <v>43629</v>
      </c>
      <c r="B489">
        <v>2171.0500000000002</v>
      </c>
      <c r="C489">
        <v>2201.5500000000002</v>
      </c>
      <c r="D489">
        <v>2164</v>
      </c>
      <c r="E489">
        <v>2197</v>
      </c>
      <c r="F489">
        <v>2184.2664639810801</v>
      </c>
      <c r="G489">
        <v>59205</v>
      </c>
      <c r="H489">
        <v>2414</v>
      </c>
      <c r="I489">
        <v>129319496</v>
      </c>
      <c r="J489">
        <v>24500</v>
      </c>
      <c r="K489">
        <v>41.38</v>
      </c>
      <c r="L489">
        <v>37.549999999999997</v>
      </c>
      <c r="M489">
        <v>25.95</v>
      </c>
      <c r="N489" s="3">
        <f t="shared" si="7"/>
        <v>6.2749049603809904E-3</v>
      </c>
    </row>
    <row r="490" spans="1:14" x14ac:dyDescent="0.3">
      <c r="A490" s="1">
        <v>43628</v>
      </c>
      <c r="B490">
        <v>2188.4</v>
      </c>
      <c r="C490">
        <v>2190</v>
      </c>
      <c r="D490">
        <v>2164</v>
      </c>
      <c r="E490">
        <v>2183.3000000000002</v>
      </c>
      <c r="F490">
        <v>2176.3627676517399</v>
      </c>
      <c r="G490">
        <v>45208</v>
      </c>
      <c r="H490">
        <v>2152</v>
      </c>
      <c r="I490">
        <v>98389008</v>
      </c>
      <c r="J490">
        <v>10979</v>
      </c>
      <c r="K490">
        <v>24.29</v>
      </c>
      <c r="L490">
        <v>26</v>
      </c>
      <c r="M490">
        <v>-5.0999999999999996</v>
      </c>
      <c r="N490" s="3">
        <f t="shared" si="7"/>
        <v>-3.2186636838860126E-3</v>
      </c>
    </row>
    <row r="491" spans="1:14" x14ac:dyDescent="0.3">
      <c r="A491" s="1">
        <v>43627</v>
      </c>
      <c r="B491">
        <v>2202.1999999999998</v>
      </c>
      <c r="C491">
        <v>2202.9499999999998</v>
      </c>
      <c r="D491">
        <v>2182.3000000000002</v>
      </c>
      <c r="E491">
        <v>2190.35</v>
      </c>
      <c r="F491">
        <v>2193.1241303915699</v>
      </c>
      <c r="G491">
        <v>30186</v>
      </c>
      <c r="H491">
        <v>1563</v>
      </c>
      <c r="I491">
        <v>66201645</v>
      </c>
      <c r="J491">
        <v>6417</v>
      </c>
      <c r="K491">
        <v>21.26</v>
      </c>
      <c r="L491">
        <v>20.65</v>
      </c>
      <c r="M491">
        <v>-11.85</v>
      </c>
      <c r="N491" s="3">
        <f t="shared" si="7"/>
        <v>-2.7999089460505762E-3</v>
      </c>
    </row>
    <row r="492" spans="1:14" x14ac:dyDescent="0.3">
      <c r="A492" s="1">
        <v>43626</v>
      </c>
      <c r="B492">
        <v>2211</v>
      </c>
      <c r="C492">
        <v>2225.65</v>
      </c>
      <c r="D492">
        <v>2177.4499999999998</v>
      </c>
      <c r="E492">
        <v>2196.5</v>
      </c>
      <c r="F492">
        <v>2196.24510630742</v>
      </c>
      <c r="G492">
        <v>45058</v>
      </c>
      <c r="H492">
        <v>2254</v>
      </c>
      <c r="I492">
        <v>98958412</v>
      </c>
      <c r="J492">
        <v>14003</v>
      </c>
      <c r="K492">
        <v>31.08</v>
      </c>
      <c r="L492">
        <v>48.2</v>
      </c>
      <c r="M492">
        <v>-14.5</v>
      </c>
      <c r="N492" s="3">
        <f t="shared" si="7"/>
        <v>-5.6586690810321409E-3</v>
      </c>
    </row>
    <row r="493" spans="1:14" x14ac:dyDescent="0.3">
      <c r="A493" s="1">
        <v>43623</v>
      </c>
      <c r="B493">
        <v>2186.9</v>
      </c>
      <c r="C493">
        <v>2217.1999999999998</v>
      </c>
      <c r="D493">
        <v>2169.4</v>
      </c>
      <c r="E493">
        <v>2209</v>
      </c>
      <c r="F493">
        <v>2193.3502735351599</v>
      </c>
      <c r="G493">
        <v>40397</v>
      </c>
      <c r="H493">
        <v>2799</v>
      </c>
      <c r="I493">
        <v>88604771</v>
      </c>
      <c r="J493">
        <v>7916</v>
      </c>
      <c r="K493">
        <v>19.600000000000001</v>
      </c>
      <c r="L493">
        <v>47.8</v>
      </c>
      <c r="M493">
        <v>22.1</v>
      </c>
      <c r="N493" s="3">
        <f t="shared" si="7"/>
        <v>9.5285972168269572E-3</v>
      </c>
    </row>
    <row r="494" spans="1:14" x14ac:dyDescent="0.3">
      <c r="A494" s="1">
        <v>43622</v>
      </c>
      <c r="B494">
        <v>2225</v>
      </c>
      <c r="C494">
        <v>2228</v>
      </c>
      <c r="D494">
        <v>2176</v>
      </c>
      <c r="E494">
        <v>2188.15</v>
      </c>
      <c r="F494">
        <v>2214.41072382737</v>
      </c>
      <c r="G494">
        <v>129133</v>
      </c>
      <c r="H494">
        <v>3479</v>
      </c>
      <c r="I494">
        <v>285953500</v>
      </c>
      <c r="J494">
        <v>21201</v>
      </c>
      <c r="K494">
        <v>16.420000000000002</v>
      </c>
      <c r="L494">
        <v>52</v>
      </c>
      <c r="M494">
        <v>-36.85</v>
      </c>
      <c r="N494" s="3">
        <f t="shared" si="7"/>
        <v>-1.6495494078252387E-2</v>
      </c>
    </row>
    <row r="495" spans="1:14" x14ac:dyDescent="0.3">
      <c r="A495" s="1">
        <v>43620</v>
      </c>
      <c r="B495">
        <v>2226.9</v>
      </c>
      <c r="C495">
        <v>2234</v>
      </c>
      <c r="D495">
        <v>2208.4499999999998</v>
      </c>
      <c r="E495">
        <v>2224.85</v>
      </c>
      <c r="F495">
        <v>2223.1960365121299</v>
      </c>
      <c r="G495">
        <v>41630</v>
      </c>
      <c r="H495">
        <v>2298</v>
      </c>
      <c r="I495">
        <v>92551651</v>
      </c>
      <c r="J495">
        <v>10430</v>
      </c>
      <c r="K495">
        <v>25.05</v>
      </c>
      <c r="L495">
        <v>25.55</v>
      </c>
      <c r="M495">
        <v>-2.0499999999999998</v>
      </c>
      <c r="N495" s="3">
        <f t="shared" si="7"/>
        <v>-1.1672540348828971E-3</v>
      </c>
    </row>
    <row r="496" spans="1:14" x14ac:dyDescent="0.3">
      <c r="A496" s="1">
        <v>43619</v>
      </c>
      <c r="B496">
        <v>2194</v>
      </c>
      <c r="C496">
        <v>2231.5</v>
      </c>
      <c r="D496">
        <v>2189.9</v>
      </c>
      <c r="E496">
        <v>2227.4499999999998</v>
      </c>
      <c r="F496">
        <v>2217.6734230680499</v>
      </c>
      <c r="G496">
        <v>82391</v>
      </c>
      <c r="H496">
        <v>3524</v>
      </c>
      <c r="I496">
        <v>182716331</v>
      </c>
      <c r="J496">
        <v>28331</v>
      </c>
      <c r="K496">
        <v>34.39</v>
      </c>
      <c r="L496">
        <v>41.6</v>
      </c>
      <c r="M496">
        <v>33.450000000000003</v>
      </c>
      <c r="N496" s="3">
        <f t="shared" si="7"/>
        <v>2.0735954541288609E-2</v>
      </c>
    </row>
    <row r="497" spans="1:14" x14ac:dyDescent="0.3">
      <c r="A497" s="1">
        <v>43616</v>
      </c>
      <c r="B497">
        <v>2187.8000000000002</v>
      </c>
      <c r="C497">
        <v>2195.65</v>
      </c>
      <c r="D497">
        <v>2140.75</v>
      </c>
      <c r="E497">
        <v>2182.1999999999998</v>
      </c>
      <c r="F497">
        <v>2180.3007648734201</v>
      </c>
      <c r="G497">
        <v>124988</v>
      </c>
      <c r="H497">
        <v>5117</v>
      </c>
      <c r="I497">
        <v>272511432</v>
      </c>
      <c r="J497">
        <v>36791</v>
      </c>
      <c r="K497">
        <v>29.44</v>
      </c>
      <c r="L497">
        <v>54.9</v>
      </c>
      <c r="M497">
        <v>-5.6</v>
      </c>
      <c r="N497" s="3">
        <f t="shared" si="7"/>
        <v>-1.5784777983667434E-3</v>
      </c>
    </row>
    <row r="498" spans="1:14" x14ac:dyDescent="0.3">
      <c r="A498" s="1">
        <v>43615</v>
      </c>
      <c r="B498">
        <v>2146.9</v>
      </c>
      <c r="C498">
        <v>2193</v>
      </c>
      <c r="D498">
        <v>2128.8000000000002</v>
      </c>
      <c r="E498">
        <v>2185.65</v>
      </c>
      <c r="F498">
        <v>2169.10197684185</v>
      </c>
      <c r="G498">
        <v>133344</v>
      </c>
      <c r="H498">
        <v>5353</v>
      </c>
      <c r="I498">
        <v>289236734</v>
      </c>
      <c r="J498">
        <v>45801</v>
      </c>
      <c r="K498">
        <v>34.35</v>
      </c>
      <c r="L498">
        <v>64.2</v>
      </c>
      <c r="M498">
        <v>38.75</v>
      </c>
      <c r="N498" s="3">
        <f t="shared" si="7"/>
        <v>1.8096702068194477E-2</v>
      </c>
    </row>
    <row r="499" spans="1:14" x14ac:dyDescent="0.3">
      <c r="A499" s="1">
        <v>43614</v>
      </c>
      <c r="B499">
        <v>2152</v>
      </c>
      <c r="C499">
        <v>2169.75</v>
      </c>
      <c r="D499">
        <v>2133.8000000000002</v>
      </c>
      <c r="E499">
        <v>2146.8000000000002</v>
      </c>
      <c r="F499">
        <v>2152.0058596512399</v>
      </c>
      <c r="G499">
        <v>98982</v>
      </c>
      <c r="H499">
        <v>4493</v>
      </c>
      <c r="I499">
        <v>213009844</v>
      </c>
      <c r="J499">
        <v>40558</v>
      </c>
      <c r="K499">
        <v>40.98</v>
      </c>
      <c r="L499">
        <v>35.950000000000003</v>
      </c>
      <c r="M499">
        <v>-5.2</v>
      </c>
      <c r="N499" s="3">
        <f t="shared" si="7"/>
        <v>-3.481409274474307E-3</v>
      </c>
    </row>
    <row r="500" spans="1:14" x14ac:dyDescent="0.3">
      <c r="A500" s="1">
        <v>43613</v>
      </c>
      <c r="B500">
        <v>2167</v>
      </c>
      <c r="C500">
        <v>2171.9</v>
      </c>
      <c r="D500">
        <v>2116.4499999999998</v>
      </c>
      <c r="E500">
        <v>2154.3000000000002</v>
      </c>
      <c r="F500">
        <v>2137.9145530554601</v>
      </c>
      <c r="G500">
        <v>167683</v>
      </c>
      <c r="H500">
        <v>6017</v>
      </c>
      <c r="I500">
        <v>358491926</v>
      </c>
      <c r="J500">
        <v>50737</v>
      </c>
      <c r="K500">
        <v>30.26</v>
      </c>
      <c r="L500">
        <v>55.45</v>
      </c>
      <c r="M500">
        <v>-12.7</v>
      </c>
      <c r="N500" s="3">
        <f t="shared" si="7"/>
        <v>-5.677097756853931E-3</v>
      </c>
    </row>
    <row r="501" spans="1:14" x14ac:dyDescent="0.3">
      <c r="A501" s="1">
        <v>43612</v>
      </c>
      <c r="B501">
        <v>2127.5</v>
      </c>
      <c r="C501">
        <v>2187</v>
      </c>
      <c r="D501">
        <v>2119.6999999999998</v>
      </c>
      <c r="E501">
        <v>2166.6</v>
      </c>
      <c r="F501">
        <v>2161.0881418762301</v>
      </c>
      <c r="G501">
        <v>118695</v>
      </c>
      <c r="H501">
        <v>3483</v>
      </c>
      <c r="I501">
        <v>256510357</v>
      </c>
      <c r="J501">
        <v>31680</v>
      </c>
      <c r="K501">
        <v>26.69</v>
      </c>
      <c r="L501">
        <v>67.3</v>
      </c>
      <c r="M501">
        <v>39.1</v>
      </c>
      <c r="N501" s="3">
        <f t="shared" si="7"/>
        <v>1.8378378378378336E-2</v>
      </c>
    </row>
    <row r="502" spans="1:14" x14ac:dyDescent="0.3">
      <c r="A502" s="1">
        <v>43609</v>
      </c>
      <c r="B502">
        <v>2127</v>
      </c>
      <c r="C502">
        <v>2151.9</v>
      </c>
      <c r="D502">
        <v>2096.85</v>
      </c>
      <c r="E502">
        <v>2127.5</v>
      </c>
      <c r="F502">
        <v>2122.79138927026</v>
      </c>
      <c r="G502">
        <v>77206</v>
      </c>
      <c r="H502">
        <v>3179</v>
      </c>
      <c r="I502">
        <v>163892232</v>
      </c>
      <c r="J502">
        <v>11923</v>
      </c>
      <c r="K502">
        <v>15.44</v>
      </c>
      <c r="L502">
        <v>55.05</v>
      </c>
      <c r="M502">
        <v>0.5</v>
      </c>
      <c r="N502" s="3">
        <f t="shared" si="7"/>
        <v>5.6248818302136938E-3</v>
      </c>
    </row>
    <row r="503" spans="1:14" x14ac:dyDescent="0.3">
      <c r="A503" s="1">
        <v>43608</v>
      </c>
      <c r="B503">
        <v>2165.1</v>
      </c>
      <c r="C503">
        <v>2209</v>
      </c>
      <c r="D503">
        <v>2104.1999999999998</v>
      </c>
      <c r="E503">
        <v>2115.6</v>
      </c>
      <c r="F503">
        <v>2170.9036881914099</v>
      </c>
      <c r="G503">
        <v>153761</v>
      </c>
      <c r="H503">
        <v>7643</v>
      </c>
      <c r="I503">
        <v>333800322</v>
      </c>
      <c r="J503">
        <v>50399</v>
      </c>
      <c r="K503">
        <v>32.78</v>
      </c>
      <c r="L503">
        <v>104.8</v>
      </c>
      <c r="M503">
        <v>-49.5</v>
      </c>
      <c r="N503" s="3">
        <f t="shared" si="7"/>
        <v>-1.1678968513500887E-2</v>
      </c>
    </row>
    <row r="504" spans="1:14" x14ac:dyDescent="0.3">
      <c r="A504" s="1">
        <v>43607</v>
      </c>
      <c r="B504">
        <v>2120</v>
      </c>
      <c r="C504">
        <v>2155</v>
      </c>
      <c r="D504">
        <v>2119.8000000000002</v>
      </c>
      <c r="E504">
        <v>2140.6</v>
      </c>
      <c r="F504">
        <v>2138.9777387672302</v>
      </c>
      <c r="G504">
        <v>66079</v>
      </c>
      <c r="H504">
        <v>3233</v>
      </c>
      <c r="I504">
        <v>141341510</v>
      </c>
      <c r="J504">
        <v>21335</v>
      </c>
      <c r="K504">
        <v>32.29</v>
      </c>
      <c r="L504">
        <v>35.200000000000003</v>
      </c>
      <c r="M504">
        <v>20.6</v>
      </c>
      <c r="N504" s="3">
        <f t="shared" si="7"/>
        <v>1.2534884820964005E-2</v>
      </c>
    </row>
    <row r="505" spans="1:14" x14ac:dyDescent="0.3">
      <c r="A505" s="1">
        <v>43606</v>
      </c>
      <c r="B505">
        <v>2135</v>
      </c>
      <c r="C505">
        <v>2178</v>
      </c>
      <c r="D505">
        <v>2104.65</v>
      </c>
      <c r="E505">
        <v>2114.1</v>
      </c>
      <c r="F505">
        <v>2145.8591202664002</v>
      </c>
      <c r="G505">
        <v>143839</v>
      </c>
      <c r="H505">
        <v>6095</v>
      </c>
      <c r="I505">
        <v>308658230</v>
      </c>
      <c r="J505">
        <v>38218</v>
      </c>
      <c r="K505">
        <v>26.57</v>
      </c>
      <c r="L505">
        <v>73.349999999999994</v>
      </c>
      <c r="M505">
        <v>-20.9</v>
      </c>
      <c r="N505" s="3">
        <f t="shared" si="7"/>
        <v>-1.53493753984934E-3</v>
      </c>
    </row>
    <row r="506" spans="1:14" x14ac:dyDescent="0.3">
      <c r="A506" s="1">
        <v>43605</v>
      </c>
      <c r="B506">
        <v>2029</v>
      </c>
      <c r="C506">
        <v>2132.4499999999998</v>
      </c>
      <c r="D506">
        <v>2027</v>
      </c>
      <c r="E506">
        <v>2117.35</v>
      </c>
      <c r="F506">
        <v>2090.7297173617799</v>
      </c>
      <c r="G506">
        <v>203228</v>
      </c>
      <c r="H506">
        <v>9032</v>
      </c>
      <c r="I506">
        <v>424894819</v>
      </c>
      <c r="J506">
        <v>56991</v>
      </c>
      <c r="K506">
        <v>28.04</v>
      </c>
      <c r="L506">
        <v>105.45</v>
      </c>
      <c r="M506">
        <v>88.35</v>
      </c>
      <c r="N506" s="3">
        <f t="shared" si="7"/>
        <v>6.1993730407523463E-2</v>
      </c>
    </row>
    <row r="507" spans="1:14" x14ac:dyDescent="0.3">
      <c r="A507" s="1">
        <v>43602</v>
      </c>
      <c r="B507">
        <v>1959.95</v>
      </c>
      <c r="C507">
        <v>1999.9</v>
      </c>
      <c r="D507">
        <v>1940</v>
      </c>
      <c r="E507">
        <v>1993.75</v>
      </c>
      <c r="F507">
        <v>1978.6486065050001</v>
      </c>
      <c r="G507">
        <v>131468</v>
      </c>
      <c r="H507">
        <v>5367</v>
      </c>
      <c r="I507">
        <v>260128975</v>
      </c>
      <c r="J507">
        <v>50502</v>
      </c>
      <c r="K507">
        <v>38.409999999999997</v>
      </c>
      <c r="L507">
        <v>59.9</v>
      </c>
      <c r="M507">
        <v>33.799999999999997</v>
      </c>
      <c r="N507" s="3">
        <f t="shared" si="7"/>
        <v>2.789162993323533E-2</v>
      </c>
    </row>
    <row r="508" spans="1:14" x14ac:dyDescent="0.3">
      <c r="A508" s="1">
        <v>43601</v>
      </c>
      <c r="B508">
        <v>1950.9</v>
      </c>
      <c r="C508">
        <v>1953.15</v>
      </c>
      <c r="D508">
        <v>1924</v>
      </c>
      <c r="E508">
        <v>1939.65</v>
      </c>
      <c r="F508">
        <v>1935.4332730098999</v>
      </c>
      <c r="G508">
        <v>86202</v>
      </c>
      <c r="H508">
        <v>3536</v>
      </c>
      <c r="I508">
        <v>166838219</v>
      </c>
      <c r="J508">
        <v>31730</v>
      </c>
      <c r="K508">
        <v>36.81</v>
      </c>
      <c r="L508">
        <v>29.15</v>
      </c>
      <c r="M508">
        <v>-11.25</v>
      </c>
      <c r="N508" s="3">
        <f t="shared" si="7"/>
        <v>-2.5711567634278663E-3</v>
      </c>
    </row>
    <row r="509" spans="1:14" x14ac:dyDescent="0.3">
      <c r="A509" s="1">
        <v>43600</v>
      </c>
      <c r="B509">
        <v>1971</v>
      </c>
      <c r="C509">
        <v>1979.8</v>
      </c>
      <c r="D509">
        <v>1938.5</v>
      </c>
      <c r="E509">
        <v>1944.65</v>
      </c>
      <c r="F509">
        <v>1960.6691057335399</v>
      </c>
      <c r="G509">
        <v>114798</v>
      </c>
      <c r="H509">
        <v>5787</v>
      </c>
      <c r="I509">
        <v>225080892</v>
      </c>
      <c r="J509">
        <v>53595</v>
      </c>
      <c r="K509">
        <v>46.69</v>
      </c>
      <c r="L509">
        <v>41.3</v>
      </c>
      <c r="M509">
        <v>-26.35</v>
      </c>
      <c r="N509" s="3">
        <f t="shared" si="7"/>
        <v>-9.7010745022151831E-3</v>
      </c>
    </row>
    <row r="510" spans="1:14" x14ac:dyDescent="0.3">
      <c r="A510" s="1">
        <v>43599</v>
      </c>
      <c r="B510">
        <v>1960</v>
      </c>
      <c r="C510">
        <v>1987.7</v>
      </c>
      <c r="D510">
        <v>1922.75</v>
      </c>
      <c r="E510">
        <v>1963.7</v>
      </c>
      <c r="F510">
        <v>1951.00923658075</v>
      </c>
      <c r="G510">
        <v>82065</v>
      </c>
      <c r="H510">
        <v>3326</v>
      </c>
      <c r="I510">
        <v>160109573</v>
      </c>
      <c r="J510">
        <v>11270</v>
      </c>
      <c r="K510">
        <v>13.73</v>
      </c>
      <c r="L510">
        <v>64.95</v>
      </c>
      <c r="M510">
        <v>3.7</v>
      </c>
      <c r="N510" s="3">
        <f t="shared" si="7"/>
        <v>6.1484859353384226E-3</v>
      </c>
    </row>
    <row r="511" spans="1:14" x14ac:dyDescent="0.3">
      <c r="A511" s="1">
        <v>43598</v>
      </c>
      <c r="B511">
        <v>1930</v>
      </c>
      <c r="C511">
        <v>1982.8</v>
      </c>
      <c r="D511">
        <v>1920.55</v>
      </c>
      <c r="E511">
        <v>1951.7</v>
      </c>
      <c r="F511">
        <v>1961.44736269999</v>
      </c>
      <c r="G511">
        <v>170193</v>
      </c>
      <c r="H511">
        <v>6006</v>
      </c>
      <c r="I511">
        <v>333824611</v>
      </c>
      <c r="J511">
        <v>29260</v>
      </c>
      <c r="K511">
        <v>17.190000000000001</v>
      </c>
      <c r="L511">
        <v>62.25</v>
      </c>
      <c r="M511">
        <v>21.7</v>
      </c>
      <c r="N511" s="3">
        <f t="shared" si="7"/>
        <v>1.0641327706288974E-2</v>
      </c>
    </row>
    <row r="512" spans="1:14" x14ac:dyDescent="0.3">
      <c r="A512" s="1">
        <v>43595</v>
      </c>
      <c r="B512">
        <v>1919</v>
      </c>
      <c r="C512">
        <v>1956</v>
      </c>
      <c r="D512">
        <v>1912</v>
      </c>
      <c r="E512">
        <v>1931.15</v>
      </c>
      <c r="F512">
        <v>1938.2122315035699</v>
      </c>
      <c r="G512">
        <v>50280</v>
      </c>
      <c r="H512">
        <v>2137</v>
      </c>
      <c r="I512">
        <v>97453311</v>
      </c>
      <c r="J512">
        <v>14118</v>
      </c>
      <c r="K512">
        <v>28.08</v>
      </c>
      <c r="L512">
        <v>44</v>
      </c>
      <c r="M512">
        <v>12.15</v>
      </c>
      <c r="N512" s="3">
        <f t="shared" si="7"/>
        <v>8.0912484013259209E-3</v>
      </c>
    </row>
    <row r="513" spans="1:14" x14ac:dyDescent="0.3">
      <c r="A513" s="1">
        <v>43594</v>
      </c>
      <c r="B513">
        <v>1933</v>
      </c>
      <c r="C513">
        <v>1933</v>
      </c>
      <c r="D513">
        <v>1901.15</v>
      </c>
      <c r="E513">
        <v>1915.65</v>
      </c>
      <c r="F513">
        <v>1919.3970883954701</v>
      </c>
      <c r="G513">
        <v>47740</v>
      </c>
      <c r="H513">
        <v>2296</v>
      </c>
      <c r="I513">
        <v>91632017</v>
      </c>
      <c r="J513">
        <v>17536</v>
      </c>
      <c r="K513">
        <v>36.729999999999997</v>
      </c>
      <c r="L513">
        <v>31.85</v>
      </c>
      <c r="M513">
        <v>-17.350000000000001</v>
      </c>
      <c r="N513" s="3">
        <f t="shared" si="7"/>
        <v>-8.4370713527782571E-3</v>
      </c>
    </row>
    <row r="514" spans="1:14" x14ac:dyDescent="0.3">
      <c r="A514" s="1">
        <v>43593</v>
      </c>
      <c r="B514">
        <v>1969.85</v>
      </c>
      <c r="C514">
        <v>1970</v>
      </c>
      <c r="D514">
        <v>1926</v>
      </c>
      <c r="E514">
        <v>1931.95</v>
      </c>
      <c r="F514">
        <v>1941.32122280505</v>
      </c>
      <c r="G514">
        <v>46516</v>
      </c>
      <c r="H514">
        <v>2566</v>
      </c>
      <c r="I514">
        <v>90302498</v>
      </c>
      <c r="J514">
        <v>14971</v>
      </c>
      <c r="K514">
        <v>32.18</v>
      </c>
      <c r="L514">
        <v>44</v>
      </c>
      <c r="M514">
        <v>-37.9</v>
      </c>
      <c r="N514" s="3">
        <f t="shared" si="7"/>
        <v>-1.7669192047592413E-2</v>
      </c>
    </row>
    <row r="515" spans="1:14" x14ac:dyDescent="0.3">
      <c r="A515" s="1">
        <v>43592</v>
      </c>
      <c r="B515">
        <v>1979</v>
      </c>
      <c r="C515">
        <v>2008.9</v>
      </c>
      <c r="D515">
        <v>1961</v>
      </c>
      <c r="E515">
        <v>1966.7</v>
      </c>
      <c r="F515">
        <v>1984.1223416118901</v>
      </c>
      <c r="G515">
        <v>76221</v>
      </c>
      <c r="H515">
        <v>3678</v>
      </c>
      <c r="I515">
        <v>151231789</v>
      </c>
      <c r="J515">
        <v>30427</v>
      </c>
      <c r="K515">
        <v>39.92</v>
      </c>
      <c r="L515">
        <v>47.9</v>
      </c>
      <c r="M515">
        <v>-12.3</v>
      </c>
      <c r="N515" s="3">
        <f t="shared" ref="N515:N578" si="8">(E515-E516)/E516</f>
        <v>-2.7957809124409941E-4</v>
      </c>
    </row>
    <row r="516" spans="1:14" x14ac:dyDescent="0.3">
      <c r="A516" s="1">
        <v>43591</v>
      </c>
      <c r="B516">
        <v>1990</v>
      </c>
      <c r="C516">
        <v>1990</v>
      </c>
      <c r="D516">
        <v>1959.25</v>
      </c>
      <c r="E516">
        <v>1967.25</v>
      </c>
      <c r="F516">
        <v>1966.3545856650601</v>
      </c>
      <c r="G516">
        <v>40921</v>
      </c>
      <c r="H516">
        <v>1843</v>
      </c>
      <c r="I516">
        <v>80465196</v>
      </c>
      <c r="J516">
        <v>13945</v>
      </c>
      <c r="K516">
        <v>34.08</v>
      </c>
      <c r="L516">
        <v>30.75</v>
      </c>
      <c r="M516">
        <v>-22.75</v>
      </c>
      <c r="N516" s="3">
        <f t="shared" si="8"/>
        <v>-2.1268656716417911E-2</v>
      </c>
    </row>
    <row r="517" spans="1:14" x14ac:dyDescent="0.3">
      <c r="A517" s="1">
        <v>43588</v>
      </c>
      <c r="B517">
        <v>2030</v>
      </c>
      <c r="C517">
        <v>2038.85</v>
      </c>
      <c r="D517">
        <v>2006</v>
      </c>
      <c r="E517">
        <v>2010</v>
      </c>
      <c r="F517">
        <v>2024.61293859649</v>
      </c>
      <c r="G517">
        <v>34656</v>
      </c>
      <c r="H517">
        <v>1278</v>
      </c>
      <c r="I517">
        <v>70164986</v>
      </c>
      <c r="J517">
        <v>9111</v>
      </c>
      <c r="K517">
        <v>26.29</v>
      </c>
      <c r="L517">
        <v>32.85</v>
      </c>
      <c r="M517">
        <v>-20</v>
      </c>
      <c r="N517" s="3">
        <f t="shared" si="8"/>
        <v>-3.6186982600505402E-3</v>
      </c>
    </row>
    <row r="518" spans="1:14" x14ac:dyDescent="0.3">
      <c r="A518" s="1">
        <v>43587</v>
      </c>
      <c r="B518">
        <v>1992</v>
      </c>
      <c r="C518">
        <v>2028.25</v>
      </c>
      <c r="D518">
        <v>1990</v>
      </c>
      <c r="E518">
        <v>2017.3</v>
      </c>
      <c r="F518">
        <v>2016.7164007178101</v>
      </c>
      <c r="G518">
        <v>82472</v>
      </c>
      <c r="H518">
        <v>2610</v>
      </c>
      <c r="I518">
        <v>166322635</v>
      </c>
      <c r="J518">
        <v>44987</v>
      </c>
      <c r="K518">
        <v>54.55</v>
      </c>
      <c r="L518">
        <v>38.25</v>
      </c>
      <c r="M518">
        <v>25.3</v>
      </c>
      <c r="N518" s="3">
        <f t="shared" si="8"/>
        <v>1.0975243059035713E-2</v>
      </c>
    </row>
    <row r="519" spans="1:14" x14ac:dyDescent="0.3">
      <c r="A519" s="1">
        <v>43585</v>
      </c>
      <c r="B519">
        <v>1977</v>
      </c>
      <c r="C519">
        <v>2002.95</v>
      </c>
      <c r="D519">
        <v>1954.7</v>
      </c>
      <c r="E519">
        <v>1995.4</v>
      </c>
      <c r="F519">
        <v>1978.1133097132099</v>
      </c>
      <c r="G519">
        <v>44877</v>
      </c>
      <c r="H519">
        <v>1814</v>
      </c>
      <c r="I519">
        <v>88771791</v>
      </c>
      <c r="J519">
        <v>17760</v>
      </c>
      <c r="K519">
        <v>39.57</v>
      </c>
      <c r="L519">
        <v>48.25</v>
      </c>
      <c r="M519">
        <v>18.399999999999999</v>
      </c>
      <c r="N519" s="3">
        <f t="shared" si="8"/>
        <v>1.0559367957256153E-2</v>
      </c>
    </row>
    <row r="520" spans="1:14" x14ac:dyDescent="0.3">
      <c r="A520" s="1">
        <v>43581</v>
      </c>
      <c r="B520">
        <v>1959.9</v>
      </c>
      <c r="C520">
        <v>1979.95</v>
      </c>
      <c r="D520">
        <v>1942.4</v>
      </c>
      <c r="E520">
        <v>1974.55</v>
      </c>
      <c r="F520">
        <v>1969.6492133224299</v>
      </c>
      <c r="G520">
        <v>39152</v>
      </c>
      <c r="H520">
        <v>1367</v>
      </c>
      <c r="I520">
        <v>77115706</v>
      </c>
      <c r="J520">
        <v>10430</v>
      </c>
      <c r="K520">
        <v>26.64</v>
      </c>
      <c r="L520">
        <v>37.549999999999997</v>
      </c>
      <c r="M520">
        <v>14.65</v>
      </c>
      <c r="N520" s="3">
        <f t="shared" si="8"/>
        <v>8.1693089275229128E-3</v>
      </c>
    </row>
    <row r="521" spans="1:14" x14ac:dyDescent="0.3">
      <c r="A521" s="1">
        <v>43580</v>
      </c>
      <c r="B521">
        <v>1988</v>
      </c>
      <c r="C521">
        <v>1997</v>
      </c>
      <c r="D521">
        <v>1950.55</v>
      </c>
      <c r="E521">
        <v>1958.55</v>
      </c>
      <c r="F521">
        <v>1973.0879039936699</v>
      </c>
      <c r="G521">
        <v>55663</v>
      </c>
      <c r="H521">
        <v>2491</v>
      </c>
      <c r="I521">
        <v>109827992</v>
      </c>
      <c r="J521">
        <v>23619</v>
      </c>
      <c r="K521">
        <v>42.43</v>
      </c>
      <c r="L521">
        <v>46.45</v>
      </c>
      <c r="M521">
        <v>-29.45</v>
      </c>
      <c r="N521" s="3">
        <f t="shared" si="8"/>
        <v>-1.0408508703231253E-2</v>
      </c>
    </row>
    <row r="522" spans="1:14" x14ac:dyDescent="0.3">
      <c r="A522" s="1">
        <v>43579</v>
      </c>
      <c r="B522">
        <v>1949</v>
      </c>
      <c r="C522">
        <v>1988.85</v>
      </c>
      <c r="D522">
        <v>1934.1</v>
      </c>
      <c r="E522">
        <v>1979.15</v>
      </c>
      <c r="F522">
        <v>1956.3107046574301</v>
      </c>
      <c r="G522">
        <v>43028</v>
      </c>
      <c r="H522">
        <v>2741</v>
      </c>
      <c r="I522">
        <v>84176137</v>
      </c>
      <c r="J522">
        <v>17657</v>
      </c>
      <c r="K522">
        <v>41.04</v>
      </c>
      <c r="L522">
        <v>54.75</v>
      </c>
      <c r="M522">
        <v>30.15</v>
      </c>
      <c r="N522" s="3">
        <f t="shared" si="8"/>
        <v>2.2341030011880779E-2</v>
      </c>
    </row>
    <row r="523" spans="1:14" x14ac:dyDescent="0.3">
      <c r="A523" s="1">
        <v>43578</v>
      </c>
      <c r="B523">
        <v>1958.5</v>
      </c>
      <c r="C523">
        <v>1968.65</v>
      </c>
      <c r="D523">
        <v>1930</v>
      </c>
      <c r="E523">
        <v>1935.9</v>
      </c>
      <c r="F523">
        <v>1945.0386824192101</v>
      </c>
      <c r="G523">
        <v>63905</v>
      </c>
      <c r="H523">
        <v>2515</v>
      </c>
      <c r="I523">
        <v>124297697</v>
      </c>
      <c r="J523">
        <v>26013</v>
      </c>
      <c r="K523">
        <v>40.71</v>
      </c>
      <c r="L523">
        <v>38.65</v>
      </c>
      <c r="M523">
        <v>-22.6</v>
      </c>
      <c r="N523" s="3">
        <f t="shared" si="8"/>
        <v>-9.7951459041967538E-3</v>
      </c>
    </row>
    <row r="524" spans="1:14" x14ac:dyDescent="0.3">
      <c r="A524" s="1">
        <v>43577</v>
      </c>
      <c r="B524">
        <v>2006</v>
      </c>
      <c r="C524">
        <v>2010</v>
      </c>
      <c r="D524">
        <v>1950.05</v>
      </c>
      <c r="E524">
        <v>1955.05</v>
      </c>
      <c r="F524">
        <v>1972.25196237516</v>
      </c>
      <c r="G524">
        <v>75801</v>
      </c>
      <c r="H524">
        <v>2731</v>
      </c>
      <c r="I524">
        <v>149498671</v>
      </c>
      <c r="J524">
        <v>30946</v>
      </c>
      <c r="K524">
        <v>40.83</v>
      </c>
      <c r="L524">
        <v>59.95</v>
      </c>
      <c r="M524">
        <v>-50.95</v>
      </c>
      <c r="N524" s="3">
        <f t="shared" si="8"/>
        <v>-2.437746394530672E-2</v>
      </c>
    </row>
    <row r="525" spans="1:14" x14ac:dyDescent="0.3">
      <c r="A525" s="1">
        <v>43573</v>
      </c>
      <c r="B525">
        <v>2031</v>
      </c>
      <c r="C525">
        <v>2048.25</v>
      </c>
      <c r="D525">
        <v>1999.15</v>
      </c>
      <c r="E525">
        <v>2003.9</v>
      </c>
      <c r="F525">
        <v>2014.1597387474001</v>
      </c>
      <c r="G525">
        <v>39502</v>
      </c>
      <c r="H525">
        <v>1931</v>
      </c>
      <c r="I525">
        <v>79563338</v>
      </c>
      <c r="J525">
        <v>13778</v>
      </c>
      <c r="K525">
        <v>34.880000000000003</v>
      </c>
      <c r="L525">
        <v>49.1</v>
      </c>
      <c r="M525">
        <v>-27.1</v>
      </c>
      <c r="N525" s="3">
        <f t="shared" si="8"/>
        <v>-1.1591200552431685E-2</v>
      </c>
    </row>
    <row r="526" spans="1:14" x14ac:dyDescent="0.3">
      <c r="A526" s="1">
        <v>43571</v>
      </c>
      <c r="B526">
        <v>2020.9</v>
      </c>
      <c r="C526">
        <v>2035.85</v>
      </c>
      <c r="D526">
        <v>2017.5</v>
      </c>
      <c r="E526">
        <v>2027.4</v>
      </c>
      <c r="F526">
        <v>2027.5256191408901</v>
      </c>
      <c r="G526">
        <v>35735</v>
      </c>
      <c r="H526">
        <v>1268</v>
      </c>
      <c r="I526">
        <v>72453628</v>
      </c>
      <c r="J526">
        <v>13041</v>
      </c>
      <c r="K526">
        <v>36.49</v>
      </c>
      <c r="L526">
        <v>18.350000000000001</v>
      </c>
      <c r="M526">
        <v>6.5</v>
      </c>
      <c r="N526" s="3">
        <f t="shared" si="8"/>
        <v>6.8533969010727966E-3</v>
      </c>
    </row>
    <row r="527" spans="1:14" x14ac:dyDescent="0.3">
      <c r="A527" s="1">
        <v>43570</v>
      </c>
      <c r="B527">
        <v>2030</v>
      </c>
      <c r="C527">
        <v>2032.75</v>
      </c>
      <c r="D527">
        <v>2008.2</v>
      </c>
      <c r="E527">
        <v>2013.6</v>
      </c>
      <c r="F527">
        <v>2019.44743240037</v>
      </c>
      <c r="G527">
        <v>33728</v>
      </c>
      <c r="H527">
        <v>2551</v>
      </c>
      <c r="I527">
        <v>68111923</v>
      </c>
      <c r="J527">
        <v>13686</v>
      </c>
      <c r="K527">
        <v>40.58</v>
      </c>
      <c r="L527">
        <v>24.55</v>
      </c>
      <c r="M527">
        <v>-16.399999999999999</v>
      </c>
      <c r="N527" s="3">
        <f t="shared" si="8"/>
        <v>-6.2430598396052269E-3</v>
      </c>
    </row>
    <row r="528" spans="1:14" x14ac:dyDescent="0.3">
      <c r="A528" s="1">
        <v>43567</v>
      </c>
      <c r="B528">
        <v>2028.85</v>
      </c>
      <c r="C528">
        <v>2031.4</v>
      </c>
      <c r="D528">
        <v>2009</v>
      </c>
      <c r="E528">
        <v>2026.25</v>
      </c>
      <c r="F528">
        <v>2020.3362785862701</v>
      </c>
      <c r="G528">
        <v>28860</v>
      </c>
      <c r="H528">
        <v>1296</v>
      </c>
      <c r="I528">
        <v>58306905</v>
      </c>
      <c r="J528">
        <v>9464</v>
      </c>
      <c r="K528">
        <v>32.79</v>
      </c>
      <c r="L528">
        <v>22.4</v>
      </c>
      <c r="M528">
        <v>-2.6</v>
      </c>
      <c r="N528" s="3">
        <f t="shared" si="8"/>
        <v>2.5233159339979262E-3</v>
      </c>
    </row>
    <row r="529" spans="1:14" x14ac:dyDescent="0.3">
      <c r="A529" s="1">
        <v>43566</v>
      </c>
      <c r="B529">
        <v>2031.9</v>
      </c>
      <c r="C529">
        <v>2047</v>
      </c>
      <c r="D529">
        <v>2017.85</v>
      </c>
      <c r="E529">
        <v>2021.15</v>
      </c>
      <c r="F529">
        <v>2030.9436188223899</v>
      </c>
      <c r="G529">
        <v>37211</v>
      </c>
      <c r="H529">
        <v>2207</v>
      </c>
      <c r="I529">
        <v>75573443</v>
      </c>
      <c r="J529">
        <v>10680</v>
      </c>
      <c r="K529">
        <v>28.7</v>
      </c>
      <c r="L529">
        <v>29.15</v>
      </c>
      <c r="M529">
        <v>-10.75</v>
      </c>
      <c r="N529" s="3">
        <f t="shared" si="8"/>
        <v>-3.0827661043701291E-3</v>
      </c>
    </row>
    <row r="530" spans="1:14" x14ac:dyDescent="0.3">
      <c r="A530" s="1">
        <v>43565</v>
      </c>
      <c r="B530">
        <v>2070</v>
      </c>
      <c r="C530">
        <v>2070</v>
      </c>
      <c r="D530">
        <v>2023.7</v>
      </c>
      <c r="E530">
        <v>2027.4</v>
      </c>
      <c r="F530">
        <v>2041.3133213800099</v>
      </c>
      <c r="G530">
        <v>50753</v>
      </c>
      <c r="H530">
        <v>4089</v>
      </c>
      <c r="I530">
        <v>103602775</v>
      </c>
      <c r="J530">
        <v>13229</v>
      </c>
      <c r="K530">
        <v>26.07</v>
      </c>
      <c r="L530">
        <v>46.3</v>
      </c>
      <c r="M530">
        <v>-42.6</v>
      </c>
      <c r="N530" s="3">
        <f t="shared" si="8"/>
        <v>-1.9632495164410013E-2</v>
      </c>
    </row>
    <row r="531" spans="1:14" x14ac:dyDescent="0.3">
      <c r="A531" s="1">
        <v>43564</v>
      </c>
      <c r="B531">
        <v>2054</v>
      </c>
      <c r="C531">
        <v>2070</v>
      </c>
      <c r="D531">
        <v>2040</v>
      </c>
      <c r="E531">
        <v>2068</v>
      </c>
      <c r="F531">
        <v>2060.97630782533</v>
      </c>
      <c r="G531">
        <v>46260</v>
      </c>
      <c r="H531">
        <v>2561</v>
      </c>
      <c r="I531">
        <v>95340764</v>
      </c>
      <c r="J531">
        <v>13989</v>
      </c>
      <c r="K531">
        <v>30.24</v>
      </c>
      <c r="L531">
        <v>30</v>
      </c>
      <c r="M531">
        <v>14</v>
      </c>
      <c r="N531" s="3">
        <f t="shared" si="8"/>
        <v>6.9875587368830663E-3</v>
      </c>
    </row>
    <row r="532" spans="1:14" x14ac:dyDescent="0.3">
      <c r="A532" s="1">
        <v>43563</v>
      </c>
      <c r="B532">
        <v>2065.15</v>
      </c>
      <c r="C532">
        <v>2070.6</v>
      </c>
      <c r="D532">
        <v>2027</v>
      </c>
      <c r="E532">
        <v>2053.65</v>
      </c>
      <c r="F532">
        <v>2044.8681084792299</v>
      </c>
      <c r="G532">
        <v>58260</v>
      </c>
      <c r="H532">
        <v>2154</v>
      </c>
      <c r="I532">
        <v>119134016</v>
      </c>
      <c r="J532">
        <v>17878</v>
      </c>
      <c r="K532">
        <v>30.69</v>
      </c>
      <c r="L532">
        <v>43.6</v>
      </c>
      <c r="M532">
        <v>-11.5</v>
      </c>
      <c r="N532" s="3">
        <f t="shared" si="8"/>
        <v>-1.3615696953486482E-3</v>
      </c>
    </row>
    <row r="533" spans="1:14" x14ac:dyDescent="0.3">
      <c r="A533" s="1">
        <v>43560</v>
      </c>
      <c r="B533">
        <v>2049.6999999999998</v>
      </c>
      <c r="C533">
        <v>2062.4</v>
      </c>
      <c r="D533">
        <v>2035.95</v>
      </c>
      <c r="E533">
        <v>2056.4499999999998</v>
      </c>
      <c r="F533">
        <v>2055.1443937192998</v>
      </c>
      <c r="G533">
        <v>86742</v>
      </c>
      <c r="H533">
        <v>2681</v>
      </c>
      <c r="I533">
        <v>178267335</v>
      </c>
      <c r="J533">
        <v>19643</v>
      </c>
      <c r="K533">
        <v>22.65</v>
      </c>
      <c r="L533">
        <v>26.45</v>
      </c>
      <c r="M533">
        <v>6.75</v>
      </c>
      <c r="N533" s="3">
        <f t="shared" si="8"/>
        <v>7.4464176362522075E-3</v>
      </c>
    </row>
    <row r="534" spans="1:14" x14ac:dyDescent="0.3">
      <c r="A534" s="1">
        <v>43559</v>
      </c>
      <c r="B534">
        <v>2013</v>
      </c>
      <c r="C534">
        <v>2059</v>
      </c>
      <c r="D534">
        <v>2010.65</v>
      </c>
      <c r="E534">
        <v>2041.25</v>
      </c>
      <c r="F534">
        <v>2036.2391026241</v>
      </c>
      <c r="G534">
        <v>96147</v>
      </c>
      <c r="H534">
        <v>4818</v>
      </c>
      <c r="I534">
        <v>195778281</v>
      </c>
      <c r="J534">
        <v>40561</v>
      </c>
      <c r="K534">
        <v>42.19</v>
      </c>
      <c r="L534">
        <v>48.35</v>
      </c>
      <c r="M534">
        <v>28.25</v>
      </c>
      <c r="N534" s="3">
        <f t="shared" si="8"/>
        <v>1.415973171034654E-2</v>
      </c>
    </row>
    <row r="535" spans="1:14" x14ac:dyDescent="0.3">
      <c r="A535" s="1">
        <v>43558</v>
      </c>
      <c r="B535">
        <v>1997</v>
      </c>
      <c r="C535">
        <v>2031.85</v>
      </c>
      <c r="D535">
        <v>1997</v>
      </c>
      <c r="E535">
        <v>2012.75</v>
      </c>
      <c r="F535">
        <v>2020.3639427744499</v>
      </c>
      <c r="G535">
        <v>109182</v>
      </c>
      <c r="H535">
        <v>3732</v>
      </c>
      <c r="I535">
        <v>220587376</v>
      </c>
      <c r="J535">
        <v>29918</v>
      </c>
      <c r="K535">
        <v>27.4</v>
      </c>
      <c r="L535">
        <v>34.85</v>
      </c>
      <c r="M535">
        <v>15.75</v>
      </c>
      <c r="N535" s="3">
        <f t="shared" si="8"/>
        <v>1.0163111668757841E-2</v>
      </c>
    </row>
    <row r="536" spans="1:14" x14ac:dyDescent="0.3">
      <c r="A536" s="1">
        <v>43557</v>
      </c>
      <c r="B536">
        <v>1956.5</v>
      </c>
      <c r="C536">
        <v>1998</v>
      </c>
      <c r="D536">
        <v>1955.65</v>
      </c>
      <c r="E536">
        <v>1992.5</v>
      </c>
      <c r="F536">
        <v>1977.70241921562</v>
      </c>
      <c r="G536">
        <v>121651</v>
      </c>
      <c r="H536">
        <v>2414</v>
      </c>
      <c r="I536">
        <v>240589477</v>
      </c>
      <c r="J536">
        <v>73241</v>
      </c>
      <c r="K536">
        <v>60.21</v>
      </c>
      <c r="L536">
        <v>42.35</v>
      </c>
      <c r="M536">
        <v>36</v>
      </c>
      <c r="N536" s="3">
        <f t="shared" si="8"/>
        <v>1.9051272215829178E-2</v>
      </c>
    </row>
    <row r="537" spans="1:14" x14ac:dyDescent="0.3">
      <c r="A537" s="1">
        <v>43556</v>
      </c>
      <c r="B537">
        <v>1979</v>
      </c>
      <c r="C537">
        <v>1979</v>
      </c>
      <c r="D537">
        <v>1937.65</v>
      </c>
      <c r="E537">
        <v>1955.25</v>
      </c>
      <c r="F537">
        <v>1967.40165115788</v>
      </c>
      <c r="G537">
        <v>707019</v>
      </c>
      <c r="H537">
        <v>2736</v>
      </c>
      <c r="I537">
        <v>1390990348</v>
      </c>
      <c r="J537">
        <v>675806</v>
      </c>
      <c r="K537">
        <v>95.59</v>
      </c>
      <c r="L537">
        <v>41.35</v>
      </c>
      <c r="M537">
        <v>-23.75</v>
      </c>
      <c r="N537" s="3">
        <f t="shared" si="8"/>
        <v>-6.1251461393788207E-3</v>
      </c>
    </row>
    <row r="538" spans="1:14" x14ac:dyDescent="0.3">
      <c r="A538" s="1">
        <v>43553</v>
      </c>
      <c r="B538">
        <v>1949.95</v>
      </c>
      <c r="C538">
        <v>1972</v>
      </c>
      <c r="D538">
        <v>1936.35</v>
      </c>
      <c r="E538">
        <v>1967.3</v>
      </c>
      <c r="F538">
        <v>1955.6652443155399</v>
      </c>
      <c r="G538">
        <v>84133</v>
      </c>
      <c r="H538">
        <v>2823</v>
      </c>
      <c r="I538">
        <v>164535984</v>
      </c>
      <c r="J538">
        <v>34032</v>
      </c>
      <c r="K538">
        <v>40.450000000000003</v>
      </c>
      <c r="L538">
        <v>35.65</v>
      </c>
      <c r="M538">
        <v>17.350000000000001</v>
      </c>
      <c r="N538" s="3">
        <f t="shared" si="8"/>
        <v>1.0400349246295678E-2</v>
      </c>
    </row>
    <row r="539" spans="1:14" x14ac:dyDescent="0.3">
      <c r="A539" s="1">
        <v>43552</v>
      </c>
      <c r="B539">
        <v>1922.5</v>
      </c>
      <c r="C539">
        <v>1950.35</v>
      </c>
      <c r="D539">
        <v>1915</v>
      </c>
      <c r="E539">
        <v>1947.05</v>
      </c>
      <c r="F539">
        <v>1942.1828461770201</v>
      </c>
      <c r="G539">
        <v>63053</v>
      </c>
      <c r="H539">
        <v>2032</v>
      </c>
      <c r="I539">
        <v>122460455</v>
      </c>
      <c r="J539">
        <v>21857</v>
      </c>
      <c r="K539">
        <v>34.659999999999997</v>
      </c>
      <c r="L539">
        <v>35.35</v>
      </c>
      <c r="M539">
        <v>24.55</v>
      </c>
      <c r="N539" s="3">
        <f t="shared" si="8"/>
        <v>1.3850920357207898E-2</v>
      </c>
    </row>
    <row r="540" spans="1:14" x14ac:dyDescent="0.3">
      <c r="A540" s="1">
        <v>43551</v>
      </c>
      <c r="B540">
        <v>1959.9</v>
      </c>
      <c r="C540">
        <v>1959.9</v>
      </c>
      <c r="D540">
        <v>1906.75</v>
      </c>
      <c r="E540">
        <v>1920.45</v>
      </c>
      <c r="F540">
        <v>1928.60459496815</v>
      </c>
      <c r="G540">
        <v>103461</v>
      </c>
      <c r="H540">
        <v>2898</v>
      </c>
      <c r="I540">
        <v>199535360</v>
      </c>
      <c r="J540">
        <v>38432</v>
      </c>
      <c r="K540">
        <v>37.15</v>
      </c>
      <c r="L540">
        <v>53.15</v>
      </c>
      <c r="M540">
        <v>-39.450000000000003</v>
      </c>
      <c r="N540" s="3">
        <f t="shared" si="8"/>
        <v>-1.2951969778737206E-2</v>
      </c>
    </row>
    <row r="541" spans="1:14" x14ac:dyDescent="0.3">
      <c r="A541" s="1">
        <v>43550</v>
      </c>
      <c r="B541">
        <v>1948</v>
      </c>
      <c r="C541">
        <v>1958.6</v>
      </c>
      <c r="D541">
        <v>1931</v>
      </c>
      <c r="E541">
        <v>1945.65</v>
      </c>
      <c r="F541">
        <v>1944.2465927210501</v>
      </c>
      <c r="G541">
        <v>85919</v>
      </c>
      <c r="H541">
        <v>2469</v>
      </c>
      <c r="I541">
        <v>167047723</v>
      </c>
      <c r="J541">
        <v>30906</v>
      </c>
      <c r="K541">
        <v>35.97</v>
      </c>
      <c r="L541">
        <v>27.6</v>
      </c>
      <c r="M541">
        <v>-2.35</v>
      </c>
      <c r="N541" s="3">
        <f t="shared" si="8"/>
        <v>-5.1394063985562918E-5</v>
      </c>
    </row>
    <row r="542" spans="1:14" x14ac:dyDescent="0.3">
      <c r="A542" s="1">
        <v>43549</v>
      </c>
      <c r="B542">
        <v>1978.8</v>
      </c>
      <c r="C542">
        <v>1978.8</v>
      </c>
      <c r="D542">
        <v>1937.8</v>
      </c>
      <c r="E542">
        <v>1945.75</v>
      </c>
      <c r="F542">
        <v>1984.5603652948701</v>
      </c>
      <c r="G542">
        <v>757306</v>
      </c>
      <c r="H542">
        <v>3091</v>
      </c>
      <c r="I542">
        <v>1502919472</v>
      </c>
      <c r="J542">
        <v>698123</v>
      </c>
      <c r="K542">
        <v>92.19</v>
      </c>
      <c r="L542">
        <v>41</v>
      </c>
      <c r="M542">
        <v>-33.049999999999997</v>
      </c>
      <c r="N542" s="3">
        <f t="shared" si="8"/>
        <v>-1.9452213571194553E-2</v>
      </c>
    </row>
    <row r="543" spans="1:14" x14ac:dyDescent="0.3">
      <c r="A543" s="1">
        <v>43546</v>
      </c>
      <c r="B543">
        <v>1992</v>
      </c>
      <c r="C543">
        <v>2010.2</v>
      </c>
      <c r="D543">
        <v>1971.2</v>
      </c>
      <c r="E543">
        <v>1984.35</v>
      </c>
      <c r="F543">
        <v>1992.6668762304901</v>
      </c>
      <c r="G543">
        <v>60443</v>
      </c>
      <c r="H543">
        <v>2866</v>
      </c>
      <c r="I543">
        <v>120442764</v>
      </c>
      <c r="J543">
        <v>16392</v>
      </c>
      <c r="K543">
        <v>27.12</v>
      </c>
      <c r="L543">
        <v>39</v>
      </c>
      <c r="M543">
        <v>-7.65</v>
      </c>
      <c r="N543" s="3">
        <f t="shared" si="8"/>
        <v>-1.4090531665954668E-3</v>
      </c>
    </row>
    <row r="544" spans="1:14" x14ac:dyDescent="0.3">
      <c r="A544" s="1">
        <v>43544</v>
      </c>
      <c r="B544">
        <v>1975</v>
      </c>
      <c r="C544">
        <v>1998</v>
      </c>
      <c r="D544">
        <v>1968.5</v>
      </c>
      <c r="E544">
        <v>1987.15</v>
      </c>
      <c r="F544">
        <v>1986.65112080936</v>
      </c>
      <c r="G544">
        <v>50410</v>
      </c>
      <c r="H544">
        <v>2367</v>
      </c>
      <c r="I544">
        <v>100147083</v>
      </c>
      <c r="J544">
        <v>13835</v>
      </c>
      <c r="K544">
        <v>27.44</v>
      </c>
      <c r="L544">
        <v>29.5</v>
      </c>
      <c r="M544">
        <v>12.15</v>
      </c>
      <c r="N544" s="3">
        <f t="shared" si="8"/>
        <v>9.8076581040222495E-3</v>
      </c>
    </row>
    <row r="545" spans="1:14" x14ac:dyDescent="0.3">
      <c r="A545" s="1">
        <v>43543</v>
      </c>
      <c r="B545">
        <v>1970.2</v>
      </c>
      <c r="C545">
        <v>1978</v>
      </c>
      <c r="D545">
        <v>1960.75</v>
      </c>
      <c r="E545">
        <v>1967.85</v>
      </c>
      <c r="F545">
        <v>1968.6409170794</v>
      </c>
      <c r="G545">
        <v>50072</v>
      </c>
      <c r="H545">
        <v>1510</v>
      </c>
      <c r="I545">
        <v>98573788</v>
      </c>
      <c r="J545">
        <v>16885</v>
      </c>
      <c r="K545">
        <v>33.72</v>
      </c>
      <c r="L545">
        <v>17.25</v>
      </c>
      <c r="M545">
        <v>-2.35</v>
      </c>
      <c r="N545" s="3">
        <f t="shared" si="8"/>
        <v>1.9602851323828456E-3</v>
      </c>
    </row>
    <row r="546" spans="1:14" x14ac:dyDescent="0.3">
      <c r="A546" s="1">
        <v>43542</v>
      </c>
      <c r="B546">
        <v>1980</v>
      </c>
      <c r="C546">
        <v>1994.8</v>
      </c>
      <c r="D546">
        <v>1956</v>
      </c>
      <c r="E546">
        <v>1964</v>
      </c>
      <c r="F546">
        <v>1972.7110866189</v>
      </c>
      <c r="G546">
        <v>59883</v>
      </c>
      <c r="H546">
        <v>2321</v>
      </c>
      <c r="I546">
        <v>118131858</v>
      </c>
      <c r="J546">
        <v>21131</v>
      </c>
      <c r="K546">
        <v>35.29</v>
      </c>
      <c r="L546">
        <v>38.799999999999997</v>
      </c>
      <c r="M546">
        <v>-16</v>
      </c>
      <c r="N546" s="3">
        <f t="shared" si="8"/>
        <v>-6.5756196256954984E-3</v>
      </c>
    </row>
    <row r="547" spans="1:14" x14ac:dyDescent="0.3">
      <c r="A547" s="1">
        <v>43539</v>
      </c>
      <c r="B547">
        <v>1913.75</v>
      </c>
      <c r="C547">
        <v>1992.9</v>
      </c>
      <c r="D547">
        <v>1913.75</v>
      </c>
      <c r="E547">
        <v>1977</v>
      </c>
      <c r="F547">
        <v>1973.66092552951</v>
      </c>
      <c r="G547">
        <v>71008</v>
      </c>
      <c r="H547">
        <v>2308</v>
      </c>
      <c r="I547">
        <v>140145715</v>
      </c>
      <c r="J547">
        <v>23862</v>
      </c>
      <c r="K547">
        <v>33.6</v>
      </c>
      <c r="L547">
        <v>79.150000000000006</v>
      </c>
      <c r="M547">
        <v>63.25</v>
      </c>
      <c r="N547" s="3">
        <f t="shared" si="8"/>
        <v>9.7811374722272353E-3</v>
      </c>
    </row>
    <row r="548" spans="1:14" x14ac:dyDescent="0.3">
      <c r="A548" s="1">
        <v>43538</v>
      </c>
      <c r="B548">
        <v>1967.1</v>
      </c>
      <c r="C548">
        <v>1974.3</v>
      </c>
      <c r="D548">
        <v>1949.5</v>
      </c>
      <c r="E548">
        <v>1957.85</v>
      </c>
      <c r="F548">
        <v>1959.9210936546799</v>
      </c>
      <c r="G548">
        <v>73771</v>
      </c>
      <c r="H548">
        <v>3050</v>
      </c>
      <c r="I548">
        <v>144585339</v>
      </c>
      <c r="J548">
        <v>21804</v>
      </c>
      <c r="K548">
        <v>29.56</v>
      </c>
      <c r="L548">
        <v>24.8</v>
      </c>
      <c r="M548">
        <v>-9.25</v>
      </c>
      <c r="N548" s="3">
        <f t="shared" si="8"/>
        <v>3.4081590815907459E-3</v>
      </c>
    </row>
    <row r="549" spans="1:14" x14ac:dyDescent="0.3">
      <c r="A549" s="1">
        <v>43537</v>
      </c>
      <c r="B549">
        <v>1936.2</v>
      </c>
      <c r="C549">
        <v>1962.8</v>
      </c>
      <c r="D549">
        <v>1924.5</v>
      </c>
      <c r="E549">
        <v>1951.2</v>
      </c>
      <c r="F549">
        <v>1947.8906290867601</v>
      </c>
      <c r="G549">
        <v>95583</v>
      </c>
      <c r="H549">
        <v>3253</v>
      </c>
      <c r="I549">
        <v>186185230</v>
      </c>
      <c r="J549">
        <v>26497</v>
      </c>
      <c r="K549">
        <v>27.72</v>
      </c>
      <c r="L549">
        <v>38.299999999999997</v>
      </c>
      <c r="M549">
        <v>15</v>
      </c>
      <c r="N549" s="3">
        <f t="shared" si="8"/>
        <v>9.9640259841093197E-3</v>
      </c>
    </row>
    <row r="550" spans="1:14" x14ac:dyDescent="0.3">
      <c r="A550" s="1">
        <v>43536</v>
      </c>
      <c r="B550">
        <v>1910</v>
      </c>
      <c r="C550">
        <v>1936</v>
      </c>
      <c r="D550">
        <v>1900.6</v>
      </c>
      <c r="E550">
        <v>1931.95</v>
      </c>
      <c r="F550">
        <v>1919.93504077392</v>
      </c>
      <c r="G550">
        <v>64502</v>
      </c>
      <c r="H550">
        <v>2092</v>
      </c>
      <c r="I550">
        <v>123839650</v>
      </c>
      <c r="J550">
        <v>24524</v>
      </c>
      <c r="K550">
        <v>38.020000000000003</v>
      </c>
      <c r="L550">
        <v>35.4</v>
      </c>
      <c r="M550">
        <v>21.95</v>
      </c>
      <c r="N550" s="3">
        <f t="shared" si="8"/>
        <v>1.8262794497443783E-2</v>
      </c>
    </row>
    <row r="551" spans="1:14" x14ac:dyDescent="0.3">
      <c r="A551" s="1">
        <v>43535</v>
      </c>
      <c r="B551">
        <v>1889.7</v>
      </c>
      <c r="C551">
        <v>1903.6</v>
      </c>
      <c r="D551">
        <v>1885.6</v>
      </c>
      <c r="E551">
        <v>1897.3</v>
      </c>
      <c r="F551">
        <v>1894.6114248512399</v>
      </c>
      <c r="G551">
        <v>66049</v>
      </c>
      <c r="H551">
        <v>2154</v>
      </c>
      <c r="I551">
        <v>125137190</v>
      </c>
      <c r="J551">
        <v>22661</v>
      </c>
      <c r="K551">
        <v>34.31</v>
      </c>
      <c r="L551">
        <v>18</v>
      </c>
      <c r="M551">
        <v>7.6</v>
      </c>
      <c r="N551" s="3">
        <f t="shared" si="8"/>
        <v>7.1129040819575681E-3</v>
      </c>
    </row>
    <row r="552" spans="1:14" x14ac:dyDescent="0.3">
      <c r="A552" s="1">
        <v>43532</v>
      </c>
      <c r="B552">
        <v>1873.95</v>
      </c>
      <c r="C552">
        <v>1890</v>
      </c>
      <c r="D552">
        <v>1870.65</v>
      </c>
      <c r="E552">
        <v>1883.9</v>
      </c>
      <c r="F552">
        <v>1883.1752465571999</v>
      </c>
      <c r="G552">
        <v>299829</v>
      </c>
      <c r="H552">
        <v>1718</v>
      </c>
      <c r="I552">
        <v>564630551</v>
      </c>
      <c r="J552">
        <v>262373</v>
      </c>
      <c r="K552">
        <v>87.51</v>
      </c>
      <c r="L552">
        <v>19.350000000000001</v>
      </c>
      <c r="M552">
        <v>9.9499999999999993</v>
      </c>
      <c r="N552" s="3">
        <f t="shared" si="8"/>
        <v>2.3677139588709705E-3</v>
      </c>
    </row>
    <row r="553" spans="1:14" x14ac:dyDescent="0.3">
      <c r="A553" s="1">
        <v>43531</v>
      </c>
      <c r="B553">
        <v>1897</v>
      </c>
      <c r="C553">
        <v>1897</v>
      </c>
      <c r="D553">
        <v>1865.45</v>
      </c>
      <c r="E553">
        <v>1879.45</v>
      </c>
      <c r="F553">
        <v>1878.6152518247</v>
      </c>
      <c r="G553">
        <v>66038</v>
      </c>
      <c r="H553">
        <v>3072</v>
      </c>
      <c r="I553">
        <v>124059994</v>
      </c>
      <c r="J553">
        <v>19914</v>
      </c>
      <c r="K553">
        <v>30.16</v>
      </c>
      <c r="L553">
        <v>31.55</v>
      </c>
      <c r="M553">
        <v>-17.55</v>
      </c>
      <c r="N553" s="3">
        <f t="shared" si="8"/>
        <v>-3.0500742626776997E-3</v>
      </c>
    </row>
    <row r="554" spans="1:14" x14ac:dyDescent="0.3">
      <c r="A554" s="1">
        <v>43530</v>
      </c>
      <c r="B554">
        <v>1861</v>
      </c>
      <c r="C554">
        <v>1889.5</v>
      </c>
      <c r="D554">
        <v>1860</v>
      </c>
      <c r="E554">
        <v>1885.2</v>
      </c>
      <c r="F554">
        <v>1875.3339507272101</v>
      </c>
      <c r="G554">
        <v>84225</v>
      </c>
      <c r="H554">
        <v>2640</v>
      </c>
      <c r="I554">
        <v>157950002</v>
      </c>
      <c r="J554">
        <v>31140</v>
      </c>
      <c r="K554">
        <v>36.97</v>
      </c>
      <c r="L554">
        <v>29.5</v>
      </c>
      <c r="M554">
        <v>24.2</v>
      </c>
      <c r="N554" s="3">
        <f t="shared" si="8"/>
        <v>1.3248770524844853E-2</v>
      </c>
    </row>
    <row r="555" spans="1:14" x14ac:dyDescent="0.3">
      <c r="A555" s="1">
        <v>43529</v>
      </c>
      <c r="B555">
        <v>1864</v>
      </c>
      <c r="C555">
        <v>1867.95</v>
      </c>
      <c r="D555">
        <v>1840.05</v>
      </c>
      <c r="E555">
        <v>1860.55</v>
      </c>
      <c r="F555">
        <v>1858.3061550759301</v>
      </c>
      <c r="G555">
        <v>75060</v>
      </c>
      <c r="H555">
        <v>4499</v>
      </c>
      <c r="I555">
        <v>139484460</v>
      </c>
      <c r="J555">
        <v>26390</v>
      </c>
      <c r="K555">
        <v>35.159999999999997</v>
      </c>
      <c r="L555">
        <v>27.9</v>
      </c>
      <c r="M555">
        <v>-3.45</v>
      </c>
      <c r="N555" s="3">
        <f t="shared" si="8"/>
        <v>5.9157277689634517E-4</v>
      </c>
    </row>
    <row r="556" spans="1:14" x14ac:dyDescent="0.3">
      <c r="A556" s="1">
        <v>43525</v>
      </c>
      <c r="B556">
        <v>1848.6</v>
      </c>
      <c r="C556">
        <v>1864.4</v>
      </c>
      <c r="D556">
        <v>1840</v>
      </c>
      <c r="E556">
        <v>1859.45</v>
      </c>
      <c r="F556">
        <v>1853.1125756556801</v>
      </c>
      <c r="G556">
        <v>59480</v>
      </c>
      <c r="H556">
        <v>1952</v>
      </c>
      <c r="I556">
        <v>110223136</v>
      </c>
      <c r="J556">
        <v>29510</v>
      </c>
      <c r="K556">
        <v>49.61</v>
      </c>
      <c r="L556">
        <v>24.4</v>
      </c>
      <c r="M556">
        <v>10.85</v>
      </c>
      <c r="N556" s="3">
        <f t="shared" si="8"/>
        <v>9.610424867653072E-3</v>
      </c>
    </row>
    <row r="557" spans="1:14" x14ac:dyDescent="0.3">
      <c r="A557" s="1">
        <v>43524</v>
      </c>
      <c r="B557">
        <v>1842.35</v>
      </c>
      <c r="C557">
        <v>1853.95</v>
      </c>
      <c r="D557">
        <v>1835</v>
      </c>
      <c r="E557">
        <v>1841.75</v>
      </c>
      <c r="F557">
        <v>1843.6366360213999</v>
      </c>
      <c r="G557">
        <v>39049</v>
      </c>
      <c r="H557">
        <v>1354</v>
      </c>
      <c r="I557">
        <v>71992167</v>
      </c>
      <c r="J557">
        <v>15470</v>
      </c>
      <c r="K557">
        <v>39.619999999999997</v>
      </c>
      <c r="L557">
        <v>18.95</v>
      </c>
      <c r="M557">
        <v>-0.6</v>
      </c>
      <c r="N557" s="3">
        <f t="shared" si="8"/>
        <v>-3.2567101799327438E-4</v>
      </c>
    </row>
    <row r="558" spans="1:14" x14ac:dyDescent="0.3">
      <c r="A558" s="1">
        <v>43523</v>
      </c>
      <c r="B558">
        <v>1865</v>
      </c>
      <c r="C558">
        <v>1876.8</v>
      </c>
      <c r="D558">
        <v>1821.55</v>
      </c>
      <c r="E558">
        <v>1842.35</v>
      </c>
      <c r="F558">
        <v>1847.4700955432199</v>
      </c>
      <c r="G558">
        <v>87395</v>
      </c>
      <c r="H558">
        <v>2429</v>
      </c>
      <c r="I558">
        <v>161459649</v>
      </c>
      <c r="J558">
        <v>17277</v>
      </c>
      <c r="K558">
        <v>19.77</v>
      </c>
      <c r="L558">
        <v>55.25</v>
      </c>
      <c r="M558">
        <v>-22.65</v>
      </c>
      <c r="N558" s="3">
        <f t="shared" si="8"/>
        <v>-6.0424590650373852E-3</v>
      </c>
    </row>
    <row r="559" spans="1:14" x14ac:dyDescent="0.3">
      <c r="A559" s="1">
        <v>43522</v>
      </c>
      <c r="B559">
        <v>1878.2</v>
      </c>
      <c r="C559">
        <v>1894.45</v>
      </c>
      <c r="D559">
        <v>1850</v>
      </c>
      <c r="E559">
        <v>1853.55</v>
      </c>
      <c r="F559">
        <v>1863.8331417265899</v>
      </c>
      <c r="G559">
        <v>74806</v>
      </c>
      <c r="H559">
        <v>2971</v>
      </c>
      <c r="I559">
        <v>139425902</v>
      </c>
      <c r="J559">
        <v>31513</v>
      </c>
      <c r="K559">
        <v>42.13</v>
      </c>
      <c r="L559">
        <v>44.45</v>
      </c>
      <c r="M559">
        <v>-24.65</v>
      </c>
      <c r="N559" s="3">
        <f t="shared" si="8"/>
        <v>-2.179592052141328E-2</v>
      </c>
    </row>
    <row r="560" spans="1:14" x14ac:dyDescent="0.3">
      <c r="A560" s="1">
        <v>43521</v>
      </c>
      <c r="B560">
        <v>1897.95</v>
      </c>
      <c r="C560">
        <v>1900.6</v>
      </c>
      <c r="D560">
        <v>1870.9</v>
      </c>
      <c r="E560">
        <v>1894.85</v>
      </c>
      <c r="F560">
        <v>1887.1104120513901</v>
      </c>
      <c r="G560">
        <v>45140</v>
      </c>
      <c r="H560">
        <v>1510</v>
      </c>
      <c r="I560">
        <v>85184164</v>
      </c>
      <c r="J560">
        <v>17998</v>
      </c>
      <c r="K560">
        <v>39.869999999999997</v>
      </c>
      <c r="L560">
        <v>29.7</v>
      </c>
      <c r="M560">
        <v>-3.1</v>
      </c>
      <c r="N560" s="3">
        <f t="shared" si="8"/>
        <v>5.1988010928091851E-3</v>
      </c>
    </row>
    <row r="561" spans="1:14" x14ac:dyDescent="0.3">
      <c r="A561" s="1">
        <v>43518</v>
      </c>
      <c r="B561">
        <v>1897</v>
      </c>
      <c r="C561">
        <v>1898.4</v>
      </c>
      <c r="D561">
        <v>1877.65</v>
      </c>
      <c r="E561">
        <v>1885.05</v>
      </c>
      <c r="F561">
        <v>1888.6264580274601</v>
      </c>
      <c r="G561">
        <v>209101</v>
      </c>
      <c r="H561">
        <v>2194</v>
      </c>
      <c r="I561">
        <v>394913681</v>
      </c>
      <c r="J561">
        <v>26892</v>
      </c>
      <c r="K561">
        <v>12.86</v>
      </c>
      <c r="L561">
        <v>20.75</v>
      </c>
      <c r="M561">
        <v>-11.95</v>
      </c>
      <c r="N561" s="3">
        <f t="shared" si="8"/>
        <v>-3.4626770987523552E-3</v>
      </c>
    </row>
    <row r="562" spans="1:14" x14ac:dyDescent="0.3">
      <c r="A562" s="1">
        <v>43517</v>
      </c>
      <c r="B562">
        <v>1875</v>
      </c>
      <c r="C562">
        <v>1894.65</v>
      </c>
      <c r="D562">
        <v>1865.2</v>
      </c>
      <c r="E562">
        <v>1891.6</v>
      </c>
      <c r="F562">
        <v>1880.8931778332701</v>
      </c>
      <c r="G562">
        <v>37642</v>
      </c>
      <c r="H562">
        <v>1495</v>
      </c>
      <c r="I562">
        <v>70800581</v>
      </c>
      <c r="J562">
        <v>13961</v>
      </c>
      <c r="K562">
        <v>37.090000000000003</v>
      </c>
      <c r="L562">
        <v>29.45</v>
      </c>
      <c r="M562">
        <v>16.600000000000001</v>
      </c>
      <c r="N562" s="3">
        <f t="shared" si="8"/>
        <v>1.1064193703565031E-2</v>
      </c>
    </row>
    <row r="563" spans="1:14" x14ac:dyDescent="0.3">
      <c r="A563" s="1">
        <v>43516</v>
      </c>
      <c r="B563">
        <v>1882.9</v>
      </c>
      <c r="C563">
        <v>1882.9</v>
      </c>
      <c r="D563">
        <v>1858.45</v>
      </c>
      <c r="E563">
        <v>1870.9</v>
      </c>
      <c r="F563">
        <v>1868.2849499245399</v>
      </c>
      <c r="G563">
        <v>43734</v>
      </c>
      <c r="H563">
        <v>1307</v>
      </c>
      <c r="I563">
        <v>81707574</v>
      </c>
      <c r="J563">
        <v>12500</v>
      </c>
      <c r="K563">
        <v>28.58</v>
      </c>
      <c r="L563">
        <v>24.45</v>
      </c>
      <c r="M563">
        <v>-12</v>
      </c>
      <c r="N563" s="3">
        <f t="shared" si="8"/>
        <v>1.0614449696151298E-2</v>
      </c>
    </row>
    <row r="564" spans="1:14" x14ac:dyDescent="0.3">
      <c r="A564" s="1">
        <v>43515</v>
      </c>
      <c r="B564">
        <v>1878.85</v>
      </c>
      <c r="C564">
        <v>1883.7</v>
      </c>
      <c r="D564">
        <v>1846.5</v>
      </c>
      <c r="E564">
        <v>1851.25</v>
      </c>
      <c r="F564">
        <v>1869.7281177519999</v>
      </c>
      <c r="G564">
        <v>56050</v>
      </c>
      <c r="H564">
        <v>1609</v>
      </c>
      <c r="I564">
        <v>104798261</v>
      </c>
      <c r="J564">
        <v>17196</v>
      </c>
      <c r="K564">
        <v>30.68</v>
      </c>
      <c r="L564">
        <v>37.200000000000003</v>
      </c>
      <c r="M564">
        <v>-27.6</v>
      </c>
      <c r="N564" s="3">
        <f t="shared" si="8"/>
        <v>-1.2429649782614471E-2</v>
      </c>
    </row>
    <row r="565" spans="1:14" x14ac:dyDescent="0.3">
      <c r="A565" s="1">
        <v>43514</v>
      </c>
      <c r="B565">
        <v>1875</v>
      </c>
      <c r="C565">
        <v>1891.9</v>
      </c>
      <c r="D565">
        <v>1864</v>
      </c>
      <c r="E565">
        <v>1874.55</v>
      </c>
      <c r="F565">
        <v>1875.4751967919201</v>
      </c>
      <c r="G565">
        <v>26932</v>
      </c>
      <c r="H565">
        <v>1082</v>
      </c>
      <c r="I565">
        <v>50510298</v>
      </c>
      <c r="J565">
        <v>10712</v>
      </c>
      <c r="K565">
        <v>39.770000000000003</v>
      </c>
      <c r="L565">
        <v>27.9</v>
      </c>
      <c r="M565">
        <v>-0.45</v>
      </c>
      <c r="N565" s="3">
        <f t="shared" si="8"/>
        <v>-3.4662969283281298E-4</v>
      </c>
    </row>
    <row r="566" spans="1:14" x14ac:dyDescent="0.3">
      <c r="A566" s="1">
        <v>43511</v>
      </c>
      <c r="B566">
        <v>1901.15</v>
      </c>
      <c r="C566">
        <v>1901.15</v>
      </c>
      <c r="D566">
        <v>1858.3</v>
      </c>
      <c r="E566">
        <v>1875.2</v>
      </c>
      <c r="F566">
        <v>1872.4251475783799</v>
      </c>
      <c r="G566">
        <v>90291</v>
      </c>
      <c r="H566">
        <v>2571</v>
      </c>
      <c r="I566">
        <v>169063139</v>
      </c>
      <c r="J566">
        <v>37731</v>
      </c>
      <c r="K566">
        <v>41.79</v>
      </c>
      <c r="L566">
        <v>42.85</v>
      </c>
      <c r="M566">
        <v>-25.95</v>
      </c>
      <c r="N566" s="3">
        <f t="shared" si="8"/>
        <v>-1.3649633116797752E-2</v>
      </c>
    </row>
    <row r="567" spans="1:14" x14ac:dyDescent="0.3">
      <c r="A567" s="1">
        <v>43510</v>
      </c>
      <c r="B567">
        <v>1920.2</v>
      </c>
      <c r="C567">
        <v>1927.75</v>
      </c>
      <c r="D567">
        <v>1894.5</v>
      </c>
      <c r="E567">
        <v>1901.15</v>
      </c>
      <c r="F567">
        <v>1906.5092870385899</v>
      </c>
      <c r="G567">
        <v>29665</v>
      </c>
      <c r="H567">
        <v>1219</v>
      </c>
      <c r="I567">
        <v>56556598</v>
      </c>
      <c r="J567">
        <v>10711</v>
      </c>
      <c r="K567">
        <v>36.11</v>
      </c>
      <c r="L567">
        <v>33.25</v>
      </c>
      <c r="M567">
        <v>-19.05</v>
      </c>
      <c r="N567" s="3">
        <f t="shared" si="8"/>
        <v>-1.2671704188413629E-2</v>
      </c>
    </row>
    <row r="568" spans="1:14" x14ac:dyDescent="0.3">
      <c r="A568" s="1">
        <v>43509</v>
      </c>
      <c r="B568">
        <v>1909</v>
      </c>
      <c r="C568">
        <v>1939.95</v>
      </c>
      <c r="D568">
        <v>1909</v>
      </c>
      <c r="E568">
        <v>1925.55</v>
      </c>
      <c r="F568">
        <v>1927.31063221812</v>
      </c>
      <c r="G568">
        <v>41995</v>
      </c>
      <c r="H568">
        <v>1405</v>
      </c>
      <c r="I568">
        <v>80937410</v>
      </c>
      <c r="J568">
        <v>11772</v>
      </c>
      <c r="K568">
        <v>28.03</v>
      </c>
      <c r="L568">
        <v>30.95</v>
      </c>
      <c r="M568">
        <v>16.55</v>
      </c>
      <c r="N568" s="3">
        <f t="shared" si="8"/>
        <v>1.0469143576826221E-2</v>
      </c>
    </row>
    <row r="569" spans="1:14" x14ac:dyDescent="0.3">
      <c r="A569" s="1">
        <v>43508</v>
      </c>
      <c r="B569">
        <v>1951</v>
      </c>
      <c r="C569">
        <v>1955.95</v>
      </c>
      <c r="D569">
        <v>1901.9</v>
      </c>
      <c r="E569">
        <v>1905.6</v>
      </c>
      <c r="F569">
        <v>1922.9730586748601</v>
      </c>
      <c r="G569">
        <v>41943</v>
      </c>
      <c r="H569">
        <v>1358</v>
      </c>
      <c r="I569">
        <v>80655259</v>
      </c>
      <c r="J569">
        <v>17727</v>
      </c>
      <c r="K569">
        <v>42.26</v>
      </c>
      <c r="L569">
        <v>54.05</v>
      </c>
      <c r="M569">
        <v>-45.4</v>
      </c>
      <c r="N569" s="3">
        <f t="shared" si="8"/>
        <v>-2.1765913757700251E-2</v>
      </c>
    </row>
    <row r="570" spans="1:14" x14ac:dyDescent="0.3">
      <c r="A570" s="1">
        <v>43507</v>
      </c>
      <c r="B570">
        <v>1944</v>
      </c>
      <c r="C570">
        <v>1958.4</v>
      </c>
      <c r="D570">
        <v>1936.75</v>
      </c>
      <c r="E570">
        <v>1948</v>
      </c>
      <c r="F570">
        <v>1947.42556655665</v>
      </c>
      <c r="G570">
        <v>45450</v>
      </c>
      <c r="H570">
        <v>1163</v>
      </c>
      <c r="I570">
        <v>88510492</v>
      </c>
      <c r="J570">
        <v>13297</v>
      </c>
      <c r="K570">
        <v>29.26</v>
      </c>
      <c r="L570">
        <v>21.65</v>
      </c>
      <c r="M570">
        <v>4</v>
      </c>
      <c r="N570" s="3">
        <f t="shared" si="8"/>
        <v>2.0833869183877951E-3</v>
      </c>
    </row>
    <row r="571" spans="1:14" x14ac:dyDescent="0.3">
      <c r="A571" s="1">
        <v>43504</v>
      </c>
      <c r="B571">
        <v>1960</v>
      </c>
      <c r="C571">
        <v>1968.75</v>
      </c>
      <c r="D571">
        <v>1936.2</v>
      </c>
      <c r="E571">
        <v>1943.95</v>
      </c>
      <c r="F571">
        <v>1956.16089803554</v>
      </c>
      <c r="G571">
        <v>34208</v>
      </c>
      <c r="H571">
        <v>1047</v>
      </c>
      <c r="I571">
        <v>66916352</v>
      </c>
      <c r="J571">
        <v>11408</v>
      </c>
      <c r="K571">
        <v>33.35</v>
      </c>
      <c r="L571">
        <v>32.549999999999997</v>
      </c>
      <c r="M571">
        <v>-16.05</v>
      </c>
      <c r="N571" s="3">
        <f t="shared" si="8"/>
        <v>-1.3498769379107311E-2</v>
      </c>
    </row>
    <row r="572" spans="1:14" x14ac:dyDescent="0.3">
      <c r="A572" s="1">
        <v>43503</v>
      </c>
      <c r="B572">
        <v>1987.15</v>
      </c>
      <c r="C572">
        <v>1990.85</v>
      </c>
      <c r="D572">
        <v>1957</v>
      </c>
      <c r="E572">
        <v>1970.55</v>
      </c>
      <c r="F572">
        <v>1976.09918404729</v>
      </c>
      <c r="G572">
        <v>48042</v>
      </c>
      <c r="H572">
        <v>1927</v>
      </c>
      <c r="I572">
        <v>94935757</v>
      </c>
      <c r="J572">
        <v>17022</v>
      </c>
      <c r="K572">
        <v>35.43</v>
      </c>
      <c r="L572">
        <v>33.85</v>
      </c>
      <c r="M572">
        <v>-16.600000000000001</v>
      </c>
      <c r="N572" s="3">
        <f t="shared" si="8"/>
        <v>-8.5283018867924765E-3</v>
      </c>
    </row>
    <row r="573" spans="1:14" x14ac:dyDescent="0.3">
      <c r="A573" s="1">
        <v>43502</v>
      </c>
      <c r="B573">
        <v>1984.35</v>
      </c>
      <c r="C573">
        <v>1993.15</v>
      </c>
      <c r="D573">
        <v>1976.5</v>
      </c>
      <c r="E573">
        <v>1987.5</v>
      </c>
      <c r="F573">
        <v>1988.94943833566</v>
      </c>
      <c r="G573">
        <v>42107</v>
      </c>
      <c r="H573">
        <v>1116</v>
      </c>
      <c r="I573">
        <v>83748694</v>
      </c>
      <c r="J573">
        <v>21378</v>
      </c>
      <c r="K573">
        <v>50.77</v>
      </c>
      <c r="L573">
        <v>16.649999999999999</v>
      </c>
      <c r="M573">
        <v>3.15</v>
      </c>
      <c r="N573" s="3">
        <f t="shared" si="8"/>
        <v>4.8028311425682511E-3</v>
      </c>
    </row>
    <row r="574" spans="1:14" x14ac:dyDescent="0.3">
      <c r="A574" s="1">
        <v>43501</v>
      </c>
      <c r="B574">
        <v>1971</v>
      </c>
      <c r="C574">
        <v>1983.75</v>
      </c>
      <c r="D574">
        <v>1962.15</v>
      </c>
      <c r="E574">
        <v>1978</v>
      </c>
      <c r="F574">
        <v>1974.7109601306099</v>
      </c>
      <c r="G574">
        <v>37974</v>
      </c>
      <c r="H574">
        <v>2082</v>
      </c>
      <c r="I574">
        <v>74987674</v>
      </c>
      <c r="J574">
        <v>11550</v>
      </c>
      <c r="K574">
        <v>30.42</v>
      </c>
      <c r="L574">
        <v>21.6</v>
      </c>
      <c r="M574">
        <v>7</v>
      </c>
      <c r="N574" s="3">
        <f t="shared" si="8"/>
        <v>0</v>
      </c>
    </row>
    <row r="575" spans="1:14" x14ac:dyDescent="0.3">
      <c r="A575" s="1">
        <v>43500</v>
      </c>
      <c r="B575">
        <v>1961.05</v>
      </c>
      <c r="C575">
        <v>1982.7</v>
      </c>
      <c r="D575">
        <v>1942.55</v>
      </c>
      <c r="E575">
        <v>1978</v>
      </c>
      <c r="F575">
        <v>1965.64374267679</v>
      </c>
      <c r="G575">
        <v>52914</v>
      </c>
      <c r="H575">
        <v>2192</v>
      </c>
      <c r="I575">
        <v>104010073</v>
      </c>
      <c r="J575">
        <v>15053</v>
      </c>
      <c r="K575">
        <v>28.45</v>
      </c>
      <c r="L575">
        <v>40.15</v>
      </c>
      <c r="M575">
        <v>16.95</v>
      </c>
      <c r="N575" s="3">
        <f t="shared" si="8"/>
        <v>8.6690464048954623E-3</v>
      </c>
    </row>
    <row r="576" spans="1:14" x14ac:dyDescent="0.3">
      <c r="A576" s="1">
        <v>43497</v>
      </c>
      <c r="B576">
        <v>1932.05</v>
      </c>
      <c r="C576">
        <v>1973.05</v>
      </c>
      <c r="D576">
        <v>1932.05</v>
      </c>
      <c r="E576">
        <v>1961</v>
      </c>
      <c r="F576">
        <v>1961.8381173513901</v>
      </c>
      <c r="G576">
        <v>183040</v>
      </c>
      <c r="H576">
        <v>3503</v>
      </c>
      <c r="I576">
        <v>359094849</v>
      </c>
      <c r="J576">
        <v>113098</v>
      </c>
      <c r="K576">
        <v>61.79</v>
      </c>
      <c r="L576">
        <v>41</v>
      </c>
      <c r="M576">
        <v>28.95</v>
      </c>
      <c r="N576" s="3">
        <f t="shared" si="8"/>
        <v>1.9389717731454984E-2</v>
      </c>
    </row>
    <row r="577" spans="1:14" x14ac:dyDescent="0.3">
      <c r="A577" s="1">
        <v>43496</v>
      </c>
      <c r="B577">
        <v>1886</v>
      </c>
      <c r="C577">
        <v>1940.85</v>
      </c>
      <c r="D577">
        <v>1862.05</v>
      </c>
      <c r="E577">
        <v>1923.7</v>
      </c>
      <c r="F577">
        <v>1894.2730795104901</v>
      </c>
      <c r="G577">
        <v>389458</v>
      </c>
      <c r="H577">
        <v>5054</v>
      </c>
      <c r="I577">
        <v>737739805</v>
      </c>
      <c r="J577">
        <v>304348</v>
      </c>
      <c r="K577">
        <v>78.150000000000006</v>
      </c>
      <c r="L577">
        <v>78.8</v>
      </c>
      <c r="M577">
        <v>37.700000000000003</v>
      </c>
      <c r="N577" s="3">
        <f t="shared" si="8"/>
        <v>2.0259878016441288E-2</v>
      </c>
    </row>
    <row r="578" spans="1:14" x14ac:dyDescent="0.3">
      <c r="A578" s="1">
        <v>43495</v>
      </c>
      <c r="B578">
        <v>1929.8</v>
      </c>
      <c r="C578">
        <v>1929.8</v>
      </c>
      <c r="D578">
        <v>1870.1</v>
      </c>
      <c r="E578">
        <v>1885.5</v>
      </c>
      <c r="F578">
        <v>1887.9279978565601</v>
      </c>
      <c r="G578">
        <v>126899</v>
      </c>
      <c r="H578">
        <v>7406</v>
      </c>
      <c r="I578">
        <v>239576175</v>
      </c>
      <c r="J578">
        <v>35039</v>
      </c>
      <c r="K578">
        <v>27.61</v>
      </c>
      <c r="L578">
        <v>59.7</v>
      </c>
      <c r="M578">
        <v>-44.3</v>
      </c>
      <c r="N578" s="3">
        <f t="shared" si="8"/>
        <v>-1.7354596622889282E-2</v>
      </c>
    </row>
    <row r="579" spans="1:14" x14ac:dyDescent="0.3">
      <c r="A579" s="1">
        <v>43494</v>
      </c>
      <c r="B579">
        <v>1949.05</v>
      </c>
      <c r="C579">
        <v>1949.05</v>
      </c>
      <c r="D579">
        <v>1896</v>
      </c>
      <c r="E579">
        <v>1918.8</v>
      </c>
      <c r="F579">
        <v>1921.73072201368</v>
      </c>
      <c r="G579">
        <v>113225</v>
      </c>
      <c r="H579">
        <v>4280</v>
      </c>
      <c r="I579">
        <v>217587961</v>
      </c>
      <c r="J579">
        <v>26655</v>
      </c>
      <c r="K579">
        <v>23.54</v>
      </c>
      <c r="L579">
        <v>53.05</v>
      </c>
      <c r="M579">
        <v>-30.25</v>
      </c>
      <c r="N579" s="3">
        <f t="shared" ref="N579:N642" si="9">(E579-E580)/E580</f>
        <v>-1.529303089397514E-2</v>
      </c>
    </row>
    <row r="580" spans="1:14" x14ac:dyDescent="0.3">
      <c r="A580" s="1">
        <v>43493</v>
      </c>
      <c r="B580">
        <v>1975.95</v>
      </c>
      <c r="C580">
        <v>1980</v>
      </c>
      <c r="D580">
        <v>1942</v>
      </c>
      <c r="E580">
        <v>1948.6</v>
      </c>
      <c r="F580">
        <v>1953.27772541627</v>
      </c>
      <c r="G580">
        <v>50928</v>
      </c>
      <c r="H580">
        <v>1665</v>
      </c>
      <c r="I580">
        <v>99476528</v>
      </c>
      <c r="J580">
        <v>17094</v>
      </c>
      <c r="K580">
        <v>33.57</v>
      </c>
      <c r="L580">
        <v>38</v>
      </c>
      <c r="M580">
        <v>-27.35</v>
      </c>
      <c r="N580" s="3">
        <f t="shared" si="9"/>
        <v>-1.4664239482200648E-2</v>
      </c>
    </row>
    <row r="581" spans="1:14" x14ac:dyDescent="0.3">
      <c r="A581" s="1">
        <v>43490</v>
      </c>
      <c r="B581">
        <v>1970.15</v>
      </c>
      <c r="C581">
        <v>1990</v>
      </c>
      <c r="D581">
        <v>1965</v>
      </c>
      <c r="E581">
        <v>1977.6</v>
      </c>
      <c r="F581">
        <v>1984.3459116830199</v>
      </c>
      <c r="G581">
        <v>47171</v>
      </c>
      <c r="H581">
        <v>1860</v>
      </c>
      <c r="I581">
        <v>93603581</v>
      </c>
      <c r="J581">
        <v>18464</v>
      </c>
      <c r="K581">
        <v>39.14</v>
      </c>
      <c r="L581">
        <v>25</v>
      </c>
      <c r="M581">
        <v>7.45</v>
      </c>
      <c r="N581" s="3">
        <f t="shared" si="9"/>
        <v>4.342195474975219E-3</v>
      </c>
    </row>
    <row r="582" spans="1:14" x14ac:dyDescent="0.3">
      <c r="A582" s="1">
        <v>43489</v>
      </c>
      <c r="B582">
        <v>1963.05</v>
      </c>
      <c r="C582">
        <v>1980</v>
      </c>
      <c r="D582">
        <v>1942.3</v>
      </c>
      <c r="E582">
        <v>1969.05</v>
      </c>
      <c r="F582">
        <v>1952.1660937515101</v>
      </c>
      <c r="G582">
        <v>103273</v>
      </c>
      <c r="H582">
        <v>1750</v>
      </c>
      <c r="I582">
        <v>201606049</v>
      </c>
      <c r="J582">
        <v>65316</v>
      </c>
      <c r="K582">
        <v>63.25</v>
      </c>
      <c r="L582">
        <v>37.700000000000003</v>
      </c>
      <c r="M582">
        <v>6</v>
      </c>
      <c r="N582" s="3">
        <f t="shared" si="9"/>
        <v>5.8233085587310615E-3</v>
      </c>
    </row>
    <row r="583" spans="1:14" x14ac:dyDescent="0.3">
      <c r="A583" s="1">
        <v>43488</v>
      </c>
      <c r="B583">
        <v>1980</v>
      </c>
      <c r="C583">
        <v>1980</v>
      </c>
      <c r="D583">
        <v>1951</v>
      </c>
      <c r="E583">
        <v>1957.65</v>
      </c>
      <c r="F583">
        <v>1963.0901964138</v>
      </c>
      <c r="G583">
        <v>35079</v>
      </c>
      <c r="H583">
        <v>2046</v>
      </c>
      <c r="I583">
        <v>68863241</v>
      </c>
      <c r="J583">
        <v>14893</v>
      </c>
      <c r="K583">
        <v>42.46</v>
      </c>
      <c r="L583">
        <v>29</v>
      </c>
      <c r="M583">
        <v>-22.35</v>
      </c>
      <c r="N583" s="3">
        <f t="shared" si="9"/>
        <v>-1.2584485019671047E-2</v>
      </c>
    </row>
    <row r="584" spans="1:14" x14ac:dyDescent="0.3">
      <c r="A584" s="1">
        <v>43487</v>
      </c>
      <c r="B584">
        <v>2005.75</v>
      </c>
      <c r="C584">
        <v>2005.75</v>
      </c>
      <c r="D584">
        <v>1969.95</v>
      </c>
      <c r="E584">
        <v>1982.6</v>
      </c>
      <c r="F584">
        <v>1980.4075063320199</v>
      </c>
      <c r="G584">
        <v>43430</v>
      </c>
      <c r="H584">
        <v>1977</v>
      </c>
      <c r="I584">
        <v>86009098</v>
      </c>
      <c r="J584">
        <v>10040</v>
      </c>
      <c r="K584">
        <v>23.12</v>
      </c>
      <c r="L584">
        <v>35.799999999999997</v>
      </c>
      <c r="M584">
        <v>-23.15</v>
      </c>
      <c r="N584" s="3">
        <f t="shared" si="9"/>
        <v>-1.0332950631458117E-2</v>
      </c>
    </row>
    <row r="585" spans="1:14" x14ac:dyDescent="0.3">
      <c r="A585" s="1">
        <v>43486</v>
      </c>
      <c r="B585">
        <v>2007.7</v>
      </c>
      <c r="C585">
        <v>2016.25</v>
      </c>
      <c r="D585">
        <v>1983</v>
      </c>
      <c r="E585">
        <v>2003.3</v>
      </c>
      <c r="F585">
        <v>2004.77336781043</v>
      </c>
      <c r="G585">
        <v>73092</v>
      </c>
      <c r="H585">
        <v>2465</v>
      </c>
      <c r="I585">
        <v>146532895</v>
      </c>
      <c r="J585">
        <v>15966</v>
      </c>
      <c r="K585">
        <v>21.84</v>
      </c>
      <c r="L585">
        <v>33.25</v>
      </c>
      <c r="M585">
        <v>-4.4000000000000004</v>
      </c>
      <c r="N585" s="3">
        <f t="shared" si="9"/>
        <v>-2.3654789472373696E-3</v>
      </c>
    </row>
    <row r="586" spans="1:14" x14ac:dyDescent="0.3">
      <c r="A586" s="1">
        <v>43483</v>
      </c>
      <c r="B586">
        <v>1991</v>
      </c>
      <c r="C586">
        <v>2015</v>
      </c>
      <c r="D586">
        <v>1990</v>
      </c>
      <c r="E586">
        <v>2008.05</v>
      </c>
      <c r="F586">
        <v>2002.6078980045099</v>
      </c>
      <c r="G586">
        <v>57179</v>
      </c>
      <c r="H586">
        <v>1518</v>
      </c>
      <c r="I586">
        <v>114507117</v>
      </c>
      <c r="J586">
        <v>18696</v>
      </c>
      <c r="K586">
        <v>32.700000000000003</v>
      </c>
      <c r="L586">
        <v>25</v>
      </c>
      <c r="M586">
        <v>17.05</v>
      </c>
      <c r="N586" s="3">
        <f t="shared" si="9"/>
        <v>1.8959710614943018E-3</v>
      </c>
    </row>
    <row r="587" spans="1:14" x14ac:dyDescent="0.3">
      <c r="A587" s="1">
        <v>43482</v>
      </c>
      <c r="B587">
        <v>1984.7</v>
      </c>
      <c r="C587">
        <v>2007.25</v>
      </c>
      <c r="D587">
        <v>1979.4</v>
      </c>
      <c r="E587">
        <v>2004.25</v>
      </c>
      <c r="F587">
        <v>1991.8929686675001</v>
      </c>
      <c r="G587">
        <v>265156</v>
      </c>
      <c r="H587">
        <v>2770</v>
      </c>
      <c r="I587">
        <v>528162372</v>
      </c>
      <c r="J587">
        <v>222726</v>
      </c>
      <c r="K587">
        <v>84</v>
      </c>
      <c r="L587">
        <v>27.85</v>
      </c>
      <c r="M587">
        <v>19.55</v>
      </c>
      <c r="N587" s="3">
        <f t="shared" si="9"/>
        <v>1.5144224681540808E-2</v>
      </c>
    </row>
    <row r="588" spans="1:14" x14ac:dyDescent="0.3">
      <c r="A588" s="1">
        <v>43481</v>
      </c>
      <c r="B588">
        <v>1987</v>
      </c>
      <c r="C588">
        <v>1993.45</v>
      </c>
      <c r="D588">
        <v>1966</v>
      </c>
      <c r="E588">
        <v>1974.35</v>
      </c>
      <c r="F588">
        <v>1976.74496168783</v>
      </c>
      <c r="G588">
        <v>38108</v>
      </c>
      <c r="H588">
        <v>2378</v>
      </c>
      <c r="I588">
        <v>75329797</v>
      </c>
      <c r="J588">
        <v>11529</v>
      </c>
      <c r="K588">
        <v>30.25</v>
      </c>
      <c r="L588">
        <v>27.45</v>
      </c>
      <c r="M588">
        <v>-12.65</v>
      </c>
      <c r="N588" s="3">
        <f t="shared" si="9"/>
        <v>-8.2630098452883497E-3</v>
      </c>
    </row>
    <row r="589" spans="1:14" x14ac:dyDescent="0.3">
      <c r="A589" s="1">
        <v>43480</v>
      </c>
      <c r="B589">
        <v>1976.6</v>
      </c>
      <c r="C589">
        <v>1993.15</v>
      </c>
      <c r="D589">
        <v>1964.65</v>
      </c>
      <c r="E589">
        <v>1990.8</v>
      </c>
      <c r="F589">
        <v>1979.6330363478601</v>
      </c>
      <c r="G589">
        <v>63415</v>
      </c>
      <c r="H589">
        <v>3149</v>
      </c>
      <c r="I589">
        <v>125538429</v>
      </c>
      <c r="J589">
        <v>25384</v>
      </c>
      <c r="K589">
        <v>40.03</v>
      </c>
      <c r="L589">
        <v>28.5</v>
      </c>
      <c r="M589">
        <v>14.2</v>
      </c>
      <c r="N589" s="3">
        <f t="shared" si="9"/>
        <v>1.0917584928654852E-2</v>
      </c>
    </row>
    <row r="590" spans="1:14" x14ac:dyDescent="0.3">
      <c r="A590" s="1">
        <v>43479</v>
      </c>
      <c r="B590">
        <v>1990</v>
      </c>
      <c r="C590">
        <v>1990</v>
      </c>
      <c r="D590">
        <v>1950</v>
      </c>
      <c r="E590">
        <v>1969.3</v>
      </c>
      <c r="F590">
        <v>1963.90976448181</v>
      </c>
      <c r="G590">
        <v>43054</v>
      </c>
      <c r="H590">
        <v>2536</v>
      </c>
      <c r="I590">
        <v>84554171</v>
      </c>
      <c r="J590">
        <v>13586</v>
      </c>
      <c r="K590">
        <v>31.56</v>
      </c>
      <c r="L590">
        <v>40</v>
      </c>
      <c r="M590">
        <v>-20.7</v>
      </c>
      <c r="N590" s="3">
        <f t="shared" si="9"/>
        <v>-9.2320076472216621E-3</v>
      </c>
    </row>
    <row r="591" spans="1:14" x14ac:dyDescent="0.3">
      <c r="A591" s="1">
        <v>43476</v>
      </c>
      <c r="B591">
        <v>1978</v>
      </c>
      <c r="C591">
        <v>2006.85</v>
      </c>
      <c r="D591">
        <v>1973.95</v>
      </c>
      <c r="E591">
        <v>1987.65</v>
      </c>
      <c r="F591">
        <v>1987.6298040721099</v>
      </c>
      <c r="G591">
        <v>67729</v>
      </c>
      <c r="H591">
        <v>2277</v>
      </c>
      <c r="I591">
        <v>134620179</v>
      </c>
      <c r="J591">
        <v>18603</v>
      </c>
      <c r="K591">
        <v>27.47</v>
      </c>
      <c r="L591">
        <v>32.9</v>
      </c>
      <c r="M591">
        <v>9.65</v>
      </c>
      <c r="N591" s="3">
        <f t="shared" si="9"/>
        <v>4.3708943911066655E-3</v>
      </c>
    </row>
    <row r="592" spans="1:14" x14ac:dyDescent="0.3">
      <c r="A592" s="1">
        <v>43475</v>
      </c>
      <c r="B592">
        <v>1999</v>
      </c>
      <c r="C592">
        <v>1999</v>
      </c>
      <c r="D592">
        <v>1971.9</v>
      </c>
      <c r="E592">
        <v>1979</v>
      </c>
      <c r="F592">
        <v>1979.0168632101299</v>
      </c>
      <c r="G592">
        <v>4974557</v>
      </c>
      <c r="H592">
        <v>2329</v>
      </c>
      <c r="I592">
        <v>9844732190</v>
      </c>
      <c r="J592">
        <v>15608</v>
      </c>
      <c r="K592">
        <v>0.31</v>
      </c>
      <c r="L592">
        <v>27.1</v>
      </c>
      <c r="M592">
        <v>-20</v>
      </c>
      <c r="N592" s="3">
        <f t="shared" si="9"/>
        <v>-7.1740330105854386E-3</v>
      </c>
    </row>
    <row r="593" spans="1:14" x14ac:dyDescent="0.3">
      <c r="A593" s="1">
        <v>43474</v>
      </c>
      <c r="B593">
        <v>1965</v>
      </c>
      <c r="C593">
        <v>1997.85</v>
      </c>
      <c r="D593">
        <v>1965</v>
      </c>
      <c r="E593">
        <v>1993.3</v>
      </c>
      <c r="F593">
        <v>1979.1390069162201</v>
      </c>
      <c r="G593">
        <v>64486</v>
      </c>
      <c r="H593">
        <v>3612</v>
      </c>
      <c r="I593">
        <v>127626758</v>
      </c>
      <c r="J593">
        <v>25586</v>
      </c>
      <c r="K593">
        <v>39.68</v>
      </c>
      <c r="L593">
        <v>32.85</v>
      </c>
      <c r="M593">
        <v>28.3</v>
      </c>
      <c r="N593" s="3">
        <f t="shared" si="9"/>
        <v>1.7379099145081001E-2</v>
      </c>
    </row>
    <row r="594" spans="1:14" x14ac:dyDescent="0.3">
      <c r="A594" s="1">
        <v>43473</v>
      </c>
      <c r="B594">
        <v>2007</v>
      </c>
      <c r="C594">
        <v>2007</v>
      </c>
      <c r="D594">
        <v>1948.2</v>
      </c>
      <c r="E594">
        <v>1959.25</v>
      </c>
      <c r="F594">
        <v>1961.03106780844</v>
      </c>
      <c r="G594">
        <v>101713</v>
      </c>
      <c r="H594">
        <v>6019</v>
      </c>
      <c r="I594">
        <v>199462353</v>
      </c>
      <c r="J594">
        <v>53078</v>
      </c>
      <c r="K594">
        <v>52.18</v>
      </c>
      <c r="L594">
        <v>58.8</v>
      </c>
      <c r="M594">
        <v>-47.75</v>
      </c>
      <c r="N594" s="3">
        <f t="shared" si="9"/>
        <v>-5.9614408929477419E-3</v>
      </c>
    </row>
    <row r="595" spans="1:14" x14ac:dyDescent="0.3">
      <c r="A595" s="1">
        <v>43472</v>
      </c>
      <c r="B595">
        <v>1986</v>
      </c>
      <c r="C595">
        <v>1986</v>
      </c>
      <c r="D595">
        <v>1965.15</v>
      </c>
      <c r="E595">
        <v>1971</v>
      </c>
      <c r="F595">
        <v>1974.2141467172</v>
      </c>
      <c r="G595">
        <v>98666</v>
      </c>
      <c r="H595">
        <v>2202</v>
      </c>
      <c r="I595">
        <v>194787813</v>
      </c>
      <c r="J595">
        <v>63513</v>
      </c>
      <c r="K595">
        <v>64.37</v>
      </c>
      <c r="L595">
        <v>20.85</v>
      </c>
      <c r="M595">
        <v>-15</v>
      </c>
      <c r="N595" s="3">
        <f t="shared" si="9"/>
        <v>-7.6097709458991419E-5</v>
      </c>
    </row>
    <row r="596" spans="1:14" x14ac:dyDescent="0.3">
      <c r="A596" s="1">
        <v>43469</v>
      </c>
      <c r="B596">
        <v>1940</v>
      </c>
      <c r="C596">
        <v>1974.95</v>
      </c>
      <c r="D596">
        <v>1939.9</v>
      </c>
      <c r="E596">
        <v>1971.15</v>
      </c>
      <c r="F596">
        <v>1956.7292015374101</v>
      </c>
      <c r="G596">
        <v>64524</v>
      </c>
      <c r="H596">
        <v>2486</v>
      </c>
      <c r="I596">
        <v>126255995</v>
      </c>
      <c r="J596">
        <v>14096</v>
      </c>
      <c r="K596">
        <v>21.85</v>
      </c>
      <c r="L596">
        <v>35.049999999999997</v>
      </c>
      <c r="M596">
        <v>31.15</v>
      </c>
      <c r="N596" s="3">
        <f t="shared" si="9"/>
        <v>1.8261184006612325E-2</v>
      </c>
    </row>
    <row r="597" spans="1:14" x14ac:dyDescent="0.3">
      <c r="A597" s="1">
        <v>43468</v>
      </c>
      <c r="B597">
        <v>1989</v>
      </c>
      <c r="C597">
        <v>1989</v>
      </c>
      <c r="D597">
        <v>1932.4</v>
      </c>
      <c r="E597">
        <v>1935.8</v>
      </c>
      <c r="F597">
        <v>1949.8031027027</v>
      </c>
      <c r="G597">
        <v>92500</v>
      </c>
      <c r="H597">
        <v>4571</v>
      </c>
      <c r="I597">
        <v>180356787</v>
      </c>
      <c r="J597">
        <v>37888</v>
      </c>
      <c r="K597">
        <v>40.96</v>
      </c>
      <c r="L597">
        <v>56.6</v>
      </c>
      <c r="M597">
        <v>-53.2</v>
      </c>
      <c r="N597" s="3">
        <f t="shared" si="9"/>
        <v>-2.1829206670035396E-2</v>
      </c>
    </row>
    <row r="598" spans="1:14" x14ac:dyDescent="0.3">
      <c r="A598" s="1">
        <v>43467</v>
      </c>
      <c r="B598">
        <v>2009.9</v>
      </c>
      <c r="C598">
        <v>2009.9</v>
      </c>
      <c r="D598">
        <v>1963.75</v>
      </c>
      <c r="E598">
        <v>1979</v>
      </c>
      <c r="F598">
        <v>1984.34638604264</v>
      </c>
      <c r="G598">
        <v>90275</v>
      </c>
      <c r="H598">
        <v>3371</v>
      </c>
      <c r="I598">
        <v>179136870</v>
      </c>
      <c r="J598">
        <v>16914</v>
      </c>
      <c r="K598">
        <v>18.739999999999998</v>
      </c>
      <c r="L598">
        <v>46.15</v>
      </c>
      <c r="M598">
        <v>-30.9</v>
      </c>
      <c r="N598" s="3">
        <f t="shared" si="9"/>
        <v>-1.5226910828025433E-2</v>
      </c>
    </row>
    <row r="599" spans="1:14" x14ac:dyDescent="0.3">
      <c r="A599" s="1">
        <v>43466</v>
      </c>
      <c r="B599">
        <v>1973.55</v>
      </c>
      <c r="C599">
        <v>2018.6</v>
      </c>
      <c r="D599">
        <v>1956</v>
      </c>
      <c r="E599">
        <v>2009.6</v>
      </c>
      <c r="F599">
        <v>1965.7055569587401</v>
      </c>
      <c r="G599">
        <v>320697</v>
      </c>
      <c r="H599">
        <v>2531</v>
      </c>
      <c r="I599">
        <v>630395875</v>
      </c>
      <c r="J599">
        <v>273755</v>
      </c>
      <c r="K599">
        <v>85.36</v>
      </c>
      <c r="L599">
        <v>62.6</v>
      </c>
      <c r="M599">
        <v>36.049999999999997</v>
      </c>
      <c r="N599" s="3">
        <f t="shared" si="9"/>
        <v>2.0101522842639549E-2</v>
      </c>
    </row>
    <row r="600" spans="1:14" x14ac:dyDescent="0.3">
      <c r="A600" s="1">
        <v>43465</v>
      </c>
      <c r="B600">
        <v>1994</v>
      </c>
      <c r="C600">
        <v>2000</v>
      </c>
      <c r="D600">
        <v>1961</v>
      </c>
      <c r="E600">
        <v>1970</v>
      </c>
      <c r="F600">
        <v>1972.17233473442</v>
      </c>
      <c r="G600">
        <v>41872</v>
      </c>
      <c r="H600">
        <v>1255</v>
      </c>
      <c r="I600">
        <v>82578800</v>
      </c>
      <c r="J600">
        <v>17298</v>
      </c>
      <c r="K600">
        <v>41.31</v>
      </c>
      <c r="L600">
        <v>39</v>
      </c>
      <c r="M600">
        <v>-24</v>
      </c>
      <c r="N600" s="3">
        <f t="shared" si="9"/>
        <v>-5.1007524872480727E-3</v>
      </c>
    </row>
    <row r="601" spans="1:14" x14ac:dyDescent="0.3">
      <c r="A601" s="1">
        <v>43462</v>
      </c>
      <c r="B601">
        <v>1956.3</v>
      </c>
      <c r="C601">
        <v>1989</v>
      </c>
      <c r="D601">
        <v>1953.1</v>
      </c>
      <c r="E601">
        <v>1980.1</v>
      </c>
      <c r="F601">
        <v>1982.45894516766</v>
      </c>
      <c r="G601">
        <v>61223</v>
      </c>
      <c r="H601">
        <v>3087</v>
      </c>
      <c r="I601">
        <v>121372084</v>
      </c>
      <c r="J601">
        <v>21336</v>
      </c>
      <c r="K601">
        <v>34.85</v>
      </c>
      <c r="L601">
        <v>35.9</v>
      </c>
      <c r="M601">
        <v>23.8</v>
      </c>
      <c r="N601" s="3">
        <f t="shared" si="9"/>
        <v>1.7183366295944219E-2</v>
      </c>
    </row>
    <row r="602" spans="1:14" x14ac:dyDescent="0.3">
      <c r="A602" s="1">
        <v>43461</v>
      </c>
      <c r="B602">
        <v>1951</v>
      </c>
      <c r="C602">
        <v>1953.6</v>
      </c>
      <c r="D602">
        <v>1930.1</v>
      </c>
      <c r="E602">
        <v>1946.65</v>
      </c>
      <c r="F602">
        <v>1942.82844639874</v>
      </c>
      <c r="G602">
        <v>47303</v>
      </c>
      <c r="H602">
        <v>2162</v>
      </c>
      <c r="I602">
        <v>91901614</v>
      </c>
      <c r="J602">
        <v>16667</v>
      </c>
      <c r="K602">
        <v>35.229999999999997</v>
      </c>
      <c r="L602">
        <v>23.5</v>
      </c>
      <c r="M602">
        <v>-4.3499999999999996</v>
      </c>
      <c r="N602" s="3">
        <f t="shared" si="9"/>
        <v>6.3067021634056423E-3</v>
      </c>
    </row>
    <row r="603" spans="1:14" x14ac:dyDescent="0.3">
      <c r="A603" s="1">
        <v>43460</v>
      </c>
      <c r="B603">
        <v>1908</v>
      </c>
      <c r="C603">
        <v>1941.4</v>
      </c>
      <c r="D603">
        <v>1884.75</v>
      </c>
      <c r="E603">
        <v>1934.45</v>
      </c>
      <c r="F603">
        <v>1912.6477364791399</v>
      </c>
      <c r="G603">
        <v>50607</v>
      </c>
      <c r="H603">
        <v>2060</v>
      </c>
      <c r="I603">
        <v>96793364</v>
      </c>
      <c r="J603">
        <v>11566</v>
      </c>
      <c r="K603">
        <v>22.85</v>
      </c>
      <c r="L603">
        <v>56.65</v>
      </c>
      <c r="M603">
        <v>26.45</v>
      </c>
      <c r="N603" s="3">
        <f t="shared" si="9"/>
        <v>1.7087725755146034E-2</v>
      </c>
    </row>
    <row r="604" spans="1:14" x14ac:dyDescent="0.3">
      <c r="A604" s="1">
        <v>43458</v>
      </c>
      <c r="B604">
        <v>1950</v>
      </c>
      <c r="C604">
        <v>1951.25</v>
      </c>
      <c r="D604">
        <v>1896.15</v>
      </c>
      <c r="E604">
        <v>1901.95</v>
      </c>
      <c r="F604">
        <v>1916.8821759300699</v>
      </c>
      <c r="G604">
        <v>55829</v>
      </c>
      <c r="H604">
        <v>2273</v>
      </c>
      <c r="I604">
        <v>107017615</v>
      </c>
      <c r="J604">
        <v>19778</v>
      </c>
      <c r="K604">
        <v>35.43</v>
      </c>
      <c r="L604">
        <v>55.1</v>
      </c>
      <c r="M604">
        <v>-48.05</v>
      </c>
      <c r="N604" s="3">
        <f t="shared" si="9"/>
        <v>-2.4365846777296161E-2</v>
      </c>
    </row>
    <row r="605" spans="1:14" x14ac:dyDescent="0.3">
      <c r="A605" s="1">
        <v>43455</v>
      </c>
      <c r="B605">
        <v>1976.25</v>
      </c>
      <c r="C605">
        <v>1978.4</v>
      </c>
      <c r="D605">
        <v>1930.85</v>
      </c>
      <c r="E605">
        <v>1949.45</v>
      </c>
      <c r="F605">
        <v>1950.49798193025</v>
      </c>
      <c r="G605">
        <v>59215</v>
      </c>
      <c r="H605">
        <v>2895</v>
      </c>
      <c r="I605">
        <v>115498738</v>
      </c>
      <c r="J605">
        <v>18342</v>
      </c>
      <c r="K605">
        <v>30.98</v>
      </c>
      <c r="L605">
        <v>47.55</v>
      </c>
      <c r="M605">
        <v>-26.8</v>
      </c>
      <c r="N605" s="3">
        <f t="shared" si="9"/>
        <v>-1.3561037318153045E-2</v>
      </c>
    </row>
    <row r="606" spans="1:14" x14ac:dyDescent="0.3">
      <c r="A606" s="1">
        <v>43454</v>
      </c>
      <c r="B606">
        <v>1977</v>
      </c>
      <c r="C606">
        <v>1982.3</v>
      </c>
      <c r="D606">
        <v>1944.4</v>
      </c>
      <c r="E606">
        <v>1976.25</v>
      </c>
      <c r="F606">
        <v>1959.80818317642</v>
      </c>
      <c r="G606">
        <v>55553</v>
      </c>
      <c r="H606">
        <v>2433</v>
      </c>
      <c r="I606">
        <v>108873224</v>
      </c>
      <c r="J606">
        <v>10581</v>
      </c>
      <c r="K606">
        <v>19.05</v>
      </c>
      <c r="L606">
        <v>37.9</v>
      </c>
      <c r="M606">
        <v>-0.75</v>
      </c>
      <c r="N606" s="3">
        <f t="shared" si="9"/>
        <v>-9.8574461631788777E-4</v>
      </c>
    </row>
    <row r="607" spans="1:14" x14ac:dyDescent="0.3">
      <c r="A607" s="1">
        <v>43453</v>
      </c>
      <c r="B607">
        <v>1959.5</v>
      </c>
      <c r="C607">
        <v>1982.4</v>
      </c>
      <c r="D607">
        <v>1950.55</v>
      </c>
      <c r="E607">
        <v>1978.2</v>
      </c>
      <c r="F607">
        <v>1970.8367871252301</v>
      </c>
      <c r="G607">
        <v>41259</v>
      </c>
      <c r="H607">
        <v>2144</v>
      </c>
      <c r="I607">
        <v>81314755</v>
      </c>
      <c r="J607">
        <v>11878</v>
      </c>
      <c r="K607">
        <v>28.79</v>
      </c>
      <c r="L607">
        <v>31.85</v>
      </c>
      <c r="M607">
        <v>18.7</v>
      </c>
      <c r="N607" s="3">
        <f t="shared" si="9"/>
        <v>1.2825435834421296E-2</v>
      </c>
    </row>
    <row r="608" spans="1:14" x14ac:dyDescent="0.3">
      <c r="A608" s="1">
        <v>43452</v>
      </c>
      <c r="B608">
        <v>1954.95</v>
      </c>
      <c r="C608">
        <v>1958.35</v>
      </c>
      <c r="D608">
        <v>1934</v>
      </c>
      <c r="E608">
        <v>1953.15</v>
      </c>
      <c r="F608">
        <v>1947.0989125074</v>
      </c>
      <c r="G608">
        <v>965156</v>
      </c>
      <c r="H608">
        <v>1609</v>
      </c>
      <c r="I608">
        <v>1879254198</v>
      </c>
      <c r="J608">
        <v>16821</v>
      </c>
      <c r="K608">
        <v>1.74</v>
      </c>
      <c r="L608">
        <v>24.35</v>
      </c>
      <c r="M608">
        <v>-1.8</v>
      </c>
      <c r="N608" s="3">
        <f t="shared" si="9"/>
        <v>-3.0625526376234589E-3</v>
      </c>
    </row>
    <row r="609" spans="1:14" x14ac:dyDescent="0.3">
      <c r="A609" s="1">
        <v>43451</v>
      </c>
      <c r="B609">
        <v>1919</v>
      </c>
      <c r="C609">
        <v>1963.3</v>
      </c>
      <c r="D609">
        <v>1915.5</v>
      </c>
      <c r="E609">
        <v>1959.15</v>
      </c>
      <c r="F609">
        <v>1944.12716181119</v>
      </c>
      <c r="G609">
        <v>49669</v>
      </c>
      <c r="H609">
        <v>2165</v>
      </c>
      <c r="I609">
        <v>96562852</v>
      </c>
      <c r="J609">
        <v>15469</v>
      </c>
      <c r="K609">
        <v>31.14</v>
      </c>
      <c r="L609">
        <v>47.8</v>
      </c>
      <c r="M609">
        <v>40.15</v>
      </c>
      <c r="N609" s="3">
        <f t="shared" si="9"/>
        <v>2.8884279074652731E-2</v>
      </c>
    </row>
    <row r="610" spans="1:14" x14ac:dyDescent="0.3">
      <c r="A610" s="1">
        <v>43448</v>
      </c>
      <c r="B610">
        <v>1942</v>
      </c>
      <c r="C610">
        <v>1953.65</v>
      </c>
      <c r="D610">
        <v>1900.8</v>
      </c>
      <c r="E610">
        <v>1904.15</v>
      </c>
      <c r="F610">
        <v>1911.0983218428401</v>
      </c>
      <c r="G610">
        <v>67157</v>
      </c>
      <c r="H610">
        <v>2728</v>
      </c>
      <c r="I610">
        <v>128343630</v>
      </c>
      <c r="J610">
        <v>24574</v>
      </c>
      <c r="K610">
        <v>36.590000000000003</v>
      </c>
      <c r="L610">
        <v>52.85</v>
      </c>
      <c r="M610">
        <v>-37.85</v>
      </c>
      <c r="N610" s="3">
        <f t="shared" si="9"/>
        <v>-1.9464970776796497E-2</v>
      </c>
    </row>
    <row r="611" spans="1:14" x14ac:dyDescent="0.3">
      <c r="A611" s="1">
        <v>43447</v>
      </c>
      <c r="B611">
        <v>1949.8</v>
      </c>
      <c r="C611">
        <v>1961.15</v>
      </c>
      <c r="D611">
        <v>1928.15</v>
      </c>
      <c r="E611">
        <v>1941.95</v>
      </c>
      <c r="F611">
        <v>1943.6604725396801</v>
      </c>
      <c r="G611">
        <v>35087</v>
      </c>
      <c r="H611">
        <v>2242</v>
      </c>
      <c r="I611">
        <v>68197215</v>
      </c>
      <c r="J611">
        <v>11087</v>
      </c>
      <c r="K611">
        <v>31.6</v>
      </c>
      <c r="L611">
        <v>33</v>
      </c>
      <c r="M611">
        <v>-7.85</v>
      </c>
      <c r="N611" s="3">
        <f t="shared" si="9"/>
        <v>1.4181105610561056E-3</v>
      </c>
    </row>
    <row r="612" spans="1:14" x14ac:dyDescent="0.3">
      <c r="A612" s="1">
        <v>43446</v>
      </c>
      <c r="B612">
        <v>1914</v>
      </c>
      <c r="C612">
        <v>1945</v>
      </c>
      <c r="D612">
        <v>1905.3</v>
      </c>
      <c r="E612">
        <v>1939.2</v>
      </c>
      <c r="F612">
        <v>1921.98353673272</v>
      </c>
      <c r="G612">
        <v>33104</v>
      </c>
      <c r="H612">
        <v>1276</v>
      </c>
      <c r="I612">
        <v>63625343</v>
      </c>
      <c r="J612">
        <v>9753</v>
      </c>
      <c r="K612">
        <v>29.46</v>
      </c>
      <c r="L612">
        <v>39.700000000000003</v>
      </c>
      <c r="M612">
        <v>25.2</v>
      </c>
      <c r="N612" s="3">
        <f t="shared" si="9"/>
        <v>1.7712351413052035E-2</v>
      </c>
    </row>
    <row r="613" spans="1:14" x14ac:dyDescent="0.3">
      <c r="A613" s="1">
        <v>43445</v>
      </c>
      <c r="B613">
        <v>1894</v>
      </c>
      <c r="C613">
        <v>1911.25</v>
      </c>
      <c r="D613">
        <v>1857</v>
      </c>
      <c r="E613">
        <v>1905.45</v>
      </c>
      <c r="F613">
        <v>1888.61691380153</v>
      </c>
      <c r="G613">
        <v>73644</v>
      </c>
      <c r="H613">
        <v>2658</v>
      </c>
      <c r="I613">
        <v>139085304</v>
      </c>
      <c r="J613">
        <v>14952</v>
      </c>
      <c r="K613">
        <v>20.3</v>
      </c>
      <c r="L613">
        <v>54.25</v>
      </c>
      <c r="M613">
        <v>11.45</v>
      </c>
      <c r="N613" s="3">
        <f t="shared" si="9"/>
        <v>-1.9641734758013827E-3</v>
      </c>
    </row>
    <row r="614" spans="1:14" x14ac:dyDescent="0.3">
      <c r="A614" s="1">
        <v>43444</v>
      </c>
      <c r="B614">
        <v>1940</v>
      </c>
      <c r="C614">
        <v>1940</v>
      </c>
      <c r="D614">
        <v>1903</v>
      </c>
      <c r="E614">
        <v>1909.2</v>
      </c>
      <c r="F614">
        <v>1917.88544659587</v>
      </c>
      <c r="G614">
        <v>24015</v>
      </c>
      <c r="H614">
        <v>1371</v>
      </c>
      <c r="I614">
        <v>46058019</v>
      </c>
      <c r="J614">
        <v>6747</v>
      </c>
      <c r="K614">
        <v>28.09</v>
      </c>
      <c r="L614">
        <v>37</v>
      </c>
      <c r="M614">
        <v>-30.8</v>
      </c>
      <c r="N614" s="3">
        <f t="shared" si="9"/>
        <v>-2.205147906262003E-2</v>
      </c>
    </row>
    <row r="615" spans="1:14" x14ac:dyDescent="0.3">
      <c r="A615" s="1">
        <v>43441</v>
      </c>
      <c r="B615">
        <v>1944</v>
      </c>
      <c r="C615">
        <v>1964.5</v>
      </c>
      <c r="D615">
        <v>1928.55</v>
      </c>
      <c r="E615">
        <v>1952.25</v>
      </c>
      <c r="F615">
        <v>1946.91682141256</v>
      </c>
      <c r="G615">
        <v>31234</v>
      </c>
      <c r="H615">
        <v>1152</v>
      </c>
      <c r="I615">
        <v>60810000</v>
      </c>
      <c r="J615">
        <v>11666</v>
      </c>
      <c r="K615">
        <v>37.35</v>
      </c>
      <c r="L615">
        <v>35.950000000000003</v>
      </c>
      <c r="M615">
        <v>8.25</v>
      </c>
      <c r="N615" s="3">
        <f t="shared" si="9"/>
        <v>4.1405205225799576E-3</v>
      </c>
    </row>
    <row r="616" spans="1:14" x14ac:dyDescent="0.3">
      <c r="A616" s="1">
        <v>43440</v>
      </c>
      <c r="B616">
        <v>1958</v>
      </c>
      <c r="C616">
        <v>1970</v>
      </c>
      <c r="D616">
        <v>1935.9</v>
      </c>
      <c r="E616">
        <v>1944.2</v>
      </c>
      <c r="F616">
        <v>1961.80562971154</v>
      </c>
      <c r="G616">
        <v>242357</v>
      </c>
      <c r="H616">
        <v>2721</v>
      </c>
      <c r="I616">
        <v>475457327</v>
      </c>
      <c r="J616">
        <v>199646</v>
      </c>
      <c r="K616">
        <v>82.38</v>
      </c>
      <c r="L616">
        <v>34.1</v>
      </c>
      <c r="M616">
        <v>-13.8</v>
      </c>
      <c r="N616" s="3">
        <f t="shared" si="9"/>
        <v>-1.4696938982363673E-2</v>
      </c>
    </row>
    <row r="617" spans="1:14" x14ac:dyDescent="0.3">
      <c r="A617" s="1">
        <v>43439</v>
      </c>
      <c r="B617">
        <v>1929</v>
      </c>
      <c r="C617">
        <v>1979.5</v>
      </c>
      <c r="D617">
        <v>1921.7</v>
      </c>
      <c r="E617">
        <v>1973.2</v>
      </c>
      <c r="F617">
        <v>1953.7701128280501</v>
      </c>
      <c r="G617">
        <v>81540</v>
      </c>
      <c r="H617">
        <v>3476</v>
      </c>
      <c r="I617">
        <v>159310415</v>
      </c>
      <c r="J617">
        <v>31031</v>
      </c>
      <c r="K617">
        <v>38.06</v>
      </c>
      <c r="L617">
        <v>57.8</v>
      </c>
      <c r="M617">
        <v>44.2</v>
      </c>
      <c r="N617" s="3">
        <f t="shared" si="9"/>
        <v>1.7533003300330034E-2</v>
      </c>
    </row>
    <row r="618" spans="1:14" x14ac:dyDescent="0.3">
      <c r="A618" s="1">
        <v>43438</v>
      </c>
      <c r="B618">
        <v>1979.85</v>
      </c>
      <c r="C618">
        <v>1983</v>
      </c>
      <c r="D618">
        <v>1919</v>
      </c>
      <c r="E618">
        <v>1939.2</v>
      </c>
      <c r="F618">
        <v>1935.7391181558201</v>
      </c>
      <c r="G618">
        <v>84981</v>
      </c>
      <c r="H618">
        <v>2539</v>
      </c>
      <c r="I618">
        <v>164501046</v>
      </c>
      <c r="J618">
        <v>28854</v>
      </c>
      <c r="K618">
        <v>33.950000000000003</v>
      </c>
      <c r="L618">
        <v>64</v>
      </c>
      <c r="M618">
        <v>-40.65</v>
      </c>
      <c r="N618" s="3">
        <f t="shared" si="9"/>
        <v>-1.9243899355164979E-2</v>
      </c>
    </row>
    <row r="619" spans="1:14" x14ac:dyDescent="0.3">
      <c r="A619" s="1">
        <v>43437</v>
      </c>
      <c r="B619">
        <v>1991</v>
      </c>
      <c r="C619">
        <v>2015</v>
      </c>
      <c r="D619">
        <v>1952.65</v>
      </c>
      <c r="E619">
        <v>1977.25</v>
      </c>
      <c r="F619">
        <v>1985.3632912297501</v>
      </c>
      <c r="G619">
        <v>153827</v>
      </c>
      <c r="H619">
        <v>3139</v>
      </c>
      <c r="I619">
        <v>305402479</v>
      </c>
      <c r="J619">
        <v>80822</v>
      </c>
      <c r="K619">
        <v>52.54</v>
      </c>
      <c r="L619">
        <v>62.35</v>
      </c>
      <c r="M619">
        <v>-13.75</v>
      </c>
      <c r="N619" s="3">
        <f t="shared" si="9"/>
        <v>-3.2514997227403564E-3</v>
      </c>
    </row>
    <row r="620" spans="1:14" x14ac:dyDescent="0.3">
      <c r="A620" s="1">
        <v>43434</v>
      </c>
      <c r="B620">
        <v>1965</v>
      </c>
      <c r="C620">
        <v>1994.25</v>
      </c>
      <c r="D620">
        <v>1959.4</v>
      </c>
      <c r="E620">
        <v>1983.7</v>
      </c>
      <c r="F620">
        <v>1976.4973953957301</v>
      </c>
      <c r="G620">
        <v>71412</v>
      </c>
      <c r="H620">
        <v>2619</v>
      </c>
      <c r="I620">
        <v>141145632</v>
      </c>
      <c r="J620">
        <v>31157</v>
      </c>
      <c r="K620">
        <v>43.63</v>
      </c>
      <c r="L620">
        <v>34.85</v>
      </c>
      <c r="M620">
        <v>18.7</v>
      </c>
      <c r="N620" s="3">
        <f t="shared" si="9"/>
        <v>1.4394927258316122E-2</v>
      </c>
    </row>
    <row r="621" spans="1:14" x14ac:dyDescent="0.3">
      <c r="A621" s="1">
        <v>43433</v>
      </c>
      <c r="B621">
        <v>1935.25</v>
      </c>
      <c r="C621">
        <v>1964</v>
      </c>
      <c r="D621">
        <v>1935</v>
      </c>
      <c r="E621">
        <v>1955.55</v>
      </c>
      <c r="F621">
        <v>1940.0696835527699</v>
      </c>
      <c r="G621">
        <v>859385</v>
      </c>
      <c r="H621">
        <v>3223</v>
      </c>
      <c r="I621">
        <v>1667266785</v>
      </c>
      <c r="J621">
        <v>792030</v>
      </c>
      <c r="K621">
        <v>92.16</v>
      </c>
      <c r="L621">
        <v>29</v>
      </c>
      <c r="M621">
        <v>20.3</v>
      </c>
      <c r="N621" s="3">
        <f t="shared" si="9"/>
        <v>1.5184550693038468E-2</v>
      </c>
    </row>
    <row r="622" spans="1:14" x14ac:dyDescent="0.3">
      <c r="A622" s="1">
        <v>43432</v>
      </c>
      <c r="B622">
        <v>1909.1</v>
      </c>
      <c r="C622">
        <v>1929</v>
      </c>
      <c r="D622">
        <v>1907.2</v>
      </c>
      <c r="E622">
        <v>1926.3</v>
      </c>
      <c r="F622">
        <v>1918.93986777028</v>
      </c>
      <c r="G622">
        <v>58837</v>
      </c>
      <c r="H622">
        <v>2360</v>
      </c>
      <c r="I622">
        <v>112904665</v>
      </c>
      <c r="J622">
        <v>19317</v>
      </c>
      <c r="K622">
        <v>32.83</v>
      </c>
      <c r="L622">
        <v>21.8</v>
      </c>
      <c r="M622">
        <v>17.2</v>
      </c>
      <c r="N622" s="3">
        <f t="shared" si="9"/>
        <v>1.2962427365708655E-2</v>
      </c>
    </row>
    <row r="623" spans="1:14" x14ac:dyDescent="0.3">
      <c r="A623" s="1">
        <v>43431</v>
      </c>
      <c r="B623">
        <v>1885</v>
      </c>
      <c r="C623">
        <v>1908</v>
      </c>
      <c r="D623">
        <v>1870.5</v>
      </c>
      <c r="E623">
        <v>1901.65</v>
      </c>
      <c r="F623">
        <v>1894.58376350198</v>
      </c>
      <c r="G623">
        <v>43975</v>
      </c>
      <c r="H623">
        <v>1404</v>
      </c>
      <c r="I623">
        <v>83314321</v>
      </c>
      <c r="J623">
        <v>10687</v>
      </c>
      <c r="K623">
        <v>24.3</v>
      </c>
      <c r="L623">
        <v>37.5</v>
      </c>
      <c r="M623">
        <v>16.649999999999999</v>
      </c>
      <c r="N623" s="3">
        <f t="shared" si="9"/>
        <v>1.1408360812679525E-2</v>
      </c>
    </row>
    <row r="624" spans="1:14" x14ac:dyDescent="0.3">
      <c r="A624" s="1">
        <v>43430</v>
      </c>
      <c r="B624">
        <v>1876.25</v>
      </c>
      <c r="C624">
        <v>1899.9</v>
      </c>
      <c r="D624">
        <v>1870.5</v>
      </c>
      <c r="E624">
        <v>1880.2</v>
      </c>
      <c r="F624">
        <v>1885.33433897278</v>
      </c>
      <c r="G624">
        <v>313565</v>
      </c>
      <c r="H624">
        <v>1233</v>
      </c>
      <c r="I624">
        <v>591174862</v>
      </c>
      <c r="J624">
        <v>284674</v>
      </c>
      <c r="K624">
        <v>90.79</v>
      </c>
      <c r="L624">
        <v>29.4</v>
      </c>
      <c r="M624">
        <v>3.95</v>
      </c>
      <c r="N624" s="3">
        <f t="shared" si="9"/>
        <v>3.0408108829021313E-3</v>
      </c>
    </row>
    <row r="625" spans="1:14" x14ac:dyDescent="0.3">
      <c r="A625" s="1">
        <v>43426</v>
      </c>
      <c r="B625">
        <v>1871</v>
      </c>
      <c r="C625">
        <v>1888</v>
      </c>
      <c r="D625">
        <v>1867.05</v>
      </c>
      <c r="E625">
        <v>1874.5</v>
      </c>
      <c r="F625">
        <v>1879.6413090220999</v>
      </c>
      <c r="G625">
        <v>23254</v>
      </c>
      <c r="H625">
        <v>1082</v>
      </c>
      <c r="I625">
        <v>43709179</v>
      </c>
      <c r="J625">
        <v>6139</v>
      </c>
      <c r="K625">
        <v>26.4</v>
      </c>
      <c r="L625">
        <v>20.95</v>
      </c>
      <c r="M625">
        <v>3.5</v>
      </c>
      <c r="N625" s="3">
        <f t="shared" si="9"/>
        <v>3.5333797312489474E-3</v>
      </c>
    </row>
    <row r="626" spans="1:14" x14ac:dyDescent="0.3">
      <c r="A626" s="1">
        <v>43425</v>
      </c>
      <c r="B626">
        <v>1878</v>
      </c>
      <c r="C626">
        <v>1891</v>
      </c>
      <c r="D626">
        <v>1865</v>
      </c>
      <c r="E626">
        <v>1867.9</v>
      </c>
      <c r="F626">
        <v>1874.2707567657801</v>
      </c>
      <c r="G626">
        <v>23944</v>
      </c>
      <c r="H626">
        <v>948</v>
      </c>
      <c r="I626">
        <v>44877539</v>
      </c>
      <c r="J626">
        <v>6538</v>
      </c>
      <c r="K626">
        <v>27.31</v>
      </c>
      <c r="L626">
        <v>26</v>
      </c>
      <c r="M626">
        <v>-10.1</v>
      </c>
      <c r="N626" s="3">
        <f t="shared" si="9"/>
        <v>-4.8746703604058833E-3</v>
      </c>
    </row>
    <row r="627" spans="1:14" x14ac:dyDescent="0.3">
      <c r="A627" s="1">
        <v>43424</v>
      </c>
      <c r="B627">
        <v>1890</v>
      </c>
      <c r="C627">
        <v>1901.75</v>
      </c>
      <c r="D627">
        <v>1872.1</v>
      </c>
      <c r="E627">
        <v>1877.05</v>
      </c>
      <c r="F627">
        <v>1881.81592326139</v>
      </c>
      <c r="G627">
        <v>31275</v>
      </c>
      <c r="H627">
        <v>1236</v>
      </c>
      <c r="I627">
        <v>58853793</v>
      </c>
      <c r="J627">
        <v>11832</v>
      </c>
      <c r="K627">
        <v>37.83</v>
      </c>
      <c r="L627">
        <v>29.65</v>
      </c>
      <c r="M627">
        <v>-12.95</v>
      </c>
      <c r="N627" s="3">
        <f t="shared" si="9"/>
        <v>-1.1220270234677459E-2</v>
      </c>
    </row>
    <row r="628" spans="1:14" x14ac:dyDescent="0.3">
      <c r="A628" s="1">
        <v>43423</v>
      </c>
      <c r="B628">
        <v>1898</v>
      </c>
      <c r="C628">
        <v>1907</v>
      </c>
      <c r="D628">
        <v>1872.95</v>
      </c>
      <c r="E628">
        <v>1898.35</v>
      </c>
      <c r="F628">
        <v>1892.55226806879</v>
      </c>
      <c r="G628">
        <v>44884</v>
      </c>
      <c r="H628">
        <v>1622</v>
      </c>
      <c r="I628">
        <v>84945316</v>
      </c>
      <c r="J628">
        <v>16977</v>
      </c>
      <c r="K628">
        <v>37.82</v>
      </c>
      <c r="L628">
        <v>34.049999999999997</v>
      </c>
      <c r="M628">
        <v>0.35</v>
      </c>
      <c r="N628" s="3">
        <f t="shared" si="9"/>
        <v>5.721702736351331E-3</v>
      </c>
    </row>
    <row r="629" spans="1:14" x14ac:dyDescent="0.3">
      <c r="A629" s="1">
        <v>43420</v>
      </c>
      <c r="B629">
        <v>1860</v>
      </c>
      <c r="C629">
        <v>1893</v>
      </c>
      <c r="D629">
        <v>1852</v>
      </c>
      <c r="E629">
        <v>1887.55</v>
      </c>
      <c r="F629">
        <v>1879.76656347419</v>
      </c>
      <c r="G629">
        <v>461920</v>
      </c>
      <c r="H629">
        <v>2247</v>
      </c>
      <c r="I629">
        <v>868301771</v>
      </c>
      <c r="J629">
        <v>408305</v>
      </c>
      <c r="K629">
        <v>88.39</v>
      </c>
      <c r="L629">
        <v>41</v>
      </c>
      <c r="M629">
        <v>27.55</v>
      </c>
      <c r="N629" s="3">
        <f t="shared" si="9"/>
        <v>1.908541194255475E-2</v>
      </c>
    </row>
    <row r="630" spans="1:14" x14ac:dyDescent="0.3">
      <c r="A630" s="1">
        <v>43419</v>
      </c>
      <c r="B630">
        <v>1840</v>
      </c>
      <c r="C630">
        <v>1857.2</v>
      </c>
      <c r="D630">
        <v>1825</v>
      </c>
      <c r="E630">
        <v>1852.2</v>
      </c>
      <c r="F630">
        <v>1847.5871312889101</v>
      </c>
      <c r="G630">
        <v>34207</v>
      </c>
      <c r="H630">
        <v>1593</v>
      </c>
      <c r="I630">
        <v>63200413</v>
      </c>
      <c r="J630">
        <v>10839</v>
      </c>
      <c r="K630">
        <v>31.69</v>
      </c>
      <c r="L630">
        <v>32.200000000000003</v>
      </c>
      <c r="M630">
        <v>12.2</v>
      </c>
      <c r="N630" s="3">
        <f t="shared" si="9"/>
        <v>7.4791264380320377E-3</v>
      </c>
    </row>
    <row r="631" spans="1:14" x14ac:dyDescent="0.3">
      <c r="A631" s="1">
        <v>43418</v>
      </c>
      <c r="B631">
        <v>1837</v>
      </c>
      <c r="C631">
        <v>1849.45</v>
      </c>
      <c r="D631">
        <v>1830</v>
      </c>
      <c r="E631">
        <v>1838.45</v>
      </c>
      <c r="F631">
        <v>1839.5289731697201</v>
      </c>
      <c r="G631">
        <v>34066</v>
      </c>
      <c r="H631">
        <v>1577</v>
      </c>
      <c r="I631">
        <v>62665394</v>
      </c>
      <c r="J631">
        <v>12739</v>
      </c>
      <c r="K631">
        <v>37.4</v>
      </c>
      <c r="L631">
        <v>19.45</v>
      </c>
      <c r="M631">
        <v>1.45</v>
      </c>
      <c r="N631" s="3">
        <f t="shared" si="9"/>
        <v>7.8945204352951354E-3</v>
      </c>
    </row>
    <row r="632" spans="1:14" x14ac:dyDescent="0.3">
      <c r="A632" s="1">
        <v>43417</v>
      </c>
      <c r="B632">
        <v>1802.4</v>
      </c>
      <c r="C632">
        <v>1830</v>
      </c>
      <c r="D632">
        <v>1784.1</v>
      </c>
      <c r="E632">
        <v>1824.05</v>
      </c>
      <c r="F632">
        <v>1811.0284460052601</v>
      </c>
      <c r="G632">
        <v>34170</v>
      </c>
      <c r="H632">
        <v>1595</v>
      </c>
      <c r="I632">
        <v>61882842</v>
      </c>
      <c r="J632">
        <v>10761</v>
      </c>
      <c r="K632">
        <v>31.49</v>
      </c>
      <c r="L632">
        <v>45.9</v>
      </c>
      <c r="M632">
        <v>21.65</v>
      </c>
      <c r="N632" s="3">
        <f t="shared" si="9"/>
        <v>1.6155538842929168E-2</v>
      </c>
    </row>
    <row r="633" spans="1:14" x14ac:dyDescent="0.3">
      <c r="A633" s="1">
        <v>43416</v>
      </c>
      <c r="B633">
        <v>1824</v>
      </c>
      <c r="C633">
        <v>1837</v>
      </c>
      <c r="D633">
        <v>1790</v>
      </c>
      <c r="E633">
        <v>1795.05</v>
      </c>
      <c r="F633">
        <v>1813.2685592984899</v>
      </c>
      <c r="G633">
        <v>50406</v>
      </c>
      <c r="H633">
        <v>2036</v>
      </c>
      <c r="I633">
        <v>91399615</v>
      </c>
      <c r="J633">
        <v>15719</v>
      </c>
      <c r="K633">
        <v>31.18</v>
      </c>
      <c r="L633">
        <v>47</v>
      </c>
      <c r="M633">
        <v>-28.95</v>
      </c>
      <c r="N633" s="3">
        <f t="shared" si="9"/>
        <v>-1.2025978314711947E-2</v>
      </c>
    </row>
    <row r="634" spans="1:14" x14ac:dyDescent="0.3">
      <c r="A634" s="1">
        <v>43413</v>
      </c>
      <c r="B634">
        <v>1816</v>
      </c>
      <c r="C634">
        <v>1832.6</v>
      </c>
      <c r="D634">
        <v>1780</v>
      </c>
      <c r="E634">
        <v>1816.9</v>
      </c>
      <c r="F634">
        <v>1817.3224721603499</v>
      </c>
      <c r="G634">
        <v>44900</v>
      </c>
      <c r="H634">
        <v>2068</v>
      </c>
      <c r="I634">
        <v>81597779</v>
      </c>
      <c r="J634">
        <v>11403</v>
      </c>
      <c r="K634">
        <v>25.4</v>
      </c>
      <c r="L634">
        <v>52.6</v>
      </c>
      <c r="M634">
        <v>0.9</v>
      </c>
      <c r="N634" s="3">
        <f t="shared" si="9"/>
        <v>8.8139701426768937E-4</v>
      </c>
    </row>
    <row r="635" spans="1:14" x14ac:dyDescent="0.3">
      <c r="A635" s="1">
        <v>43411</v>
      </c>
      <c r="B635">
        <v>1818</v>
      </c>
      <c r="C635">
        <v>1819.8</v>
      </c>
      <c r="D635">
        <v>1810</v>
      </c>
      <c r="E635">
        <v>1815.3</v>
      </c>
      <c r="F635">
        <v>1815.3088036987001</v>
      </c>
      <c r="G635">
        <v>10382</v>
      </c>
      <c r="H635">
        <v>558</v>
      </c>
      <c r="I635">
        <v>18846536</v>
      </c>
      <c r="J635">
        <v>5172</v>
      </c>
      <c r="K635">
        <v>49.82</v>
      </c>
      <c r="L635">
        <v>9.8000000000000007</v>
      </c>
      <c r="M635">
        <v>-2.7</v>
      </c>
      <c r="N635" s="3">
        <f t="shared" si="9"/>
        <v>7.1291852755970535E-3</v>
      </c>
    </row>
    <row r="636" spans="1:14" x14ac:dyDescent="0.3">
      <c r="A636" s="1">
        <v>43410</v>
      </c>
      <c r="B636">
        <v>1795.2</v>
      </c>
      <c r="C636">
        <v>1814.25</v>
      </c>
      <c r="D636">
        <v>1784.9</v>
      </c>
      <c r="E636">
        <v>1802.45</v>
      </c>
      <c r="F636">
        <v>1798.8154467403899</v>
      </c>
      <c r="G636">
        <v>54976</v>
      </c>
      <c r="H636">
        <v>1793</v>
      </c>
      <c r="I636">
        <v>98891678</v>
      </c>
      <c r="J636">
        <v>10399</v>
      </c>
      <c r="K636">
        <v>18.920000000000002</v>
      </c>
      <c r="L636">
        <v>29.35</v>
      </c>
      <c r="M636">
        <v>7.25</v>
      </c>
      <c r="N636" s="3">
        <f t="shared" si="9"/>
        <v>3.7869295241277278E-3</v>
      </c>
    </row>
    <row r="637" spans="1:14" x14ac:dyDescent="0.3">
      <c r="A637" s="1">
        <v>43409</v>
      </c>
      <c r="B637">
        <v>1817</v>
      </c>
      <c r="C637">
        <v>1824</v>
      </c>
      <c r="D637">
        <v>1775</v>
      </c>
      <c r="E637">
        <v>1795.65</v>
      </c>
      <c r="F637">
        <v>1804.08455161711</v>
      </c>
      <c r="G637">
        <v>97952</v>
      </c>
      <c r="H637">
        <v>2283</v>
      </c>
      <c r="I637">
        <v>176713690</v>
      </c>
      <c r="J637">
        <v>64478</v>
      </c>
      <c r="K637">
        <v>65.83</v>
      </c>
      <c r="L637">
        <v>49</v>
      </c>
      <c r="M637">
        <v>-21.35</v>
      </c>
      <c r="N637" s="3">
        <f t="shared" si="9"/>
        <v>-1.4624375788838207E-2</v>
      </c>
    </row>
    <row r="638" spans="1:14" x14ac:dyDescent="0.3">
      <c r="A638" s="1">
        <v>43406</v>
      </c>
      <c r="B638">
        <v>1799</v>
      </c>
      <c r="C638">
        <v>1834.45</v>
      </c>
      <c r="D638">
        <v>1766.8</v>
      </c>
      <c r="E638">
        <v>1822.3</v>
      </c>
      <c r="F638">
        <v>1805.7829411400301</v>
      </c>
      <c r="G638">
        <v>112997</v>
      </c>
      <c r="H638">
        <v>4612</v>
      </c>
      <c r="I638">
        <v>204048055</v>
      </c>
      <c r="J638">
        <v>26667</v>
      </c>
      <c r="K638">
        <v>23.6</v>
      </c>
      <c r="L638">
        <v>67.650000000000006</v>
      </c>
      <c r="M638">
        <v>23.3</v>
      </c>
      <c r="N638" s="3">
        <f t="shared" si="9"/>
        <v>3.4398592268831192E-2</v>
      </c>
    </row>
    <row r="639" spans="1:14" x14ac:dyDescent="0.3">
      <c r="A639" s="1">
        <v>43405</v>
      </c>
      <c r="B639">
        <v>1775.05</v>
      </c>
      <c r="C639">
        <v>1795.75</v>
      </c>
      <c r="D639">
        <v>1750.6</v>
      </c>
      <c r="E639">
        <v>1761.7</v>
      </c>
      <c r="F639">
        <v>1763.27099033439</v>
      </c>
      <c r="G639">
        <v>217886</v>
      </c>
      <c r="H639">
        <v>5111</v>
      </c>
      <c r="I639">
        <v>384192063</v>
      </c>
      <c r="J639">
        <v>116754</v>
      </c>
      <c r="K639">
        <v>53.58</v>
      </c>
      <c r="L639">
        <v>45.15</v>
      </c>
      <c r="M639">
        <v>-13.35</v>
      </c>
      <c r="N639" s="3">
        <f t="shared" si="9"/>
        <v>-4.4361560848802852E-3</v>
      </c>
    </row>
    <row r="640" spans="1:14" x14ac:dyDescent="0.3">
      <c r="A640" s="1">
        <v>43404</v>
      </c>
      <c r="B640">
        <v>1672.05</v>
      </c>
      <c r="C640">
        <v>1774.7</v>
      </c>
      <c r="D640">
        <v>1672.05</v>
      </c>
      <c r="E640">
        <v>1769.55</v>
      </c>
      <c r="F640">
        <v>1713.6517445018001</v>
      </c>
      <c r="G640">
        <v>756749</v>
      </c>
      <c r="H640">
        <v>5263</v>
      </c>
      <c r="I640">
        <v>1296804244</v>
      </c>
      <c r="J640">
        <v>652655</v>
      </c>
      <c r="K640">
        <v>86.24</v>
      </c>
      <c r="L640">
        <v>102.65</v>
      </c>
      <c r="M640">
        <v>97.5</v>
      </c>
      <c r="N640" s="3">
        <f t="shared" si="9"/>
        <v>5.7837159253945482E-2</v>
      </c>
    </row>
    <row r="641" spans="1:14" x14ac:dyDescent="0.3">
      <c r="A641" s="1">
        <v>43403</v>
      </c>
      <c r="B641">
        <v>1700.1</v>
      </c>
      <c r="C641">
        <v>1709.5</v>
      </c>
      <c r="D641">
        <v>1663.85</v>
      </c>
      <c r="E641">
        <v>1672.8</v>
      </c>
      <c r="F641">
        <v>1680.86137412519</v>
      </c>
      <c r="G641">
        <v>92306</v>
      </c>
      <c r="H641">
        <v>4312</v>
      </c>
      <c r="I641">
        <v>155153590</v>
      </c>
      <c r="J641">
        <v>21758</v>
      </c>
      <c r="K641">
        <v>23.57</v>
      </c>
      <c r="L641">
        <v>45.65</v>
      </c>
      <c r="M641">
        <v>-27.3</v>
      </c>
      <c r="N641" s="3">
        <f t="shared" si="9"/>
        <v>-1.4579835645489087E-2</v>
      </c>
    </row>
    <row r="642" spans="1:14" x14ac:dyDescent="0.3">
      <c r="A642" s="1">
        <v>43402</v>
      </c>
      <c r="B642">
        <v>1700</v>
      </c>
      <c r="C642">
        <v>1717.4</v>
      </c>
      <c r="D642">
        <v>1653.55</v>
      </c>
      <c r="E642">
        <v>1697.55</v>
      </c>
      <c r="F642">
        <v>1678.85798019801</v>
      </c>
      <c r="G642">
        <v>75750</v>
      </c>
      <c r="H642">
        <v>3323</v>
      </c>
      <c r="I642">
        <v>127173492</v>
      </c>
      <c r="J642">
        <v>19080</v>
      </c>
      <c r="K642">
        <v>25.19</v>
      </c>
      <c r="L642">
        <v>63.85</v>
      </c>
      <c r="M642">
        <v>-2.4500000000000002</v>
      </c>
      <c r="N642" s="3">
        <f t="shared" si="9"/>
        <v>-2.262842365111165E-3</v>
      </c>
    </row>
    <row r="643" spans="1:14" x14ac:dyDescent="0.3">
      <c r="A643" s="1">
        <v>43399</v>
      </c>
      <c r="B643">
        <v>1700</v>
      </c>
      <c r="C643">
        <v>1719.5</v>
      </c>
      <c r="D643">
        <v>1676.75</v>
      </c>
      <c r="E643">
        <v>1701.4</v>
      </c>
      <c r="F643">
        <v>1700.3992454843301</v>
      </c>
      <c r="G643">
        <v>131210</v>
      </c>
      <c r="H643">
        <v>2819</v>
      </c>
      <c r="I643">
        <v>223109385</v>
      </c>
      <c r="J643">
        <v>83429</v>
      </c>
      <c r="K643">
        <v>63.58</v>
      </c>
      <c r="L643">
        <v>42.75</v>
      </c>
      <c r="M643">
        <v>1.4</v>
      </c>
      <c r="N643" s="3">
        <f t="shared" ref="N643:N706" si="10">(E643-E644)/E644</f>
        <v>4.813228997490088E-3</v>
      </c>
    </row>
    <row r="644" spans="1:14" x14ac:dyDescent="0.3">
      <c r="A644" s="1">
        <v>43398</v>
      </c>
      <c r="B644">
        <v>1715</v>
      </c>
      <c r="C644">
        <v>1739.05</v>
      </c>
      <c r="D644">
        <v>1685.1</v>
      </c>
      <c r="E644">
        <v>1693.25</v>
      </c>
      <c r="F644">
        <v>1708.35117594401</v>
      </c>
      <c r="G644">
        <v>49152</v>
      </c>
      <c r="H644">
        <v>2434</v>
      </c>
      <c r="I644">
        <v>83968877</v>
      </c>
      <c r="J644">
        <v>16146</v>
      </c>
      <c r="K644">
        <v>32.85</v>
      </c>
      <c r="L644">
        <v>53.95</v>
      </c>
      <c r="M644">
        <v>-21.75</v>
      </c>
      <c r="N644" s="3">
        <f t="shared" si="10"/>
        <v>-2.7091473224546133E-2</v>
      </c>
    </row>
    <row r="645" spans="1:14" x14ac:dyDescent="0.3">
      <c r="A645" s="1">
        <v>43397</v>
      </c>
      <c r="B645">
        <v>1699</v>
      </c>
      <c r="C645">
        <v>1747.9</v>
      </c>
      <c r="D645">
        <v>1699</v>
      </c>
      <c r="E645">
        <v>1740.4</v>
      </c>
      <c r="F645">
        <v>1726.5453948586701</v>
      </c>
      <c r="G645">
        <v>59401</v>
      </c>
      <c r="H645">
        <v>2250</v>
      </c>
      <c r="I645">
        <v>102558523</v>
      </c>
      <c r="J645">
        <v>15790</v>
      </c>
      <c r="K645">
        <v>26.58</v>
      </c>
      <c r="L645">
        <v>48.9</v>
      </c>
      <c r="M645">
        <v>41.4</v>
      </c>
      <c r="N645" s="3">
        <f t="shared" si="10"/>
        <v>2.9883425054736967E-2</v>
      </c>
    </row>
    <row r="646" spans="1:14" x14ac:dyDescent="0.3">
      <c r="A646" s="1">
        <v>43396</v>
      </c>
      <c r="B646">
        <v>1650</v>
      </c>
      <c r="C646">
        <v>1706.65</v>
      </c>
      <c r="D646">
        <v>1646</v>
      </c>
      <c r="E646">
        <v>1689.9</v>
      </c>
      <c r="F646">
        <v>1690.3101512339099</v>
      </c>
      <c r="G646">
        <v>197178</v>
      </c>
      <c r="H646">
        <v>3168</v>
      </c>
      <c r="I646">
        <v>333291975</v>
      </c>
      <c r="J646">
        <v>136219</v>
      </c>
      <c r="K646">
        <v>69.08</v>
      </c>
      <c r="L646">
        <v>60.65</v>
      </c>
      <c r="M646">
        <v>39.9</v>
      </c>
      <c r="N646" s="3">
        <f t="shared" si="10"/>
        <v>1.7889410914347696E-2</v>
      </c>
    </row>
    <row r="647" spans="1:14" x14ac:dyDescent="0.3">
      <c r="A647" s="1">
        <v>43395</v>
      </c>
      <c r="B647">
        <v>1685</v>
      </c>
      <c r="C647">
        <v>1689.2</v>
      </c>
      <c r="D647">
        <v>1650.4</v>
      </c>
      <c r="E647">
        <v>1660.2</v>
      </c>
      <c r="F647">
        <v>1668.70214228285</v>
      </c>
      <c r="G647">
        <v>77114</v>
      </c>
      <c r="H647">
        <v>3376</v>
      </c>
      <c r="I647">
        <v>128680297</v>
      </c>
      <c r="J647">
        <v>22677</v>
      </c>
      <c r="K647">
        <v>29.41</v>
      </c>
      <c r="L647">
        <v>38.799999999999997</v>
      </c>
      <c r="M647">
        <v>-24.8</v>
      </c>
      <c r="N647" s="3">
        <f t="shared" si="10"/>
        <v>-6.6213206525005065E-4</v>
      </c>
    </row>
    <row r="648" spans="1:14" x14ac:dyDescent="0.3">
      <c r="A648" s="1">
        <v>43392</v>
      </c>
      <c r="B648">
        <v>1748</v>
      </c>
      <c r="C648">
        <v>1761.25</v>
      </c>
      <c r="D648">
        <v>1653</v>
      </c>
      <c r="E648">
        <v>1661.3</v>
      </c>
      <c r="F648">
        <v>1693.2958005815899</v>
      </c>
      <c r="G648">
        <v>78749</v>
      </c>
      <c r="H648">
        <v>4225</v>
      </c>
      <c r="I648">
        <v>133345351</v>
      </c>
      <c r="J648">
        <v>24588</v>
      </c>
      <c r="K648">
        <v>31.22</v>
      </c>
      <c r="L648">
        <v>108.25</v>
      </c>
      <c r="M648">
        <v>-86.7</v>
      </c>
      <c r="N648" s="3">
        <f t="shared" si="10"/>
        <v>-4.3195300351321776E-2</v>
      </c>
    </row>
    <row r="649" spans="1:14" x14ac:dyDescent="0.3">
      <c r="A649" s="1">
        <v>43390</v>
      </c>
      <c r="B649">
        <v>1775</v>
      </c>
      <c r="C649">
        <v>1776</v>
      </c>
      <c r="D649">
        <v>1729.95</v>
      </c>
      <c r="E649">
        <v>1736.3</v>
      </c>
      <c r="F649">
        <v>1751.0841825672101</v>
      </c>
      <c r="G649">
        <v>36896</v>
      </c>
      <c r="H649">
        <v>1557</v>
      </c>
      <c r="I649">
        <v>64608002</v>
      </c>
      <c r="J649">
        <v>8099</v>
      </c>
      <c r="K649">
        <v>21.95</v>
      </c>
      <c r="L649">
        <v>46.05</v>
      </c>
      <c r="M649">
        <v>-38.700000000000003</v>
      </c>
      <c r="N649" s="3">
        <f t="shared" si="10"/>
        <v>-1.1725197791564765E-2</v>
      </c>
    </row>
    <row r="650" spans="1:14" x14ac:dyDescent="0.3">
      <c r="A650" s="1">
        <v>43389</v>
      </c>
      <c r="B650">
        <v>1735</v>
      </c>
      <c r="C650">
        <v>1773.8</v>
      </c>
      <c r="D650">
        <v>1718.55</v>
      </c>
      <c r="E650">
        <v>1756.9</v>
      </c>
      <c r="F650">
        <v>1755.2203161945299</v>
      </c>
      <c r="G650">
        <v>64707</v>
      </c>
      <c r="H650">
        <v>3015</v>
      </c>
      <c r="I650">
        <v>113575041</v>
      </c>
      <c r="J650">
        <v>18661</v>
      </c>
      <c r="K650">
        <v>28.84</v>
      </c>
      <c r="L650">
        <v>55.25</v>
      </c>
      <c r="M650">
        <v>21.9</v>
      </c>
      <c r="N650" s="3">
        <f t="shared" si="10"/>
        <v>1.3235675769197522E-2</v>
      </c>
    </row>
    <row r="651" spans="1:14" x14ac:dyDescent="0.3">
      <c r="A651" s="1">
        <v>43388</v>
      </c>
      <c r="B651">
        <v>1750</v>
      </c>
      <c r="C651">
        <v>1764</v>
      </c>
      <c r="D651">
        <v>1705</v>
      </c>
      <c r="E651">
        <v>1733.95</v>
      </c>
      <c r="F651">
        <v>1733.9488340672499</v>
      </c>
      <c r="G651">
        <v>39968</v>
      </c>
      <c r="H651">
        <v>1656</v>
      </c>
      <c r="I651">
        <v>69302467</v>
      </c>
      <c r="J651">
        <v>10403</v>
      </c>
      <c r="K651">
        <v>26.03</v>
      </c>
      <c r="L651">
        <v>59</v>
      </c>
      <c r="M651">
        <v>-16.05</v>
      </c>
      <c r="N651" s="3">
        <f t="shared" si="10"/>
        <v>2.0805039442888065E-3</v>
      </c>
    </row>
    <row r="652" spans="1:14" x14ac:dyDescent="0.3">
      <c r="A652" s="1">
        <v>43385</v>
      </c>
      <c r="B652">
        <v>1701</v>
      </c>
      <c r="C652">
        <v>1740.85</v>
      </c>
      <c r="D652">
        <v>1694</v>
      </c>
      <c r="E652">
        <v>1730.35</v>
      </c>
      <c r="F652">
        <v>1727.7591886493899</v>
      </c>
      <c r="G652">
        <v>38553</v>
      </c>
      <c r="H652">
        <v>1699</v>
      </c>
      <c r="I652">
        <v>66610300</v>
      </c>
      <c r="J652">
        <v>10177</v>
      </c>
      <c r="K652">
        <v>26.4</v>
      </c>
      <c r="L652">
        <v>46.85</v>
      </c>
      <c r="M652">
        <v>29.35</v>
      </c>
      <c r="N652" s="3">
        <f t="shared" si="10"/>
        <v>2.6426622375133442E-2</v>
      </c>
    </row>
    <row r="653" spans="1:14" x14ac:dyDescent="0.3">
      <c r="A653" s="1">
        <v>43384</v>
      </c>
      <c r="B653">
        <v>1710</v>
      </c>
      <c r="C653">
        <v>1721.35</v>
      </c>
      <c r="D653">
        <v>1677.2</v>
      </c>
      <c r="E653">
        <v>1685.8</v>
      </c>
      <c r="F653">
        <v>1691.1311220177599</v>
      </c>
      <c r="G653">
        <v>67441</v>
      </c>
      <c r="H653">
        <v>2927</v>
      </c>
      <c r="I653">
        <v>114051574</v>
      </c>
      <c r="J653">
        <v>20827</v>
      </c>
      <c r="K653">
        <v>30.88</v>
      </c>
      <c r="L653">
        <v>44.15</v>
      </c>
      <c r="M653">
        <v>-24.2</v>
      </c>
      <c r="N653" s="3">
        <f t="shared" si="10"/>
        <v>-3.0425030194973307E-2</v>
      </c>
    </row>
    <row r="654" spans="1:14" x14ac:dyDescent="0.3">
      <c r="A654" s="1">
        <v>43383</v>
      </c>
      <c r="B654">
        <v>1728.9</v>
      </c>
      <c r="C654">
        <v>1765.8</v>
      </c>
      <c r="D654">
        <v>1717.8</v>
      </c>
      <c r="E654">
        <v>1738.7</v>
      </c>
      <c r="F654">
        <v>1743.4969828429701</v>
      </c>
      <c r="G654">
        <v>61316</v>
      </c>
      <c r="H654">
        <v>3157</v>
      </c>
      <c r="I654">
        <v>106904261</v>
      </c>
      <c r="J654">
        <v>21097</v>
      </c>
      <c r="K654">
        <v>34.409999999999997</v>
      </c>
      <c r="L654">
        <v>48</v>
      </c>
      <c r="M654">
        <v>9.8000000000000007</v>
      </c>
      <c r="N654" s="3">
        <f t="shared" si="10"/>
        <v>1.4736350637602497E-2</v>
      </c>
    </row>
    <row r="655" spans="1:14" x14ac:dyDescent="0.3">
      <c r="A655" s="1">
        <v>43382</v>
      </c>
      <c r="B655">
        <v>1674.95</v>
      </c>
      <c r="C655">
        <v>1733.5</v>
      </c>
      <c r="D655">
        <v>1673.75</v>
      </c>
      <c r="E655">
        <v>1713.45</v>
      </c>
      <c r="F655">
        <v>1715.9258553290399</v>
      </c>
      <c r="G655">
        <v>92859</v>
      </c>
      <c r="H655">
        <v>3943</v>
      </c>
      <c r="I655">
        <v>159339159</v>
      </c>
      <c r="J655">
        <v>30539</v>
      </c>
      <c r="K655">
        <v>32.89</v>
      </c>
      <c r="L655">
        <v>59.75</v>
      </c>
      <c r="M655">
        <v>38.5</v>
      </c>
      <c r="N655" s="3">
        <f t="shared" si="10"/>
        <v>2.5925815046552676E-2</v>
      </c>
    </row>
    <row r="656" spans="1:14" x14ac:dyDescent="0.3">
      <c r="A656" s="1">
        <v>43381</v>
      </c>
      <c r="B656">
        <v>1699</v>
      </c>
      <c r="C656">
        <v>1707</v>
      </c>
      <c r="D656">
        <v>1646.75</v>
      </c>
      <c r="E656">
        <v>1670.15</v>
      </c>
      <c r="F656">
        <v>1653.9576518164399</v>
      </c>
      <c r="G656">
        <v>598420</v>
      </c>
      <c r="H656">
        <v>5133</v>
      </c>
      <c r="I656">
        <v>989761338</v>
      </c>
      <c r="J656">
        <v>529722</v>
      </c>
      <c r="K656">
        <v>88.52</v>
      </c>
      <c r="L656">
        <v>60.25</v>
      </c>
      <c r="M656">
        <v>-28.85</v>
      </c>
      <c r="N656" s="3">
        <f t="shared" si="10"/>
        <v>-2.6236772293968456E-2</v>
      </c>
    </row>
    <row r="657" spans="1:14" x14ac:dyDescent="0.3">
      <c r="A657" s="1">
        <v>43378</v>
      </c>
      <c r="B657">
        <v>1785</v>
      </c>
      <c r="C657">
        <v>1785</v>
      </c>
      <c r="D657">
        <v>1685</v>
      </c>
      <c r="E657">
        <v>1715.15</v>
      </c>
      <c r="F657">
        <v>1730.7851889071801</v>
      </c>
      <c r="G657">
        <v>93538</v>
      </c>
      <c r="H657">
        <v>4154</v>
      </c>
      <c r="I657">
        <v>161894185</v>
      </c>
      <c r="J657">
        <v>34577</v>
      </c>
      <c r="K657">
        <v>36.97</v>
      </c>
      <c r="L657">
        <v>100</v>
      </c>
      <c r="M657">
        <v>-69.849999999999994</v>
      </c>
      <c r="N657" s="3">
        <f t="shared" si="10"/>
        <v>-3.2410019180864169E-2</v>
      </c>
    </row>
    <row r="658" spans="1:14" x14ac:dyDescent="0.3">
      <c r="A658" s="1">
        <v>43377</v>
      </c>
      <c r="B658">
        <v>1790</v>
      </c>
      <c r="C658">
        <v>1798</v>
      </c>
      <c r="D658">
        <v>1743</v>
      </c>
      <c r="E658">
        <v>1772.6</v>
      </c>
      <c r="F658">
        <v>1766.3890624624401</v>
      </c>
      <c r="G658">
        <v>83218</v>
      </c>
      <c r="H658">
        <v>3207</v>
      </c>
      <c r="I658">
        <v>146995365</v>
      </c>
      <c r="J658">
        <v>24014</v>
      </c>
      <c r="K658">
        <v>28.86</v>
      </c>
      <c r="L658">
        <v>55</v>
      </c>
      <c r="M658">
        <v>-17.399999999999999</v>
      </c>
      <c r="N658" s="3">
        <f t="shared" si="10"/>
        <v>-1.4647433224936845E-2</v>
      </c>
    </row>
    <row r="659" spans="1:14" x14ac:dyDescent="0.3">
      <c r="A659" s="1">
        <v>43376</v>
      </c>
      <c r="B659">
        <v>1819</v>
      </c>
      <c r="C659">
        <v>1819.1</v>
      </c>
      <c r="D659">
        <v>1786</v>
      </c>
      <c r="E659">
        <v>1798.95</v>
      </c>
      <c r="F659">
        <v>1803.85264566721</v>
      </c>
      <c r="G659">
        <v>53049</v>
      </c>
      <c r="H659">
        <v>2109</v>
      </c>
      <c r="I659">
        <v>95692579</v>
      </c>
      <c r="J659">
        <v>18109</v>
      </c>
      <c r="K659">
        <v>34.14</v>
      </c>
      <c r="L659">
        <v>33.1</v>
      </c>
      <c r="M659">
        <v>-20.05</v>
      </c>
      <c r="N659" s="3">
        <f t="shared" si="10"/>
        <v>-2.4675612731507404E-3</v>
      </c>
    </row>
    <row r="660" spans="1:14" x14ac:dyDescent="0.3">
      <c r="A660" s="1">
        <v>43374</v>
      </c>
      <c r="B660">
        <v>1760</v>
      </c>
      <c r="C660">
        <v>1817.9</v>
      </c>
      <c r="D660">
        <v>1753.95</v>
      </c>
      <c r="E660">
        <v>1803.4</v>
      </c>
      <c r="F660">
        <v>1785.67550848518</v>
      </c>
      <c r="G660">
        <v>175718</v>
      </c>
      <c r="H660">
        <v>3862</v>
      </c>
      <c r="I660">
        <v>313775329</v>
      </c>
      <c r="J660">
        <v>120483</v>
      </c>
      <c r="K660">
        <v>68.569999999999993</v>
      </c>
      <c r="L660">
        <v>63.95</v>
      </c>
      <c r="M660">
        <v>43.4</v>
      </c>
      <c r="N660" s="3">
        <f t="shared" si="10"/>
        <v>2.7285673597265789E-2</v>
      </c>
    </row>
    <row r="661" spans="1:14" x14ac:dyDescent="0.3">
      <c r="A661" s="1">
        <v>43371</v>
      </c>
      <c r="B661">
        <v>1744</v>
      </c>
      <c r="C661">
        <v>1771.7</v>
      </c>
      <c r="D661">
        <v>1740</v>
      </c>
      <c r="E661">
        <v>1755.5</v>
      </c>
      <c r="F661">
        <v>1759.79663867301</v>
      </c>
      <c r="G661">
        <v>95736</v>
      </c>
      <c r="H661">
        <v>6166</v>
      </c>
      <c r="I661">
        <v>168475891</v>
      </c>
      <c r="J661">
        <v>36092</v>
      </c>
      <c r="K661">
        <v>37.700000000000003</v>
      </c>
      <c r="L661">
        <v>31.7</v>
      </c>
      <c r="M661">
        <v>11.5</v>
      </c>
      <c r="N661" s="3">
        <f t="shared" si="10"/>
        <v>1.4915881366710964E-2</v>
      </c>
    </row>
    <row r="662" spans="1:14" x14ac:dyDescent="0.3">
      <c r="A662" s="1">
        <v>43370</v>
      </c>
      <c r="B662">
        <v>1779</v>
      </c>
      <c r="C662">
        <v>1779</v>
      </c>
      <c r="D662">
        <v>1725.05</v>
      </c>
      <c r="E662">
        <v>1729.7</v>
      </c>
      <c r="F662">
        <v>1736.3618017542699</v>
      </c>
      <c r="G662">
        <v>60652</v>
      </c>
      <c r="H662">
        <v>3853</v>
      </c>
      <c r="I662">
        <v>105313816</v>
      </c>
      <c r="J662">
        <v>24225</v>
      </c>
      <c r="K662">
        <v>39.94</v>
      </c>
      <c r="L662">
        <v>53.95</v>
      </c>
      <c r="M662">
        <v>-49.3</v>
      </c>
      <c r="N662" s="3">
        <f t="shared" si="10"/>
        <v>-2.0665836258634357E-2</v>
      </c>
    </row>
    <row r="663" spans="1:14" x14ac:dyDescent="0.3">
      <c r="A663" s="1">
        <v>43369</v>
      </c>
      <c r="B663">
        <v>1786.8</v>
      </c>
      <c r="C663">
        <v>1804.4</v>
      </c>
      <c r="D663">
        <v>1755.1</v>
      </c>
      <c r="E663">
        <v>1766.2</v>
      </c>
      <c r="F663">
        <v>1772.6861915230199</v>
      </c>
      <c r="G663">
        <v>48673</v>
      </c>
      <c r="H663">
        <v>3840</v>
      </c>
      <c r="I663">
        <v>86281955</v>
      </c>
      <c r="J663">
        <v>16411</v>
      </c>
      <c r="K663">
        <v>33.72</v>
      </c>
      <c r="L663">
        <v>49.3</v>
      </c>
      <c r="M663">
        <v>-20.6</v>
      </c>
      <c r="N663" s="3">
        <f t="shared" si="10"/>
        <v>-3.1324961196556819E-3</v>
      </c>
    </row>
    <row r="664" spans="1:14" x14ac:dyDescent="0.3">
      <c r="A664" s="1">
        <v>43368</v>
      </c>
      <c r="B664">
        <v>1725</v>
      </c>
      <c r="C664">
        <v>1782.8</v>
      </c>
      <c r="D664">
        <v>1714.85</v>
      </c>
      <c r="E664">
        <v>1771.75</v>
      </c>
      <c r="F664">
        <v>1740.8189947624501</v>
      </c>
      <c r="G664">
        <v>409734</v>
      </c>
      <c r="H664">
        <v>6943</v>
      </c>
      <c r="I664">
        <v>713272730</v>
      </c>
      <c r="J664">
        <v>327676</v>
      </c>
      <c r="K664">
        <v>79.97</v>
      </c>
      <c r="L664">
        <v>67.95</v>
      </c>
      <c r="M664">
        <v>46.75</v>
      </c>
      <c r="N664" s="3">
        <f t="shared" si="10"/>
        <v>2.9458760640306815E-2</v>
      </c>
    </row>
    <row r="665" spans="1:14" x14ac:dyDescent="0.3">
      <c r="A665" s="1">
        <v>43367</v>
      </c>
      <c r="B665">
        <v>1842</v>
      </c>
      <c r="C665">
        <v>1847.95</v>
      </c>
      <c r="D665">
        <v>1704.45</v>
      </c>
      <c r="E665">
        <v>1721.05</v>
      </c>
      <c r="F665">
        <v>1749.75987470582</v>
      </c>
      <c r="G665">
        <v>243906</v>
      </c>
      <c r="H665">
        <v>9451</v>
      </c>
      <c r="I665">
        <v>426776932</v>
      </c>
      <c r="J665">
        <v>123722</v>
      </c>
      <c r="K665">
        <v>50.73</v>
      </c>
      <c r="L665">
        <v>143.5</v>
      </c>
      <c r="M665">
        <v>-120.95</v>
      </c>
      <c r="N665" s="3">
        <f t="shared" si="10"/>
        <v>-6.2225854788176022E-2</v>
      </c>
    </row>
    <row r="666" spans="1:14" x14ac:dyDescent="0.3">
      <c r="A666" s="1">
        <v>43364</v>
      </c>
      <c r="B666">
        <v>1832</v>
      </c>
      <c r="C666">
        <v>1872.8</v>
      </c>
      <c r="D666">
        <v>1782.25</v>
      </c>
      <c r="E666">
        <v>1835.25</v>
      </c>
      <c r="F666">
        <v>1828.5666365484501</v>
      </c>
      <c r="G666">
        <v>106248</v>
      </c>
      <c r="H666">
        <v>4744</v>
      </c>
      <c r="I666">
        <v>194281548</v>
      </c>
      <c r="J666">
        <v>28226</v>
      </c>
      <c r="K666">
        <v>26.57</v>
      </c>
      <c r="L666">
        <v>90.55</v>
      </c>
      <c r="M666">
        <v>3.25</v>
      </c>
      <c r="N666" s="3">
        <f t="shared" si="10"/>
        <v>2.2390301176855578E-3</v>
      </c>
    </row>
    <row r="667" spans="1:14" x14ac:dyDescent="0.3">
      <c r="A667" s="1">
        <v>43362</v>
      </c>
      <c r="B667">
        <v>1856.15</v>
      </c>
      <c r="C667">
        <v>1860.7</v>
      </c>
      <c r="D667">
        <v>1825</v>
      </c>
      <c r="E667">
        <v>1831.15</v>
      </c>
      <c r="F667">
        <v>1840.40328005995</v>
      </c>
      <c r="G667">
        <v>57377</v>
      </c>
      <c r="H667">
        <v>3759</v>
      </c>
      <c r="I667">
        <v>105596819</v>
      </c>
      <c r="J667">
        <v>28517</v>
      </c>
      <c r="K667">
        <v>49.7</v>
      </c>
      <c r="L667">
        <v>35.700000000000003</v>
      </c>
      <c r="M667">
        <v>-25</v>
      </c>
      <c r="N667" s="3">
        <f t="shared" si="10"/>
        <v>-1.3468739056649515E-2</v>
      </c>
    </row>
    <row r="668" spans="1:14" x14ac:dyDescent="0.3">
      <c r="A668" s="1">
        <v>43361</v>
      </c>
      <c r="B668">
        <v>1885</v>
      </c>
      <c r="C668">
        <v>1888.45</v>
      </c>
      <c r="D668">
        <v>1845.35</v>
      </c>
      <c r="E668">
        <v>1856.15</v>
      </c>
      <c r="F668">
        <v>1872.8652302605201</v>
      </c>
      <c r="G668">
        <v>75002</v>
      </c>
      <c r="H668">
        <v>4842</v>
      </c>
      <c r="I668">
        <v>140468638</v>
      </c>
      <c r="J668">
        <v>37938</v>
      </c>
      <c r="K668">
        <v>50.58</v>
      </c>
      <c r="L668">
        <v>43.1</v>
      </c>
      <c r="M668">
        <v>-28.85</v>
      </c>
      <c r="N668" s="3">
        <f t="shared" si="10"/>
        <v>-1.1950388587245725E-2</v>
      </c>
    </row>
    <row r="669" spans="1:14" x14ac:dyDescent="0.3">
      <c r="A669" s="1">
        <v>43360</v>
      </c>
      <c r="B669">
        <v>1926</v>
      </c>
      <c r="C669">
        <v>1926</v>
      </c>
      <c r="D669">
        <v>1874</v>
      </c>
      <c r="E669">
        <v>1878.6</v>
      </c>
      <c r="F669">
        <v>1883.3318533750801</v>
      </c>
      <c r="G669">
        <v>64191</v>
      </c>
      <c r="H669">
        <v>3397</v>
      </c>
      <c r="I669">
        <v>120892955</v>
      </c>
      <c r="J669">
        <v>24233</v>
      </c>
      <c r="K669">
        <v>37.75</v>
      </c>
      <c r="L669">
        <v>52</v>
      </c>
      <c r="M669">
        <v>-47.4</v>
      </c>
      <c r="N669" s="3">
        <f t="shared" si="10"/>
        <v>-2.4737183646982526E-2</v>
      </c>
    </row>
    <row r="670" spans="1:14" x14ac:dyDescent="0.3">
      <c r="A670" s="1">
        <v>43357</v>
      </c>
      <c r="B670">
        <v>1890</v>
      </c>
      <c r="C670">
        <v>1930</v>
      </c>
      <c r="D670">
        <v>1882.8</v>
      </c>
      <c r="E670">
        <v>1926.25</v>
      </c>
      <c r="F670">
        <v>1913.82178896406</v>
      </c>
      <c r="G670">
        <v>68576</v>
      </c>
      <c r="H670">
        <v>2396</v>
      </c>
      <c r="I670">
        <v>131242243</v>
      </c>
      <c r="J670">
        <v>31914</v>
      </c>
      <c r="K670">
        <v>46.54</v>
      </c>
      <c r="L670">
        <v>47.2</v>
      </c>
      <c r="M670">
        <v>36.25</v>
      </c>
      <c r="N670" s="3">
        <f t="shared" si="10"/>
        <v>2.6074681723752224E-2</v>
      </c>
    </row>
    <row r="671" spans="1:14" x14ac:dyDescent="0.3">
      <c r="A671" s="1">
        <v>43355</v>
      </c>
      <c r="B671">
        <v>1880.95</v>
      </c>
      <c r="C671">
        <v>1884.9</v>
      </c>
      <c r="D671">
        <v>1856.75</v>
      </c>
      <c r="E671">
        <v>1877.3</v>
      </c>
      <c r="F671">
        <v>1871.8432455275299</v>
      </c>
      <c r="G671">
        <v>35495</v>
      </c>
      <c r="H671">
        <v>2019</v>
      </c>
      <c r="I671">
        <v>66441076</v>
      </c>
      <c r="J671">
        <v>15506</v>
      </c>
      <c r="K671">
        <v>43.69</v>
      </c>
      <c r="L671">
        <v>28.15</v>
      </c>
      <c r="M671">
        <v>-3.65</v>
      </c>
      <c r="N671" s="3">
        <f t="shared" si="10"/>
        <v>6.3253819351380084E-3</v>
      </c>
    </row>
    <row r="672" spans="1:14" x14ac:dyDescent="0.3">
      <c r="A672" s="1">
        <v>43354</v>
      </c>
      <c r="B672">
        <v>1871</v>
      </c>
      <c r="C672">
        <v>1881.85</v>
      </c>
      <c r="D672">
        <v>1860.6</v>
      </c>
      <c r="E672">
        <v>1865.5</v>
      </c>
      <c r="F672">
        <v>1867.00810458777</v>
      </c>
      <c r="G672">
        <v>352393</v>
      </c>
      <c r="H672">
        <v>2488</v>
      </c>
      <c r="I672">
        <v>657920587</v>
      </c>
      <c r="J672">
        <v>315186</v>
      </c>
      <c r="K672">
        <v>89.44</v>
      </c>
      <c r="L672">
        <v>21.25</v>
      </c>
      <c r="M672">
        <v>-5.5</v>
      </c>
      <c r="N672" s="3">
        <f t="shared" si="10"/>
        <v>-9.7144070495806117E-3</v>
      </c>
    </row>
    <row r="673" spans="1:14" x14ac:dyDescent="0.3">
      <c r="A673" s="1">
        <v>43353</v>
      </c>
      <c r="B673">
        <v>1921</v>
      </c>
      <c r="C673">
        <v>1921</v>
      </c>
      <c r="D673">
        <v>1879.5</v>
      </c>
      <c r="E673">
        <v>1883.8</v>
      </c>
      <c r="F673">
        <v>1895.97952946701</v>
      </c>
      <c r="G673">
        <v>1835663</v>
      </c>
      <c r="H673">
        <v>2857</v>
      </c>
      <c r="I673">
        <v>3480379471</v>
      </c>
      <c r="J673">
        <v>34023</v>
      </c>
      <c r="K673">
        <v>1.85</v>
      </c>
      <c r="L673">
        <v>41.5</v>
      </c>
      <c r="M673">
        <v>-37.200000000000003</v>
      </c>
      <c r="N673" s="3">
        <f t="shared" si="10"/>
        <v>-2.135175853291087E-2</v>
      </c>
    </row>
    <row r="674" spans="1:14" x14ac:dyDescent="0.3">
      <c r="A674" s="1">
        <v>43350</v>
      </c>
      <c r="B674">
        <v>1956</v>
      </c>
      <c r="C674">
        <v>1956</v>
      </c>
      <c r="D674">
        <v>1917.6</v>
      </c>
      <c r="E674">
        <v>1924.9</v>
      </c>
      <c r="F674">
        <v>1930.71354683103</v>
      </c>
      <c r="G674">
        <v>74630</v>
      </c>
      <c r="H674">
        <v>2206</v>
      </c>
      <c r="I674">
        <v>144089152</v>
      </c>
      <c r="J674">
        <v>36779</v>
      </c>
      <c r="K674">
        <v>49.28</v>
      </c>
      <c r="L674">
        <v>38.4</v>
      </c>
      <c r="M674">
        <v>-31.1</v>
      </c>
      <c r="N674" s="3">
        <f t="shared" si="10"/>
        <v>-1.5144538245075421E-2</v>
      </c>
    </row>
    <row r="675" spans="1:14" x14ac:dyDescent="0.3">
      <c r="A675" s="1">
        <v>43349</v>
      </c>
      <c r="B675">
        <v>1948.9</v>
      </c>
      <c r="C675">
        <v>1960</v>
      </c>
      <c r="D675">
        <v>1928</v>
      </c>
      <c r="E675">
        <v>1954.5</v>
      </c>
      <c r="F675">
        <v>1945.78625424251</v>
      </c>
      <c r="G675">
        <v>38892</v>
      </c>
      <c r="H675">
        <v>1537</v>
      </c>
      <c r="I675">
        <v>75675519</v>
      </c>
      <c r="J675">
        <v>13143</v>
      </c>
      <c r="K675">
        <v>33.79</v>
      </c>
      <c r="L675">
        <v>32</v>
      </c>
      <c r="M675">
        <v>5.6</v>
      </c>
      <c r="N675" s="3">
        <f t="shared" si="10"/>
        <v>7.5521303193546363E-3</v>
      </c>
    </row>
    <row r="676" spans="1:14" x14ac:dyDescent="0.3">
      <c r="A676" s="1">
        <v>43348</v>
      </c>
      <c r="B676">
        <v>1942</v>
      </c>
      <c r="C676">
        <v>1965.15</v>
      </c>
      <c r="D676">
        <v>1923.5</v>
      </c>
      <c r="E676">
        <v>1939.85</v>
      </c>
      <c r="F676">
        <v>1948.4147262407</v>
      </c>
      <c r="G676">
        <v>1984444</v>
      </c>
      <c r="H676">
        <v>3780</v>
      </c>
      <c r="I676">
        <v>3866519913</v>
      </c>
      <c r="J676">
        <v>1910456</v>
      </c>
      <c r="K676">
        <v>96.27</v>
      </c>
      <c r="L676">
        <v>41.65</v>
      </c>
      <c r="M676">
        <v>-2.15</v>
      </c>
      <c r="N676" s="3">
        <f t="shared" si="10"/>
        <v>-7.7747372189969797E-3</v>
      </c>
    </row>
    <row r="677" spans="1:14" x14ac:dyDescent="0.3">
      <c r="A677" s="1">
        <v>43347</v>
      </c>
      <c r="B677">
        <v>1949</v>
      </c>
      <c r="C677">
        <v>1958.95</v>
      </c>
      <c r="D677">
        <v>1940</v>
      </c>
      <c r="E677">
        <v>1955.05</v>
      </c>
      <c r="F677">
        <v>1953.72297545079</v>
      </c>
      <c r="G677">
        <v>957139</v>
      </c>
      <c r="H677">
        <v>2393</v>
      </c>
      <c r="I677">
        <v>1869984455</v>
      </c>
      <c r="J677">
        <v>913952</v>
      </c>
      <c r="K677">
        <v>95.49</v>
      </c>
      <c r="L677">
        <v>18.95</v>
      </c>
      <c r="M677">
        <v>6.05</v>
      </c>
      <c r="N677" s="3">
        <f t="shared" si="10"/>
        <v>7.939576727760092E-3</v>
      </c>
    </row>
    <row r="678" spans="1:14" x14ac:dyDescent="0.3">
      <c r="A678" s="1">
        <v>43346</v>
      </c>
      <c r="B678">
        <v>1959.7</v>
      </c>
      <c r="C678">
        <v>1959.7</v>
      </c>
      <c r="D678">
        <v>1927.3</v>
      </c>
      <c r="E678">
        <v>1939.65</v>
      </c>
      <c r="F678">
        <v>1940.3065142728401</v>
      </c>
      <c r="G678">
        <v>35522</v>
      </c>
      <c r="H678">
        <v>3022</v>
      </c>
      <c r="I678">
        <v>68923568</v>
      </c>
      <c r="J678">
        <v>14094</v>
      </c>
      <c r="K678">
        <v>39.68</v>
      </c>
      <c r="L678">
        <v>32.4</v>
      </c>
      <c r="M678">
        <v>-20.05</v>
      </c>
      <c r="N678" s="3">
        <f t="shared" si="10"/>
        <v>4.2195185089309297E-3</v>
      </c>
    </row>
    <row r="679" spans="1:14" x14ac:dyDescent="0.3">
      <c r="A679" s="1">
        <v>43343</v>
      </c>
      <c r="B679">
        <v>1938.65</v>
      </c>
      <c r="C679">
        <v>1941.2</v>
      </c>
      <c r="D679">
        <v>1911.05</v>
      </c>
      <c r="E679">
        <v>1931.5</v>
      </c>
      <c r="F679">
        <v>1922.4668160056201</v>
      </c>
      <c r="G679">
        <v>45534</v>
      </c>
      <c r="H679">
        <v>1609</v>
      </c>
      <c r="I679">
        <v>87537604</v>
      </c>
      <c r="J679">
        <v>14738</v>
      </c>
      <c r="K679">
        <v>32.369999999999997</v>
      </c>
      <c r="L679">
        <v>30.15</v>
      </c>
      <c r="M679">
        <v>-7.15</v>
      </c>
      <c r="N679" s="3">
        <f t="shared" si="10"/>
        <v>-1.111886846120079E-3</v>
      </c>
    </row>
    <row r="680" spans="1:14" x14ac:dyDescent="0.3">
      <c r="A680" s="1">
        <v>43342</v>
      </c>
      <c r="B680">
        <v>1950</v>
      </c>
      <c r="C680">
        <v>1962.95</v>
      </c>
      <c r="D680">
        <v>1927.25</v>
      </c>
      <c r="E680">
        <v>1933.65</v>
      </c>
      <c r="F680">
        <v>1937.62495989733</v>
      </c>
      <c r="G680">
        <v>49872</v>
      </c>
      <c r="H680">
        <v>1644</v>
      </c>
      <c r="I680">
        <v>96633232</v>
      </c>
      <c r="J680">
        <v>11817</v>
      </c>
      <c r="K680">
        <v>23.69</v>
      </c>
      <c r="L680">
        <v>35.700000000000003</v>
      </c>
      <c r="M680">
        <v>-16.350000000000001</v>
      </c>
      <c r="N680" s="3">
        <f t="shared" si="10"/>
        <v>-8.4608876240289208E-3</v>
      </c>
    </row>
    <row r="681" spans="1:14" x14ac:dyDescent="0.3">
      <c r="A681" s="1">
        <v>43341</v>
      </c>
      <c r="B681">
        <v>1960</v>
      </c>
      <c r="C681">
        <v>1969</v>
      </c>
      <c r="D681">
        <v>1927</v>
      </c>
      <c r="E681">
        <v>1950.15</v>
      </c>
      <c r="F681">
        <v>1956.6118345002001</v>
      </c>
      <c r="G681">
        <v>45849</v>
      </c>
      <c r="H681">
        <v>1847</v>
      </c>
      <c r="I681">
        <v>89708696</v>
      </c>
      <c r="J681">
        <v>15654</v>
      </c>
      <c r="K681">
        <v>34.14</v>
      </c>
      <c r="L681">
        <v>42</v>
      </c>
      <c r="M681">
        <v>-9.85</v>
      </c>
      <c r="N681" s="3">
        <f t="shared" si="10"/>
        <v>-1.178007119260393E-3</v>
      </c>
    </row>
    <row r="682" spans="1:14" x14ac:dyDescent="0.3">
      <c r="A682" s="1">
        <v>43340</v>
      </c>
      <c r="B682">
        <v>1927</v>
      </c>
      <c r="C682">
        <v>1956.35</v>
      </c>
      <c r="D682">
        <v>1927</v>
      </c>
      <c r="E682">
        <v>1952.45</v>
      </c>
      <c r="F682">
        <v>1946.46029736132</v>
      </c>
      <c r="G682">
        <v>48964</v>
      </c>
      <c r="H682">
        <v>1889</v>
      </c>
      <c r="I682">
        <v>95306482</v>
      </c>
      <c r="J682">
        <v>20989</v>
      </c>
      <c r="K682">
        <v>42.87</v>
      </c>
      <c r="L682">
        <v>29.35</v>
      </c>
      <c r="M682">
        <v>25.45</v>
      </c>
      <c r="N682" s="3">
        <f t="shared" si="10"/>
        <v>1.4813274773252942E-2</v>
      </c>
    </row>
    <row r="683" spans="1:14" x14ac:dyDescent="0.3">
      <c r="A683" s="1">
        <v>43339</v>
      </c>
      <c r="B683">
        <v>1921.65</v>
      </c>
      <c r="C683">
        <v>1934.5</v>
      </c>
      <c r="D683">
        <v>1918.7</v>
      </c>
      <c r="E683">
        <v>1923.95</v>
      </c>
      <c r="F683">
        <v>1926.2079655595301</v>
      </c>
      <c r="G683">
        <v>41579</v>
      </c>
      <c r="H683">
        <v>1614</v>
      </c>
      <c r="I683">
        <v>80089801</v>
      </c>
      <c r="J683">
        <v>20782</v>
      </c>
      <c r="K683">
        <v>49.98</v>
      </c>
      <c r="L683">
        <v>15.8</v>
      </c>
      <c r="M683">
        <v>2.2999999999999998</v>
      </c>
      <c r="N683" s="3">
        <f t="shared" si="10"/>
        <v>2.7362276541408243E-3</v>
      </c>
    </row>
    <row r="684" spans="1:14" x14ac:dyDescent="0.3">
      <c r="A684" s="1">
        <v>43336</v>
      </c>
      <c r="B684">
        <v>1924.95</v>
      </c>
      <c r="C684">
        <v>1924.95</v>
      </c>
      <c r="D684">
        <v>1902.25</v>
      </c>
      <c r="E684">
        <v>1918.7</v>
      </c>
      <c r="F684">
        <v>1914.71303160358</v>
      </c>
      <c r="G684">
        <v>35882</v>
      </c>
      <c r="H684">
        <v>1455</v>
      </c>
      <c r="I684">
        <v>68703733</v>
      </c>
      <c r="J684">
        <v>11666</v>
      </c>
      <c r="K684">
        <v>32.51</v>
      </c>
      <c r="L684">
        <v>22.7</v>
      </c>
      <c r="M684">
        <v>-6.25</v>
      </c>
      <c r="N684" s="3">
        <f t="shared" si="10"/>
        <v>6.6103562247521834E-3</v>
      </c>
    </row>
    <row r="685" spans="1:14" x14ac:dyDescent="0.3">
      <c r="A685" s="1">
        <v>43335</v>
      </c>
      <c r="B685">
        <v>1940</v>
      </c>
      <c r="C685">
        <v>1950</v>
      </c>
      <c r="D685">
        <v>1900</v>
      </c>
      <c r="E685">
        <v>1906.1</v>
      </c>
      <c r="F685">
        <v>1918.4849278070701</v>
      </c>
      <c r="G685">
        <v>156248</v>
      </c>
      <c r="H685">
        <v>2275</v>
      </c>
      <c r="I685">
        <v>299759433</v>
      </c>
      <c r="J685">
        <v>127727</v>
      </c>
      <c r="K685">
        <v>81.75</v>
      </c>
      <c r="L685">
        <v>50</v>
      </c>
      <c r="M685">
        <v>-33.9</v>
      </c>
      <c r="N685" s="3">
        <f t="shared" si="10"/>
        <v>-3.4506195430543925E-3</v>
      </c>
    </row>
    <row r="686" spans="1:14" x14ac:dyDescent="0.3">
      <c r="A686" s="1">
        <v>43333</v>
      </c>
      <c r="B686">
        <v>1919.7</v>
      </c>
      <c r="C686">
        <v>1930.05</v>
      </c>
      <c r="D686">
        <v>1908.1</v>
      </c>
      <c r="E686">
        <v>1912.7</v>
      </c>
      <c r="F686">
        <v>1916.73013187983</v>
      </c>
      <c r="G686">
        <v>31923</v>
      </c>
      <c r="H686">
        <v>1335</v>
      </c>
      <c r="I686">
        <v>61187776</v>
      </c>
      <c r="J686">
        <v>12226</v>
      </c>
      <c r="K686">
        <v>38.299999999999997</v>
      </c>
      <c r="L686">
        <v>21.95</v>
      </c>
      <c r="M686">
        <v>-7</v>
      </c>
      <c r="N686" s="3">
        <f t="shared" si="10"/>
        <v>-3.8280253118407903E-3</v>
      </c>
    </row>
    <row r="687" spans="1:14" x14ac:dyDescent="0.3">
      <c r="A687" s="1">
        <v>43332</v>
      </c>
      <c r="B687">
        <v>1897</v>
      </c>
      <c r="C687">
        <v>1923.6</v>
      </c>
      <c r="D687">
        <v>1891.3</v>
      </c>
      <c r="E687">
        <v>1920.05</v>
      </c>
      <c r="F687">
        <v>1915.8366172272499</v>
      </c>
      <c r="G687">
        <v>64456</v>
      </c>
      <c r="H687">
        <v>2103</v>
      </c>
      <c r="I687">
        <v>123487165</v>
      </c>
      <c r="J687">
        <v>26051</v>
      </c>
      <c r="K687">
        <v>40.42</v>
      </c>
      <c r="L687">
        <v>32.299999999999997</v>
      </c>
      <c r="M687">
        <v>23.05</v>
      </c>
      <c r="N687" s="3">
        <f t="shared" si="10"/>
        <v>1.9351242301974967E-2</v>
      </c>
    </row>
    <row r="688" spans="1:14" x14ac:dyDescent="0.3">
      <c r="A688" s="1">
        <v>43329</v>
      </c>
      <c r="B688">
        <v>1900</v>
      </c>
      <c r="C688">
        <v>1903.2</v>
      </c>
      <c r="D688">
        <v>1881.5</v>
      </c>
      <c r="E688">
        <v>1883.6</v>
      </c>
      <c r="F688">
        <v>1889.61939547932</v>
      </c>
      <c r="G688">
        <v>188910</v>
      </c>
      <c r="H688">
        <v>2035</v>
      </c>
      <c r="I688">
        <v>356968000</v>
      </c>
      <c r="J688">
        <v>151511</v>
      </c>
      <c r="K688">
        <v>80.2</v>
      </c>
      <c r="L688">
        <v>21.7</v>
      </c>
      <c r="M688">
        <v>-16.399999999999999</v>
      </c>
      <c r="N688" s="3">
        <f t="shared" si="10"/>
        <v>-3.860595483632229E-3</v>
      </c>
    </row>
    <row r="689" spans="1:14" x14ac:dyDescent="0.3">
      <c r="A689" s="1">
        <v>43328</v>
      </c>
      <c r="B689">
        <v>1940</v>
      </c>
      <c r="C689">
        <v>1941.55</v>
      </c>
      <c r="D689">
        <v>1888.05</v>
      </c>
      <c r="E689">
        <v>1890.9</v>
      </c>
      <c r="F689">
        <v>1912.4209223391899</v>
      </c>
      <c r="G689">
        <v>1552379</v>
      </c>
      <c r="H689">
        <v>3838</v>
      </c>
      <c r="I689">
        <v>2968802079</v>
      </c>
      <c r="J689">
        <v>1504804</v>
      </c>
      <c r="K689">
        <v>96.94</v>
      </c>
      <c r="L689">
        <v>53.5</v>
      </c>
      <c r="M689">
        <v>-49.1</v>
      </c>
      <c r="N689" s="3">
        <f t="shared" si="10"/>
        <v>-2.6137563412561481E-2</v>
      </c>
    </row>
    <row r="690" spans="1:14" x14ac:dyDescent="0.3">
      <c r="A690" s="1">
        <v>43326</v>
      </c>
      <c r="B690">
        <v>1959.9</v>
      </c>
      <c r="C690">
        <v>1975</v>
      </c>
      <c r="D690">
        <v>1937.5</v>
      </c>
      <c r="E690">
        <v>1941.65</v>
      </c>
      <c r="F690">
        <v>1950.6136751225699</v>
      </c>
      <c r="G690">
        <v>37528</v>
      </c>
      <c r="H690">
        <v>1526</v>
      </c>
      <c r="I690">
        <v>73202630</v>
      </c>
      <c r="J690">
        <v>17014</v>
      </c>
      <c r="K690">
        <v>45.34</v>
      </c>
      <c r="L690">
        <v>37.5</v>
      </c>
      <c r="M690">
        <v>-18.25</v>
      </c>
      <c r="N690" s="3">
        <f t="shared" si="10"/>
        <v>-2.337889220018474E-3</v>
      </c>
    </row>
    <row r="691" spans="1:14" x14ac:dyDescent="0.3">
      <c r="A691" s="1">
        <v>43325</v>
      </c>
      <c r="B691">
        <v>1970</v>
      </c>
      <c r="C691">
        <v>1970.05</v>
      </c>
      <c r="D691">
        <v>1940</v>
      </c>
      <c r="E691">
        <v>1946.2</v>
      </c>
      <c r="F691">
        <v>1948.33329921829</v>
      </c>
      <c r="G691">
        <v>771898</v>
      </c>
      <c r="H691">
        <v>2889</v>
      </c>
      <c r="I691">
        <v>1503914577</v>
      </c>
      <c r="J691">
        <v>421877</v>
      </c>
      <c r="K691">
        <v>54.65</v>
      </c>
      <c r="L691">
        <v>30.05</v>
      </c>
      <c r="M691">
        <v>-23.8</v>
      </c>
      <c r="N691" s="3">
        <f t="shared" si="10"/>
        <v>-1.4781816340994252E-2</v>
      </c>
    </row>
    <row r="692" spans="1:14" x14ac:dyDescent="0.3">
      <c r="A692" s="1">
        <v>43322</v>
      </c>
      <c r="B692">
        <v>1977.55</v>
      </c>
      <c r="C692">
        <v>1980</v>
      </c>
      <c r="D692">
        <v>1952.1</v>
      </c>
      <c r="E692">
        <v>1975.4</v>
      </c>
      <c r="F692">
        <v>1969.7612454571299</v>
      </c>
      <c r="G692">
        <v>604244</v>
      </c>
      <c r="H692">
        <v>2647</v>
      </c>
      <c r="I692">
        <v>1190216414</v>
      </c>
      <c r="J692">
        <v>54352</v>
      </c>
      <c r="K692">
        <v>9</v>
      </c>
      <c r="L692">
        <v>27.9</v>
      </c>
      <c r="M692">
        <v>-2.15</v>
      </c>
      <c r="N692" s="3">
        <f t="shared" si="10"/>
        <v>-1.0872038633662176E-3</v>
      </c>
    </row>
    <row r="693" spans="1:14" x14ac:dyDescent="0.3">
      <c r="A693" s="1">
        <v>43321</v>
      </c>
      <c r="B693">
        <v>1989</v>
      </c>
      <c r="C693">
        <v>1989</v>
      </c>
      <c r="D693">
        <v>1962.5</v>
      </c>
      <c r="E693">
        <v>1977.55</v>
      </c>
      <c r="F693">
        <v>1976.0632633778</v>
      </c>
      <c r="G693">
        <v>576795</v>
      </c>
      <c r="H693">
        <v>3077</v>
      </c>
      <c r="I693">
        <v>1139783410</v>
      </c>
      <c r="J693">
        <v>36663</v>
      </c>
      <c r="K693">
        <v>6.36</v>
      </c>
      <c r="L693">
        <v>26.5</v>
      </c>
      <c r="M693">
        <v>-11.45</v>
      </c>
      <c r="N693" s="3">
        <f t="shared" si="10"/>
        <v>-1.640751211631664E-3</v>
      </c>
    </row>
    <row r="694" spans="1:14" x14ac:dyDescent="0.3">
      <c r="A694" s="1">
        <v>43320</v>
      </c>
      <c r="B694">
        <v>1982.7</v>
      </c>
      <c r="C694">
        <v>1987.6</v>
      </c>
      <c r="D694">
        <v>1954</v>
      </c>
      <c r="E694">
        <v>1980.8</v>
      </c>
      <c r="F694">
        <v>1974.7020097571301</v>
      </c>
      <c r="G694">
        <v>37716</v>
      </c>
      <c r="H694">
        <v>2676</v>
      </c>
      <c r="I694">
        <v>74477861</v>
      </c>
      <c r="J694">
        <v>12163</v>
      </c>
      <c r="K694">
        <v>32.25</v>
      </c>
      <c r="L694">
        <v>33.6</v>
      </c>
      <c r="M694">
        <v>-1.9</v>
      </c>
      <c r="N694" s="3">
        <f t="shared" si="10"/>
        <v>4.4624746450304025E-3</v>
      </c>
    </row>
    <row r="695" spans="1:14" x14ac:dyDescent="0.3">
      <c r="A695" s="1">
        <v>43319</v>
      </c>
      <c r="B695">
        <v>1974</v>
      </c>
      <c r="C695">
        <v>1992.75</v>
      </c>
      <c r="D695">
        <v>1966.8</v>
      </c>
      <c r="E695">
        <v>1972</v>
      </c>
      <c r="F695">
        <v>1979.68918368659</v>
      </c>
      <c r="G695">
        <v>46661</v>
      </c>
      <c r="H695">
        <v>3048</v>
      </c>
      <c r="I695">
        <v>92374277</v>
      </c>
      <c r="J695">
        <v>18119</v>
      </c>
      <c r="K695">
        <v>38.83</v>
      </c>
      <c r="L695">
        <v>25.95</v>
      </c>
      <c r="M695">
        <v>-2</v>
      </c>
      <c r="N695" s="3">
        <f t="shared" si="10"/>
        <v>-1.8222312208948719E-3</v>
      </c>
    </row>
    <row r="696" spans="1:14" x14ac:dyDescent="0.3">
      <c r="A696" s="1">
        <v>43318</v>
      </c>
      <c r="B696">
        <v>1991</v>
      </c>
      <c r="C696">
        <v>1994.2</v>
      </c>
      <c r="D696">
        <v>1968.3</v>
      </c>
      <c r="E696">
        <v>1975.6</v>
      </c>
      <c r="F696">
        <v>1978.31706268314</v>
      </c>
      <c r="G696">
        <v>62792</v>
      </c>
      <c r="H696">
        <v>2181</v>
      </c>
      <c r="I696">
        <v>124222485</v>
      </c>
      <c r="J696">
        <v>16731</v>
      </c>
      <c r="K696">
        <v>26.65</v>
      </c>
      <c r="L696">
        <v>25.9</v>
      </c>
      <c r="M696">
        <v>-15.4</v>
      </c>
      <c r="N696" s="3">
        <f t="shared" si="10"/>
        <v>6.3311976093397828E-4</v>
      </c>
    </row>
    <row r="697" spans="1:14" x14ac:dyDescent="0.3">
      <c r="A697" s="1">
        <v>43315</v>
      </c>
      <c r="B697">
        <v>1947</v>
      </c>
      <c r="C697">
        <v>1980</v>
      </c>
      <c r="D697">
        <v>1942.2</v>
      </c>
      <c r="E697">
        <v>1974.35</v>
      </c>
      <c r="F697">
        <v>1966.8386625160299</v>
      </c>
      <c r="G697">
        <v>100547</v>
      </c>
      <c r="H697">
        <v>2941</v>
      </c>
      <c r="I697">
        <v>197759727</v>
      </c>
      <c r="J697">
        <v>29179</v>
      </c>
      <c r="K697">
        <v>29.02</v>
      </c>
      <c r="L697">
        <v>37.799999999999997</v>
      </c>
      <c r="M697">
        <v>27.35</v>
      </c>
      <c r="N697" s="3">
        <f t="shared" si="10"/>
        <v>2.1576591726385954E-2</v>
      </c>
    </row>
    <row r="698" spans="1:14" x14ac:dyDescent="0.3">
      <c r="A698" s="1">
        <v>43314</v>
      </c>
      <c r="B698">
        <v>1963.9</v>
      </c>
      <c r="C698">
        <v>1965.25</v>
      </c>
      <c r="D698">
        <v>1928.15</v>
      </c>
      <c r="E698">
        <v>1932.65</v>
      </c>
      <c r="F698">
        <v>1941.54436653519</v>
      </c>
      <c r="G698">
        <v>95838</v>
      </c>
      <c r="H698">
        <v>3539</v>
      </c>
      <c r="I698">
        <v>186073729</v>
      </c>
      <c r="J698">
        <v>38789</v>
      </c>
      <c r="K698">
        <v>40.47</v>
      </c>
      <c r="L698">
        <v>37.1</v>
      </c>
      <c r="M698">
        <v>-31.25</v>
      </c>
      <c r="N698" s="3">
        <f t="shared" si="10"/>
        <v>-1.8984289738839047E-2</v>
      </c>
    </row>
    <row r="699" spans="1:14" x14ac:dyDescent="0.3">
      <c r="A699" s="1">
        <v>43313</v>
      </c>
      <c r="B699">
        <v>1990</v>
      </c>
      <c r="C699">
        <v>1996</v>
      </c>
      <c r="D699">
        <v>1958.9</v>
      </c>
      <c r="E699">
        <v>1970.05</v>
      </c>
      <c r="F699">
        <v>1981.9433289690401</v>
      </c>
      <c r="G699">
        <v>1657390</v>
      </c>
      <c r="H699">
        <v>2887</v>
      </c>
      <c r="I699">
        <v>3284853054</v>
      </c>
      <c r="J699">
        <v>1589843</v>
      </c>
      <c r="K699">
        <v>95.92</v>
      </c>
      <c r="L699">
        <v>37.1</v>
      </c>
      <c r="M699">
        <v>-19.95</v>
      </c>
      <c r="N699" s="3">
        <f t="shared" si="10"/>
        <v>-1.2382504073192153E-2</v>
      </c>
    </row>
    <row r="700" spans="1:14" x14ac:dyDescent="0.3">
      <c r="A700" s="1">
        <v>43312</v>
      </c>
      <c r="B700">
        <v>2022</v>
      </c>
      <c r="C700">
        <v>2022</v>
      </c>
      <c r="D700">
        <v>1972</v>
      </c>
      <c r="E700">
        <v>1994.75</v>
      </c>
      <c r="F700">
        <v>1988.0587132891701</v>
      </c>
      <c r="G700">
        <v>124861</v>
      </c>
      <c r="H700">
        <v>5510</v>
      </c>
      <c r="I700">
        <v>248230999</v>
      </c>
      <c r="J700">
        <v>46061</v>
      </c>
      <c r="K700">
        <v>36.89</v>
      </c>
      <c r="L700">
        <v>50</v>
      </c>
      <c r="M700">
        <v>-27.25</v>
      </c>
      <c r="N700" s="3">
        <f t="shared" si="10"/>
        <v>-1.6419713517911272E-2</v>
      </c>
    </row>
    <row r="701" spans="1:14" x14ac:dyDescent="0.3">
      <c r="A701" s="1">
        <v>43311</v>
      </c>
      <c r="B701">
        <v>2045</v>
      </c>
      <c r="C701">
        <v>2051</v>
      </c>
      <c r="D701">
        <v>2012.7</v>
      </c>
      <c r="E701">
        <v>2028.05</v>
      </c>
      <c r="F701">
        <v>2035.66341327707</v>
      </c>
      <c r="G701">
        <v>86269</v>
      </c>
      <c r="H701">
        <v>3219</v>
      </c>
      <c r="I701">
        <v>175614647</v>
      </c>
      <c r="J701">
        <v>23988</v>
      </c>
      <c r="K701">
        <v>27.81</v>
      </c>
      <c r="L701">
        <v>38.299999999999997</v>
      </c>
      <c r="M701">
        <v>-16.95</v>
      </c>
      <c r="N701" s="3">
        <f t="shared" si="10"/>
        <v>-8.0217173322899016E-3</v>
      </c>
    </row>
    <row r="702" spans="1:14" x14ac:dyDescent="0.3">
      <c r="A702" s="1">
        <v>43308</v>
      </c>
      <c r="B702">
        <v>2038</v>
      </c>
      <c r="C702">
        <v>2048</v>
      </c>
      <c r="D702">
        <v>2024</v>
      </c>
      <c r="E702">
        <v>2044.45</v>
      </c>
      <c r="F702">
        <v>2036.58452243483</v>
      </c>
      <c r="G702">
        <v>48496</v>
      </c>
      <c r="H702">
        <v>2360</v>
      </c>
      <c r="I702">
        <v>98766203</v>
      </c>
      <c r="J702">
        <v>22570</v>
      </c>
      <c r="K702">
        <v>46.54</v>
      </c>
      <c r="L702">
        <v>24</v>
      </c>
      <c r="M702">
        <v>6.45</v>
      </c>
      <c r="N702" s="3">
        <f t="shared" si="10"/>
        <v>1.020357742859971E-2</v>
      </c>
    </row>
    <row r="703" spans="1:14" x14ac:dyDescent="0.3">
      <c r="A703" s="1">
        <v>43307</v>
      </c>
      <c r="B703">
        <v>2007</v>
      </c>
      <c r="C703">
        <v>2035</v>
      </c>
      <c r="D703">
        <v>1996.55</v>
      </c>
      <c r="E703">
        <v>2023.8</v>
      </c>
      <c r="F703">
        <v>2011.7355165128399</v>
      </c>
      <c r="G703">
        <v>35972</v>
      </c>
      <c r="H703">
        <v>1991</v>
      </c>
      <c r="I703">
        <v>72366150</v>
      </c>
      <c r="J703">
        <v>18198</v>
      </c>
      <c r="K703">
        <v>50.59</v>
      </c>
      <c r="L703">
        <v>38.450000000000003</v>
      </c>
      <c r="M703">
        <v>16.8</v>
      </c>
      <c r="N703" s="3">
        <f t="shared" si="10"/>
        <v>1.1697660467906349E-2</v>
      </c>
    </row>
    <row r="704" spans="1:14" x14ac:dyDescent="0.3">
      <c r="A704" s="1">
        <v>43306</v>
      </c>
      <c r="B704">
        <v>1998</v>
      </c>
      <c r="C704">
        <v>2011</v>
      </c>
      <c r="D704">
        <v>1985.3</v>
      </c>
      <c r="E704">
        <v>2000.4</v>
      </c>
      <c r="F704">
        <v>1998.9769994511701</v>
      </c>
      <c r="G704">
        <v>60129</v>
      </c>
      <c r="H704">
        <v>2746</v>
      </c>
      <c r="I704">
        <v>120196488</v>
      </c>
      <c r="J704">
        <v>21166</v>
      </c>
      <c r="K704">
        <v>35.200000000000003</v>
      </c>
      <c r="L704">
        <v>25.7</v>
      </c>
      <c r="M704">
        <v>2.4</v>
      </c>
      <c r="N704" s="3">
        <f t="shared" si="10"/>
        <v>1.0711398544866635E-2</v>
      </c>
    </row>
    <row r="705" spans="1:14" x14ac:dyDescent="0.3">
      <c r="A705" s="1">
        <v>43305</v>
      </c>
      <c r="B705">
        <v>1984</v>
      </c>
      <c r="C705">
        <v>1984.05</v>
      </c>
      <c r="D705">
        <v>1965</v>
      </c>
      <c r="E705">
        <v>1979.2</v>
      </c>
      <c r="F705">
        <v>1976.07938761026</v>
      </c>
      <c r="G705">
        <v>29589</v>
      </c>
      <c r="H705">
        <v>1649</v>
      </c>
      <c r="I705">
        <v>58470213</v>
      </c>
      <c r="J705">
        <v>11640</v>
      </c>
      <c r="K705">
        <v>39.340000000000003</v>
      </c>
      <c r="L705">
        <v>19.05</v>
      </c>
      <c r="M705">
        <v>-4.8</v>
      </c>
      <c r="N705" s="3">
        <f t="shared" si="10"/>
        <v>6.4069968473508274E-3</v>
      </c>
    </row>
    <row r="706" spans="1:14" x14ac:dyDescent="0.3">
      <c r="A706" s="1">
        <v>43304</v>
      </c>
      <c r="B706">
        <v>1977</v>
      </c>
      <c r="C706">
        <v>1987.95</v>
      </c>
      <c r="D706">
        <v>1961</v>
      </c>
      <c r="E706">
        <v>1966.6</v>
      </c>
      <c r="F706">
        <v>1969.21415859935</v>
      </c>
      <c r="G706">
        <v>135423</v>
      </c>
      <c r="H706">
        <v>1389</v>
      </c>
      <c r="I706">
        <v>266676889</v>
      </c>
      <c r="J706">
        <v>106239</v>
      </c>
      <c r="K706">
        <v>78.45</v>
      </c>
      <c r="L706">
        <v>26.95</v>
      </c>
      <c r="M706">
        <v>-10.4</v>
      </c>
      <c r="N706" s="3">
        <f t="shared" si="10"/>
        <v>-4.3539894694208875E-3</v>
      </c>
    </row>
    <row r="707" spans="1:14" x14ac:dyDescent="0.3">
      <c r="A707" s="1">
        <v>43301</v>
      </c>
      <c r="B707">
        <v>1976.15</v>
      </c>
      <c r="C707">
        <v>1981.45</v>
      </c>
      <c r="D707">
        <v>1957.5</v>
      </c>
      <c r="E707">
        <v>1975.2</v>
      </c>
      <c r="F707">
        <v>1971.13581533409</v>
      </c>
      <c r="G707">
        <v>31668</v>
      </c>
      <c r="H707">
        <v>1664</v>
      </c>
      <c r="I707">
        <v>62421929</v>
      </c>
      <c r="J707">
        <v>10676</v>
      </c>
      <c r="K707">
        <v>33.71</v>
      </c>
      <c r="L707">
        <v>23.95</v>
      </c>
      <c r="M707">
        <v>-0.95</v>
      </c>
      <c r="N707" s="3">
        <f t="shared" ref="N707:N742" si="11">(E707-E708)/E708</f>
        <v>-7.0879203740008591E-3</v>
      </c>
    </row>
    <row r="708" spans="1:14" x14ac:dyDescent="0.3">
      <c r="A708" s="1">
        <v>43300</v>
      </c>
      <c r="B708">
        <v>2009</v>
      </c>
      <c r="C708">
        <v>2010</v>
      </c>
      <c r="D708">
        <v>1977</v>
      </c>
      <c r="E708">
        <v>1989.3</v>
      </c>
      <c r="F708">
        <v>1989.6771334068301</v>
      </c>
      <c r="G708">
        <v>45350</v>
      </c>
      <c r="H708">
        <v>1911</v>
      </c>
      <c r="I708">
        <v>90231858</v>
      </c>
      <c r="J708">
        <v>16137</v>
      </c>
      <c r="K708">
        <v>35.58</v>
      </c>
      <c r="L708">
        <v>33</v>
      </c>
      <c r="M708">
        <v>-19.7</v>
      </c>
      <c r="N708" s="3">
        <f t="shared" si="11"/>
        <v>-9.4360761857338708E-3</v>
      </c>
    </row>
    <row r="709" spans="1:14" x14ac:dyDescent="0.3">
      <c r="A709" s="1">
        <v>43299</v>
      </c>
      <c r="B709">
        <v>2010</v>
      </c>
      <c r="C709">
        <v>2023.9</v>
      </c>
      <c r="D709">
        <v>2000.5</v>
      </c>
      <c r="E709">
        <v>2008.25</v>
      </c>
      <c r="F709">
        <v>2010.7763380031299</v>
      </c>
      <c r="G709">
        <v>67526</v>
      </c>
      <c r="H709">
        <v>3625</v>
      </c>
      <c r="I709">
        <v>135779683</v>
      </c>
      <c r="J709">
        <v>22932</v>
      </c>
      <c r="K709">
        <v>33.96</v>
      </c>
      <c r="L709">
        <v>23.4</v>
      </c>
      <c r="M709">
        <v>-1.75</v>
      </c>
      <c r="N709" s="3">
        <f t="shared" si="11"/>
        <v>9.1454988568126661E-3</v>
      </c>
    </row>
    <row r="710" spans="1:14" x14ac:dyDescent="0.3">
      <c r="A710" s="1">
        <v>43298</v>
      </c>
      <c r="B710">
        <v>1995</v>
      </c>
      <c r="C710">
        <v>1995</v>
      </c>
      <c r="D710">
        <v>1968</v>
      </c>
      <c r="E710">
        <v>1990.05</v>
      </c>
      <c r="F710">
        <v>1983.93136658556</v>
      </c>
      <c r="G710">
        <v>39456</v>
      </c>
      <c r="H710">
        <v>2439</v>
      </c>
      <c r="I710">
        <v>78277996</v>
      </c>
      <c r="J710">
        <v>14245</v>
      </c>
      <c r="K710">
        <v>36.1</v>
      </c>
      <c r="L710">
        <v>27</v>
      </c>
      <c r="M710">
        <v>-4.95</v>
      </c>
      <c r="N710" s="3">
        <f t="shared" si="11"/>
        <v>-7.531821947729156E-4</v>
      </c>
    </row>
    <row r="711" spans="1:14" x14ac:dyDescent="0.3">
      <c r="A711" s="1">
        <v>43297</v>
      </c>
      <c r="B711">
        <v>2000</v>
      </c>
      <c r="C711">
        <v>2000</v>
      </c>
      <c r="D711">
        <v>1972.4</v>
      </c>
      <c r="E711">
        <v>1991.55</v>
      </c>
      <c r="F711">
        <v>1988.4569743335101</v>
      </c>
      <c r="G711">
        <v>34247</v>
      </c>
      <c r="H711">
        <v>1866</v>
      </c>
      <c r="I711">
        <v>68098686</v>
      </c>
      <c r="J711">
        <v>13833</v>
      </c>
      <c r="K711">
        <v>40.39</v>
      </c>
      <c r="L711">
        <v>27.6</v>
      </c>
      <c r="M711">
        <v>-8.4499999999999993</v>
      </c>
      <c r="N711" s="3">
        <f t="shared" si="11"/>
        <v>9.4530893608393042E-3</v>
      </c>
    </row>
    <row r="712" spans="1:14" x14ac:dyDescent="0.3">
      <c r="A712" s="1">
        <v>43294</v>
      </c>
      <c r="B712">
        <v>1962.05</v>
      </c>
      <c r="C712">
        <v>1979</v>
      </c>
      <c r="D712">
        <v>1943.25</v>
      </c>
      <c r="E712">
        <v>1972.9</v>
      </c>
      <c r="F712">
        <v>1970.1430250881699</v>
      </c>
      <c r="G712">
        <v>39979</v>
      </c>
      <c r="H712">
        <v>1750</v>
      </c>
      <c r="I712">
        <v>78764348</v>
      </c>
      <c r="J712">
        <v>13224</v>
      </c>
      <c r="K712">
        <v>33.08</v>
      </c>
      <c r="L712">
        <v>35.75</v>
      </c>
      <c r="M712">
        <v>10.85</v>
      </c>
      <c r="N712" s="3">
        <f t="shared" si="11"/>
        <v>5.683700777367193E-3</v>
      </c>
    </row>
    <row r="713" spans="1:14" x14ac:dyDescent="0.3">
      <c r="A713" s="1">
        <v>43293</v>
      </c>
      <c r="B713">
        <v>1939</v>
      </c>
      <c r="C713">
        <v>1978.9</v>
      </c>
      <c r="D713">
        <v>1935.8</v>
      </c>
      <c r="E713">
        <v>1961.75</v>
      </c>
      <c r="F713">
        <v>1960.2662409389</v>
      </c>
      <c r="G713">
        <v>86910</v>
      </c>
      <c r="H713">
        <v>3099</v>
      </c>
      <c r="I713">
        <v>170366739</v>
      </c>
      <c r="J713">
        <v>24265</v>
      </c>
      <c r="K713">
        <v>27.92</v>
      </c>
      <c r="L713">
        <v>43.1</v>
      </c>
      <c r="M713">
        <v>22.75</v>
      </c>
      <c r="N713" s="3">
        <f t="shared" si="11"/>
        <v>1.7399647339487581E-2</v>
      </c>
    </row>
    <row r="714" spans="1:14" x14ac:dyDescent="0.3">
      <c r="A714" s="1">
        <v>43292</v>
      </c>
      <c r="B714">
        <v>1945</v>
      </c>
      <c r="C714">
        <v>1959.95</v>
      </c>
      <c r="D714">
        <v>1920</v>
      </c>
      <c r="E714">
        <v>1928.2</v>
      </c>
      <c r="F714">
        <v>1943.28674637681</v>
      </c>
      <c r="G714">
        <v>276000</v>
      </c>
      <c r="H714">
        <v>2780</v>
      </c>
      <c r="I714">
        <v>536347142</v>
      </c>
      <c r="J714">
        <v>33956</v>
      </c>
      <c r="K714">
        <v>12.3</v>
      </c>
      <c r="L714">
        <v>39.950000000000003</v>
      </c>
      <c r="M714">
        <v>-16.8</v>
      </c>
      <c r="N714" s="3">
        <f t="shared" si="11"/>
        <v>-5.6724422442244226E-3</v>
      </c>
    </row>
    <row r="715" spans="1:14" x14ac:dyDescent="0.3">
      <c r="A715" s="1">
        <v>43291</v>
      </c>
      <c r="B715">
        <v>1913.6</v>
      </c>
      <c r="C715">
        <v>1944</v>
      </c>
      <c r="D715">
        <v>1904.5</v>
      </c>
      <c r="E715">
        <v>1939.2</v>
      </c>
      <c r="F715">
        <v>1926.3305462286301</v>
      </c>
      <c r="G715">
        <v>45567</v>
      </c>
      <c r="H715">
        <v>1444</v>
      </c>
      <c r="I715">
        <v>87777104</v>
      </c>
      <c r="J715">
        <v>15284</v>
      </c>
      <c r="K715">
        <v>33.54</v>
      </c>
      <c r="L715">
        <v>39.5</v>
      </c>
      <c r="M715">
        <v>25.6</v>
      </c>
      <c r="N715" s="3">
        <f t="shared" si="11"/>
        <v>1.5447452479447033E-2</v>
      </c>
    </row>
    <row r="716" spans="1:14" x14ac:dyDescent="0.3">
      <c r="A716" s="1">
        <v>43290</v>
      </c>
      <c r="B716">
        <v>1920</v>
      </c>
      <c r="C716">
        <v>1929</v>
      </c>
      <c r="D716">
        <v>1901.6</v>
      </c>
      <c r="E716">
        <v>1909.7</v>
      </c>
      <c r="F716">
        <v>1916.7584866545701</v>
      </c>
      <c r="G716">
        <v>131206</v>
      </c>
      <c r="H716">
        <v>1228</v>
      </c>
      <c r="I716">
        <v>251490214</v>
      </c>
      <c r="J716">
        <v>110035</v>
      </c>
      <c r="K716">
        <v>83.86</v>
      </c>
      <c r="L716">
        <v>27.4</v>
      </c>
      <c r="M716">
        <v>-10.3</v>
      </c>
      <c r="N716" s="3">
        <f t="shared" si="11"/>
        <v>-3.1580321023097764E-3</v>
      </c>
    </row>
    <row r="717" spans="1:14" x14ac:dyDescent="0.3">
      <c r="A717" s="1">
        <v>43287</v>
      </c>
      <c r="B717">
        <v>1931</v>
      </c>
      <c r="C717">
        <v>1938.15</v>
      </c>
      <c r="D717">
        <v>1905.4</v>
      </c>
      <c r="E717">
        <v>1915.75</v>
      </c>
      <c r="F717">
        <v>1926.2417407456501</v>
      </c>
      <c r="G717">
        <v>30148</v>
      </c>
      <c r="H717">
        <v>1069</v>
      </c>
      <c r="I717">
        <v>58072336</v>
      </c>
      <c r="J717">
        <v>12492</v>
      </c>
      <c r="K717">
        <v>41.44</v>
      </c>
      <c r="L717">
        <v>32.75</v>
      </c>
      <c r="M717">
        <v>-15.25</v>
      </c>
      <c r="N717" s="3">
        <f t="shared" si="11"/>
        <v>-8.2056326361565068E-3</v>
      </c>
    </row>
    <row r="718" spans="1:14" x14ac:dyDescent="0.3">
      <c r="A718" s="1">
        <v>43286</v>
      </c>
      <c r="B718">
        <v>1923</v>
      </c>
      <c r="C718">
        <v>1936.95</v>
      </c>
      <c r="D718">
        <v>1908.35</v>
      </c>
      <c r="E718">
        <v>1931.6</v>
      </c>
      <c r="F718">
        <v>1927.5174917491699</v>
      </c>
      <c r="G718">
        <v>33330</v>
      </c>
      <c r="H718">
        <v>1204</v>
      </c>
      <c r="I718">
        <v>64244158</v>
      </c>
      <c r="J718">
        <v>12814</v>
      </c>
      <c r="K718">
        <v>38.450000000000003</v>
      </c>
      <c r="L718">
        <v>28.6</v>
      </c>
      <c r="M718">
        <v>8.6</v>
      </c>
      <c r="N718" s="3">
        <f t="shared" si="11"/>
        <v>4.5505369633616769E-3</v>
      </c>
    </row>
    <row r="719" spans="1:14" x14ac:dyDescent="0.3">
      <c r="A719" s="1">
        <v>43285</v>
      </c>
      <c r="B719">
        <v>1879</v>
      </c>
      <c r="C719">
        <v>1927.1</v>
      </c>
      <c r="D719">
        <v>1879</v>
      </c>
      <c r="E719">
        <v>1922.85</v>
      </c>
      <c r="F719">
        <v>1914.1550193417399</v>
      </c>
      <c r="G719">
        <v>31538</v>
      </c>
      <c r="H719">
        <v>1429</v>
      </c>
      <c r="I719">
        <v>60368621</v>
      </c>
      <c r="J719">
        <v>11099</v>
      </c>
      <c r="K719">
        <v>35.19</v>
      </c>
      <c r="L719">
        <v>48.1</v>
      </c>
      <c r="M719">
        <v>43.85</v>
      </c>
      <c r="N719" s="3">
        <f t="shared" si="11"/>
        <v>2.0919058111444351E-2</v>
      </c>
    </row>
    <row r="720" spans="1:14" x14ac:dyDescent="0.3">
      <c r="A720" s="1">
        <v>43284</v>
      </c>
      <c r="B720">
        <v>1905.5</v>
      </c>
      <c r="C720">
        <v>1905.5</v>
      </c>
      <c r="D720">
        <v>1876.6</v>
      </c>
      <c r="E720">
        <v>1883.45</v>
      </c>
      <c r="F720">
        <v>1884.16864734299</v>
      </c>
      <c r="G720">
        <v>20700</v>
      </c>
      <c r="H720">
        <v>851</v>
      </c>
      <c r="I720">
        <v>39002291</v>
      </c>
      <c r="J720">
        <v>5778</v>
      </c>
      <c r="K720">
        <v>27.91</v>
      </c>
      <c r="L720">
        <v>28.9</v>
      </c>
      <c r="M720">
        <v>-22.05</v>
      </c>
      <c r="N720" s="3">
        <f t="shared" si="11"/>
        <v>-5.622723193073156E-3</v>
      </c>
    </row>
    <row r="721" spans="1:14" x14ac:dyDescent="0.3">
      <c r="A721" s="1">
        <v>43283</v>
      </c>
      <c r="B721">
        <v>1925</v>
      </c>
      <c r="C721">
        <v>1925</v>
      </c>
      <c r="D721">
        <v>1879</v>
      </c>
      <c r="E721">
        <v>1894.1</v>
      </c>
      <c r="F721">
        <v>1894.5945231350299</v>
      </c>
      <c r="G721">
        <v>21180</v>
      </c>
      <c r="H721">
        <v>974</v>
      </c>
      <c r="I721">
        <v>40127512</v>
      </c>
      <c r="J721">
        <v>6397</v>
      </c>
      <c r="K721">
        <v>30.2</v>
      </c>
      <c r="L721">
        <v>46</v>
      </c>
      <c r="M721">
        <v>-30.9</v>
      </c>
      <c r="N721" s="3">
        <f t="shared" si="11"/>
        <v>-6.9468110205258612E-3</v>
      </c>
    </row>
    <row r="722" spans="1:14" x14ac:dyDescent="0.3">
      <c r="A722" s="1">
        <v>43280</v>
      </c>
      <c r="B722">
        <v>1892.45</v>
      </c>
      <c r="C722">
        <v>1911.5</v>
      </c>
      <c r="D722">
        <v>1875.1</v>
      </c>
      <c r="E722">
        <v>1907.35</v>
      </c>
      <c r="F722">
        <v>1890.83919417213</v>
      </c>
      <c r="G722">
        <v>33357</v>
      </c>
      <c r="H722">
        <v>1115</v>
      </c>
      <c r="I722">
        <v>63072723</v>
      </c>
      <c r="J722">
        <v>8498</v>
      </c>
      <c r="K722">
        <v>25.48</v>
      </c>
      <c r="L722">
        <v>36.4</v>
      </c>
      <c r="M722">
        <v>14.9</v>
      </c>
      <c r="N722" s="3">
        <f t="shared" si="11"/>
        <v>1.5060802001011125E-2</v>
      </c>
    </row>
    <row r="723" spans="1:14" x14ac:dyDescent="0.3">
      <c r="A723" s="1">
        <v>43279</v>
      </c>
      <c r="B723">
        <v>1896.2</v>
      </c>
      <c r="C723">
        <v>1912.75</v>
      </c>
      <c r="D723">
        <v>1865.8</v>
      </c>
      <c r="E723">
        <v>1879.05</v>
      </c>
      <c r="F723">
        <v>1879.5588495388799</v>
      </c>
      <c r="G723">
        <v>47494</v>
      </c>
      <c r="H723">
        <v>2314</v>
      </c>
      <c r="I723">
        <v>89267768</v>
      </c>
      <c r="J723">
        <v>15091</v>
      </c>
      <c r="K723">
        <v>31.77</v>
      </c>
      <c r="L723">
        <v>46.95</v>
      </c>
      <c r="M723">
        <v>-17.149999999999999</v>
      </c>
      <c r="N723" s="3">
        <f t="shared" si="11"/>
        <v>-1.4656528578919793E-2</v>
      </c>
    </row>
    <row r="724" spans="1:14" x14ac:dyDescent="0.3">
      <c r="A724" s="1">
        <v>43278</v>
      </c>
      <c r="B724">
        <v>1915.1</v>
      </c>
      <c r="C724">
        <v>1935</v>
      </c>
      <c r="D724">
        <v>1896.9</v>
      </c>
      <c r="E724">
        <v>1907</v>
      </c>
      <c r="F724">
        <v>1916.93057982092</v>
      </c>
      <c r="G724">
        <v>36632</v>
      </c>
      <c r="H724">
        <v>1476</v>
      </c>
      <c r="I724">
        <v>70221001</v>
      </c>
      <c r="J724">
        <v>8646</v>
      </c>
      <c r="K724">
        <v>23.6</v>
      </c>
      <c r="L724">
        <v>38.1</v>
      </c>
      <c r="M724">
        <v>-8.1</v>
      </c>
      <c r="N724" s="3">
        <f t="shared" si="11"/>
        <v>-3.3448311905508992E-3</v>
      </c>
    </row>
    <row r="725" spans="1:14" x14ac:dyDescent="0.3">
      <c r="A725" s="1">
        <v>43277</v>
      </c>
      <c r="B725">
        <v>1876</v>
      </c>
      <c r="C725">
        <v>1921.9</v>
      </c>
      <c r="D725">
        <v>1876</v>
      </c>
      <c r="E725">
        <v>1913.4</v>
      </c>
      <c r="F725">
        <v>1912.9733335747101</v>
      </c>
      <c r="G725">
        <v>55238</v>
      </c>
      <c r="H725">
        <v>1945</v>
      </c>
      <c r="I725">
        <v>105668821</v>
      </c>
      <c r="J725">
        <v>16903</v>
      </c>
      <c r="K725">
        <v>30.6</v>
      </c>
      <c r="L725">
        <v>45.9</v>
      </c>
      <c r="M725">
        <v>37.4</v>
      </c>
      <c r="N725" s="3">
        <f t="shared" si="11"/>
        <v>1.0429593641908484E-2</v>
      </c>
    </row>
    <row r="726" spans="1:14" x14ac:dyDescent="0.3">
      <c r="A726" s="1">
        <v>43276</v>
      </c>
      <c r="B726">
        <v>1918</v>
      </c>
      <c r="C726">
        <v>1918</v>
      </c>
      <c r="D726">
        <v>1885.35</v>
      </c>
      <c r="E726">
        <v>1893.65</v>
      </c>
      <c r="F726">
        <v>1894.0507496602499</v>
      </c>
      <c r="G726">
        <v>44887</v>
      </c>
      <c r="H726">
        <v>2231</v>
      </c>
      <c r="I726">
        <v>85018256</v>
      </c>
      <c r="J726">
        <v>16896</v>
      </c>
      <c r="K726">
        <v>37.64</v>
      </c>
      <c r="L726">
        <v>32.65</v>
      </c>
      <c r="M726">
        <v>-24.35</v>
      </c>
      <c r="N726" s="3">
        <f t="shared" si="11"/>
        <v>-4.5994533221194282E-3</v>
      </c>
    </row>
    <row r="727" spans="1:14" x14ac:dyDescent="0.3">
      <c r="A727" s="1">
        <v>43273</v>
      </c>
      <c r="B727">
        <v>1855</v>
      </c>
      <c r="C727">
        <v>1908.45</v>
      </c>
      <c r="D727">
        <v>1855</v>
      </c>
      <c r="E727">
        <v>1902.4</v>
      </c>
      <c r="F727">
        <v>1883.5380111609099</v>
      </c>
      <c r="G727">
        <v>54655</v>
      </c>
      <c r="H727">
        <v>1811</v>
      </c>
      <c r="I727">
        <v>102944770</v>
      </c>
      <c r="J727">
        <v>17630</v>
      </c>
      <c r="K727">
        <v>32.26</v>
      </c>
      <c r="L727">
        <v>53.45</v>
      </c>
      <c r="M727">
        <v>47.4</v>
      </c>
      <c r="N727" s="3">
        <f t="shared" si="11"/>
        <v>2.5414364640884028E-2</v>
      </c>
    </row>
    <row r="728" spans="1:14" x14ac:dyDescent="0.3">
      <c r="A728" s="1">
        <v>43272</v>
      </c>
      <c r="B728">
        <v>1847</v>
      </c>
      <c r="C728">
        <v>1872.75</v>
      </c>
      <c r="D728">
        <v>1845.6</v>
      </c>
      <c r="E728">
        <v>1855.25</v>
      </c>
      <c r="F728">
        <v>1857.6694865003701</v>
      </c>
      <c r="G728">
        <v>50594</v>
      </c>
      <c r="H728">
        <v>1477</v>
      </c>
      <c r="I728">
        <v>93986930</v>
      </c>
      <c r="J728">
        <v>16908</v>
      </c>
      <c r="K728">
        <v>33.42</v>
      </c>
      <c r="L728">
        <v>27.15</v>
      </c>
      <c r="M728">
        <v>8.25</v>
      </c>
      <c r="N728" s="3">
        <f t="shared" si="11"/>
        <v>4.7114889929869459E-3</v>
      </c>
    </row>
    <row r="729" spans="1:14" x14ac:dyDescent="0.3">
      <c r="A729" s="1">
        <v>43271</v>
      </c>
      <c r="B729">
        <v>1834.1</v>
      </c>
      <c r="C729">
        <v>1850</v>
      </c>
      <c r="D729">
        <v>1829.15</v>
      </c>
      <c r="E729">
        <v>1846.55</v>
      </c>
      <c r="F729">
        <v>1840.7731062132</v>
      </c>
      <c r="G729">
        <v>568451</v>
      </c>
      <c r="H729">
        <v>729</v>
      </c>
      <c r="I729">
        <v>1046389313</v>
      </c>
      <c r="J729">
        <v>558801</v>
      </c>
      <c r="K729">
        <v>98.3</v>
      </c>
      <c r="L729">
        <v>20.85</v>
      </c>
      <c r="M729">
        <v>12.45</v>
      </c>
      <c r="N729" s="3">
        <f t="shared" si="11"/>
        <v>1.0866590025729407E-2</v>
      </c>
    </row>
    <row r="730" spans="1:14" x14ac:dyDescent="0.3">
      <c r="A730" s="1">
        <v>43270</v>
      </c>
      <c r="B730">
        <v>1821.15</v>
      </c>
      <c r="C730">
        <v>1837.25</v>
      </c>
      <c r="D730">
        <v>1816</v>
      </c>
      <c r="E730">
        <v>1826.7</v>
      </c>
      <c r="F730">
        <v>1825.1450924165399</v>
      </c>
      <c r="G730">
        <v>32083</v>
      </c>
      <c r="H730">
        <v>965</v>
      </c>
      <c r="I730">
        <v>58556130</v>
      </c>
      <c r="J730">
        <v>12235</v>
      </c>
      <c r="K730">
        <v>38.14</v>
      </c>
      <c r="L730">
        <v>21.25</v>
      </c>
      <c r="M730">
        <v>5.55</v>
      </c>
      <c r="N730" s="3">
        <f t="shared" si="11"/>
        <v>1.0686395396629924E-3</v>
      </c>
    </row>
    <row r="731" spans="1:14" x14ac:dyDescent="0.3">
      <c r="A731" s="1">
        <v>43269</v>
      </c>
      <c r="B731">
        <v>1835</v>
      </c>
      <c r="C731">
        <v>1835</v>
      </c>
      <c r="D731">
        <v>1820</v>
      </c>
      <c r="E731">
        <v>1824.75</v>
      </c>
      <c r="F731">
        <v>1826.1483044818499</v>
      </c>
      <c r="G731">
        <v>21085</v>
      </c>
      <c r="H731">
        <v>814</v>
      </c>
      <c r="I731">
        <v>38504337</v>
      </c>
      <c r="J731">
        <v>7976</v>
      </c>
      <c r="K731">
        <v>37.83</v>
      </c>
      <c r="L731">
        <v>15</v>
      </c>
      <c r="M731">
        <v>-10.25</v>
      </c>
      <c r="N731" s="3">
        <f t="shared" si="11"/>
        <v>-3.8214821891633683E-3</v>
      </c>
    </row>
    <row r="732" spans="1:14" x14ac:dyDescent="0.3">
      <c r="A732" s="1">
        <v>43266</v>
      </c>
      <c r="B732">
        <v>1842.95</v>
      </c>
      <c r="C732">
        <v>1862.65</v>
      </c>
      <c r="D732">
        <v>1827.8</v>
      </c>
      <c r="E732">
        <v>1831.75</v>
      </c>
      <c r="F732">
        <v>1833.90317603672</v>
      </c>
      <c r="G732">
        <v>26574</v>
      </c>
      <c r="H732">
        <v>1074</v>
      </c>
      <c r="I732">
        <v>48734143</v>
      </c>
      <c r="J732">
        <v>14340</v>
      </c>
      <c r="K732">
        <v>53.96</v>
      </c>
      <c r="L732">
        <v>34.85</v>
      </c>
      <c r="M732">
        <v>-11.2</v>
      </c>
      <c r="N732" s="3">
        <f t="shared" si="11"/>
        <v>-8.7271933891505118E-4</v>
      </c>
    </row>
    <row r="733" spans="1:14" x14ac:dyDescent="0.3">
      <c r="A733" s="1">
        <v>43265</v>
      </c>
      <c r="B733">
        <v>1832</v>
      </c>
      <c r="C733">
        <v>1838</v>
      </c>
      <c r="D733">
        <v>1826.2</v>
      </c>
      <c r="E733">
        <v>1833.35</v>
      </c>
      <c r="F733">
        <v>1831.3661596417601</v>
      </c>
      <c r="G733">
        <v>28138</v>
      </c>
      <c r="H733">
        <v>2014</v>
      </c>
      <c r="I733">
        <v>51530981</v>
      </c>
      <c r="J733">
        <v>12386</v>
      </c>
      <c r="K733">
        <v>44.02</v>
      </c>
      <c r="L733">
        <v>11.8</v>
      </c>
      <c r="M733">
        <v>1.35</v>
      </c>
      <c r="N733" s="3">
        <f t="shared" si="11"/>
        <v>1.6663934874064112E-3</v>
      </c>
    </row>
    <row r="734" spans="1:14" x14ac:dyDescent="0.3">
      <c r="A734" s="1">
        <v>43264</v>
      </c>
      <c r="B734">
        <v>1853</v>
      </c>
      <c r="C734">
        <v>1855</v>
      </c>
      <c r="D734">
        <v>1827.05</v>
      </c>
      <c r="E734">
        <v>1830.3</v>
      </c>
      <c r="F734">
        <v>1835.26925308194</v>
      </c>
      <c r="G734">
        <v>27580</v>
      </c>
      <c r="H734">
        <v>1019</v>
      </c>
      <c r="I734">
        <v>50616726</v>
      </c>
      <c r="J734">
        <v>13524</v>
      </c>
      <c r="K734">
        <v>49.04</v>
      </c>
      <c r="L734">
        <v>27.95</v>
      </c>
      <c r="M734">
        <v>-22.7</v>
      </c>
      <c r="N734" s="3">
        <f t="shared" si="11"/>
        <v>-9.4707219396038527E-3</v>
      </c>
    </row>
    <row r="735" spans="1:14" x14ac:dyDescent="0.3">
      <c r="A735" s="1">
        <v>43263</v>
      </c>
      <c r="B735">
        <v>1843</v>
      </c>
      <c r="C735">
        <v>1855</v>
      </c>
      <c r="D735">
        <v>1836.85</v>
      </c>
      <c r="E735">
        <v>1847.8</v>
      </c>
      <c r="F735">
        <v>1847.8527143738399</v>
      </c>
      <c r="G735">
        <v>19452</v>
      </c>
      <c r="H735">
        <v>1004</v>
      </c>
      <c r="I735">
        <v>35944431</v>
      </c>
      <c r="J735">
        <v>11687</v>
      </c>
      <c r="K735">
        <v>60.08</v>
      </c>
      <c r="L735">
        <v>18.149999999999999</v>
      </c>
      <c r="M735">
        <v>4.8</v>
      </c>
      <c r="N735" s="3">
        <f t="shared" si="11"/>
        <v>4.539400364239261E-3</v>
      </c>
    </row>
    <row r="736" spans="1:14" x14ac:dyDescent="0.3">
      <c r="A736" s="1">
        <v>43262</v>
      </c>
      <c r="B736">
        <v>1841</v>
      </c>
      <c r="C736">
        <v>1849.95</v>
      </c>
      <c r="D736">
        <v>1831.8</v>
      </c>
      <c r="E736">
        <v>1839.45</v>
      </c>
      <c r="F736">
        <v>1842.9262451700499</v>
      </c>
      <c r="G736">
        <v>23551</v>
      </c>
      <c r="H736">
        <v>1152</v>
      </c>
      <c r="I736">
        <v>43402756</v>
      </c>
      <c r="J736">
        <v>9600</v>
      </c>
      <c r="K736">
        <v>40.76</v>
      </c>
      <c r="L736">
        <v>18.149999999999999</v>
      </c>
      <c r="M736">
        <v>-1.55</v>
      </c>
      <c r="N736" s="3">
        <f t="shared" si="11"/>
        <v>-4.0756439517443757E-4</v>
      </c>
    </row>
    <row r="737" spans="1:14" x14ac:dyDescent="0.3">
      <c r="A737" s="1">
        <v>43259</v>
      </c>
      <c r="B737">
        <v>1860</v>
      </c>
      <c r="C737">
        <v>1860.7</v>
      </c>
      <c r="D737">
        <v>1828</v>
      </c>
      <c r="E737">
        <v>1840.2</v>
      </c>
      <c r="F737">
        <v>1838.91445606867</v>
      </c>
      <c r="G737">
        <v>36227</v>
      </c>
      <c r="H737">
        <v>1854</v>
      </c>
      <c r="I737">
        <v>66618354</v>
      </c>
      <c r="J737">
        <v>14944</v>
      </c>
      <c r="K737">
        <v>41.25</v>
      </c>
      <c r="L737">
        <v>32.700000000000003</v>
      </c>
      <c r="M737">
        <v>-19.8</v>
      </c>
      <c r="N737" s="3">
        <f t="shared" si="11"/>
        <v>-1.4248982215555983E-2</v>
      </c>
    </row>
    <row r="738" spans="1:14" x14ac:dyDescent="0.3">
      <c r="A738" s="1">
        <v>43258</v>
      </c>
      <c r="B738">
        <v>1860</v>
      </c>
      <c r="C738">
        <v>1872.95</v>
      </c>
      <c r="D738">
        <v>1853.25</v>
      </c>
      <c r="E738">
        <v>1866.8</v>
      </c>
      <c r="F738">
        <v>1867.87763652538</v>
      </c>
      <c r="G738">
        <v>34847</v>
      </c>
      <c r="H738">
        <v>1380</v>
      </c>
      <c r="I738">
        <v>65089932</v>
      </c>
      <c r="J738">
        <v>13512</v>
      </c>
      <c r="K738">
        <v>38.78</v>
      </c>
      <c r="L738">
        <v>19.7</v>
      </c>
      <c r="M738">
        <v>6.8</v>
      </c>
      <c r="N738" s="3">
        <f t="shared" si="11"/>
        <v>6.5511012859568452E-3</v>
      </c>
    </row>
    <row r="739" spans="1:14" x14ac:dyDescent="0.3">
      <c r="A739" s="1">
        <v>43257</v>
      </c>
      <c r="B739">
        <v>1850</v>
      </c>
      <c r="C739">
        <v>1860.45</v>
      </c>
      <c r="D739">
        <v>1837.85</v>
      </c>
      <c r="E739">
        <v>1854.65</v>
      </c>
      <c r="F739">
        <v>1850.35019865905</v>
      </c>
      <c r="G739">
        <v>16108</v>
      </c>
      <c r="H739">
        <v>886</v>
      </c>
      <c r="I739">
        <v>29805441</v>
      </c>
      <c r="J739">
        <v>6342</v>
      </c>
      <c r="K739">
        <v>39.369999999999997</v>
      </c>
      <c r="L739">
        <v>22.6</v>
      </c>
      <c r="M739">
        <v>4.6500000000000004</v>
      </c>
      <c r="N739" s="3">
        <f t="shared" si="11"/>
        <v>4.114669337592451E-3</v>
      </c>
    </row>
    <row r="740" spans="1:14" x14ac:dyDescent="0.3">
      <c r="A740" s="1">
        <v>43256</v>
      </c>
      <c r="B740">
        <v>1835</v>
      </c>
      <c r="C740">
        <v>1850</v>
      </c>
      <c r="D740">
        <v>1820.1</v>
      </c>
      <c r="E740">
        <v>1847.05</v>
      </c>
      <c r="F740">
        <v>1835.85102513227</v>
      </c>
      <c r="G740">
        <v>18144</v>
      </c>
      <c r="H740">
        <v>1045</v>
      </c>
      <c r="I740">
        <v>33309681</v>
      </c>
      <c r="J740">
        <v>7772</v>
      </c>
      <c r="K740">
        <v>42.84</v>
      </c>
      <c r="L740">
        <v>29.9</v>
      </c>
      <c r="M740">
        <v>12.05</v>
      </c>
      <c r="N740" s="3">
        <f t="shared" si="11"/>
        <v>7.8299776286352967E-3</v>
      </c>
    </row>
    <row r="741" spans="1:14" x14ac:dyDescent="0.3">
      <c r="A741" s="1">
        <v>43255</v>
      </c>
      <c r="B741">
        <v>1852.2</v>
      </c>
      <c r="C741">
        <v>1870.75</v>
      </c>
      <c r="D741">
        <v>1825</v>
      </c>
      <c r="E741">
        <v>1832.7</v>
      </c>
      <c r="F741">
        <v>1843.2423702630299</v>
      </c>
      <c r="G741">
        <v>668044</v>
      </c>
      <c r="H741">
        <v>1704</v>
      </c>
      <c r="I741">
        <v>1231367006</v>
      </c>
      <c r="J741">
        <v>637480</v>
      </c>
      <c r="K741">
        <v>95.42</v>
      </c>
      <c r="L741">
        <v>45.75</v>
      </c>
      <c r="M741">
        <v>-19.5</v>
      </c>
      <c r="N741" s="3">
        <f t="shared" si="11"/>
        <v>-5.7775246155097318E-3</v>
      </c>
    </row>
    <row r="742" spans="1:14" x14ac:dyDescent="0.3">
      <c r="A742" s="1">
        <v>43252</v>
      </c>
      <c r="B742">
        <v>1830</v>
      </c>
      <c r="C742">
        <v>1855.9</v>
      </c>
      <c r="D742">
        <v>1825</v>
      </c>
      <c r="E742">
        <v>1843.35</v>
      </c>
      <c r="F742">
        <v>1844.5080679161299</v>
      </c>
      <c r="G742">
        <v>52182</v>
      </c>
      <c r="H742">
        <v>1845</v>
      </c>
      <c r="I742">
        <v>96250120</v>
      </c>
      <c r="J742">
        <v>16489</v>
      </c>
      <c r="K742">
        <v>31.6</v>
      </c>
      <c r="L742">
        <v>30.9</v>
      </c>
      <c r="M742">
        <v>13.35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7C26-D958-4770-A745-BD1CDDC6ABAB}">
  <dimension ref="A1:E30"/>
  <sheetViews>
    <sheetView tabSelected="1" workbookViewId="0">
      <selection activeCell="C30" sqref="C30"/>
    </sheetView>
  </sheetViews>
  <sheetFormatPr defaultRowHeight="14.4" x14ac:dyDescent="0.3"/>
  <cols>
    <col min="1" max="1" width="14.88671875" customWidth="1"/>
    <col min="2" max="2" width="12.21875" customWidth="1"/>
    <col min="3" max="3" width="25.88671875" bestFit="1" customWidth="1"/>
    <col min="4" max="4" width="9.109375" customWidth="1"/>
    <col min="5" max="5" width="10.44140625" customWidth="1"/>
  </cols>
  <sheetData>
    <row r="1" spans="1:5" x14ac:dyDescent="0.3">
      <c r="A1" s="19" t="s">
        <v>56</v>
      </c>
      <c r="B1" s="19" t="s">
        <v>52</v>
      </c>
      <c r="C1" s="19" t="s">
        <v>53</v>
      </c>
      <c r="D1" s="19" t="s">
        <v>54</v>
      </c>
      <c r="E1" s="19" t="s">
        <v>55</v>
      </c>
    </row>
    <row r="2" spans="1:5" x14ac:dyDescent="0.3">
      <c r="A2" s="19" t="s">
        <v>14</v>
      </c>
      <c r="B2" s="20"/>
      <c r="C2" s="20"/>
      <c r="D2" s="20"/>
      <c r="E2" s="21">
        <f>SUM(B2:D2)/3</f>
        <v>0</v>
      </c>
    </row>
    <row r="3" spans="1:5" x14ac:dyDescent="0.3">
      <c r="A3" s="19" t="s">
        <v>15</v>
      </c>
      <c r="B3" s="20"/>
      <c r="C3" s="20"/>
      <c r="D3" s="20"/>
      <c r="E3" s="21">
        <f t="shared" ref="E3:E11" si="0">SUM(B3:D3)/3</f>
        <v>0</v>
      </c>
    </row>
    <row r="4" spans="1:5" x14ac:dyDescent="0.3">
      <c r="A4" s="19" t="s">
        <v>16</v>
      </c>
      <c r="B4" s="22">
        <v>1</v>
      </c>
      <c r="C4" s="22">
        <v>1</v>
      </c>
      <c r="D4" s="22">
        <v>1</v>
      </c>
      <c r="E4" s="23">
        <f t="shared" si="0"/>
        <v>1</v>
      </c>
    </row>
    <row r="5" spans="1:5" x14ac:dyDescent="0.3">
      <c r="A5" s="19" t="s">
        <v>46</v>
      </c>
      <c r="B5" s="22"/>
      <c r="C5" s="22">
        <v>1</v>
      </c>
      <c r="D5" s="22"/>
      <c r="E5" s="21">
        <f t="shared" si="0"/>
        <v>0.33333333333333331</v>
      </c>
    </row>
    <row r="6" spans="1:5" x14ac:dyDescent="0.3">
      <c r="A6" s="19" t="s">
        <v>18</v>
      </c>
      <c r="B6" s="22">
        <v>1</v>
      </c>
      <c r="C6" s="22"/>
      <c r="D6" s="22">
        <v>1</v>
      </c>
      <c r="E6" s="24">
        <f t="shared" si="0"/>
        <v>0.66666666666666663</v>
      </c>
    </row>
    <row r="7" spans="1:5" x14ac:dyDescent="0.3">
      <c r="A7" s="19" t="s">
        <v>19</v>
      </c>
      <c r="B7" s="22">
        <v>1</v>
      </c>
      <c r="C7" s="22">
        <v>1</v>
      </c>
      <c r="D7" s="22">
        <v>1</v>
      </c>
      <c r="E7" s="23">
        <f t="shared" si="0"/>
        <v>1</v>
      </c>
    </row>
    <row r="8" spans="1:5" x14ac:dyDescent="0.3">
      <c r="A8" s="19" t="s">
        <v>20</v>
      </c>
      <c r="B8" s="22"/>
      <c r="C8" s="22">
        <v>1</v>
      </c>
      <c r="D8" s="22"/>
      <c r="E8" s="21">
        <f t="shared" si="0"/>
        <v>0.33333333333333331</v>
      </c>
    </row>
    <row r="9" spans="1:5" x14ac:dyDescent="0.3">
      <c r="A9" s="19" t="s">
        <v>21</v>
      </c>
      <c r="B9" s="22">
        <v>1</v>
      </c>
      <c r="C9" s="22"/>
      <c r="D9" s="22">
        <v>1</v>
      </c>
      <c r="E9" s="24">
        <f t="shared" si="0"/>
        <v>0.66666666666666663</v>
      </c>
    </row>
    <row r="10" spans="1:5" x14ac:dyDescent="0.3">
      <c r="A10" s="19" t="s">
        <v>22</v>
      </c>
      <c r="B10" s="22">
        <v>1</v>
      </c>
      <c r="C10" s="22">
        <v>1</v>
      </c>
      <c r="D10" s="22">
        <v>1</v>
      </c>
      <c r="E10" s="23">
        <f t="shared" si="0"/>
        <v>1</v>
      </c>
    </row>
    <row r="11" spans="1:5" x14ac:dyDescent="0.3">
      <c r="A11" s="19" t="s">
        <v>23</v>
      </c>
      <c r="B11" s="18"/>
      <c r="C11" s="18"/>
      <c r="D11" s="18"/>
      <c r="E11" s="21">
        <f t="shared" si="0"/>
        <v>0</v>
      </c>
    </row>
    <row r="14" spans="1:5" x14ac:dyDescent="0.3">
      <c r="A14" s="25" t="s">
        <v>63</v>
      </c>
    </row>
    <row r="15" spans="1:5" x14ac:dyDescent="0.3">
      <c r="A15" t="s">
        <v>62</v>
      </c>
      <c r="B15" t="s">
        <v>57</v>
      </c>
      <c r="C15" t="s">
        <v>58</v>
      </c>
      <c r="D15" t="s">
        <v>59</v>
      </c>
      <c r="E15" t="s">
        <v>61</v>
      </c>
    </row>
    <row r="16" spans="1:5" x14ac:dyDescent="0.3">
      <c r="A16">
        <v>2018</v>
      </c>
      <c r="B16">
        <v>5.2</v>
      </c>
      <c r="C16">
        <v>7.7</v>
      </c>
      <c r="D16">
        <v>7.5</v>
      </c>
    </row>
    <row r="17" spans="1:4" x14ac:dyDescent="0.3">
      <c r="A17">
        <v>2019</v>
      </c>
      <c r="B17">
        <v>5.7</v>
      </c>
      <c r="C17">
        <v>7.4</v>
      </c>
      <c r="D17">
        <v>7.5</v>
      </c>
    </row>
    <row r="18" spans="1:4" x14ac:dyDescent="0.3">
      <c r="A18">
        <v>2020</v>
      </c>
      <c r="B18">
        <v>-0.3</v>
      </c>
      <c r="C18">
        <v>2.8</v>
      </c>
      <c r="D18">
        <v>1.5</v>
      </c>
    </row>
    <row r="19" spans="1:4" x14ac:dyDescent="0.3">
      <c r="A19">
        <v>2021</v>
      </c>
      <c r="B19">
        <v>-4.8</v>
      </c>
      <c r="C19">
        <v>-5.3</v>
      </c>
      <c r="D19">
        <v>-4.4000000000000004</v>
      </c>
    </row>
    <row r="20" spans="1:4" x14ac:dyDescent="0.3">
      <c r="A20" t="s">
        <v>60</v>
      </c>
      <c r="B20">
        <v>4.8000000000000001E-2</v>
      </c>
      <c r="C20">
        <v>4.0899999999999999E-2</v>
      </c>
      <c r="D20">
        <v>5.0999999999999997E-2</v>
      </c>
    </row>
    <row r="24" spans="1:4" ht="36" x14ac:dyDescent="0.3">
      <c r="A24" s="26" t="s">
        <v>64</v>
      </c>
      <c r="B24" s="26" t="s">
        <v>65</v>
      </c>
      <c r="C24" s="26" t="s">
        <v>70</v>
      </c>
    </row>
    <row r="25" spans="1:4" ht="18.600000000000001" thickBot="1" x14ac:dyDescent="0.35">
      <c r="A25" s="27" t="s">
        <v>66</v>
      </c>
      <c r="B25" s="27">
        <v>30.64</v>
      </c>
      <c r="C25" s="31">
        <f>10000000*(B25/100)</f>
        <v>3064000</v>
      </c>
    </row>
    <row r="26" spans="1:4" ht="18.600000000000001" thickBot="1" x14ac:dyDescent="0.35">
      <c r="A26" s="28" t="s">
        <v>67</v>
      </c>
      <c r="B26" s="28">
        <v>28.06</v>
      </c>
      <c r="C26" s="31">
        <f t="shared" ref="C26:C29" si="1">10000000*(B26/100)</f>
        <v>2805999.9999999995</v>
      </c>
    </row>
    <row r="27" spans="1:4" ht="18.600000000000001" thickBot="1" x14ac:dyDescent="0.35">
      <c r="A27" s="29" t="s">
        <v>22</v>
      </c>
      <c r="B27" s="29">
        <v>16.440000000000001</v>
      </c>
      <c r="C27" s="31">
        <f t="shared" si="1"/>
        <v>1644000.0000000002</v>
      </c>
    </row>
    <row r="28" spans="1:4" ht="18.600000000000001" thickBot="1" x14ac:dyDescent="0.35">
      <c r="A28" s="28" t="s">
        <v>68</v>
      </c>
      <c r="B28" s="28">
        <v>12.71</v>
      </c>
      <c r="C28" s="31">
        <f t="shared" si="1"/>
        <v>1271000.0000000002</v>
      </c>
    </row>
    <row r="29" spans="1:4" ht="18.600000000000001" thickBot="1" x14ac:dyDescent="0.35">
      <c r="A29" s="29" t="s">
        <v>69</v>
      </c>
      <c r="B29" s="29">
        <v>12.15</v>
      </c>
      <c r="C29" s="31">
        <f t="shared" si="1"/>
        <v>1215000</v>
      </c>
    </row>
    <row r="30" spans="1:4" ht="36.6" thickBot="1" x14ac:dyDescent="0.35">
      <c r="A30" s="30" t="s">
        <v>71</v>
      </c>
      <c r="B30" s="30"/>
      <c r="C30" s="32">
        <f>SUM(C25:C29)</f>
        <v>10000000</v>
      </c>
    </row>
  </sheetData>
  <conditionalFormatting sqref="B2:D1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5AF3-E24A-42BB-B26D-6975224FB4E3}">
  <dimension ref="A3:F9"/>
  <sheetViews>
    <sheetView workbookViewId="0">
      <selection activeCell="A3" sqref="A3"/>
    </sheetView>
  </sheetViews>
  <sheetFormatPr defaultRowHeight="14.4" x14ac:dyDescent="0.3"/>
  <cols>
    <col min="1" max="1" width="13.21875" bestFit="1" customWidth="1"/>
    <col min="2" max="2" width="15.5546875" bestFit="1" customWidth="1"/>
    <col min="3" max="3" width="12.6640625" bestFit="1" customWidth="1"/>
    <col min="4" max="4" width="12" bestFit="1" customWidth="1"/>
    <col min="5" max="5" width="12.6640625" bestFit="1" customWidth="1"/>
    <col min="6" max="6" width="12" bestFit="1" customWidth="1"/>
    <col min="7" max="8" width="12.6640625" bestFit="1" customWidth="1"/>
    <col min="9" max="10" width="12" bestFit="1" customWidth="1"/>
    <col min="11" max="13" width="12.6640625" bestFit="1" customWidth="1"/>
    <col min="14" max="14" width="12" bestFit="1" customWidth="1"/>
    <col min="15" max="37" width="15.5546875" bestFit="1" customWidth="1"/>
    <col min="38" max="38" width="10.77734375" bestFit="1" customWidth="1"/>
  </cols>
  <sheetData>
    <row r="3" spans="1:6" x14ac:dyDescent="0.3">
      <c r="A3" s="4" t="s">
        <v>34</v>
      </c>
      <c r="B3" s="4" t="s">
        <v>44</v>
      </c>
    </row>
    <row r="4" spans="1:6" x14ac:dyDescent="0.3">
      <c r="A4" s="4" t="s">
        <v>24</v>
      </c>
      <c r="B4" t="s">
        <v>31</v>
      </c>
      <c r="C4" t="s">
        <v>27</v>
      </c>
      <c r="D4" t="s">
        <v>28</v>
      </c>
      <c r="E4" t="s">
        <v>29</v>
      </c>
      <c r="F4" t="s">
        <v>25</v>
      </c>
    </row>
    <row r="5" spans="1:6" x14ac:dyDescent="0.3">
      <c r="A5" s="5" t="s">
        <v>26</v>
      </c>
      <c r="B5" s="6"/>
      <c r="C5" s="6">
        <v>2.4188116911566335E-3</v>
      </c>
      <c r="D5" s="6">
        <v>4.3454400190720034E-3</v>
      </c>
      <c r="E5" s="6">
        <v>-1.64216765731692E-3</v>
      </c>
      <c r="F5" s="6">
        <v>1.5019425907760052E-3</v>
      </c>
    </row>
    <row r="6" spans="1:6" x14ac:dyDescent="0.3">
      <c r="A6" s="5" t="s">
        <v>30</v>
      </c>
      <c r="B6" s="6">
        <v>3.2774824377734641E-3</v>
      </c>
      <c r="C6" s="6">
        <v>-1.2930157636990641E-3</v>
      </c>
      <c r="D6" s="6">
        <v>1.2233121993229649E-3</v>
      </c>
      <c r="E6" s="6">
        <v>2.1862400066383078E-3</v>
      </c>
      <c r="F6" s="6">
        <v>1.3666488248284545E-3</v>
      </c>
    </row>
    <row r="7" spans="1:6" x14ac:dyDescent="0.3">
      <c r="A7" s="5" t="s">
        <v>32</v>
      </c>
      <c r="B7" s="6">
        <v>-3.9255321184121002E-3</v>
      </c>
      <c r="C7" s="6">
        <v>7.6614895966141865E-3</v>
      </c>
      <c r="D7" s="6">
        <v>4.3271313976167057E-3</v>
      </c>
      <c r="E7" s="6">
        <v>-1.6905148316744875E-3</v>
      </c>
      <c r="F7" s="6">
        <v>1.5074685256709231E-3</v>
      </c>
    </row>
    <row r="8" spans="1:6" x14ac:dyDescent="0.3">
      <c r="A8" s="5" t="s">
        <v>33</v>
      </c>
      <c r="B8" s="6">
        <v>3.4239259046680811E-4</v>
      </c>
      <c r="C8" s="6">
        <v>2.1016552231575853E-3</v>
      </c>
      <c r="D8" s="6"/>
      <c r="E8" s="6"/>
      <c r="F8" s="6">
        <v>1.0391302667799879E-3</v>
      </c>
    </row>
    <row r="9" spans="1:6" x14ac:dyDescent="0.3">
      <c r="A9" s="5" t="s">
        <v>25</v>
      </c>
      <c r="B9" s="6">
        <v>-1.4515613057724229E-4</v>
      </c>
      <c r="C9" s="6">
        <v>2.831784263283405E-3</v>
      </c>
      <c r="D9" s="6">
        <v>3.314856453778406E-3</v>
      </c>
      <c r="E9" s="6">
        <v>-3.9629200587507096E-4</v>
      </c>
      <c r="F9" s="6">
        <v>1.3958635613338048E-3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7690-CA0F-425C-87A9-8E678B8181F2}">
  <dimension ref="A1:K741"/>
  <sheetViews>
    <sheetView workbookViewId="0">
      <selection activeCell="B2" sqref="B2:B102"/>
    </sheetView>
  </sheetViews>
  <sheetFormatPr defaultRowHeight="14.4" x14ac:dyDescent="0.3"/>
  <cols>
    <col min="1" max="1" width="10.109375" bestFit="1" customWidth="1"/>
    <col min="11" max="11" width="10.6640625" bestFit="1" customWidth="1"/>
  </cols>
  <sheetData>
    <row r="1" spans="1:11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3">
      <c r="A2" s="1">
        <v>44348</v>
      </c>
      <c r="B2" s="3">
        <v>3.6103589529959883E-3</v>
      </c>
      <c r="C2" s="3">
        <v>5.6601777401607163E-3</v>
      </c>
      <c r="D2" s="3">
        <v>4.1146913698869745E-3</v>
      </c>
      <c r="E2" s="3">
        <v>-1.5110051542064705E-2</v>
      </c>
      <c r="F2" s="3">
        <v>-3.8321338442846398E-3</v>
      </c>
      <c r="G2" s="3">
        <v>-4.484626699673519E-3</v>
      </c>
      <c r="H2" s="3">
        <v>-6.4635272391505346E-3</v>
      </c>
      <c r="I2" s="3">
        <v>7.303478762252508E-3</v>
      </c>
      <c r="J2" s="3">
        <v>-1.7569128982730742E-3</v>
      </c>
      <c r="K2" s="3">
        <v>1.0103581288793925E-2</v>
      </c>
    </row>
    <row r="3" spans="1:11" x14ac:dyDescent="0.3">
      <c r="A3" s="1">
        <v>44347</v>
      </c>
      <c r="B3" s="3">
        <v>3.1290276385507527E-2</v>
      </c>
      <c r="C3" s="3">
        <v>1.6425581518572227E-3</v>
      </c>
      <c r="D3" s="3">
        <v>1.0572551349128503E-2</v>
      </c>
      <c r="E3" s="3">
        <v>1.29934182554126E-2</v>
      </c>
      <c r="F3" s="3">
        <v>2.1579299150195873E-2</v>
      </c>
      <c r="G3" s="3">
        <v>-7.9370728929384002E-3</v>
      </c>
      <c r="H3" s="3">
        <v>1.7618040873854827E-2</v>
      </c>
      <c r="I3" s="3">
        <v>7.9860513173754637E-3</v>
      </c>
      <c r="J3" s="3">
        <v>4.7231322158964124E-3</v>
      </c>
      <c r="K3" s="3">
        <v>4.95877526122134E-3</v>
      </c>
    </row>
    <row r="4" spans="1:11" x14ac:dyDescent="0.3">
      <c r="A4" s="1">
        <v>44344</v>
      </c>
      <c r="B4" s="3">
        <v>5.8993023961176852E-2</v>
      </c>
      <c r="C4" s="3">
        <v>2.4432995166515691E-3</v>
      </c>
      <c r="D4" s="3">
        <v>-1.490782133121025E-2</v>
      </c>
      <c r="E4" s="3">
        <v>-3.8288860652266605E-3</v>
      </c>
      <c r="F4" s="3">
        <v>7.116068852774173E-3</v>
      </c>
      <c r="G4" s="3">
        <v>1.0678816787090276E-4</v>
      </c>
      <c r="H4" s="3">
        <v>7.8125000000000278E-3</v>
      </c>
      <c r="I4" s="3">
        <v>-2.0622100017183911E-3</v>
      </c>
      <c r="J4" s="3">
        <v>-1.1351487327840989E-2</v>
      </c>
      <c r="K4" s="3">
        <v>1.3542082169924139E-2</v>
      </c>
    </row>
    <row r="5" spans="1:11" x14ac:dyDescent="0.3">
      <c r="A5" s="1">
        <v>44343</v>
      </c>
      <c r="B5" s="3">
        <v>4.3408727438884846E-3</v>
      </c>
      <c r="C5" s="3">
        <v>-4.4418592353655884E-3</v>
      </c>
      <c r="D5" s="3">
        <v>1.4021384394184907E-2</v>
      </c>
      <c r="E5" s="3">
        <v>3.2805276040250514E-3</v>
      </c>
      <c r="F5" s="3">
        <v>-1.1125903385317439E-2</v>
      </c>
      <c r="G5" s="3">
        <v>5.2241743299818819E-3</v>
      </c>
      <c r="H5" s="3">
        <v>3.087152695321668E-3</v>
      </c>
      <c r="I5" s="3">
        <v>-1.0773709598588968E-2</v>
      </c>
      <c r="J5" s="3">
        <v>6.9659932873155595E-3</v>
      </c>
      <c r="K5" s="3">
        <v>-2.3753894080996884E-2</v>
      </c>
    </row>
    <row r="6" spans="1:11" x14ac:dyDescent="0.3">
      <c r="A6" s="1">
        <v>44342</v>
      </c>
      <c r="B6" s="3">
        <v>2.6215321964877022E-3</v>
      </c>
      <c r="C6" s="3">
        <v>5.0488945578231297E-3</v>
      </c>
      <c r="D6" s="3">
        <v>-1.2550630383939345E-4</v>
      </c>
      <c r="E6" s="3">
        <v>9.3676011392100078E-3</v>
      </c>
      <c r="F6" s="3">
        <v>-5.7023379585643074E-4</v>
      </c>
      <c r="G6" s="3">
        <v>2.6029811293046344E-2</v>
      </c>
      <c r="H6" s="3">
        <v>-1.4228124258951053E-3</v>
      </c>
      <c r="I6" s="3">
        <v>3.7540259795660375E-3</v>
      </c>
      <c r="J6" s="3">
        <v>1.4210247434929914E-2</v>
      </c>
      <c r="K6" s="3">
        <v>1.5461267744869275E-2</v>
      </c>
    </row>
    <row r="7" spans="1:11" x14ac:dyDescent="0.3">
      <c r="A7" s="1">
        <v>44341</v>
      </c>
      <c r="B7" s="3">
        <v>-1.06015965349651E-2</v>
      </c>
      <c r="C7" s="3">
        <v>8.8467106321376866E-3</v>
      </c>
      <c r="D7" s="3">
        <v>8.8197631756902588E-3</v>
      </c>
      <c r="E7" s="3">
        <v>3.3824651022543985E-2</v>
      </c>
      <c r="F7" s="3">
        <v>-1.2339819648789316E-3</v>
      </c>
      <c r="G7" s="3">
        <v>1.0199161814338166E-2</v>
      </c>
      <c r="H7" s="3">
        <v>-3.0732860520094833E-3</v>
      </c>
      <c r="I7" s="3">
        <v>3.3170689950350967E-3</v>
      </c>
      <c r="J7" s="3">
        <v>1.0415821665557996E-2</v>
      </c>
      <c r="K7" s="3">
        <v>-4.546438623078481E-3</v>
      </c>
    </row>
    <row r="8" spans="1:11" x14ac:dyDescent="0.3">
      <c r="A8" s="1">
        <v>44340</v>
      </c>
      <c r="B8" s="3">
        <v>-7.6715478034884979E-3</v>
      </c>
      <c r="C8" s="3">
        <v>2.0415838392521114E-3</v>
      </c>
      <c r="D8" s="3">
        <v>-6.6430558056706501E-3</v>
      </c>
      <c r="E8" s="3">
        <v>-4.7134837411292457E-3</v>
      </c>
      <c r="F8" s="3">
        <v>-7.8169146731964165E-3</v>
      </c>
      <c r="G8" s="3">
        <v>-4.8350188233556909E-3</v>
      </c>
      <c r="H8" s="3">
        <v>1.1719684286055913E-2</v>
      </c>
      <c r="I8" s="3">
        <v>-1.0293556995806214E-2</v>
      </c>
      <c r="J8" s="3">
        <v>4.7071808855986822E-4</v>
      </c>
      <c r="K8" s="3">
        <v>9.8382160034980338E-3</v>
      </c>
    </row>
    <row r="9" spans="1:11" x14ac:dyDescent="0.3">
      <c r="A9" s="1">
        <v>44337</v>
      </c>
      <c r="B9" s="3">
        <v>7.8577544955423049E-3</v>
      </c>
      <c r="C9" s="3">
        <v>6.5433701059917308E-3</v>
      </c>
      <c r="D9" s="3">
        <v>1.2435536056398482E-2</v>
      </c>
      <c r="E9" s="3">
        <v>1.3272753291356743E-2</v>
      </c>
      <c r="F9" s="3">
        <v>1.958901478778554E-2</v>
      </c>
      <c r="G9" s="3">
        <v>1.1385270073537646E-2</v>
      </c>
      <c r="H9" s="3">
        <v>9.9033816425121331E-3</v>
      </c>
      <c r="I9" s="3">
        <v>7.0816091463674373E-3</v>
      </c>
      <c r="J9" s="3">
        <v>6.6666666666666966E-3</v>
      </c>
      <c r="K9" s="3">
        <v>2.8895114619332786E-2</v>
      </c>
    </row>
    <row r="10" spans="1:11" x14ac:dyDescent="0.3">
      <c r="A10" s="1">
        <v>44336</v>
      </c>
      <c r="B10" s="3">
        <v>-5.5351015603476118E-3</v>
      </c>
      <c r="C10" s="3">
        <v>-7.7269800386348276E-3</v>
      </c>
      <c r="D10" s="3">
        <v>-9.5819539389771103E-3</v>
      </c>
      <c r="E10" s="3">
        <v>-7.615429677098778E-3</v>
      </c>
      <c r="F10" s="3">
        <v>-1.4385765663448628E-2</v>
      </c>
      <c r="G10" s="3">
        <v>2.1697654408739599E-3</v>
      </c>
      <c r="H10" s="3">
        <v>-3.6101083032490976E-3</v>
      </c>
      <c r="I10" s="3">
        <v>-6.7793737553493499E-3</v>
      </c>
      <c r="J10" s="3">
        <v>-7.122114245850783E-3</v>
      </c>
      <c r="K10" s="3">
        <v>-5.814544493463609E-3</v>
      </c>
    </row>
    <row r="11" spans="1:11" x14ac:dyDescent="0.3">
      <c r="A11" s="1">
        <v>44335</v>
      </c>
      <c r="B11" s="3">
        <v>4.3012375490491771E-3</v>
      </c>
      <c r="C11" s="3">
        <v>2.6836992109924323E-4</v>
      </c>
      <c r="D11" s="3">
        <v>1.5744867924198797E-2</v>
      </c>
      <c r="E11" s="3">
        <v>-1.6658691761035739E-3</v>
      </c>
      <c r="F11" s="3">
        <v>-1.4917024053701287E-2</v>
      </c>
      <c r="G11" s="3">
        <v>-2.5374081122430617E-3</v>
      </c>
      <c r="H11" s="3">
        <v>-1.0949773863365918E-2</v>
      </c>
      <c r="I11" s="3">
        <v>-5.8132187539492739E-3</v>
      </c>
      <c r="J11" s="3">
        <v>-2.395325877611825E-3</v>
      </c>
      <c r="K11" s="3">
        <v>-1.70267191590559E-2</v>
      </c>
    </row>
    <row r="12" spans="1:11" x14ac:dyDescent="0.3">
      <c r="A12" s="1">
        <v>44334</v>
      </c>
      <c r="B12" s="3">
        <v>1.3899160949733494E-2</v>
      </c>
      <c r="C12" s="3">
        <v>1.0467512745417049E-2</v>
      </c>
      <c r="D12" s="3">
        <v>8.032517461994397E-3</v>
      </c>
      <c r="E12" s="3">
        <v>1.3871170604617702E-2</v>
      </c>
      <c r="F12" s="3">
        <v>-2.4110635974888547E-2</v>
      </c>
      <c r="G12" s="3">
        <v>8.1254937365985436E-3</v>
      </c>
      <c r="H12" s="3">
        <v>-1.1761938367442954E-2</v>
      </c>
      <c r="I12" s="3">
        <v>-8.8383838383834551E-4</v>
      </c>
      <c r="J12" s="3">
        <v>6.3684930614371377E-3</v>
      </c>
      <c r="K12" s="3">
        <v>6.4564141759522612E-3</v>
      </c>
    </row>
    <row r="13" spans="1:11" x14ac:dyDescent="0.3">
      <c r="A13" s="1">
        <v>44333</v>
      </c>
      <c r="B13" s="3">
        <v>1.2236363166997985E-2</v>
      </c>
      <c r="C13" s="3">
        <v>1.2743051741184251E-2</v>
      </c>
      <c r="D13" s="3">
        <v>-1.0486393244102632E-2</v>
      </c>
      <c r="E13" s="3">
        <v>3.298961638304042E-3</v>
      </c>
      <c r="F13" s="3">
        <v>-1.9623583980019624E-2</v>
      </c>
      <c r="G13" s="3">
        <v>9.3787970838397159E-3</v>
      </c>
      <c r="H13" s="3">
        <v>9.4184129974107399E-4</v>
      </c>
      <c r="I13" s="3">
        <v>-3.3658700774157768E-4</v>
      </c>
      <c r="J13" s="3">
        <v>6.2443661394739596E-3</v>
      </c>
      <c r="K13" s="3">
        <v>2.6467916425798953E-2</v>
      </c>
    </row>
    <row r="14" spans="1:11" x14ac:dyDescent="0.3">
      <c r="A14" s="1">
        <v>44330</v>
      </c>
      <c r="B14" s="3">
        <v>1.2176321496694602E-2</v>
      </c>
      <c r="C14" s="3">
        <v>4.4689655172413289E-3</v>
      </c>
      <c r="D14" s="3">
        <v>3.0142846458753977E-2</v>
      </c>
      <c r="E14" s="3">
        <v>8.5090567661672084E-2</v>
      </c>
      <c r="F14" s="3">
        <v>-2.2249911000356E-3</v>
      </c>
      <c r="G14" s="3">
        <v>-7.6491201627793739E-3</v>
      </c>
      <c r="H14" s="3">
        <v>4.4515494343334884E-2</v>
      </c>
      <c r="I14" s="3">
        <v>2.050192138425538E-2</v>
      </c>
      <c r="J14" s="3">
        <v>-1.2222761858507366E-2</v>
      </c>
      <c r="K14" s="3">
        <v>-6.9299216795832355E-3</v>
      </c>
    </row>
    <row r="15" spans="1:11" x14ac:dyDescent="0.3">
      <c r="A15" s="1">
        <v>44328</v>
      </c>
      <c r="B15" s="3">
        <v>-1.0420437503232193E-2</v>
      </c>
      <c r="C15" s="3">
        <v>-9.921181722978309E-4</v>
      </c>
      <c r="D15" s="3">
        <v>-9.3177918255937416E-3</v>
      </c>
      <c r="E15" s="3">
        <v>-1.9557224438707661E-4</v>
      </c>
      <c r="F15" s="3">
        <v>-1.1263639563534126E-2</v>
      </c>
      <c r="G15" s="3">
        <v>-2.8180656797174419E-3</v>
      </c>
      <c r="H15" s="3">
        <v>-3.6755697133055622E-3</v>
      </c>
      <c r="I15" s="3">
        <v>-3.0733696783053772E-2</v>
      </c>
      <c r="J15" s="3">
        <v>-1.1110399590163876E-2</v>
      </c>
      <c r="K15" s="3">
        <v>-9.8861168063987172E-3</v>
      </c>
    </row>
    <row r="16" spans="1:11" x14ac:dyDescent="0.3">
      <c r="A16" s="1">
        <v>44327</v>
      </c>
      <c r="B16" s="3">
        <v>4.154333489120839E-3</v>
      </c>
      <c r="C16" s="3">
        <v>-7.494529540481425E-3</v>
      </c>
      <c r="D16" s="3">
        <v>6.4037557565202099E-3</v>
      </c>
      <c r="E16" s="3">
        <v>-3.5190615835780682E-4</v>
      </c>
      <c r="F16" s="3">
        <v>-7.8575170246202187E-3</v>
      </c>
      <c r="G16" s="3">
        <v>-6.5696155281821239E-3</v>
      </c>
      <c r="H16" s="3">
        <v>-7.2974945268791044E-3</v>
      </c>
      <c r="I16" s="3">
        <v>-1.218885531643752E-2</v>
      </c>
      <c r="J16" s="3">
        <v>-6.9789994117928468E-3</v>
      </c>
      <c r="K16" s="3">
        <v>-2.6827870957545442E-2</v>
      </c>
    </row>
    <row r="17" spans="1:11" x14ac:dyDescent="0.3">
      <c r="A17" s="1">
        <v>44326</v>
      </c>
      <c r="B17" s="3">
        <v>-2.8996013048205403E-3</v>
      </c>
      <c r="C17" s="3">
        <v>-2.4556616643929058E-3</v>
      </c>
      <c r="D17" s="3">
        <v>5.9987286276635531E-4</v>
      </c>
      <c r="E17" s="3">
        <v>2.3515579071134627E-3</v>
      </c>
      <c r="F17" s="3">
        <v>7.3878627968338535E-3</v>
      </c>
      <c r="G17" s="3">
        <v>-9.5385980479148844E-3</v>
      </c>
      <c r="H17" s="3">
        <v>9.7394691989294887E-4</v>
      </c>
      <c r="I17" s="3">
        <v>8.1019477828430091E-3</v>
      </c>
      <c r="J17" s="3">
        <v>4.1985951468710382E-3</v>
      </c>
      <c r="K17" s="3">
        <v>1.39008512769153E-2</v>
      </c>
    </row>
    <row r="18" spans="1:11" x14ac:dyDescent="0.3">
      <c r="A18" s="1">
        <v>44323</v>
      </c>
      <c r="B18" s="3">
        <v>7.2542618788531195E-4</v>
      </c>
      <c r="C18" s="3">
        <v>6.0063339521672441E-4</v>
      </c>
      <c r="D18" s="3">
        <v>1.5872541400131089E-3</v>
      </c>
      <c r="E18" s="3">
        <v>1.0396845636267693E-3</v>
      </c>
      <c r="F18" s="3">
        <v>1.8178561833975065E-2</v>
      </c>
      <c r="G18" s="3">
        <v>-6.428387760349704E-3</v>
      </c>
      <c r="H18" s="3">
        <v>1.2823674475955582E-2</v>
      </c>
      <c r="I18" s="3">
        <v>1.0024905297084538E-2</v>
      </c>
      <c r="J18" s="3">
        <v>6.6531674862597041E-3</v>
      </c>
      <c r="K18" s="3">
        <v>2.7030918927814614E-2</v>
      </c>
    </row>
    <row r="19" spans="1:11" x14ac:dyDescent="0.3">
      <c r="A19" s="1">
        <v>44322</v>
      </c>
      <c r="B19" s="3">
        <v>5.2871467639015969E-3</v>
      </c>
      <c r="C19" s="3">
        <v>6.5955809607562933E-3</v>
      </c>
      <c r="D19" s="3">
        <v>1.0682650360720672E-2</v>
      </c>
      <c r="E19" s="3">
        <v>-7.3218701925886242E-3</v>
      </c>
      <c r="F19" s="3">
        <v>-2.7683514913376577E-3</v>
      </c>
      <c r="G19" s="3">
        <v>1.4572152653548139E-2</v>
      </c>
      <c r="H19" s="3">
        <v>5.953857603572258E-3</v>
      </c>
      <c r="I19" s="3">
        <v>-2.4426907177752342E-3</v>
      </c>
      <c r="J19" s="3">
        <v>4.8282655384566577E-3</v>
      </c>
      <c r="K19" s="3">
        <v>2.1990959739304188E-2</v>
      </c>
    </row>
    <row r="20" spans="1:11" x14ac:dyDescent="0.3">
      <c r="A20" s="1">
        <v>44321</v>
      </c>
      <c r="B20" s="3">
        <v>1.669666849286502E-3</v>
      </c>
      <c r="C20" s="3">
        <v>9.3758668515950567E-3</v>
      </c>
      <c r="D20" s="3">
        <v>7.3164390105285269E-4</v>
      </c>
      <c r="E20" s="3">
        <v>-7.9207155690357977E-3</v>
      </c>
      <c r="F20" s="3">
        <v>1.4127875384893959E-2</v>
      </c>
      <c r="G20" s="3">
        <v>9.0632168778909811E-3</v>
      </c>
      <c r="H20" s="3">
        <v>1.0022550739163116E-2</v>
      </c>
      <c r="I20" s="3">
        <v>-5.7085919498474245E-3</v>
      </c>
      <c r="J20" s="3">
        <v>1.5546335623739352E-2</v>
      </c>
      <c r="K20" s="3">
        <v>4.206541171521716E-4</v>
      </c>
    </row>
    <row r="21" spans="1:11" x14ac:dyDescent="0.3">
      <c r="A21" s="1">
        <v>44320</v>
      </c>
      <c r="B21" s="3">
        <v>-2.1794053847135408E-2</v>
      </c>
      <c r="C21" s="3">
        <v>-6.7776063478068964E-3</v>
      </c>
      <c r="D21" s="3">
        <v>2.2665705091297833E-3</v>
      </c>
      <c r="E21" s="3">
        <v>1.9356212376362193E-3</v>
      </c>
      <c r="F21" s="3">
        <v>-1.1813137640952251E-2</v>
      </c>
      <c r="G21" s="3">
        <v>-1.6459535434235836E-2</v>
      </c>
      <c r="H21" s="3">
        <v>-6.9669071908433806E-3</v>
      </c>
      <c r="I21" s="3">
        <v>5.4001287723022496E-4</v>
      </c>
      <c r="J21" s="3">
        <v>3.9348040829765615E-3</v>
      </c>
      <c r="K21" s="3">
        <v>-1.7259198015708972E-2</v>
      </c>
    </row>
    <row r="22" spans="1:11" x14ac:dyDescent="0.3">
      <c r="A22" s="1">
        <v>44319</v>
      </c>
      <c r="B22" s="3">
        <v>-1.7648975908145126E-2</v>
      </c>
      <c r="C22" s="3">
        <v>8.782657031684243E-3</v>
      </c>
      <c r="D22" s="3">
        <v>1.1623986119881574E-2</v>
      </c>
      <c r="E22" s="3">
        <v>1.6948151647573004E-2</v>
      </c>
      <c r="F22" s="3">
        <v>3.9828773497115381E-2</v>
      </c>
      <c r="G22" s="3">
        <v>-1.5510746731665088E-3</v>
      </c>
      <c r="H22" s="3">
        <v>-8.6334484459792797E-3</v>
      </c>
      <c r="I22" s="3">
        <v>2.2728721031501583E-2</v>
      </c>
      <c r="J22" s="3">
        <v>-4.6076882569776555E-4</v>
      </c>
      <c r="K22" s="3">
        <v>-4.751771584406301E-4</v>
      </c>
    </row>
    <row r="23" spans="1:11" x14ac:dyDescent="0.3">
      <c r="A23" s="1">
        <v>44316</v>
      </c>
      <c r="B23" s="3">
        <v>-1.4210162119414789E-2</v>
      </c>
      <c r="C23" s="3">
        <v>-1.1266831547128332E-2</v>
      </c>
      <c r="D23" s="3">
        <v>-1.1864699414489071E-2</v>
      </c>
      <c r="E23" s="3">
        <v>-2.8103537334277236E-2</v>
      </c>
      <c r="F23" s="3">
        <v>-7.572958995197678E-3</v>
      </c>
      <c r="G23" s="3">
        <v>-1.217218103352782E-3</v>
      </c>
      <c r="H23" s="3">
        <v>-8.074382187423566E-3</v>
      </c>
      <c r="I23" s="3">
        <v>-2.2913596645980892E-2</v>
      </c>
      <c r="J23" s="3">
        <v>-2.4026724913272429E-2</v>
      </c>
      <c r="K23" s="3">
        <v>-4.3834696377069188E-2</v>
      </c>
    </row>
    <row r="24" spans="1:11" x14ac:dyDescent="0.3">
      <c r="A24" s="1">
        <v>44315</v>
      </c>
      <c r="B24" s="3">
        <v>1.3601863680769566E-2</v>
      </c>
      <c r="C24" s="3">
        <v>-1.5208919679584277E-2</v>
      </c>
      <c r="D24" s="3">
        <v>-6.9215497533389042E-3</v>
      </c>
      <c r="E24" s="3">
        <v>-9.3654434250757578E-4</v>
      </c>
      <c r="F24" s="3">
        <v>-5.3279441484475063E-3</v>
      </c>
      <c r="G24" s="3">
        <v>-2.2126341409444596E-4</v>
      </c>
      <c r="H24" s="3">
        <v>-5.8379956215033665E-3</v>
      </c>
      <c r="I24" s="3">
        <v>8.5168259243879592E-4</v>
      </c>
      <c r="J24" s="3">
        <v>-3.3933030283630075E-3</v>
      </c>
      <c r="K24" s="3">
        <v>-1.7582673497904121E-2</v>
      </c>
    </row>
    <row r="25" spans="1:11" x14ac:dyDescent="0.3">
      <c r="A25" s="1">
        <v>44314</v>
      </c>
      <c r="B25" s="3">
        <v>3.5949519835084031E-3</v>
      </c>
      <c r="C25" s="3">
        <v>-5.5438936433608813E-3</v>
      </c>
      <c r="D25" s="3">
        <v>-9.604842938176315E-3</v>
      </c>
      <c r="E25" s="3">
        <v>1.6060435398986234E-2</v>
      </c>
      <c r="F25" s="3">
        <v>1.8430161848629261E-2</v>
      </c>
      <c r="G25" s="3">
        <v>5.6742323097462273E-3</v>
      </c>
      <c r="H25" s="3">
        <v>-4.8626306831993344E-4</v>
      </c>
      <c r="I25" s="3">
        <v>1.0749979003947219E-2</v>
      </c>
      <c r="J25" s="3">
        <v>-2.4907395580533041E-3</v>
      </c>
      <c r="K25" s="3">
        <v>2.3314930293521975E-2</v>
      </c>
    </row>
    <row r="26" spans="1:11" x14ac:dyDescent="0.3">
      <c r="A26" s="1">
        <v>44313</v>
      </c>
      <c r="B26" s="3">
        <v>2.6555524013522954E-2</v>
      </c>
      <c r="C26" s="3">
        <v>5.9241706161144785E-4</v>
      </c>
      <c r="D26" s="3">
        <v>-4.9358341559723592E-3</v>
      </c>
      <c r="E26" s="3">
        <v>6.568016107277668E-3</v>
      </c>
      <c r="F26" s="3">
        <v>1.3079328973557182E-2</v>
      </c>
      <c r="G26" s="3">
        <v>3.3862985152383093E-3</v>
      </c>
      <c r="H26" s="3">
        <v>1.7048222113979264E-3</v>
      </c>
      <c r="I26" s="3">
        <v>8.8754262958335387E-3</v>
      </c>
      <c r="J26" s="3">
        <v>9.8352197607300632E-3</v>
      </c>
      <c r="K26" s="3">
        <v>3.4675169390194572E-3</v>
      </c>
    </row>
    <row r="27" spans="1:11" x14ac:dyDescent="0.3">
      <c r="A27" s="1">
        <v>44312</v>
      </c>
      <c r="B27" s="3">
        <v>1.7354547363999134E-2</v>
      </c>
      <c r="C27" s="3">
        <v>-2.8667085164260284E-2</v>
      </c>
      <c r="D27" s="3">
        <v>1.4556872558189894E-2</v>
      </c>
      <c r="E27" s="3">
        <v>1.574537367961246E-2</v>
      </c>
      <c r="F27" s="3">
        <v>1.0922678930727089E-2</v>
      </c>
      <c r="G27" s="3">
        <v>7.3471529782210762E-3</v>
      </c>
      <c r="H27" s="3">
        <v>-2.4348672997313343E-4</v>
      </c>
      <c r="I27" s="3">
        <v>2.2703147678776295E-2</v>
      </c>
      <c r="J27" s="3">
        <v>-2.7976075631874309E-3</v>
      </c>
      <c r="K27" s="3">
        <v>4.6850598646537532E-3</v>
      </c>
    </row>
    <row r="28" spans="1:11" x14ac:dyDescent="0.3">
      <c r="A28" s="1">
        <v>44309</v>
      </c>
      <c r="B28" s="3">
        <v>-8.6566459431802083E-4</v>
      </c>
      <c r="C28" s="3">
        <v>-5.5662487645008821E-3</v>
      </c>
      <c r="D28" s="3">
        <v>-9.1902507055097223E-3</v>
      </c>
      <c r="E28" s="3">
        <v>3.4468330975671478E-3</v>
      </c>
      <c r="F28" s="3">
        <v>-1.6953941791466514E-2</v>
      </c>
      <c r="G28" s="3">
        <v>-1.2730838977091926E-2</v>
      </c>
      <c r="H28" s="3">
        <v>-2.4289531212047608E-3</v>
      </c>
      <c r="I28" s="3">
        <v>-1.7767469571878455E-2</v>
      </c>
      <c r="J28" s="3">
        <v>-2.9816293161488015E-3</v>
      </c>
      <c r="K28" s="3">
        <v>7.2601137417819539E-3</v>
      </c>
    </row>
    <row r="29" spans="1:11" x14ac:dyDescent="0.3">
      <c r="A29" s="1">
        <v>44308</v>
      </c>
      <c r="B29" s="3">
        <v>2.4455664247395935E-3</v>
      </c>
      <c r="C29" s="3">
        <v>-2.6003744539213649E-4</v>
      </c>
      <c r="D29" s="3">
        <v>-1.80027800131684E-2</v>
      </c>
      <c r="E29" s="3">
        <v>-1.8038463795903157E-2</v>
      </c>
      <c r="F29" s="3">
        <v>1.320381024238509E-3</v>
      </c>
      <c r="G29" s="3">
        <v>2.5912489820086553E-4</v>
      </c>
      <c r="H29" s="3">
        <v>1.1299435028248503E-2</v>
      </c>
      <c r="I29" s="3">
        <v>-1.8114200948540587E-2</v>
      </c>
      <c r="J29" s="3">
        <v>-7.9514010368626955E-3</v>
      </c>
      <c r="K29" s="3">
        <v>2.6667770922191431E-2</v>
      </c>
    </row>
    <row r="30" spans="1:11" x14ac:dyDescent="0.3">
      <c r="A30" s="1">
        <v>44306</v>
      </c>
      <c r="B30" s="3">
        <v>-6.0445191979178656E-4</v>
      </c>
      <c r="C30" s="3">
        <v>-3.5562020364147108E-2</v>
      </c>
      <c r="D30" s="3">
        <v>-2.3990146486166435E-4</v>
      </c>
      <c r="E30" s="3">
        <v>-6.3376037636811476E-3</v>
      </c>
      <c r="F30" s="3">
        <v>7.0282078070090827E-3</v>
      </c>
      <c r="G30" s="3">
        <v>-8.7333039776896111E-3</v>
      </c>
      <c r="H30" s="3">
        <v>-9.9708171206224858E-3</v>
      </c>
      <c r="I30" s="3">
        <v>-1.3642452344152461E-2</v>
      </c>
      <c r="J30" s="3">
        <v>-6.0067655148430335E-3</v>
      </c>
      <c r="K30" s="3">
        <v>-3.1619047619047581E-2</v>
      </c>
    </row>
    <row r="31" spans="1:11" x14ac:dyDescent="0.3">
      <c r="A31" s="1">
        <v>44305</v>
      </c>
      <c r="B31" s="3">
        <v>-1.6261633919338183E-2</v>
      </c>
      <c r="C31" s="3">
        <v>-1.5505407140388063E-2</v>
      </c>
      <c r="D31" s="3">
        <v>-8.5711302289695514E-3</v>
      </c>
      <c r="E31" s="3">
        <v>-3.5205191687298507E-2</v>
      </c>
      <c r="F31" s="3">
        <v>-2.6084543520488224E-2</v>
      </c>
      <c r="G31" s="3">
        <v>7.430409227015604E-3</v>
      </c>
      <c r="H31" s="3">
        <v>-1.1300793459966312E-2</v>
      </c>
      <c r="I31" s="3">
        <v>-1.2374575132802837E-2</v>
      </c>
      <c r="J31" s="3">
        <v>-9.4573012244387536E-3</v>
      </c>
      <c r="K31" s="3">
        <v>-3.1007751937984565E-2</v>
      </c>
    </row>
    <row r="32" spans="1:11" x14ac:dyDescent="0.3">
      <c r="A32" s="1">
        <v>44302</v>
      </c>
      <c r="B32" s="3">
        <v>-5.0928545707084162E-3</v>
      </c>
      <c r="C32" s="3">
        <v>2.1333467823280189E-2</v>
      </c>
      <c r="D32" s="3">
        <v>2.1704727979658309E-2</v>
      </c>
      <c r="E32" s="3">
        <v>3.0679116163080812E-2</v>
      </c>
      <c r="F32" s="3">
        <v>2.5037091988128874E-3</v>
      </c>
      <c r="G32" s="3">
        <v>-6.5736320235035223E-3</v>
      </c>
      <c r="H32" s="3">
        <v>6.0474117077890669E-3</v>
      </c>
      <c r="I32" s="3">
        <v>-1.4245014245010544E-4</v>
      </c>
      <c r="J32" s="3">
        <v>-7.9684369126577417E-3</v>
      </c>
      <c r="K32" s="3">
        <v>1.0424028268551308E-2</v>
      </c>
    </row>
    <row r="33" spans="1:11" x14ac:dyDescent="0.3">
      <c r="A33" s="1">
        <v>44301</v>
      </c>
      <c r="B33" s="3">
        <v>6.211501630519178E-3</v>
      </c>
      <c r="C33" s="3">
        <v>9.7265366400162492E-3</v>
      </c>
      <c r="D33" s="3">
        <v>-1.691221670944491E-2</v>
      </c>
      <c r="E33" s="3">
        <v>5.8137273964611385E-3</v>
      </c>
      <c r="F33" s="3">
        <v>5.9701492537314283E-3</v>
      </c>
      <c r="G33" s="3">
        <v>-2.6526526526526463E-2</v>
      </c>
      <c r="H33" s="3">
        <v>-9.5831336847149017E-3</v>
      </c>
      <c r="I33" s="3">
        <v>4.8863913999503945E-4</v>
      </c>
      <c r="J33" s="3">
        <v>3.6698872785829249E-2</v>
      </c>
      <c r="K33" s="3">
        <v>1.38322221116529E-2</v>
      </c>
    </row>
    <row r="34" spans="1:11" x14ac:dyDescent="0.3">
      <c r="A34" s="1">
        <v>44299</v>
      </c>
      <c r="B34" s="3">
        <v>1.0778004499555347E-2</v>
      </c>
      <c r="C34" s="3">
        <v>-2.6956047767702229E-2</v>
      </c>
      <c r="D34" s="3">
        <v>-1.9064684465325724E-2</v>
      </c>
      <c r="E34" s="3">
        <v>-1.120873627746913E-2</v>
      </c>
      <c r="F34" s="3">
        <v>2.6131903895855225E-2</v>
      </c>
      <c r="G34" s="3">
        <v>-1.9077009398232602E-2</v>
      </c>
      <c r="H34" s="3">
        <v>1.6313610908205475E-2</v>
      </c>
      <c r="I34" s="3">
        <v>-1.9304627014285422E-3</v>
      </c>
      <c r="J34" s="3">
        <v>-4.2095358558669679E-2</v>
      </c>
      <c r="K34" s="3">
        <v>3.7841075744118276E-2</v>
      </c>
    </row>
    <row r="35" spans="1:11" x14ac:dyDescent="0.3">
      <c r="A35" s="1">
        <v>44298</v>
      </c>
      <c r="B35" s="3">
        <v>-3.5987188863389974E-2</v>
      </c>
      <c r="C35" s="3">
        <v>-3.4355710799559874E-2</v>
      </c>
      <c r="D35" s="3">
        <v>-4.8291867171767642E-3</v>
      </c>
      <c r="E35" s="3">
        <v>-1.0651855515188404E-2</v>
      </c>
      <c r="F35" s="3">
        <v>-4.2174750160447416E-2</v>
      </c>
      <c r="G35" s="3">
        <v>-1.0376539996529616E-2</v>
      </c>
      <c r="H35" s="3">
        <v>-3.6141750762731829E-2</v>
      </c>
      <c r="I35" s="3">
        <v>-6.2198348108805255E-3</v>
      </c>
      <c r="J35" s="3">
        <v>-2.4306182650051172E-2</v>
      </c>
      <c r="K35" s="3">
        <v>-3.7227801531271712E-2</v>
      </c>
    </row>
    <row r="36" spans="1:11" x14ac:dyDescent="0.3">
      <c r="A36" s="1">
        <v>44295</v>
      </c>
      <c r="B36" s="3">
        <v>-1.1147132169576015E-2</v>
      </c>
      <c r="C36" s="3">
        <v>7.2292640609185983E-3</v>
      </c>
      <c r="D36" s="3">
        <v>-4.9411644847436823E-3</v>
      </c>
      <c r="E36" s="3">
        <v>-8.2811438919489239E-3</v>
      </c>
      <c r="F36" s="3">
        <v>4.4202965282253929E-3</v>
      </c>
      <c r="G36" s="3">
        <v>6.598138630365645E-4</v>
      </c>
      <c r="H36" s="3">
        <v>-4.6915317851275773E-4</v>
      </c>
      <c r="I36" s="3">
        <v>2.7514369306745678E-2</v>
      </c>
      <c r="J36" s="3">
        <v>1.7186793306195743E-3</v>
      </c>
      <c r="K36" s="3">
        <v>4.8157621293262662E-3</v>
      </c>
    </row>
    <row r="37" spans="1:11" x14ac:dyDescent="0.3">
      <c r="A37" s="1">
        <v>44294</v>
      </c>
      <c r="B37" s="3">
        <v>1.0984621529858427E-3</v>
      </c>
      <c r="C37" s="3">
        <v>3.3747951017272824E-4</v>
      </c>
      <c r="D37" s="3">
        <v>1.4192926211134486E-2</v>
      </c>
      <c r="E37" s="3">
        <v>8.7340399216028833E-3</v>
      </c>
      <c r="F37" s="3">
        <v>2.6777469990767228E-3</v>
      </c>
      <c r="G37" s="3">
        <v>6.6771543436461838E-3</v>
      </c>
      <c r="H37" s="3">
        <v>-3.0402245088868365E-3</v>
      </c>
      <c r="I37" s="3">
        <v>2.3085562164636172E-3</v>
      </c>
      <c r="J37" s="3">
        <v>1.3987617518917679E-2</v>
      </c>
      <c r="K37" s="3">
        <v>8.2198404383913432E-3</v>
      </c>
    </row>
    <row r="38" spans="1:11" x14ac:dyDescent="0.3">
      <c r="A38" s="1">
        <v>44293</v>
      </c>
      <c r="B38" s="3">
        <v>9.6539208025608666E-3</v>
      </c>
      <c r="C38" s="3">
        <v>8.3616917841515884E-3</v>
      </c>
      <c r="D38" s="3">
        <v>2.0045906208463499E-2</v>
      </c>
      <c r="E38" s="3">
        <v>5.7412971504028475E-3</v>
      </c>
      <c r="F38" s="3">
        <v>1.7665852283405333E-2</v>
      </c>
      <c r="G38" s="3">
        <v>1.3535060057399928E-2</v>
      </c>
      <c r="H38" s="3">
        <v>5.6444026340546427E-3</v>
      </c>
      <c r="I38" s="3">
        <v>-1.4329920458558587E-3</v>
      </c>
      <c r="J38" s="3">
        <v>2.1140677420837632E-3</v>
      </c>
      <c r="K38" s="3">
        <v>3.6395988353283724E-3</v>
      </c>
    </row>
    <row r="39" spans="1:11" x14ac:dyDescent="0.3">
      <c r="A39" s="1">
        <v>44292</v>
      </c>
      <c r="B39" s="3">
        <v>-4.5915295062223319E-3</v>
      </c>
      <c r="C39" s="3">
        <v>-4.7897817988292084E-3</v>
      </c>
      <c r="D39" s="3">
        <v>1.0000473115227127E-2</v>
      </c>
      <c r="E39" s="3">
        <v>4.0689105755825572E-2</v>
      </c>
      <c r="F39" s="3">
        <v>7.3835668307458855E-3</v>
      </c>
      <c r="G39" s="3">
        <v>7.0914441726057504E-4</v>
      </c>
      <c r="H39" s="3">
        <v>0</v>
      </c>
      <c r="I39" s="3">
        <v>1.4367271271777525E-2</v>
      </c>
      <c r="J39" s="3">
        <v>7.5787978884326018E-3</v>
      </c>
      <c r="K39" s="3">
        <v>1.0956663941128448E-2</v>
      </c>
    </row>
    <row r="40" spans="1:11" x14ac:dyDescent="0.3">
      <c r="A40" s="1">
        <v>44291</v>
      </c>
      <c r="B40" s="3">
        <v>-1.4294900331404308E-2</v>
      </c>
      <c r="C40" s="3">
        <v>3.0769998005186538E-2</v>
      </c>
      <c r="D40" s="3">
        <v>-1.128220720786572E-2</v>
      </c>
      <c r="E40" s="3">
        <v>-1.6704854787223659E-2</v>
      </c>
      <c r="F40" s="3">
        <v>1.4014206181608885E-2</v>
      </c>
      <c r="G40" s="3">
        <v>1.7938352703385646E-2</v>
      </c>
      <c r="H40" s="3">
        <v>-3.3855941831402031E-2</v>
      </c>
      <c r="I40" s="3">
        <v>-1.0835816541290713E-2</v>
      </c>
      <c r="J40" s="3">
        <v>2.3184560472535483E-2</v>
      </c>
      <c r="K40" s="3">
        <v>-3.3564471838637595E-2</v>
      </c>
    </row>
    <row r="41" spans="1:11" x14ac:dyDescent="0.3">
      <c r="A41" s="1">
        <v>44287</v>
      </c>
      <c r="B41" s="3">
        <v>9.2352236421725242E-3</v>
      </c>
      <c r="C41" s="3">
        <v>1.947226600233868E-2</v>
      </c>
      <c r="D41" s="3">
        <v>-3.9661624029934655E-3</v>
      </c>
      <c r="E41" s="3">
        <v>6.4649650142899742E-3</v>
      </c>
      <c r="F41" s="3">
        <v>6.9592112893872475E-3</v>
      </c>
      <c r="G41" s="3">
        <v>1.2831292268323856E-2</v>
      </c>
      <c r="H41" s="3">
        <v>7.0938215102975353E-3</v>
      </c>
      <c r="I41" s="3">
        <v>-1.2896988645713495E-2</v>
      </c>
      <c r="J41" s="3">
        <v>-3.6820241691842329E-3</v>
      </c>
      <c r="K41" s="3">
        <v>1.2805378258868726E-2</v>
      </c>
    </row>
    <row r="42" spans="1:11" x14ac:dyDescent="0.3">
      <c r="A42" s="1">
        <v>44286</v>
      </c>
      <c r="B42" s="3">
        <v>-1.2520950409149099E-2</v>
      </c>
      <c r="C42" s="3">
        <v>-1.2947257489837886E-2</v>
      </c>
      <c r="D42" s="3">
        <v>3.2838515722462382E-3</v>
      </c>
      <c r="E42" s="3">
        <v>-1.5867165829340713E-2</v>
      </c>
      <c r="F42" s="3">
        <v>-7.8634445723053756E-3</v>
      </c>
      <c r="G42" s="3">
        <v>-1.2846883908917004E-2</v>
      </c>
      <c r="H42" s="3">
        <v>1.8173345759552682E-2</v>
      </c>
      <c r="I42" s="3">
        <v>1.363579500437858E-2</v>
      </c>
      <c r="J42" s="3">
        <v>5.5855314166363681E-3</v>
      </c>
      <c r="K42" s="3">
        <v>-4.0562850341703177E-2</v>
      </c>
    </row>
    <row r="43" spans="1:11" x14ac:dyDescent="0.3">
      <c r="A43" s="1">
        <v>44285</v>
      </c>
      <c r="B43" s="3">
        <v>1.7224520496427184E-2</v>
      </c>
      <c r="C43" s="3">
        <v>3.910934974187829E-2</v>
      </c>
      <c r="D43" s="3">
        <v>3.2939408388307792E-2</v>
      </c>
      <c r="E43" s="3">
        <v>2.9186879878620873E-2</v>
      </c>
      <c r="F43" s="3">
        <v>-1.7231476163124208E-3</v>
      </c>
      <c r="G43" s="3">
        <v>3.6855496520242462E-2</v>
      </c>
      <c r="H43" s="3">
        <v>1.7543859649122754E-2</v>
      </c>
      <c r="I43" s="3">
        <v>3.5896328293736464E-2</v>
      </c>
      <c r="J43" s="3">
        <v>2.9920310284699159E-2</v>
      </c>
      <c r="K43" s="3">
        <v>2.871361428176461E-2</v>
      </c>
    </row>
    <row r="44" spans="1:11" x14ac:dyDescent="0.3">
      <c r="A44" s="1">
        <v>44281</v>
      </c>
      <c r="B44" s="3">
        <v>7.5272864132480243E-4</v>
      </c>
      <c r="C44" s="3">
        <v>1.6714546879080937E-3</v>
      </c>
      <c r="D44" s="3">
        <v>2.4388132695678449E-2</v>
      </c>
      <c r="E44" s="3">
        <v>4.2758706830151871E-2</v>
      </c>
      <c r="F44" s="3">
        <v>2.814960629921251E-2</v>
      </c>
      <c r="G44" s="3">
        <v>1.9119025304591974E-3</v>
      </c>
      <c r="H44" s="3">
        <v>-1.6568047337277838E-3</v>
      </c>
      <c r="I44" s="3">
        <v>3.4544398266076859E-2</v>
      </c>
      <c r="J44" s="3">
        <v>3.2593992927073886E-5</v>
      </c>
      <c r="K44" s="3">
        <v>2.4044975631458788E-2</v>
      </c>
    </row>
    <row r="45" spans="1:11" x14ac:dyDescent="0.3">
      <c r="A45" s="1">
        <v>44280</v>
      </c>
      <c r="B45" s="3">
        <v>-2.6644849313730259E-2</v>
      </c>
      <c r="C45" s="3">
        <v>-1.9110564607029385E-2</v>
      </c>
      <c r="D45" s="3">
        <v>-1.6942610894326623E-2</v>
      </c>
      <c r="E45" s="3">
        <v>-1.732673267326729E-2</v>
      </c>
      <c r="F45" s="3">
        <v>-2.9793735676088659E-2</v>
      </c>
      <c r="G45" s="3">
        <v>-1.481016398286302E-2</v>
      </c>
      <c r="H45" s="3">
        <v>-2.2217079379773252E-2</v>
      </c>
      <c r="I45" s="3">
        <v>-3.4704397903500751E-2</v>
      </c>
      <c r="J45" s="3">
        <v>-1.6949967157435922E-2</v>
      </c>
      <c r="K45" s="3">
        <v>2.4529678884202591E-3</v>
      </c>
    </row>
    <row r="46" spans="1:11" x14ac:dyDescent="0.3">
      <c r="A46" s="1">
        <v>44279</v>
      </c>
      <c r="B46" s="3">
        <v>-1.9985160718987205E-2</v>
      </c>
      <c r="C46" s="3">
        <v>-4.9451950038236275E-3</v>
      </c>
      <c r="D46" s="3">
        <v>-1.4436670340729383E-2</v>
      </c>
      <c r="E46" s="3">
        <v>1.4422378551121627E-2</v>
      </c>
      <c r="F46" s="3">
        <v>-1.0582010582010625E-2</v>
      </c>
      <c r="G46" s="3">
        <v>-1.2689614935822702E-2</v>
      </c>
      <c r="H46" s="3">
        <v>-2.7458924150348837E-2</v>
      </c>
      <c r="I46" s="3">
        <v>-8.2356464447676907E-3</v>
      </c>
      <c r="J46" s="3">
        <v>-6.7153609904362956E-3</v>
      </c>
      <c r="K46" s="3">
        <v>-1.7096401386840987E-2</v>
      </c>
    </row>
    <row r="47" spans="1:11" x14ac:dyDescent="0.3">
      <c r="A47" s="1">
        <v>44278</v>
      </c>
      <c r="B47" s="3">
        <v>1.3192036278099898E-2</v>
      </c>
      <c r="C47" s="3">
        <v>3.2221767594107788E-3</v>
      </c>
      <c r="D47" s="3">
        <v>5.9870135739788508E-3</v>
      </c>
      <c r="E47" s="3">
        <v>-6.3509083036064461E-3</v>
      </c>
      <c r="F47" s="3">
        <v>2.4625876112901466E-3</v>
      </c>
      <c r="G47" s="3">
        <v>5.1076249543965371E-4</v>
      </c>
      <c r="H47" s="3">
        <v>-1.7035398230088469E-2</v>
      </c>
      <c r="I47" s="3">
        <v>-6.313104474439328E-3</v>
      </c>
      <c r="J47" s="3">
        <v>3.9781441717792283E-3</v>
      </c>
      <c r="K47" s="3">
        <v>-9.9427895048332295E-3</v>
      </c>
    </row>
    <row r="48" spans="1:11" x14ac:dyDescent="0.3">
      <c r="A48" s="1">
        <v>44277</v>
      </c>
      <c r="B48" s="3">
        <v>-9.6306258705990584E-3</v>
      </c>
      <c r="C48" s="3">
        <v>1.7538381472807726E-2</v>
      </c>
      <c r="D48" s="3">
        <v>9.1155928936079243E-3</v>
      </c>
      <c r="E48" s="3">
        <v>5.994855625622228E-3</v>
      </c>
      <c r="F48" s="3">
        <v>-4.4318717586044748E-3</v>
      </c>
      <c r="G48" s="3">
        <v>1.8694020143457162E-2</v>
      </c>
      <c r="H48" s="3">
        <v>1.2998655311519523E-2</v>
      </c>
      <c r="I48" s="3">
        <v>1.6771488469601758E-2</v>
      </c>
      <c r="J48" s="3">
        <v>2.1660001632253296E-2</v>
      </c>
      <c r="K48" s="3">
        <v>9.2806508303216984E-4</v>
      </c>
    </row>
    <row r="49" spans="1:11" x14ac:dyDescent="0.3">
      <c r="A49" s="1">
        <v>44274</v>
      </c>
      <c r="B49" s="3">
        <v>3.6028862901219254E-2</v>
      </c>
      <c r="C49" s="3">
        <v>1.3128756722556202E-2</v>
      </c>
      <c r="D49" s="3">
        <v>1.4914180969838224E-2</v>
      </c>
      <c r="E49" s="3">
        <v>2.5579702609961905E-3</v>
      </c>
      <c r="F49" s="3">
        <v>8.0798479087452468E-3</v>
      </c>
      <c r="G49" s="3">
        <v>6.8101028999063866E-3</v>
      </c>
      <c r="H49" s="3">
        <v>2.621895124195027E-2</v>
      </c>
      <c r="I49" s="3">
        <v>4.4376227343520633E-2</v>
      </c>
      <c r="J49" s="3">
        <v>8.709826132771277E-3</v>
      </c>
      <c r="K49" s="3">
        <v>6.1989628658281806E-3</v>
      </c>
    </row>
    <row r="50" spans="1:11" x14ac:dyDescent="0.3">
      <c r="A50" s="1">
        <v>44273</v>
      </c>
      <c r="B50" s="3">
        <v>-2.2212490572464341E-2</v>
      </c>
      <c r="C50" s="3">
        <v>-3.9696202531645616E-2</v>
      </c>
      <c r="D50" s="3">
        <v>-1.5518194688329627E-2</v>
      </c>
      <c r="E50" s="3">
        <v>-7.5949889583720679E-3</v>
      </c>
      <c r="F50" s="3">
        <v>6.0246724682030735E-3</v>
      </c>
      <c r="G50" s="3">
        <v>-3.6728662053056547E-2</v>
      </c>
      <c r="H50" s="3">
        <v>3.2533839943006383E-2</v>
      </c>
      <c r="I50" s="3">
        <v>-6.3027094921943878E-3</v>
      </c>
      <c r="J50" s="3">
        <v>-2.438397532688651E-2</v>
      </c>
      <c r="K50" s="3">
        <v>1.0740497643058548E-3</v>
      </c>
    </row>
    <row r="51" spans="1:11" x14ac:dyDescent="0.3">
      <c r="A51" s="1">
        <v>44272</v>
      </c>
      <c r="B51" s="3">
        <v>-2.1566807112761422E-2</v>
      </c>
      <c r="C51" s="3">
        <v>-1.873105778307748E-2</v>
      </c>
      <c r="D51" s="3">
        <v>-1.7382867889607086E-2</v>
      </c>
      <c r="E51" s="3">
        <v>-1.9487615347255984E-2</v>
      </c>
      <c r="F51" s="3">
        <v>-1.2185905913470494E-2</v>
      </c>
      <c r="G51" s="3">
        <v>2.1311179338992562E-3</v>
      </c>
      <c r="H51" s="3">
        <v>1.2016342225426579E-2</v>
      </c>
      <c r="I51" s="3">
        <v>-6.506818789553598E-3</v>
      </c>
      <c r="J51" s="3">
        <v>1.2867114871168014E-3</v>
      </c>
      <c r="K51" s="3">
        <v>1.2346908294334001E-3</v>
      </c>
    </row>
    <row r="52" spans="1:11" x14ac:dyDescent="0.3">
      <c r="A52" s="1">
        <v>44271</v>
      </c>
      <c r="B52" s="3">
        <v>-3.9359810314168022E-3</v>
      </c>
      <c r="C52" s="3">
        <v>1.431235196290888E-2</v>
      </c>
      <c r="D52" s="3">
        <v>-4.87189008540661E-3</v>
      </c>
      <c r="E52" s="3">
        <v>4.8748912328360268E-2</v>
      </c>
      <c r="F52" s="3">
        <v>1.2529890004782314E-2</v>
      </c>
      <c r="G52" s="3">
        <v>8.1203117034448265E-3</v>
      </c>
      <c r="H52" s="3">
        <v>1.2655147237770859E-2</v>
      </c>
      <c r="I52" s="3">
        <v>1.4766071953508396E-2</v>
      </c>
      <c r="J52" s="3">
        <v>1.381120876612256E-2</v>
      </c>
      <c r="K52" s="3">
        <v>-9.6246770408062992E-3</v>
      </c>
    </row>
    <row r="53" spans="1:11" x14ac:dyDescent="0.3">
      <c r="A53" s="1">
        <v>44270</v>
      </c>
      <c r="B53" s="3">
        <v>-1.3980782269188549E-2</v>
      </c>
      <c r="C53" s="3">
        <v>1.2397959183673446E-2</v>
      </c>
      <c r="D53" s="3">
        <v>3.8798296572866405E-3</v>
      </c>
      <c r="E53" s="3">
        <v>-1.9151106392722581E-2</v>
      </c>
      <c r="F53" s="3">
        <v>-2.4806793244918513E-3</v>
      </c>
      <c r="G53" s="3">
        <v>-1.0912265386294195E-3</v>
      </c>
      <c r="H53" s="3">
        <v>9.7442143727156461E-4</v>
      </c>
      <c r="I53" s="3">
        <v>2.4254238824915715E-3</v>
      </c>
      <c r="J53" s="3">
        <v>3.0913670712158781E-3</v>
      </c>
      <c r="K53" s="3">
        <v>-1.2734388690928139E-2</v>
      </c>
    </row>
    <row r="54" spans="1:11" x14ac:dyDescent="0.3">
      <c r="A54" s="1">
        <v>44267</v>
      </c>
      <c r="B54" s="3">
        <v>-1.9732318833936714E-2</v>
      </c>
      <c r="C54" s="3">
        <v>-8.046965939571887E-3</v>
      </c>
      <c r="D54" s="3">
        <v>-1.0066896148600376E-2</v>
      </c>
      <c r="E54" s="3">
        <v>-1.2315473498088026E-2</v>
      </c>
      <c r="F54" s="3">
        <v>-3.5177790454459456E-3</v>
      </c>
      <c r="G54" s="3">
        <v>4.7511146845990795E-3</v>
      </c>
      <c r="H54" s="3">
        <v>-5.8125454105109652E-3</v>
      </c>
      <c r="I54" s="3">
        <v>-9.9418748176573254E-3</v>
      </c>
      <c r="J54" s="3">
        <v>-4.899168280733647E-3</v>
      </c>
      <c r="K54" s="3">
        <v>-1.2270410616405459E-2</v>
      </c>
    </row>
    <row r="55" spans="1:11" x14ac:dyDescent="0.3">
      <c r="A55" s="1">
        <v>44265</v>
      </c>
      <c r="B55" s="3">
        <v>-3.8809241165190396E-3</v>
      </c>
      <c r="C55" s="3">
        <v>1.5364850976361814E-2</v>
      </c>
      <c r="D55" s="3">
        <v>2.210144177143037E-3</v>
      </c>
      <c r="E55" s="3">
        <v>3.5488796269549411E-3</v>
      </c>
      <c r="F55" s="3">
        <v>8.1472251509632897E-3</v>
      </c>
      <c r="G55" s="3">
        <v>1.6645611949171333E-2</v>
      </c>
      <c r="H55" s="3">
        <v>-6.2575210589651568E-3</v>
      </c>
      <c r="I55" s="3">
        <v>1.3579909922205501E-2</v>
      </c>
      <c r="J55" s="3">
        <v>7.2132330038197348E-3</v>
      </c>
      <c r="K55" s="3">
        <v>8.7498059909980538E-3</v>
      </c>
    </row>
    <row r="56" spans="1:11" x14ac:dyDescent="0.3">
      <c r="A56" s="1">
        <v>44264</v>
      </c>
      <c r="B56" s="3">
        <v>-1.1413179940194938E-4</v>
      </c>
      <c r="C56" s="3">
        <v>1.1276827937431818E-2</v>
      </c>
      <c r="D56" s="3">
        <v>2.8484364754159165E-3</v>
      </c>
      <c r="E56" s="3">
        <v>1.678345151680443E-2</v>
      </c>
      <c r="F56" s="3">
        <v>-7.7040136960244776E-3</v>
      </c>
      <c r="G56" s="3">
        <v>7.0343485744219798E-3</v>
      </c>
      <c r="H56" s="3">
        <v>-1.4419610670512442E-3</v>
      </c>
      <c r="I56" s="3">
        <v>1.0876313550553057E-2</v>
      </c>
      <c r="J56" s="3">
        <v>1.421588188347965E-2</v>
      </c>
      <c r="K56" s="3">
        <v>2.6793362417578043E-2</v>
      </c>
    </row>
    <row r="57" spans="1:11" x14ac:dyDescent="0.3">
      <c r="A57" s="1">
        <v>44263</v>
      </c>
      <c r="B57" s="3">
        <v>5.4623488099881275E-3</v>
      </c>
      <c r="C57" s="3">
        <v>2.2150217783915887E-2</v>
      </c>
      <c r="D57" s="3">
        <v>4.5843529892185923E-3</v>
      </c>
      <c r="E57" s="3">
        <v>-1.4454802555775921E-3</v>
      </c>
      <c r="F57" s="3">
        <v>-1.2584522915101299E-2</v>
      </c>
      <c r="G57" s="3">
        <v>1.5425531914893582E-2</v>
      </c>
      <c r="H57" s="3">
        <v>-3.3532934131735984E-3</v>
      </c>
      <c r="I57" s="3">
        <v>-1.2421655009537815E-2</v>
      </c>
      <c r="J57" s="3">
        <v>6.6511473229071531E-5</v>
      </c>
      <c r="K57" s="3">
        <v>-1.3093482748451856E-2</v>
      </c>
    </row>
    <row r="58" spans="1:11" x14ac:dyDescent="0.3">
      <c r="A58" s="1">
        <v>44260</v>
      </c>
      <c r="B58" s="3">
        <v>1.3099232430943439E-3</v>
      </c>
      <c r="C58" s="3">
        <v>-1.7688494651708891E-2</v>
      </c>
      <c r="D58" s="3">
        <v>7.5107811692913416E-3</v>
      </c>
      <c r="E58" s="3">
        <v>-1.2883080358989243E-2</v>
      </c>
      <c r="F58" s="3">
        <v>-1.3068866438038869E-2</v>
      </c>
      <c r="G58" s="3">
        <v>-1.0749455010148052E-2</v>
      </c>
      <c r="H58" s="3">
        <v>-4.5302813543156347E-3</v>
      </c>
      <c r="I58" s="3">
        <v>2.3216643146539645E-3</v>
      </c>
      <c r="J58" s="3">
        <v>-1.3354332775535591E-2</v>
      </c>
      <c r="K58" s="3">
        <v>-1.5465314338804515E-2</v>
      </c>
    </row>
    <row r="59" spans="1:11" x14ac:dyDescent="0.3">
      <c r="A59" s="1">
        <v>44259</v>
      </c>
      <c r="B59" s="3">
        <v>-1.1651940854475705E-2</v>
      </c>
      <c r="C59" s="3">
        <v>-6.8404415194071849E-3</v>
      </c>
      <c r="D59" s="3">
        <v>-2.7223964276406852E-3</v>
      </c>
      <c r="E59" s="3">
        <v>6.5147257779165748E-3</v>
      </c>
      <c r="F59" s="3">
        <v>-1.2448512585812274E-2</v>
      </c>
      <c r="G59" s="3">
        <v>-9.8987793986305122E-3</v>
      </c>
      <c r="H59" s="3">
        <v>-9.5283468318254911E-4</v>
      </c>
      <c r="I59" s="3">
        <v>1.1849961259741621E-3</v>
      </c>
      <c r="J59" s="3">
        <v>-3.5800107890736998E-3</v>
      </c>
      <c r="K59" s="3">
        <v>-2.6236429433052006E-2</v>
      </c>
    </row>
    <row r="60" spans="1:11" x14ac:dyDescent="0.3">
      <c r="A60" s="1">
        <v>44258</v>
      </c>
      <c r="B60" s="3">
        <v>4.5176146614756482E-2</v>
      </c>
      <c r="C60" s="3">
        <v>1.1691307539058379E-2</v>
      </c>
      <c r="D60" s="3">
        <v>7.4161459574762058E-3</v>
      </c>
      <c r="E60" s="3">
        <v>4.7681786812221981E-3</v>
      </c>
      <c r="F60" s="3">
        <v>9.2378752886836026E-3</v>
      </c>
      <c r="G60" s="3">
        <v>3.0328591695103681E-2</v>
      </c>
      <c r="H60" s="3">
        <v>4.7664442326022073E-4</v>
      </c>
      <c r="I60" s="3">
        <v>7.3921028466482595E-3</v>
      </c>
      <c r="J60" s="3">
        <v>1.5977147032934149E-2</v>
      </c>
      <c r="K60" s="3">
        <v>3.4270341923661775E-2</v>
      </c>
    </row>
    <row r="61" spans="1:11" x14ac:dyDescent="0.3">
      <c r="A61" s="1">
        <v>44257</v>
      </c>
      <c r="B61" s="3">
        <v>2.4034457320989584E-3</v>
      </c>
      <c r="C61" s="3">
        <v>2.5153176394711482E-2</v>
      </c>
      <c r="D61" s="3">
        <v>1.7420586682383565E-2</v>
      </c>
      <c r="E61" s="3">
        <v>1.1764456951820624E-2</v>
      </c>
      <c r="F61" s="3">
        <v>1.681382678940456E-2</v>
      </c>
      <c r="G61" s="3">
        <v>2.7863167021360376E-2</v>
      </c>
      <c r="H61" s="3">
        <v>1.4016433059449036E-2</v>
      </c>
      <c r="I61" s="3">
        <v>1.5526647083508269E-2</v>
      </c>
      <c r="J61" s="3">
        <v>2.8825780876221847E-2</v>
      </c>
      <c r="K61" s="3">
        <v>-1.6262033521267247E-2</v>
      </c>
    </row>
    <row r="62" spans="1:11" x14ac:dyDescent="0.3">
      <c r="A62" s="1">
        <v>44256</v>
      </c>
      <c r="B62" s="3">
        <v>8.3019411186026747E-3</v>
      </c>
      <c r="C62" s="3">
        <v>2.2925944252020349E-2</v>
      </c>
      <c r="D62" s="3">
        <v>1.1833988706461171E-2</v>
      </c>
      <c r="E62" s="3">
        <v>3.7585896507058493E-2</v>
      </c>
      <c r="F62" s="3">
        <v>-4.4516244839346734E-2</v>
      </c>
      <c r="G62" s="3">
        <v>1.3055455743202889E-2</v>
      </c>
      <c r="H62" s="3">
        <v>1.3967164910561108E-2</v>
      </c>
      <c r="I62" s="3">
        <v>5.9332567247483104E-3</v>
      </c>
      <c r="J62" s="3">
        <v>1.041073185891115E-2</v>
      </c>
      <c r="K62" s="3">
        <v>2.6880132332959175E-2</v>
      </c>
    </row>
    <row r="63" spans="1:11" x14ac:dyDescent="0.3">
      <c r="A63" s="1">
        <v>44253</v>
      </c>
      <c r="B63" s="3">
        <v>-2.844021726461058E-2</v>
      </c>
      <c r="C63" s="3">
        <v>-2.0464214551133609E-2</v>
      </c>
      <c r="D63" s="3">
        <v>-1.0332405588807266E-3</v>
      </c>
      <c r="E63" s="3">
        <v>-4.0467663787655435E-2</v>
      </c>
      <c r="F63" s="3">
        <v>-3.8073038073037996E-2</v>
      </c>
      <c r="G63" s="3">
        <v>-1.7572072955481539E-2</v>
      </c>
      <c r="H63" s="3">
        <v>-2.4384413100645441E-2</v>
      </c>
      <c r="I63" s="3">
        <v>-1.4582177851728474E-2</v>
      </c>
      <c r="J63" s="3">
        <v>-3.2359918473721105E-2</v>
      </c>
      <c r="K63" s="3">
        <v>-5.4005216095379963E-2</v>
      </c>
    </row>
    <row r="64" spans="1:11" x14ac:dyDescent="0.3">
      <c r="A64" s="1">
        <v>44252</v>
      </c>
      <c r="B64" s="3">
        <v>3.8391711650649814E-2</v>
      </c>
      <c r="C64" s="3">
        <v>1.2928212960942638E-2</v>
      </c>
      <c r="D64" s="3">
        <v>-1.4518323726818208E-2</v>
      </c>
      <c r="E64" s="3">
        <v>1.9841269841269073E-3</v>
      </c>
      <c r="F64" s="3">
        <v>1.0644795393072198E-2</v>
      </c>
      <c r="G64" s="3">
        <v>5.1016403735977631E-4</v>
      </c>
      <c r="H64" s="3">
        <v>1.6762452107279421E-3</v>
      </c>
      <c r="I64" s="3">
        <v>-6.6115702479339258E-3</v>
      </c>
      <c r="J64" s="3">
        <v>1.4061123534593751E-2</v>
      </c>
      <c r="K64" s="3">
        <v>-8.2033848200427986E-3</v>
      </c>
    </row>
    <row r="65" spans="1:11" x14ac:dyDescent="0.3">
      <c r="A65" s="1">
        <v>44251</v>
      </c>
      <c r="B65" s="3">
        <v>2.0402618253674291E-2</v>
      </c>
      <c r="C65" s="3">
        <v>7.1420722997472801E-3</v>
      </c>
      <c r="D65" s="3">
        <v>1.1537093456643109E-2</v>
      </c>
      <c r="E65" s="3">
        <v>-1.9171213685296004E-3</v>
      </c>
      <c r="F65" s="3">
        <v>1.335101679929258E-2</v>
      </c>
      <c r="G65" s="3">
        <v>6.1994076999012113E-3</v>
      </c>
      <c r="H65" s="3">
        <v>1.4388489208633638E-3</v>
      </c>
      <c r="I65" s="3">
        <v>2.2957368167396818E-5</v>
      </c>
      <c r="J65" s="3">
        <v>-9.5973154362415797E-3</v>
      </c>
      <c r="K65" s="3">
        <v>3.0579991621919999E-2</v>
      </c>
    </row>
    <row r="66" spans="1:11" x14ac:dyDescent="0.3">
      <c r="A66" s="1">
        <v>44250</v>
      </c>
      <c r="B66" s="3">
        <v>8.3939424130715888E-3</v>
      </c>
      <c r="C66" s="3">
        <v>-1.0222947253942335E-2</v>
      </c>
      <c r="D66" s="3">
        <v>4.1026883323394495E-3</v>
      </c>
      <c r="E66" s="3">
        <v>-5.7809521814717055E-3</v>
      </c>
      <c r="F66" s="3">
        <v>-9.1116173120729723E-3</v>
      </c>
      <c r="G66" s="3">
        <v>1.2255870957538976E-3</v>
      </c>
      <c r="H66" s="3">
        <v>6.7600193143409256E-3</v>
      </c>
      <c r="I66" s="3">
        <v>4.9371323105316962E-3</v>
      </c>
      <c r="J66" s="3">
        <v>7.1820870299957752E-3</v>
      </c>
      <c r="K66" s="3">
        <v>-9.9536251555254265E-3</v>
      </c>
    </row>
    <row r="67" spans="1:11" x14ac:dyDescent="0.3">
      <c r="A67" s="1">
        <v>44249</v>
      </c>
      <c r="B67" s="3">
        <v>-3.5158972387109216E-2</v>
      </c>
      <c r="C67" s="3">
        <v>-3.2105263157894734E-2</v>
      </c>
      <c r="D67" s="3">
        <v>-1.7508742165615848E-2</v>
      </c>
      <c r="E67" s="3">
        <v>-1.312580098391831E-2</v>
      </c>
      <c r="F67" s="3">
        <v>-1.7643514932438247E-2</v>
      </c>
      <c r="G67" s="3">
        <v>-2.0637317535911925E-2</v>
      </c>
      <c r="H67" s="3">
        <v>-4.0981708728872399E-2</v>
      </c>
      <c r="I67" s="3">
        <v>-6.3727849987392383E-3</v>
      </c>
      <c r="J67" s="3">
        <v>-3.6896585397610725E-2</v>
      </c>
      <c r="K67" s="3">
        <v>-3.0397192418066366E-2</v>
      </c>
    </row>
    <row r="68" spans="1:11" x14ac:dyDescent="0.3">
      <c r="A68" s="1">
        <v>44246</v>
      </c>
      <c r="B68" s="3">
        <v>7.2863713386590086E-3</v>
      </c>
      <c r="C68" s="3">
        <v>1.6342453476724703E-3</v>
      </c>
      <c r="D68" s="3">
        <v>7.2980887557515402E-4</v>
      </c>
      <c r="E68" s="3">
        <v>-2.0767549186300596E-2</v>
      </c>
      <c r="F68" s="3">
        <v>-1.3667232597623013E-2</v>
      </c>
      <c r="G68" s="3">
        <v>-7.7378419158896585E-4</v>
      </c>
      <c r="H68" s="3">
        <v>-1.3476473275468328E-2</v>
      </c>
      <c r="I68" s="3">
        <v>1.5551158188802277E-2</v>
      </c>
      <c r="J68" s="3">
        <v>4.7587120406860804E-3</v>
      </c>
      <c r="K68" s="3">
        <v>-3.3882867292103769E-3</v>
      </c>
    </row>
    <row r="69" spans="1:11" x14ac:dyDescent="0.3">
      <c r="A69" s="1">
        <v>44245</v>
      </c>
      <c r="B69" s="3">
        <v>-8.2823190493338129E-3</v>
      </c>
      <c r="C69" s="3">
        <v>5.5661577608142488E-3</v>
      </c>
      <c r="D69" s="3">
        <v>-2.1848995513712853E-2</v>
      </c>
      <c r="E69" s="3">
        <v>3.390256152687092E-2</v>
      </c>
      <c r="F69" s="3">
        <v>-8.5009679319921812E-3</v>
      </c>
      <c r="G69" s="3">
        <v>8.073322932917246E-3</v>
      </c>
      <c r="H69" s="3">
        <v>5.7431656328968527E-3</v>
      </c>
      <c r="I69" s="3">
        <v>-7.8072667636800821E-3</v>
      </c>
      <c r="J69" s="3">
        <v>-5.1895233447209433E-3</v>
      </c>
      <c r="K69" s="3">
        <v>-2.1270146911995469E-2</v>
      </c>
    </row>
    <row r="70" spans="1:11" x14ac:dyDescent="0.3">
      <c r="A70" s="1">
        <v>44244</v>
      </c>
      <c r="B70" s="3">
        <v>1.1215497778748772E-2</v>
      </c>
      <c r="C70" s="3">
        <v>-1.0231386746419014E-2</v>
      </c>
      <c r="D70" s="3">
        <v>-2.8018661688667946E-2</v>
      </c>
      <c r="E70" s="3">
        <v>-2.4816326530612318E-2</v>
      </c>
      <c r="F70" s="3">
        <v>8.4175084175007621E-5</v>
      </c>
      <c r="G70" s="3">
        <v>-6.2785830555770169E-3</v>
      </c>
      <c r="H70" s="3">
        <v>-2.7491408934707641E-3</v>
      </c>
      <c r="I70" s="3">
        <v>-1.4679776048067731E-2</v>
      </c>
      <c r="J70" s="3">
        <v>-1.1513845560093969E-2</v>
      </c>
      <c r="K70" s="3">
        <v>-1.8256288179797339E-2</v>
      </c>
    </row>
    <row r="71" spans="1:11" x14ac:dyDescent="0.3">
      <c r="A71" s="1">
        <v>44243</v>
      </c>
      <c r="B71" s="3">
        <v>1.3308078323329815E-2</v>
      </c>
      <c r="C71" s="3">
        <v>-1.6238868517547977E-3</v>
      </c>
      <c r="D71" s="3">
        <v>-1.498756041064939E-2</v>
      </c>
      <c r="E71" s="3">
        <v>-3.1330105383081007E-3</v>
      </c>
      <c r="F71" s="3">
        <v>3.3681374200075022E-4</v>
      </c>
      <c r="G71" s="3">
        <v>-1.4965259219668729E-2</v>
      </c>
      <c r="H71" s="3">
        <v>-1.8294077292476821E-3</v>
      </c>
      <c r="I71" s="3">
        <v>-8.5520229257394758E-3</v>
      </c>
      <c r="J71" s="3">
        <v>-9.7613019315593037E-3</v>
      </c>
      <c r="K71" s="3">
        <v>-1.345965599216861E-3</v>
      </c>
    </row>
    <row r="72" spans="1:11" x14ac:dyDescent="0.3">
      <c r="A72" s="1">
        <v>44242</v>
      </c>
      <c r="B72" s="3">
        <v>-4.2375995101041472E-3</v>
      </c>
      <c r="C72" s="3">
        <v>-6.2467464862051014E-3</v>
      </c>
      <c r="D72" s="3">
        <v>1.1477429842474674E-2</v>
      </c>
      <c r="E72" s="3">
        <v>-1.1383748994368536E-2</v>
      </c>
      <c r="F72" s="3">
        <v>1.2360412582047568E-2</v>
      </c>
      <c r="G72" s="3">
        <v>7.6359193647019269E-5</v>
      </c>
      <c r="H72" s="3">
        <v>5.5185100022994583E-3</v>
      </c>
      <c r="I72" s="3">
        <v>-1.1619608367902306E-2</v>
      </c>
      <c r="J72" s="3">
        <v>-1.604437271829913E-2</v>
      </c>
      <c r="K72" s="3">
        <v>2.5104377587041118E-2</v>
      </c>
    </row>
    <row r="73" spans="1:11" x14ac:dyDescent="0.3">
      <c r="A73" s="1">
        <v>44239</v>
      </c>
      <c r="B73" s="3">
        <v>-6.9567755588529493E-3</v>
      </c>
      <c r="C73" s="3">
        <v>-1.0405934473521556E-2</v>
      </c>
      <c r="D73" s="3">
        <v>-7.4957009528240446E-3</v>
      </c>
      <c r="E73" s="3">
        <v>-7.743274527021669E-3</v>
      </c>
      <c r="F73" s="3">
        <v>-1.9802807486631054E-2</v>
      </c>
      <c r="G73" s="3">
        <v>1.3622291021671756E-2</v>
      </c>
      <c r="H73" s="3">
        <v>-3.9743872819606979E-2</v>
      </c>
      <c r="I73" s="3">
        <v>-9.0611739745403101E-3</v>
      </c>
      <c r="J73" s="3">
        <v>-4.5853673752670335E-3</v>
      </c>
      <c r="K73" s="3">
        <v>1.1491127906765925E-2</v>
      </c>
    </row>
    <row r="74" spans="1:11" x14ac:dyDescent="0.3">
      <c r="A74" s="1">
        <v>44238</v>
      </c>
      <c r="B74" s="3">
        <v>4.065308188836865E-2</v>
      </c>
      <c r="C74" s="3">
        <v>1.1568525273580012E-2</v>
      </c>
      <c r="D74" s="3">
        <v>1.4501068867699267E-2</v>
      </c>
      <c r="E74" s="3">
        <v>-1.8525527379933031E-3</v>
      </c>
      <c r="F74" s="3">
        <v>1.4065412641925019E-2</v>
      </c>
      <c r="G74" s="3">
        <v>-3.1633361623330833E-3</v>
      </c>
      <c r="H74" s="3">
        <v>-5.2712497254558182E-3</v>
      </c>
      <c r="I74" s="3">
        <v>1.1852050628382306E-2</v>
      </c>
      <c r="J74" s="3">
        <v>-1.5883149846618321E-3</v>
      </c>
      <c r="K74" s="3">
        <v>-4.2772062804547588E-3</v>
      </c>
    </row>
    <row r="75" spans="1:11" x14ac:dyDescent="0.3">
      <c r="A75" s="1">
        <v>44237</v>
      </c>
      <c r="B75" s="3">
        <v>9.8673278969298572E-3</v>
      </c>
      <c r="C75" s="3">
        <v>8.0899348602648091E-3</v>
      </c>
      <c r="D75" s="3">
        <v>-9.1251197635894756E-3</v>
      </c>
      <c r="E75" s="3">
        <v>1.1766582904552164E-3</v>
      </c>
      <c r="F75" s="3">
        <v>-1.4529058116232353E-2</v>
      </c>
      <c r="G75" s="3">
        <v>-6.8199233716475793E-3</v>
      </c>
      <c r="H75" s="3">
        <v>-5.8951965065501934E-3</v>
      </c>
      <c r="I75" s="3">
        <v>8.6842758216227178E-3</v>
      </c>
      <c r="J75" s="3">
        <v>1.1068077334844648E-2</v>
      </c>
      <c r="K75" s="3">
        <v>8.4446547519382003E-3</v>
      </c>
    </row>
    <row r="76" spans="1:11" x14ac:dyDescent="0.3">
      <c r="A76" s="1">
        <v>44236</v>
      </c>
      <c r="B76" s="3">
        <v>2.2802972072764774E-3</v>
      </c>
      <c r="C76" s="3">
        <v>-6.3680968785886031E-3</v>
      </c>
      <c r="D76" s="3">
        <v>6.5210255874006235E-3</v>
      </c>
      <c r="E76" s="3">
        <v>3.7020185307743217E-2</v>
      </c>
      <c r="F76" s="3">
        <v>2.4273876286932815E-3</v>
      </c>
      <c r="G76" s="3">
        <v>4.9833250277923175E-4</v>
      </c>
      <c r="H76" s="3">
        <v>-1.7589017589017566E-2</v>
      </c>
      <c r="I76" s="3">
        <v>-9.4512467602109618E-3</v>
      </c>
      <c r="J76" s="3">
        <v>-1.2238931309581173E-2</v>
      </c>
      <c r="K76" s="3">
        <v>4.295297106614757E-3</v>
      </c>
    </row>
    <row r="77" spans="1:11" x14ac:dyDescent="0.3">
      <c r="A77" s="1">
        <v>44235</v>
      </c>
      <c r="B77" s="3">
        <v>1.4293139293139294E-2</v>
      </c>
      <c r="C77" s="3">
        <v>1.2311756935270781E-2</v>
      </c>
      <c r="D77" s="3">
        <v>5.2705962051707326E-3</v>
      </c>
      <c r="E77" s="3">
        <v>1.7165937394816443E-2</v>
      </c>
      <c r="F77" s="3">
        <v>2.7698924731182836E-2</v>
      </c>
      <c r="G77" s="3">
        <v>2.5190599701328267E-2</v>
      </c>
      <c r="H77" s="3">
        <v>-4.9092849519744106E-3</v>
      </c>
      <c r="I77" s="3">
        <v>-1.4336996498337142E-2</v>
      </c>
      <c r="J77" s="3">
        <v>1.8080777695096629E-2</v>
      </c>
      <c r="K77" s="3">
        <v>5.2549379880570263E-3</v>
      </c>
    </row>
    <row r="78" spans="1:11" x14ac:dyDescent="0.3">
      <c r="A78" s="1">
        <v>44232</v>
      </c>
      <c r="B78" s="3">
        <v>2.5988201356560473E-5</v>
      </c>
      <c r="C78" s="3">
        <v>-1.2058884944664811E-2</v>
      </c>
      <c r="D78" s="3">
        <v>2.93442354098813E-3</v>
      </c>
      <c r="E78" s="3">
        <v>-1.0491257285595261E-2</v>
      </c>
      <c r="F78" s="3">
        <v>-3.1814774714749763E-2</v>
      </c>
      <c r="G78" s="3">
        <v>-5.7826052981168174E-3</v>
      </c>
      <c r="H78" s="3">
        <v>1.8478260869565218E-2</v>
      </c>
      <c r="I78" s="3">
        <v>1.0369150664204057E-2</v>
      </c>
      <c r="J78" s="3">
        <v>-9.1770464029115543E-3</v>
      </c>
      <c r="K78" s="3">
        <v>4.9485754380782137E-3</v>
      </c>
    </row>
    <row r="79" spans="1:11" x14ac:dyDescent="0.3">
      <c r="A79" s="1">
        <v>44231</v>
      </c>
      <c r="B79" s="3">
        <v>-3.2896440967724754E-3</v>
      </c>
      <c r="C79" s="3">
        <v>-1.7717561229807666E-3</v>
      </c>
      <c r="D79" s="3">
        <v>-4.7914942233932591E-3</v>
      </c>
      <c r="E79" s="3">
        <v>-2.0750947857637935E-2</v>
      </c>
      <c r="F79" s="3">
        <v>-1.3879763469119469E-2</v>
      </c>
      <c r="G79" s="3">
        <v>-4.9762848923099786E-3</v>
      </c>
      <c r="H79" s="3">
        <v>6.1130334486735868E-2</v>
      </c>
      <c r="I79" s="3">
        <v>6.4722744781869901E-3</v>
      </c>
      <c r="J79" s="3">
        <v>-3.6885374011439865E-3</v>
      </c>
      <c r="K79" s="3">
        <v>1.4793720065832054E-3</v>
      </c>
    </row>
    <row r="80" spans="1:11" x14ac:dyDescent="0.3">
      <c r="A80" s="1">
        <v>44230</v>
      </c>
      <c r="B80" s="3">
        <v>1.9984946404006899E-3</v>
      </c>
      <c r="C80" s="3">
        <v>5.1856895919543721E-3</v>
      </c>
      <c r="D80" s="3">
        <v>-1.9750601389812352E-3</v>
      </c>
      <c r="E80" s="3">
        <v>-4.2017659596061746E-3</v>
      </c>
      <c r="F80" s="3">
        <v>1.5258901025598228E-2</v>
      </c>
      <c r="G80" s="3">
        <v>1.2039660056657188E-2</v>
      </c>
      <c r="H80" s="3">
        <v>-6.6452795600366122E-3</v>
      </c>
      <c r="I80" s="3">
        <v>3.3604408898447476E-4</v>
      </c>
      <c r="J80" s="3">
        <v>-1.217608492038742E-3</v>
      </c>
      <c r="K80" s="3">
        <v>1.7383778902413719E-2</v>
      </c>
    </row>
    <row r="81" spans="1:11" x14ac:dyDescent="0.3">
      <c r="A81" s="1">
        <v>44229</v>
      </c>
      <c r="B81" s="3">
        <v>1.640857889044247E-2</v>
      </c>
      <c r="C81" s="3">
        <v>2.6839500860585123E-2</v>
      </c>
      <c r="D81" s="3">
        <v>5.4044727275916358E-3</v>
      </c>
      <c r="E81" s="3">
        <v>7.0523303352412105E-3</v>
      </c>
      <c r="F81" s="3">
        <v>3.5396702063368729E-2</v>
      </c>
      <c r="G81" s="3">
        <v>7.4121051171270429E-3</v>
      </c>
      <c r="H81" s="3">
        <v>1.0419078490391295E-2</v>
      </c>
      <c r="I81" s="3">
        <v>-7.691794677989543E-3</v>
      </c>
      <c r="J81" s="3">
        <v>1.9836342216703343E-2</v>
      </c>
      <c r="K81" s="3">
        <v>2.9079785483340073E-2</v>
      </c>
    </row>
    <row r="82" spans="1:11" x14ac:dyDescent="0.3">
      <c r="A82" s="1">
        <v>44228</v>
      </c>
      <c r="B82" s="3">
        <v>2.8321080758484017E-2</v>
      </c>
      <c r="C82" s="3">
        <v>1.6011803923711654E-2</v>
      </c>
      <c r="D82" s="3">
        <v>1.6550762506810711E-3</v>
      </c>
      <c r="E82" s="3">
        <v>1.6054998234573323E-2</v>
      </c>
      <c r="F82" s="3">
        <v>4.6908893709327423E-2</v>
      </c>
      <c r="G82" s="3">
        <v>1.7585608841205139E-2</v>
      </c>
      <c r="H82" s="3">
        <v>6.2484624846248407E-2</v>
      </c>
      <c r="I82" s="3">
        <v>-6.2958381196430149E-3</v>
      </c>
      <c r="J82" s="3">
        <v>8.9305792026726609E-3</v>
      </c>
      <c r="K82" s="3">
        <v>8.6131847334665196E-2</v>
      </c>
    </row>
    <row r="83" spans="1:11" x14ac:dyDescent="0.3">
      <c r="A83" s="1">
        <v>44225</v>
      </c>
      <c r="B83" s="3">
        <v>-1.7824789512948854E-2</v>
      </c>
      <c r="C83" s="3">
        <v>-2.1286837460555146E-2</v>
      </c>
      <c r="D83" s="3">
        <v>-1.7651392198165264E-2</v>
      </c>
      <c r="E83" s="3">
        <v>-1.4471691161419704E-2</v>
      </c>
      <c r="F83" s="3">
        <v>-3.1173380035026191E-2</v>
      </c>
      <c r="G83" s="3">
        <v>-2.8715819164773067E-2</v>
      </c>
      <c r="H83" s="3">
        <v>-1.5738498789346248E-2</v>
      </c>
      <c r="I83" s="3">
        <v>-1.7450946344851458E-2</v>
      </c>
      <c r="J83" s="3">
        <v>-2.7051524480770049E-2</v>
      </c>
      <c r="K83" s="3">
        <v>-1.9787694527465732E-2</v>
      </c>
    </row>
    <row r="84" spans="1:11" x14ac:dyDescent="0.3">
      <c r="A84" s="1">
        <v>44224</v>
      </c>
      <c r="B84" s="3">
        <v>-9.8403904498087797E-3</v>
      </c>
      <c r="C84" s="3">
        <v>-2.1662916644864146E-2</v>
      </c>
      <c r="D84" s="3">
        <v>-9.8161292252808771E-3</v>
      </c>
      <c r="E84" s="3">
        <v>2.7709928364703712E-3</v>
      </c>
      <c r="F84" s="3">
        <v>4.3802014892685063E-4</v>
      </c>
      <c r="G84" s="3">
        <v>-1.9550604954868482E-2</v>
      </c>
      <c r="H84" s="3">
        <v>-1.9933554817275694E-2</v>
      </c>
      <c r="I84" s="3">
        <v>-3.6452995921781903E-2</v>
      </c>
      <c r="J84" s="3">
        <v>-1.8889621440947045E-2</v>
      </c>
      <c r="K84" s="3">
        <v>-1.6581193116169742E-2</v>
      </c>
    </row>
    <row r="85" spans="1:11" x14ac:dyDescent="0.3">
      <c r="A85" s="1">
        <v>44223</v>
      </c>
      <c r="B85" s="3">
        <v>-2.2915914832190569E-2</v>
      </c>
      <c r="C85" s="3">
        <v>7.9109751595379998E-3</v>
      </c>
      <c r="D85" s="3">
        <v>5.964938430140735E-3</v>
      </c>
      <c r="E85" s="3">
        <v>-3.1258077986120916E-2</v>
      </c>
      <c r="F85" s="3">
        <v>-1.8317853457172305E-2</v>
      </c>
      <c r="G85" s="3">
        <v>-1.5764403447754354E-2</v>
      </c>
      <c r="H85" s="3">
        <v>1.3468013468013386E-2</v>
      </c>
      <c r="I85" s="3">
        <v>-3.3973904706324108E-3</v>
      </c>
      <c r="J85" s="3">
        <v>-8.8596437906509149E-3</v>
      </c>
      <c r="K85" s="3">
        <v>-3.3292835867690787E-2</v>
      </c>
    </row>
    <row r="86" spans="1:11" x14ac:dyDescent="0.3">
      <c r="A86" s="1">
        <v>44221</v>
      </c>
      <c r="B86" s="3">
        <v>-5.364330495450445E-2</v>
      </c>
      <c r="C86" s="3">
        <v>-3.7952204576589467E-2</v>
      </c>
      <c r="D86" s="3">
        <v>-7.7672829867778655E-3</v>
      </c>
      <c r="E86" s="3">
        <v>-3.165495330701832E-2</v>
      </c>
      <c r="F86" s="3">
        <v>7.8876657709975803E-3</v>
      </c>
      <c r="G86" s="3">
        <v>-1.3316423589093317E-2</v>
      </c>
      <c r="H86" s="3">
        <v>-1.3054830287206266E-2</v>
      </c>
      <c r="I86" s="3">
        <v>-4.0892579138556966E-3</v>
      </c>
      <c r="J86" s="3">
        <v>-3.9958830296059431E-3</v>
      </c>
      <c r="K86" s="3">
        <v>-1.4559919669408825E-2</v>
      </c>
    </row>
    <row r="87" spans="1:11" x14ac:dyDescent="0.3">
      <c r="A87" s="1">
        <v>44218</v>
      </c>
      <c r="B87" s="3">
        <v>-2.297590390161347E-2</v>
      </c>
      <c r="C87" s="3">
        <v>-7.6531896681938565E-3</v>
      </c>
      <c r="D87" s="3">
        <v>-7.5841824494057722E-3</v>
      </c>
      <c r="E87" s="3">
        <v>-4.3431013206122367E-2</v>
      </c>
      <c r="F87" s="3">
        <v>-7.0574059729753376E-3</v>
      </c>
      <c r="G87" s="3">
        <v>8.9602389397053987E-4</v>
      </c>
      <c r="H87" s="3">
        <v>-1.4041656915516031E-2</v>
      </c>
      <c r="I87" s="3">
        <v>1.7595369861856319E-2</v>
      </c>
      <c r="J87" s="3">
        <v>8.7333577623060661E-3</v>
      </c>
      <c r="K87" s="3">
        <v>-2.7584264388320276E-2</v>
      </c>
    </row>
    <row r="88" spans="1:11" x14ac:dyDescent="0.3">
      <c r="A88" s="1">
        <v>44217</v>
      </c>
      <c r="B88" s="3">
        <v>2.0926101661921794E-2</v>
      </c>
      <c r="C88" s="3">
        <v>-5.8066776793312992E-3</v>
      </c>
      <c r="D88" s="3">
        <v>2.0788844734199773E-3</v>
      </c>
      <c r="E88" s="3">
        <v>6.2085325623633192E-3</v>
      </c>
      <c r="F88" s="3">
        <v>-2.5578664877557864E-2</v>
      </c>
      <c r="G88" s="3">
        <v>-1.4931501735790471E-4</v>
      </c>
      <c r="H88" s="3">
        <v>-1.8152573529411714E-2</v>
      </c>
      <c r="I88" s="3">
        <v>4.9673091619257103E-3</v>
      </c>
      <c r="J88" s="3">
        <v>-1.0096124780847482E-2</v>
      </c>
      <c r="K88" s="3">
        <v>-9.669920966992096E-3</v>
      </c>
    </row>
    <row r="89" spans="1:11" x14ac:dyDescent="0.3">
      <c r="A89" s="1">
        <v>44216</v>
      </c>
      <c r="B89" s="3">
        <v>1.9119178693646755E-2</v>
      </c>
      <c r="C89" s="3">
        <v>1.5452650841254557E-2</v>
      </c>
      <c r="D89" s="3">
        <v>-4.3817285299525659E-3</v>
      </c>
      <c r="E89" s="3">
        <v>1.9768672512851596E-2</v>
      </c>
      <c r="F89" s="3">
        <v>6.244725738396701E-3</v>
      </c>
      <c r="G89" s="3">
        <v>1.7007706617060924E-2</v>
      </c>
      <c r="H89" s="3">
        <v>-5.938784833257247E-3</v>
      </c>
      <c r="I89" s="3">
        <v>-3.6800473753224559E-3</v>
      </c>
      <c r="J89" s="3">
        <v>1.3184692893128869E-2</v>
      </c>
      <c r="K89" s="3">
        <v>1.2750009416550495E-2</v>
      </c>
    </row>
    <row r="90" spans="1:11" x14ac:dyDescent="0.3">
      <c r="A90" s="1">
        <v>44215</v>
      </c>
      <c r="B90" s="3">
        <v>1.6536425510461281E-2</v>
      </c>
      <c r="C90" s="3">
        <v>2.752433865130671E-3</v>
      </c>
      <c r="D90" s="3">
        <v>7.1699429637842897E-3</v>
      </c>
      <c r="E90" s="3">
        <v>2.1841988374113951E-2</v>
      </c>
      <c r="F90" s="3">
        <v>9.8858019430713377E-3</v>
      </c>
      <c r="G90" s="3">
        <v>4.1169519307741112E-3</v>
      </c>
      <c r="H90" s="3">
        <v>-2.960601229788229E-3</v>
      </c>
      <c r="I90" s="3">
        <v>1.3091641490432914E-2</v>
      </c>
      <c r="J90" s="3">
        <v>1.3769870839542942E-2</v>
      </c>
      <c r="K90" s="3">
        <v>3.4484102244389025E-2</v>
      </c>
    </row>
    <row r="91" spans="1:11" x14ac:dyDescent="0.3">
      <c r="A91" s="1">
        <v>44214</v>
      </c>
      <c r="B91" s="3">
        <v>2.3689099917423666E-2</v>
      </c>
      <c r="C91" s="3">
        <v>-8.5405296139073501E-3</v>
      </c>
      <c r="D91" s="3">
        <v>-1.3602092629635246E-2</v>
      </c>
      <c r="E91" s="3">
        <v>-3.6679536679529656E-4</v>
      </c>
      <c r="F91" s="3">
        <v>-2.6224066390041417E-2</v>
      </c>
      <c r="G91" s="3">
        <v>-2.4868039550962621E-2</v>
      </c>
      <c r="H91" s="3">
        <v>7.5722808627811181E-3</v>
      </c>
      <c r="I91" s="3">
        <v>-7.8022024745949695E-3</v>
      </c>
      <c r="J91" s="3">
        <v>-3.9584364176149574E-3</v>
      </c>
      <c r="K91" s="3">
        <v>-2.4905488326145912E-2</v>
      </c>
    </row>
    <row r="92" spans="1:11" x14ac:dyDescent="0.3">
      <c r="A92" s="1">
        <v>44211</v>
      </c>
      <c r="B92" s="3">
        <v>-1.1731102723656024E-2</v>
      </c>
      <c r="C92" s="3">
        <v>-3.7314522014108509E-2</v>
      </c>
      <c r="D92" s="3">
        <v>-1.4159672788550948E-2</v>
      </c>
      <c r="E92" s="3">
        <v>-2.7595269382391589E-2</v>
      </c>
      <c r="F92" s="3">
        <v>3.8435022406066791E-2</v>
      </c>
      <c r="G92" s="3">
        <v>-1.8604990515102875E-2</v>
      </c>
      <c r="H92" s="3">
        <v>1.7748715553479736E-2</v>
      </c>
      <c r="I92" s="3">
        <v>-1.9449250588897495E-2</v>
      </c>
      <c r="J92" s="3">
        <v>-5.0920726735689684E-3</v>
      </c>
      <c r="K92" s="3">
        <v>-1.9502291100100717E-2</v>
      </c>
    </row>
    <row r="93" spans="1:11" x14ac:dyDescent="0.3">
      <c r="A93" s="1">
        <v>44210</v>
      </c>
      <c r="B93" s="3">
        <v>1.1087617967098139E-2</v>
      </c>
      <c r="C93" s="3">
        <v>-2.6290857413548082E-2</v>
      </c>
      <c r="D93" s="3">
        <v>5.8925524684080247E-3</v>
      </c>
      <c r="E93" s="3">
        <v>-1.5159918654095026E-2</v>
      </c>
      <c r="F93" s="3">
        <v>3.3722438391699879E-3</v>
      </c>
      <c r="G93" s="3">
        <v>-1.2322548101174703E-2</v>
      </c>
      <c r="H93" s="3">
        <v>1.3491124260355003E-2</v>
      </c>
      <c r="I93" s="3">
        <v>1.0830857407758718E-2</v>
      </c>
      <c r="J93" s="3">
        <v>2.8919209826516367E-2</v>
      </c>
      <c r="K93" s="3">
        <v>5.2616796180133627E-3</v>
      </c>
    </row>
    <row r="94" spans="1:11" x14ac:dyDescent="0.3">
      <c r="A94" s="1">
        <v>44209</v>
      </c>
      <c r="B94" s="3">
        <v>-8.9694120052130847E-3</v>
      </c>
      <c r="C94" s="3">
        <v>-5.699213414346903E-3</v>
      </c>
      <c r="D94" s="3">
        <v>1.0525555716015913E-3</v>
      </c>
      <c r="E94" s="3">
        <v>-1.198261060168786E-2</v>
      </c>
      <c r="F94" s="3">
        <v>2.209456473707468E-2</v>
      </c>
      <c r="G94" s="3">
        <v>1.1553741298246992E-2</v>
      </c>
      <c r="H94" s="3">
        <v>2.3498062015503848E-2</v>
      </c>
      <c r="I94" s="3">
        <v>-1.325757575757614E-3</v>
      </c>
      <c r="J94" s="3">
        <v>-4.4281954709487455E-3</v>
      </c>
      <c r="K94" s="3">
        <v>-2.758557902403496E-2</v>
      </c>
    </row>
    <row r="95" spans="1:11" x14ac:dyDescent="0.3">
      <c r="A95" s="1">
        <v>44208</v>
      </c>
      <c r="B95" s="3">
        <v>3.1444385872430203E-2</v>
      </c>
      <c r="C95" s="3">
        <v>6.1608454575612535E-3</v>
      </c>
      <c r="D95" s="3">
        <v>-2.1154902163334884E-2</v>
      </c>
      <c r="E95" s="3">
        <v>-3.9274182226589793E-2</v>
      </c>
      <c r="F95" s="3">
        <v>3.4088832023396048E-2</v>
      </c>
      <c r="G95" s="3">
        <v>-3.0884383402369018E-3</v>
      </c>
      <c r="H95" s="3">
        <v>1.9510990367992181E-2</v>
      </c>
      <c r="I95" s="3">
        <v>-2.1598138730465861E-2</v>
      </c>
      <c r="J95" s="3">
        <v>-6.9290247397687371E-4</v>
      </c>
      <c r="K95" s="3">
        <v>-2.0533134664656081E-3</v>
      </c>
    </row>
    <row r="96" spans="1:11" x14ac:dyDescent="0.3">
      <c r="A96" s="1">
        <v>44207</v>
      </c>
      <c r="B96" s="3">
        <v>-1.8649284808980603E-2</v>
      </c>
      <c r="C96" s="3">
        <v>6.0938207049122534E-2</v>
      </c>
      <c r="D96" s="3">
        <v>5.3264609506735675E-3</v>
      </c>
      <c r="E96" s="3">
        <v>1.8284106891701189E-3</v>
      </c>
      <c r="F96" s="3">
        <v>1.267931513188343E-2</v>
      </c>
      <c r="G96" s="3">
        <v>4.90166183869492E-2</v>
      </c>
      <c r="H96" s="3">
        <v>4.4653932026791233E-3</v>
      </c>
      <c r="I96" s="3">
        <v>1.5939088418014061E-2</v>
      </c>
      <c r="J96" s="3">
        <v>1.7530084766132093E-2</v>
      </c>
      <c r="K96" s="3">
        <v>3.7027964121504484E-2</v>
      </c>
    </row>
    <row r="97" spans="1:11" x14ac:dyDescent="0.3">
      <c r="A97" s="1">
        <v>44204</v>
      </c>
      <c r="B97" s="3">
        <v>1.1538461538461515E-2</v>
      </c>
      <c r="C97" s="3">
        <v>3.1319678506611402E-2</v>
      </c>
      <c r="D97" s="3">
        <v>8.5833597486184056E-3</v>
      </c>
      <c r="E97" s="3">
        <v>1.8861841044655846E-2</v>
      </c>
      <c r="F97" s="3">
        <v>-9.2609572712267652E-3</v>
      </c>
      <c r="G97" s="3">
        <v>3.9502357462656928E-2</v>
      </c>
      <c r="H97" s="3">
        <v>-5.9186189889025333E-3</v>
      </c>
      <c r="I97" s="3">
        <v>8.7993247520573581E-3</v>
      </c>
      <c r="J97" s="3">
        <v>2.89016388037063E-2</v>
      </c>
      <c r="K97" s="3">
        <v>-3.0808536218815069E-3</v>
      </c>
    </row>
    <row r="98" spans="1:11" x14ac:dyDescent="0.3">
      <c r="A98" s="1">
        <v>44203</v>
      </c>
      <c r="B98" s="3">
        <v>-1.6456390565003217E-3</v>
      </c>
      <c r="C98" s="3">
        <v>-1.3807210432114549E-2</v>
      </c>
      <c r="D98" s="3">
        <v>-2.0034466737977083E-2</v>
      </c>
      <c r="E98" s="3">
        <v>-4.2095499705688891E-3</v>
      </c>
      <c r="F98" s="3">
        <v>3.7480974124809607E-2</v>
      </c>
      <c r="G98" s="3">
        <v>-1.5332397003745214E-2</v>
      </c>
      <c r="H98" s="3">
        <v>-1.3141883669992645E-2</v>
      </c>
      <c r="I98" s="3">
        <v>-1.9672741565131123E-2</v>
      </c>
      <c r="J98" s="3">
        <v>-6.6329288065641433E-3</v>
      </c>
      <c r="K98" s="3">
        <v>9.5776357463917914E-3</v>
      </c>
    </row>
    <row r="99" spans="1:11" x14ac:dyDescent="0.3">
      <c r="A99" s="1">
        <v>44202</v>
      </c>
      <c r="B99" s="3">
        <v>-2.637334689725326E-2</v>
      </c>
      <c r="C99" s="3">
        <v>-1.3619167717528373E-2</v>
      </c>
      <c r="D99" s="3">
        <v>-3.2845850653686276E-3</v>
      </c>
      <c r="E99" s="3">
        <v>3.5442584802649569E-3</v>
      </c>
      <c r="F99" s="3">
        <v>2.276707530647995E-2</v>
      </c>
      <c r="G99" s="3">
        <v>-9.1998453807499731E-3</v>
      </c>
      <c r="H99" s="3">
        <v>-2.8605200945626533E-2</v>
      </c>
      <c r="I99" s="3">
        <v>-1.3448979591836661E-2</v>
      </c>
      <c r="J99" s="3">
        <v>-1.2725156032726566E-2</v>
      </c>
      <c r="K99" s="3">
        <v>-5.5824830733833168E-3</v>
      </c>
    </row>
    <row r="100" spans="1:11" x14ac:dyDescent="0.3">
      <c r="A100" s="1">
        <v>44201</v>
      </c>
      <c r="B100" s="3">
        <v>-1.2382890010800538E-2</v>
      </c>
      <c r="C100" s="3">
        <v>1.1944260119442648E-2</v>
      </c>
      <c r="D100" s="3">
        <v>9.9710412899541041E-3</v>
      </c>
      <c r="E100" s="3">
        <v>1.3957456076666116E-2</v>
      </c>
      <c r="F100" s="3">
        <v>-6.2844435850333558E-3</v>
      </c>
      <c r="G100" s="3">
        <v>3.8415272981258356E-3</v>
      </c>
      <c r="H100" s="3">
        <v>-8.9034676663542912E-3</v>
      </c>
      <c r="I100" s="3">
        <v>9.6847310941685551E-3</v>
      </c>
      <c r="J100" s="3">
        <v>1.7454964218145984E-2</v>
      </c>
      <c r="K100" s="3">
        <v>2.7836470428596424E-2</v>
      </c>
    </row>
    <row r="101" spans="1:11" x14ac:dyDescent="0.3">
      <c r="A101" s="1">
        <v>44200</v>
      </c>
      <c r="B101" s="3">
        <v>1.761316458244219E-3</v>
      </c>
      <c r="C101" s="3">
        <v>3.0671296296296273E-2</v>
      </c>
      <c r="D101" s="3">
        <v>-3.4036003371081471E-3</v>
      </c>
      <c r="E101" s="3">
        <v>-7.2792792792792139E-3</v>
      </c>
      <c r="F101" s="3">
        <v>3.979809745680362E-3</v>
      </c>
      <c r="G101" s="3">
        <v>2.23341796255156E-2</v>
      </c>
      <c r="H101" s="3">
        <v>-2.1042787000233277E-3</v>
      </c>
      <c r="I101" s="3">
        <v>1.6377649325626166E-2</v>
      </c>
      <c r="J101" s="3">
        <v>3.7924322109145613E-2</v>
      </c>
      <c r="K101" s="3">
        <v>3.7748331484831854E-3</v>
      </c>
    </row>
    <row r="102" spans="1:11" x14ac:dyDescent="0.3">
      <c r="A102" s="1">
        <v>44197</v>
      </c>
      <c r="B102" s="3">
        <v>1.2596679515279772E-3</v>
      </c>
      <c r="C102" s="3">
        <v>4.7042655531475573E-3</v>
      </c>
      <c r="D102" s="3">
        <v>3.1915443105421945E-3</v>
      </c>
      <c r="E102" s="3">
        <v>3.8163106585397395E-3</v>
      </c>
      <c r="F102" s="3">
        <v>1.1388179854702555E-2</v>
      </c>
      <c r="G102" s="3">
        <v>3.6230441533624098E-3</v>
      </c>
      <c r="H102" s="3">
        <v>2.320574162679423E-2</v>
      </c>
      <c r="I102" s="3">
        <v>-2.5694052766811184E-3</v>
      </c>
      <c r="J102" s="3">
        <v>2.0207651034771096E-2</v>
      </c>
      <c r="K102" s="3">
        <v>4.3187680762917929E-3</v>
      </c>
    </row>
    <row r="103" spans="1:11" x14ac:dyDescent="0.3">
      <c r="A103" s="1">
        <v>44196</v>
      </c>
      <c r="B103" s="3">
        <v>-5.4372337759959451E-3</v>
      </c>
      <c r="C103" s="3">
        <v>5.2603613177471262E-3</v>
      </c>
      <c r="D103" s="3">
        <v>-3.3698307747081851E-4</v>
      </c>
      <c r="E103" s="3">
        <v>1.1303982001426582E-2</v>
      </c>
      <c r="F103" s="3">
        <v>-1.288884581839332E-2</v>
      </c>
      <c r="G103" s="3">
        <v>7.7435403627025062E-3</v>
      </c>
      <c r="H103" s="3">
        <v>-9.9478919943154637E-3</v>
      </c>
      <c r="I103" s="3">
        <v>-5.1332141818030298E-3</v>
      </c>
      <c r="J103" s="3">
        <v>-1.3287037832820562E-2</v>
      </c>
      <c r="K103" s="3">
        <v>1.6547805876159675E-2</v>
      </c>
    </row>
    <row r="104" spans="1:11" x14ac:dyDescent="0.3">
      <c r="A104" s="1">
        <v>44195</v>
      </c>
      <c r="B104" s="3">
        <v>3.1671023527045819E-3</v>
      </c>
      <c r="C104" s="3">
        <v>5.341880341880342E-3</v>
      </c>
      <c r="D104" s="3">
        <v>7.118811068232163E-3</v>
      </c>
      <c r="E104" s="3">
        <v>1.3796428505201578E-2</v>
      </c>
      <c r="F104" s="3">
        <v>-8.2652570879384029E-3</v>
      </c>
      <c r="G104" s="3">
        <v>-3.1596208454985762E-3</v>
      </c>
      <c r="H104" s="3">
        <v>-2.1271567005436871E-3</v>
      </c>
      <c r="I104" s="3">
        <v>9.5673702320507661E-3</v>
      </c>
      <c r="J104" s="3">
        <v>-7.4386228311126134E-3</v>
      </c>
      <c r="K104" s="3">
        <v>-1.4678753496123113E-3</v>
      </c>
    </row>
    <row r="105" spans="1:11" x14ac:dyDescent="0.3">
      <c r="A105" s="1">
        <v>44194</v>
      </c>
      <c r="B105" s="3">
        <v>-7.0136028952951226E-3</v>
      </c>
      <c r="C105" s="3">
        <v>1.540464308960734E-2</v>
      </c>
      <c r="D105" s="3">
        <v>-1.7730162784132916E-2</v>
      </c>
      <c r="E105" s="3">
        <v>4.7323607772995057E-3</v>
      </c>
      <c r="F105" s="3">
        <v>-2.4925702233725522E-3</v>
      </c>
      <c r="G105" s="3">
        <v>8.1041851463593117E-3</v>
      </c>
      <c r="H105" s="3">
        <v>9.7852028639618688E-3</v>
      </c>
      <c r="I105" s="3">
        <v>-2.4278956842061958E-3</v>
      </c>
      <c r="J105" s="3">
        <v>8.1960215145567862E-4</v>
      </c>
      <c r="K105" s="3">
        <v>1.9206275397772071E-2</v>
      </c>
    </row>
    <row r="106" spans="1:11" x14ac:dyDescent="0.3">
      <c r="A106" s="1">
        <v>44193</v>
      </c>
      <c r="B106" s="3">
        <v>4.6893023722352715E-3</v>
      </c>
      <c r="C106" s="3">
        <v>2.2288665398205541E-3</v>
      </c>
      <c r="D106" s="3">
        <v>1.0926932196501375E-3</v>
      </c>
      <c r="E106" s="3">
        <v>1.2946571800630413E-2</v>
      </c>
      <c r="F106" s="3">
        <v>8.7032201914708455E-3</v>
      </c>
      <c r="G106" s="3">
        <v>3.0331216888421567E-3</v>
      </c>
      <c r="H106" s="3">
        <v>4.3144774688399119E-3</v>
      </c>
      <c r="I106" s="3">
        <v>-4.6042625888038204E-3</v>
      </c>
      <c r="J106" s="3">
        <v>6.80774983238501E-3</v>
      </c>
      <c r="K106" s="3">
        <v>7.7009269634308207E-3</v>
      </c>
    </row>
    <row r="107" spans="1:11" x14ac:dyDescent="0.3">
      <c r="A107" s="1">
        <v>44189</v>
      </c>
      <c r="B107" s="3">
        <v>2.5774256610762495E-2</v>
      </c>
      <c r="C107" s="3">
        <v>-2.981029810298103E-3</v>
      </c>
      <c r="D107" s="3">
        <v>-7.7657043210749054E-3</v>
      </c>
      <c r="E107" s="3">
        <v>2.4973985431841488E-3</v>
      </c>
      <c r="F107" s="3">
        <v>1.9118951414210963E-2</v>
      </c>
      <c r="G107" s="3">
        <v>-1.3248732990143371E-2</v>
      </c>
      <c r="H107" s="3">
        <v>4.3331728454501965E-3</v>
      </c>
      <c r="I107" s="3">
        <v>1.2103321033210256E-2</v>
      </c>
      <c r="J107" s="3">
        <v>4.2996697853604846E-4</v>
      </c>
      <c r="K107" s="3">
        <v>2.2305994085058602E-2</v>
      </c>
    </row>
    <row r="108" spans="1:11" x14ac:dyDescent="0.3">
      <c r="A108" s="1">
        <v>44188</v>
      </c>
      <c r="B108" s="3">
        <v>3.7178560363523936E-3</v>
      </c>
      <c r="C108" s="3">
        <v>9.4654483777424931E-3</v>
      </c>
      <c r="D108" s="3">
        <v>7.3845508202366288E-3</v>
      </c>
      <c r="E108" s="3">
        <v>1.46276851016451E-2</v>
      </c>
      <c r="F108" s="3">
        <v>1.4192903548225933E-2</v>
      </c>
      <c r="G108" s="3">
        <v>2.6377227114478843E-2</v>
      </c>
      <c r="H108" s="3">
        <v>2.1391689205802776E-2</v>
      </c>
      <c r="I108" s="3">
        <v>2.6715160962092102E-2</v>
      </c>
      <c r="J108" s="3">
        <v>1.2679392503831557E-2</v>
      </c>
      <c r="K108" s="3">
        <v>-2.0822921872397138E-4</v>
      </c>
    </row>
    <row r="109" spans="1:11" x14ac:dyDescent="0.3">
      <c r="A109" s="1">
        <v>44187</v>
      </c>
      <c r="B109" s="3">
        <v>-1.6239206083258622E-3</v>
      </c>
      <c r="C109" s="3">
        <v>5.0945891553102259E-2</v>
      </c>
      <c r="D109" s="3">
        <v>2.275685030444265E-2</v>
      </c>
      <c r="E109" s="3">
        <v>1.9552197909735107E-2</v>
      </c>
      <c r="F109" s="3">
        <v>2.0605936958074108E-2</v>
      </c>
      <c r="G109" s="3">
        <v>3.7787979256992302E-2</v>
      </c>
      <c r="H109" s="3">
        <v>1.9709288001971211E-3</v>
      </c>
      <c r="I109" s="3">
        <v>1.9957048959848866E-3</v>
      </c>
      <c r="J109" s="3">
        <v>1.8465631929046628E-2</v>
      </c>
      <c r="K109" s="3">
        <v>-4.5395186866489532E-3</v>
      </c>
    </row>
    <row r="110" spans="1:11" x14ac:dyDescent="0.3">
      <c r="A110" s="1">
        <v>44186</v>
      </c>
      <c r="B110" s="3">
        <v>-2.6352114443468442E-2</v>
      </c>
      <c r="C110" s="3">
        <v>-2.4128836765613604E-2</v>
      </c>
      <c r="D110" s="3">
        <v>-9.5218629494883827E-3</v>
      </c>
      <c r="E110" s="3">
        <v>-1.8008494935711543E-2</v>
      </c>
      <c r="F110" s="3">
        <v>-4.0050920485703183E-2</v>
      </c>
      <c r="G110" s="3">
        <v>-1.1304895986551836E-2</v>
      </c>
      <c r="H110" s="3">
        <v>-5.3846153846153898E-2</v>
      </c>
      <c r="I110" s="3">
        <v>-1.147231633572072E-2</v>
      </c>
      <c r="J110" s="3">
        <v>-1.5318242157479183E-2</v>
      </c>
      <c r="K110" s="3">
        <v>-2.6946892837693269E-2</v>
      </c>
    </row>
    <row r="111" spans="1:11" x14ac:dyDescent="0.3">
      <c r="A111" s="1">
        <v>44183</v>
      </c>
      <c r="B111" s="3">
        <v>3.6271126671872473E-3</v>
      </c>
      <c r="C111" s="3">
        <v>1.3190061970549671E-2</v>
      </c>
      <c r="D111" s="3">
        <v>2.6833313750296364E-3</v>
      </c>
      <c r="E111" s="3">
        <v>1.0703185703185774E-2</v>
      </c>
      <c r="F111" s="3">
        <v>-8.3511361429402884E-3</v>
      </c>
      <c r="G111" s="3">
        <v>2.6442929859373732E-2</v>
      </c>
      <c r="H111" s="3">
        <v>7.0422535211267607E-3</v>
      </c>
      <c r="I111" s="3">
        <v>7.0180742404284272E-3</v>
      </c>
      <c r="J111" s="3">
        <v>8.7036188731103338E-3</v>
      </c>
      <c r="K111" s="3">
        <v>-6.3930418052828859E-3</v>
      </c>
    </row>
    <row r="112" spans="1:11" x14ac:dyDescent="0.3">
      <c r="A112" s="1">
        <v>44182</v>
      </c>
      <c r="B112" s="3">
        <v>4.554540623972066E-3</v>
      </c>
      <c r="C112" s="3">
        <v>-6.439586510760811E-3</v>
      </c>
      <c r="D112" s="3">
        <v>-1.2799100515237256E-3</v>
      </c>
      <c r="E112" s="3">
        <v>-3.0597621906348388E-3</v>
      </c>
      <c r="F112" s="3">
        <v>-2.325130788606947E-3</v>
      </c>
      <c r="G112" s="3">
        <v>-5.7044820930732066E-3</v>
      </c>
      <c r="H112" s="3">
        <v>-6.298110566829925E-3</v>
      </c>
      <c r="I112" s="3">
        <v>-1.2390701642141259E-2</v>
      </c>
      <c r="J112" s="3">
        <v>8.7621078823425184E-3</v>
      </c>
      <c r="K112" s="3">
        <v>2.9227944968131806E-2</v>
      </c>
    </row>
    <row r="113" spans="1:11" x14ac:dyDescent="0.3">
      <c r="A113" s="1">
        <v>44181</v>
      </c>
      <c r="B113" s="3">
        <v>1.03850050658559E-3</v>
      </c>
      <c r="C113" s="3">
        <v>-1.0721137569123637E-3</v>
      </c>
      <c r="D113" s="3">
        <v>7.1378509489190729E-3</v>
      </c>
      <c r="E113" s="3">
        <v>2.166472112854401E-2</v>
      </c>
      <c r="F113" s="3">
        <v>2.3500247892910307E-2</v>
      </c>
      <c r="G113" s="3">
        <v>9.8319473319472515E-3</v>
      </c>
      <c r="H113" s="3">
        <v>4.4517338331770788E-3</v>
      </c>
      <c r="I113" s="3">
        <v>1.0429685816489167E-2</v>
      </c>
      <c r="J113" s="3">
        <v>1.8850499782703239E-2</v>
      </c>
      <c r="K113" s="3">
        <v>3.1115742906971836E-2</v>
      </c>
    </row>
    <row r="114" spans="1:11" x14ac:dyDescent="0.3">
      <c r="A114" s="1">
        <v>44180</v>
      </c>
      <c r="B114" s="3">
        <v>-8.6131130251362736E-3</v>
      </c>
      <c r="C114" s="3">
        <v>1.4424728105323437E-2</v>
      </c>
      <c r="D114" s="3">
        <v>-2.1180604130123723E-2</v>
      </c>
      <c r="E114" s="3">
        <v>-8.7275437357809682E-3</v>
      </c>
      <c r="F114" s="3">
        <v>2.5847499751466573E-3</v>
      </c>
      <c r="G114" s="3">
        <v>-8.7158129749687549E-3</v>
      </c>
      <c r="H114" s="3">
        <v>-1.1579434923575729E-2</v>
      </c>
      <c r="I114" s="3">
        <v>-2.1218256981354818E-2</v>
      </c>
      <c r="J114" s="3">
        <v>-1.2622921509029208E-2</v>
      </c>
      <c r="K114" s="3">
        <v>2.1908280808519927E-2</v>
      </c>
    </row>
    <row r="115" spans="1:11" x14ac:dyDescent="0.3">
      <c r="A115" s="1">
        <v>44179</v>
      </c>
      <c r="B115" s="3">
        <v>-7.2048264858395588E-3</v>
      </c>
      <c r="C115" s="3">
        <v>1.3929193267556587E-2</v>
      </c>
      <c r="D115" s="3">
        <v>9.9114274846493211E-3</v>
      </c>
      <c r="E115" s="3">
        <v>1.1586382033172079E-2</v>
      </c>
      <c r="F115" s="3">
        <v>-2.1823231822240309E-3</v>
      </c>
      <c r="G115" s="3">
        <v>1.2897123941361078E-3</v>
      </c>
      <c r="H115" s="3">
        <v>-1.3876040703051941E-3</v>
      </c>
      <c r="I115" s="3">
        <v>-1.3059780090154229E-3</v>
      </c>
      <c r="J115" s="3">
        <v>4.6884262336309912E-3</v>
      </c>
      <c r="K115" s="3">
        <v>1.9162928443883503E-3</v>
      </c>
    </row>
    <row r="116" spans="1:11" x14ac:dyDescent="0.3">
      <c r="A116" s="1">
        <v>44176</v>
      </c>
      <c r="B116" s="3">
        <v>-7.9713033080915519E-4</v>
      </c>
      <c r="C116" s="3">
        <v>-6.1144439317027625E-3</v>
      </c>
      <c r="D116" s="3">
        <v>2.1510060718272659E-3</v>
      </c>
      <c r="E116" s="3">
        <v>-3.558437450577258E-3</v>
      </c>
      <c r="F116" s="3">
        <v>-2.2763262074425522E-3</v>
      </c>
      <c r="G116" s="3">
        <v>-3.8115631691649212E-3</v>
      </c>
      <c r="H116" s="3">
        <v>1.6455101081335216E-2</v>
      </c>
      <c r="I116" s="3">
        <v>9.4837118312493512E-3</v>
      </c>
      <c r="J116" s="3">
        <v>-2.5142323509878161E-4</v>
      </c>
      <c r="K116" s="3">
        <v>2.7951259990392154E-3</v>
      </c>
    </row>
    <row r="117" spans="1:11" x14ac:dyDescent="0.3">
      <c r="A117" s="1">
        <v>44175</v>
      </c>
      <c r="B117" s="3">
        <v>-9.5971183973552632E-3</v>
      </c>
      <c r="C117" s="3">
        <v>-4.2504307869041308E-3</v>
      </c>
      <c r="D117" s="3">
        <v>4.5668080744811095E-2</v>
      </c>
      <c r="E117" s="3">
        <v>3.1929873272116801E-3</v>
      </c>
      <c r="F117" s="3">
        <v>4.3737574552683671E-3</v>
      </c>
      <c r="G117" s="3">
        <v>-6.5098072586479089E-3</v>
      </c>
      <c r="H117" s="3">
        <v>3.5792549306062793E-2</v>
      </c>
      <c r="I117" s="3">
        <v>2.6095304590679082E-2</v>
      </c>
      <c r="J117" s="3">
        <v>-9.1287636130685784E-3</v>
      </c>
      <c r="K117" s="3">
        <v>-6.7239285094568809E-3</v>
      </c>
    </row>
    <row r="118" spans="1:11" x14ac:dyDescent="0.3">
      <c r="A118" s="1">
        <v>44174</v>
      </c>
      <c r="B118" s="3">
        <v>1.6501567398119168E-2</v>
      </c>
      <c r="C118" s="3">
        <v>7.2317037894127859E-3</v>
      </c>
      <c r="D118" s="3">
        <v>2.5232199026106036E-3</v>
      </c>
      <c r="E118" s="3">
        <v>3.3745412797015061E-2</v>
      </c>
      <c r="F118" s="3">
        <v>-8.9383255536793849E-4</v>
      </c>
      <c r="G118" s="3">
        <v>1.8459938466871936E-2</v>
      </c>
      <c r="H118" s="3">
        <v>1.4324524573968911E-2</v>
      </c>
      <c r="I118" s="3">
        <v>1.3959868144509955E-2</v>
      </c>
      <c r="J118" s="3">
        <v>4.7918752682020067E-3</v>
      </c>
      <c r="K118" s="3">
        <v>-2.0131177349178913E-3</v>
      </c>
    </row>
    <row r="119" spans="1:11" x14ac:dyDescent="0.3">
      <c r="A119" s="1">
        <v>44173</v>
      </c>
      <c r="B119" s="3">
        <v>1.8232425116825438E-2</v>
      </c>
      <c r="C119" s="3">
        <v>1.058231992516365E-2</v>
      </c>
      <c r="D119" s="3">
        <v>-2.4401841669918641E-3</v>
      </c>
      <c r="E119" s="3">
        <v>-1.3849015405766043E-2</v>
      </c>
      <c r="F119" s="3">
        <v>-1.0806562530700461E-2</v>
      </c>
      <c r="G119" s="3">
        <v>8.5660591757352866E-3</v>
      </c>
      <c r="H119" s="3">
        <v>-3.2003938946332136E-3</v>
      </c>
      <c r="I119" s="3">
        <v>1.9062396098859279E-3</v>
      </c>
      <c r="J119" s="3">
        <v>2.2076023391812898E-2</v>
      </c>
      <c r="K119" s="3">
        <v>2.8655161185281272E-3</v>
      </c>
    </row>
    <row r="120" spans="1:11" x14ac:dyDescent="0.3">
      <c r="A120" s="1">
        <v>44172</v>
      </c>
      <c r="B120" s="3">
        <v>5.9078883152243718E-3</v>
      </c>
      <c r="C120" s="3">
        <v>-4.1918956683743699E-3</v>
      </c>
      <c r="D120" s="3">
        <v>-1.4908083182335814E-2</v>
      </c>
      <c r="E120" s="3">
        <v>1.4085084572014314E-2</v>
      </c>
      <c r="F120" s="3">
        <v>3.0471755416076152E-2</v>
      </c>
      <c r="G120" s="3">
        <v>8.2844930154672043E-3</v>
      </c>
      <c r="H120" s="3">
        <v>2.4981074943224772E-2</v>
      </c>
      <c r="I120" s="3">
        <v>3.0893677307314356E-2</v>
      </c>
      <c r="J120" s="3">
        <v>3.6683785766691121E-3</v>
      </c>
      <c r="K120" s="3">
        <v>2.5421276406295174E-2</v>
      </c>
    </row>
    <row r="121" spans="1:11" x14ac:dyDescent="0.3">
      <c r="A121" s="1">
        <v>44169</v>
      </c>
      <c r="B121" s="3">
        <v>-8.6072983778553522E-3</v>
      </c>
      <c r="C121" s="3">
        <v>-3.3654404084949414E-3</v>
      </c>
      <c r="D121" s="3">
        <v>1.8718907782733968E-2</v>
      </c>
      <c r="E121" s="3">
        <v>1.157268183420789E-2</v>
      </c>
      <c r="F121" s="3">
        <v>2.9065527659131136E-2</v>
      </c>
      <c r="G121" s="3">
        <v>7.1900936487507318E-3</v>
      </c>
      <c r="H121" s="3">
        <v>9.6815286624204119E-3</v>
      </c>
      <c r="I121" s="3">
        <v>2.848346689854523E-2</v>
      </c>
      <c r="J121" s="3">
        <v>6.4797208735624372E-3</v>
      </c>
      <c r="K121" s="3">
        <v>-3.4384844048094411E-3</v>
      </c>
    </row>
    <row r="122" spans="1:11" x14ac:dyDescent="0.3">
      <c r="A122" s="1">
        <v>44168</v>
      </c>
      <c r="B122" s="3">
        <v>2.988353085410777E-3</v>
      </c>
      <c r="C122" s="3">
        <v>2.1274074074074129E-2</v>
      </c>
      <c r="D122" s="3">
        <v>1.3465887865352705E-2</v>
      </c>
      <c r="E122" s="3">
        <v>4.0819410266372973E-2</v>
      </c>
      <c r="F122" s="3">
        <v>-1.0208290369148255E-2</v>
      </c>
      <c r="G122" s="3">
        <v>-1.2707593882827221E-2</v>
      </c>
      <c r="H122" s="3">
        <v>1.7866258295048203E-3</v>
      </c>
      <c r="I122" s="3">
        <v>-5.4459611069557021E-3</v>
      </c>
      <c r="J122" s="3">
        <v>-1.4804575959842232E-2</v>
      </c>
      <c r="K122" s="3">
        <v>-9.5141833842368167E-3</v>
      </c>
    </row>
    <row r="123" spans="1:11" x14ac:dyDescent="0.3">
      <c r="A123" s="1">
        <v>44167</v>
      </c>
      <c r="B123" s="3">
        <v>1.6885841477766743E-3</v>
      </c>
      <c r="C123" s="3">
        <v>1.1629998201546725E-2</v>
      </c>
      <c r="D123" s="3">
        <v>-8.686840269504649E-3</v>
      </c>
      <c r="E123" s="3">
        <v>3.8839305736197864E-2</v>
      </c>
      <c r="F123" s="3">
        <v>1.1578178783769592E-2</v>
      </c>
      <c r="G123" s="3">
        <v>3.341393712903895E-3</v>
      </c>
      <c r="H123" s="3">
        <v>7.456929802005745E-3</v>
      </c>
      <c r="I123" s="3">
        <v>3.2594676984405292E-3</v>
      </c>
      <c r="J123" s="3">
        <v>8.1409633473295342E-3</v>
      </c>
      <c r="K123" s="3">
        <v>-1.2755157378684847E-2</v>
      </c>
    </row>
    <row r="124" spans="1:11" x14ac:dyDescent="0.3">
      <c r="A124" s="1">
        <v>44166</v>
      </c>
      <c r="B124" s="3">
        <v>1.2669378449102287E-2</v>
      </c>
      <c r="C124" s="3">
        <v>1.441255169058612E-2</v>
      </c>
      <c r="D124" s="3">
        <v>-1.3617365893439488E-2</v>
      </c>
      <c r="E124" s="3">
        <v>5.5697115926668815E-3</v>
      </c>
      <c r="F124" s="3">
        <v>3.464278005611917E-2</v>
      </c>
      <c r="G124" s="3">
        <v>3.3346962882195311E-2</v>
      </c>
      <c r="H124" s="3">
        <v>3.8719669592152815E-3</v>
      </c>
      <c r="I124" s="3">
        <v>-2.3161145423918296E-3</v>
      </c>
      <c r="J124" s="3">
        <v>1.7841479573745302E-2</v>
      </c>
      <c r="K124" s="3">
        <v>2.099621270846698E-2</v>
      </c>
    </row>
    <row r="125" spans="1:11" x14ac:dyDescent="0.3">
      <c r="A125" s="1">
        <v>44162</v>
      </c>
      <c r="B125" s="3">
        <v>-1.2258163578667236E-2</v>
      </c>
      <c r="C125" s="3">
        <v>-2.3921172909123257E-2</v>
      </c>
      <c r="D125" s="3">
        <v>-5.3541302284449309E-3</v>
      </c>
      <c r="E125" s="3">
        <v>2.84554730983302E-2</v>
      </c>
      <c r="F125" s="3">
        <v>-1.0676916506512918E-2</v>
      </c>
      <c r="G125" s="3">
        <v>-1.1763121267902963E-2</v>
      </c>
      <c r="H125" s="3">
        <v>-5.6468172484600756E-3</v>
      </c>
      <c r="I125" s="3">
        <v>-7.3616497526766038E-3</v>
      </c>
      <c r="J125" s="3">
        <v>-1.532609294889458E-2</v>
      </c>
      <c r="K125" s="3">
        <v>8.4876370865068895E-3</v>
      </c>
    </row>
    <row r="126" spans="1:11" x14ac:dyDescent="0.3">
      <c r="A126" s="1">
        <v>44161</v>
      </c>
      <c r="B126" s="3">
        <v>3.1061481196251852E-3</v>
      </c>
      <c r="C126" s="3">
        <v>2.1649484536082501E-2</v>
      </c>
      <c r="D126" s="3">
        <v>1.2926435430586549E-2</v>
      </c>
      <c r="E126" s="3">
        <v>7.8911943554742508E-4</v>
      </c>
      <c r="F126" s="3">
        <v>9.3760103459424992E-3</v>
      </c>
      <c r="G126" s="3">
        <v>-2.2845368213581388E-3</v>
      </c>
      <c r="H126" s="3">
        <v>5.6788848735158633E-3</v>
      </c>
      <c r="I126" s="3">
        <v>8.855984818311782E-3</v>
      </c>
      <c r="J126" s="3">
        <v>7.4610286222090913E-3</v>
      </c>
      <c r="K126" s="3">
        <v>2.2028945806510523E-2</v>
      </c>
    </row>
    <row r="127" spans="1:11" x14ac:dyDescent="0.3">
      <c r="A127" s="1">
        <v>44160</v>
      </c>
      <c r="B127" s="3">
        <v>-8.8290672230420392E-3</v>
      </c>
      <c r="C127" s="3">
        <v>-1.8569217950244046E-2</v>
      </c>
      <c r="D127" s="3">
        <v>-8.6991442259290435E-3</v>
      </c>
      <c r="E127" s="3">
        <v>-2.4143866642507578E-2</v>
      </c>
      <c r="F127" s="3">
        <v>-2.1512179689971506E-2</v>
      </c>
      <c r="G127" s="3">
        <v>-2.0146600535487023E-2</v>
      </c>
      <c r="H127" s="3">
        <v>-8.9536965975952933E-3</v>
      </c>
      <c r="I127" s="3">
        <v>-1.0685147413313429E-2</v>
      </c>
      <c r="J127" s="3">
        <v>-7.8615774585798059E-3</v>
      </c>
      <c r="K127" s="3">
        <v>-1.2332874890086311E-2</v>
      </c>
    </row>
    <row r="128" spans="1:11" x14ac:dyDescent="0.3">
      <c r="A128" s="1">
        <v>44159</v>
      </c>
      <c r="B128" s="3">
        <v>7.3303260200942967E-3</v>
      </c>
      <c r="C128" s="3">
        <v>1.0724499523355306E-3</v>
      </c>
      <c r="D128" s="3">
        <v>-6.2642801136505713E-3</v>
      </c>
      <c r="E128" s="3">
        <v>8.3127797570109706E-3</v>
      </c>
      <c r="F128" s="3">
        <v>-6.0790273556231714E-3</v>
      </c>
      <c r="G128" s="3">
        <v>-9.6470072352546293E-4</v>
      </c>
      <c r="H128" s="3">
        <v>2.4371069182389817E-2</v>
      </c>
      <c r="I128" s="3">
        <v>1.2841279902340498E-2</v>
      </c>
      <c r="J128" s="3">
        <v>-6.9750367107198643E-4</v>
      </c>
      <c r="K128" s="3">
        <v>-1.4728096676737199E-2</v>
      </c>
    </row>
    <row r="129" spans="1:11" x14ac:dyDescent="0.3">
      <c r="A129" s="1">
        <v>44158</v>
      </c>
      <c r="B129" s="3">
        <v>2.7169334456613261E-2</v>
      </c>
      <c r="C129" s="3">
        <v>2.4539128311561496E-2</v>
      </c>
      <c r="D129" s="3">
        <v>1.8394390383514512E-2</v>
      </c>
      <c r="E129" s="3">
        <v>1.1807657647249201E-2</v>
      </c>
      <c r="F129" s="3">
        <v>-1.3340227507755922E-2</v>
      </c>
      <c r="G129" s="3">
        <v>3.3724672498980146E-2</v>
      </c>
      <c r="H129" s="3">
        <v>-4.175365344467552E-3</v>
      </c>
      <c r="I129" s="3">
        <v>4.8358180788828087E-3</v>
      </c>
      <c r="J129" s="3">
        <v>2.4214167543991614E-2</v>
      </c>
      <c r="K129" s="3">
        <v>-3.554365291912151E-2</v>
      </c>
    </row>
    <row r="130" spans="1:11" x14ac:dyDescent="0.3">
      <c r="A130" s="1">
        <v>44155</v>
      </c>
      <c r="B130" s="3">
        <v>-3.7234177375611507E-2</v>
      </c>
      <c r="C130" s="3">
        <v>1.8464407833385169E-2</v>
      </c>
      <c r="D130" s="3">
        <v>3.1682759027962325E-2</v>
      </c>
      <c r="E130" s="3">
        <v>1.2030075187969504E-3</v>
      </c>
      <c r="F130" s="3">
        <v>3.1796841655996534E-2</v>
      </c>
      <c r="G130" s="3">
        <v>6.0194263304299408E-3</v>
      </c>
      <c r="H130" s="3">
        <v>1.9962736225712006E-2</v>
      </c>
      <c r="I130" s="3">
        <v>-4.7891820828248064E-3</v>
      </c>
      <c r="J130" s="3">
        <v>8.5512220094422654E-3</v>
      </c>
      <c r="K130" s="3">
        <v>3.8929754376909632E-3</v>
      </c>
    </row>
    <row r="131" spans="1:11" x14ac:dyDescent="0.3">
      <c r="A131" s="1">
        <v>44154</v>
      </c>
      <c r="B131" s="3">
        <v>-7.3218599033816195E-3</v>
      </c>
      <c r="C131" s="3">
        <v>-1.2099250706301464E-2</v>
      </c>
      <c r="D131" s="3">
        <v>4.0170167350992393E-3</v>
      </c>
      <c r="E131" s="3">
        <v>-1.5824225865209471E-2</v>
      </c>
      <c r="F131" s="3">
        <v>-2.0689655172413744E-2</v>
      </c>
      <c r="G131" s="3">
        <v>-1.2740860795966022E-2</v>
      </c>
      <c r="H131" s="3">
        <v>2.0646563433849404E-2</v>
      </c>
      <c r="I131" s="3">
        <v>-6.8035190615827238E-4</v>
      </c>
      <c r="J131" s="3">
        <v>4.2461632202292895E-3</v>
      </c>
      <c r="K131" s="3">
        <v>-1.6457945506853991E-2</v>
      </c>
    </row>
    <row r="132" spans="1:11" x14ac:dyDescent="0.3">
      <c r="A132" s="1">
        <v>44153</v>
      </c>
      <c r="B132" s="3">
        <v>-2.8601535450850746E-3</v>
      </c>
      <c r="C132" s="3">
        <v>-1.4106102422569485E-3</v>
      </c>
      <c r="D132" s="3">
        <v>-6.9156578265580524E-3</v>
      </c>
      <c r="E132" s="3">
        <v>4.1381833146620561E-3</v>
      </c>
      <c r="F132" s="3">
        <v>-1.2587701196863438E-2</v>
      </c>
      <c r="G132" s="3">
        <v>-1.1789829603594787E-2</v>
      </c>
      <c r="H132" s="3">
        <v>-1.7351841964762412E-2</v>
      </c>
      <c r="I132" s="3">
        <v>-2.0722769775082091E-2</v>
      </c>
      <c r="J132" s="3">
        <v>-1.5115145150401219E-2</v>
      </c>
      <c r="K132" s="3">
        <v>7.0084996698122478E-3</v>
      </c>
    </row>
    <row r="133" spans="1:11" x14ac:dyDescent="0.3">
      <c r="A133" s="1">
        <v>44152</v>
      </c>
      <c r="B133" s="3">
        <v>-4.4459986012587993E-3</v>
      </c>
      <c r="C133" s="3">
        <v>-1.8657839301835691E-2</v>
      </c>
      <c r="D133" s="3">
        <v>8.3778151180673548E-3</v>
      </c>
      <c r="E133" s="3">
        <v>1.1215381094071037E-3</v>
      </c>
      <c r="F133" s="3">
        <v>6.6472787702535219E-3</v>
      </c>
      <c r="G133" s="3">
        <v>-8.4697163527285152E-3</v>
      </c>
      <c r="H133" s="3">
        <v>-7.1561091969254932E-3</v>
      </c>
      <c r="I133" s="3">
        <v>-5.5971854153340035E-3</v>
      </c>
      <c r="J133" s="3">
        <v>-1.6849515108398549E-3</v>
      </c>
      <c r="K133" s="3">
        <v>1.5269156735947481E-2</v>
      </c>
    </row>
    <row r="134" spans="1:11" x14ac:dyDescent="0.3">
      <c r="A134" s="1">
        <v>44149</v>
      </c>
      <c r="B134" s="3">
        <v>2.8555683582987055E-3</v>
      </c>
      <c r="C134" s="3">
        <v>3.260672664694216E-3</v>
      </c>
      <c r="D134" s="3">
        <v>9.5982693399171025E-4</v>
      </c>
      <c r="E134" s="3">
        <v>2.2711110091531818E-3</v>
      </c>
      <c r="F134" s="3">
        <v>1.1663339287590531E-2</v>
      </c>
      <c r="G134" s="3">
        <v>8.4971972595426232E-3</v>
      </c>
      <c r="H134" s="3">
        <v>8.5538626035818986E-3</v>
      </c>
      <c r="I134" s="3">
        <v>1.5788389813055478E-3</v>
      </c>
      <c r="J134" s="3">
        <v>5.0427125277535982E-3</v>
      </c>
      <c r="K134" s="3">
        <v>2.3629899410335664E-3</v>
      </c>
    </row>
    <row r="135" spans="1:11" x14ac:dyDescent="0.3">
      <c r="A135" s="1">
        <v>44148</v>
      </c>
      <c r="B135" s="3">
        <v>8.2076925019572197E-3</v>
      </c>
      <c r="C135" s="3">
        <v>4.4883847880147166E-3</v>
      </c>
      <c r="D135" s="3">
        <v>5.7532412416241773E-3</v>
      </c>
      <c r="E135" s="3">
        <v>3.614679743979539E-3</v>
      </c>
      <c r="F135" s="3">
        <v>-7.9224434483476588E-3</v>
      </c>
      <c r="G135" s="3">
        <v>5.5021248042944225E-3</v>
      </c>
      <c r="H135" s="3">
        <v>-4.5236828100052914E-3</v>
      </c>
      <c r="I135" s="3">
        <v>-3.3977925750250017E-3</v>
      </c>
      <c r="J135" s="3">
        <v>-5.017411165611876E-3</v>
      </c>
      <c r="K135" s="3">
        <v>-1.0426052258977874E-2</v>
      </c>
    </row>
    <row r="136" spans="1:11" x14ac:dyDescent="0.3">
      <c r="A136" s="1">
        <v>44147</v>
      </c>
      <c r="B136" s="3">
        <v>-8.5382342631079074E-3</v>
      </c>
      <c r="C136" s="3">
        <v>-2.057986804672758E-3</v>
      </c>
      <c r="D136" s="3">
        <v>1.8114369036105978E-3</v>
      </c>
      <c r="E136" s="3">
        <v>-4.674824694074097E-3</v>
      </c>
      <c r="F136" s="3">
        <v>2.7176753423224721E-3</v>
      </c>
      <c r="G136" s="3">
        <v>-4.3203278104399691E-3</v>
      </c>
      <c r="H136" s="3">
        <v>1.4304993252361705E-2</v>
      </c>
      <c r="I136" s="3">
        <v>2.8858336070573882E-2</v>
      </c>
      <c r="J136" s="3">
        <v>-6.6392665191275452E-3</v>
      </c>
      <c r="K136" s="3">
        <v>2.7966612167627572E-3</v>
      </c>
    </row>
    <row r="137" spans="1:11" x14ac:dyDescent="0.3">
      <c r="A137" s="1">
        <v>44146</v>
      </c>
      <c r="B137" s="3">
        <v>-4.202446629887259E-2</v>
      </c>
      <c r="C137" s="3">
        <v>2.0066683131637442E-2</v>
      </c>
      <c r="D137" s="3">
        <v>5.5124368523413111E-3</v>
      </c>
      <c r="E137" s="3">
        <v>-8.0694655967994897E-3</v>
      </c>
      <c r="F137" s="3">
        <v>2.5621783876500957E-2</v>
      </c>
      <c r="G137" s="3">
        <v>2.9011412072047171E-2</v>
      </c>
      <c r="H137" s="3">
        <v>3.8687973086627449E-2</v>
      </c>
      <c r="I137" s="3">
        <v>-3.4370689050480067E-3</v>
      </c>
      <c r="J137" s="3">
        <v>1.4566312571935457E-2</v>
      </c>
      <c r="K137" s="3">
        <v>2.304289455729908E-2</v>
      </c>
    </row>
    <row r="138" spans="1:11" x14ac:dyDescent="0.3">
      <c r="A138" s="1">
        <v>44145</v>
      </c>
      <c r="B138" s="3">
        <v>1.6680485782568314E-2</v>
      </c>
      <c r="C138" s="3">
        <v>-5.3584993864313708E-2</v>
      </c>
      <c r="D138" s="3">
        <v>-4.0848503049343884E-2</v>
      </c>
      <c r="E138" s="3">
        <v>-1.137104204588855E-2</v>
      </c>
      <c r="F138" s="3">
        <v>-1.1655011655011656E-2</v>
      </c>
      <c r="G138" s="3">
        <v>-3.9825734905826436E-2</v>
      </c>
      <c r="H138" s="3">
        <v>3.2118055555555455E-2</v>
      </c>
      <c r="I138" s="3">
        <v>2.6020910497443514E-3</v>
      </c>
      <c r="J138" s="3">
        <v>-2.786235738655133E-2</v>
      </c>
      <c r="K138" s="3">
        <v>5.6207722169274089E-2</v>
      </c>
    </row>
    <row r="139" spans="1:11" x14ac:dyDescent="0.3">
      <c r="A139" s="1">
        <v>44144</v>
      </c>
      <c r="B139" s="3">
        <v>1.0497782158698956E-2</v>
      </c>
      <c r="C139" s="3">
        <v>5.9369856571831114E-3</v>
      </c>
      <c r="D139" s="3">
        <v>1.8017197030939999E-2</v>
      </c>
      <c r="E139" s="3">
        <v>7.4713034028390957E-3</v>
      </c>
      <c r="F139" s="3">
        <v>4.9249583101723129E-2</v>
      </c>
      <c r="G139" s="3">
        <v>2.0477815699658661E-2</v>
      </c>
      <c r="H139" s="3">
        <v>-6.6110951422821349E-3</v>
      </c>
      <c r="I139" s="3">
        <v>1.8430979324834028E-2</v>
      </c>
      <c r="J139" s="3">
        <v>6.5171236038032276E-3</v>
      </c>
      <c r="K139" s="3">
        <v>6.5042933015135983E-3</v>
      </c>
    </row>
    <row r="140" spans="1:11" x14ac:dyDescent="0.3">
      <c r="A140" s="1">
        <v>44141</v>
      </c>
      <c r="B140" s="3">
        <v>3.7798578077847728E-2</v>
      </c>
      <c r="C140" s="3">
        <v>8.5966680500385358E-3</v>
      </c>
      <c r="D140" s="3">
        <v>-1.2187401995516392E-2</v>
      </c>
      <c r="E140" s="3">
        <v>-1.3402130938819274E-2</v>
      </c>
      <c r="F140" s="3">
        <v>-1.6724967205946607E-2</v>
      </c>
      <c r="G140" s="3">
        <v>8.6058519793459545E-3</v>
      </c>
      <c r="H140" s="3">
        <v>-4.862700228833082E-3</v>
      </c>
      <c r="I140" s="3">
        <v>-4.1842993676000795E-3</v>
      </c>
      <c r="J140" s="3">
        <v>7.8146804353893384E-3</v>
      </c>
      <c r="K140" s="3">
        <v>1.8176187526799795E-2</v>
      </c>
    </row>
    <row r="141" spans="1:11" x14ac:dyDescent="0.3">
      <c r="A141" s="1">
        <v>44140</v>
      </c>
      <c r="B141" s="3">
        <v>2.1766965428937187E-2</v>
      </c>
      <c r="C141" s="3">
        <v>3.4594859841746976E-2</v>
      </c>
      <c r="D141" s="3">
        <v>1.3121043093506556E-2</v>
      </c>
      <c r="E141" s="3">
        <v>3.1900426414659358E-2</v>
      </c>
      <c r="F141" s="3">
        <v>1.0382151535233022E-2</v>
      </c>
      <c r="G141" s="3">
        <v>9.0493601462523689E-3</v>
      </c>
      <c r="H141" s="3">
        <v>3.0053034767236437E-2</v>
      </c>
      <c r="I141" s="3">
        <v>1.9166000339221112E-2</v>
      </c>
      <c r="J141" s="3">
        <v>1.2814472816357298E-2</v>
      </c>
      <c r="K141" s="3">
        <v>5.2925258040568924E-3</v>
      </c>
    </row>
    <row r="142" spans="1:11" x14ac:dyDescent="0.3">
      <c r="A142" s="1">
        <v>44139</v>
      </c>
      <c r="B142" s="3">
        <v>3.4604882532644841E-2</v>
      </c>
      <c r="C142" s="3">
        <v>1.5973459482705099E-3</v>
      </c>
      <c r="D142" s="3">
        <v>1.1968132614054518E-2</v>
      </c>
      <c r="E142" s="3">
        <v>6.635884823313851E-3</v>
      </c>
      <c r="F142" s="3">
        <v>-4.0699593004070462E-3</v>
      </c>
      <c r="G142" s="3">
        <v>3.0180328640708087E-2</v>
      </c>
      <c r="H142" s="3">
        <v>-2.3515579071134961E-3</v>
      </c>
      <c r="I142" s="3">
        <v>2.136804021076702E-3</v>
      </c>
      <c r="J142" s="3">
        <v>7.8248153001727952E-3</v>
      </c>
      <c r="K142" s="3">
        <v>-2.0225720922593168E-2</v>
      </c>
    </row>
    <row r="143" spans="1:11" x14ac:dyDescent="0.3">
      <c r="A143" s="1">
        <v>44138</v>
      </c>
      <c r="B143" s="3">
        <v>-1.4835135567037718E-2</v>
      </c>
      <c r="C143" s="3">
        <v>-1.0155679883240116E-2</v>
      </c>
      <c r="D143" s="3">
        <v>-1.8445137987867014E-2</v>
      </c>
      <c r="E143" s="3">
        <v>-7.872746944131287E-3</v>
      </c>
      <c r="F143" s="3">
        <v>-6.5566604742651078E-3</v>
      </c>
      <c r="G143" s="3">
        <v>-9.374999999999958E-3</v>
      </c>
      <c r="H143" s="3">
        <v>2.0395920815836868E-2</v>
      </c>
      <c r="I143" s="3">
        <v>-7.0643263574115579E-3</v>
      </c>
      <c r="J143" s="3">
        <v>1.1060544962267481E-2</v>
      </c>
      <c r="K143" s="3">
        <v>4.3228159498690293E-2</v>
      </c>
    </row>
    <row r="144" spans="1:11" x14ac:dyDescent="0.3">
      <c r="A144" s="1">
        <v>44137</v>
      </c>
      <c r="B144" s="3">
        <v>-8.618297758415068E-2</v>
      </c>
      <c r="C144" s="3">
        <v>-2.4905123339658441E-2</v>
      </c>
      <c r="D144" s="3">
        <v>-3.0647679865755326E-3</v>
      </c>
      <c r="E144" s="3">
        <v>-1.8526467996656196E-2</v>
      </c>
      <c r="F144" s="3">
        <v>5.5235239852398497E-2</v>
      </c>
      <c r="G144" s="3">
        <v>1.0748632849330654E-2</v>
      </c>
      <c r="H144" s="3">
        <v>8.774583963691308E-3</v>
      </c>
      <c r="I144" s="3">
        <v>7.2383342180186265E-4</v>
      </c>
      <c r="J144" s="3">
        <v>-2.2890594217310545E-2</v>
      </c>
      <c r="K144" s="3">
        <v>6.2358600962163613E-2</v>
      </c>
    </row>
    <row r="145" spans="1:11" x14ac:dyDescent="0.3">
      <c r="A145" s="1">
        <v>44134</v>
      </c>
      <c r="B145" s="3">
        <v>1.3717894944610277E-2</v>
      </c>
      <c r="C145" s="3">
        <v>3.9888075251533284E-3</v>
      </c>
      <c r="D145" s="3">
        <v>1.7872128434980296E-2</v>
      </c>
      <c r="E145" s="3">
        <v>-5.2813736066163247E-3</v>
      </c>
      <c r="F145" s="3">
        <v>-3.8154392191659246E-2</v>
      </c>
      <c r="G145" s="3">
        <v>-1.3211760327502833E-2</v>
      </c>
      <c r="H145" s="3">
        <v>8.5444003661886217E-3</v>
      </c>
      <c r="I145" s="3">
        <v>-2.3214159458886191E-2</v>
      </c>
      <c r="J145" s="3">
        <v>1.1827467061548427E-2</v>
      </c>
      <c r="K145" s="3">
        <v>-5.945456895437508E-3</v>
      </c>
    </row>
    <row r="146" spans="1:11" x14ac:dyDescent="0.3">
      <c r="A146" s="1">
        <v>44133</v>
      </c>
      <c r="B146" s="3">
        <v>7.8828268762122181E-3</v>
      </c>
      <c r="C146" s="3">
        <v>1.2355351976856315E-2</v>
      </c>
      <c r="D146" s="3">
        <v>-1.509934316396952E-2</v>
      </c>
      <c r="E146" s="3">
        <v>3.0381622823268048E-2</v>
      </c>
      <c r="F146" s="3">
        <v>-1.4398050725439745E-3</v>
      </c>
      <c r="G146" s="3">
        <v>-1.6719301504736714E-3</v>
      </c>
      <c r="H146" s="3">
        <v>-1.0268800966475488E-2</v>
      </c>
      <c r="I146" s="3">
        <v>-1.9820277668691648E-2</v>
      </c>
      <c r="J146" s="3">
        <v>4.5580242204633619E-3</v>
      </c>
      <c r="K146" s="3">
        <v>-1.7673497371829033E-2</v>
      </c>
    </row>
    <row r="147" spans="1:11" x14ac:dyDescent="0.3">
      <c r="A147" s="1">
        <v>44132</v>
      </c>
      <c r="B147" s="3">
        <v>-1.1552453052797168E-2</v>
      </c>
      <c r="C147" s="3">
        <v>-2.1063189568706144E-2</v>
      </c>
      <c r="D147" s="3">
        <v>-6.5744998766918182E-3</v>
      </c>
      <c r="E147" s="3">
        <v>-1.7719445897686814E-2</v>
      </c>
      <c r="F147" s="3">
        <v>4.2609699769053093E-2</v>
      </c>
      <c r="G147" s="3">
        <v>-1.423797097468313E-2</v>
      </c>
      <c r="H147" s="3">
        <v>-9.8684210526314431E-3</v>
      </c>
      <c r="I147" s="3">
        <v>-5.353614264050407E-3</v>
      </c>
      <c r="J147" s="3">
        <v>-3.6861806228504507E-3</v>
      </c>
      <c r="K147" s="3">
        <v>-3.4377068876737922E-2</v>
      </c>
    </row>
    <row r="148" spans="1:11" x14ac:dyDescent="0.3">
      <c r="A148" s="1">
        <v>44131</v>
      </c>
      <c r="B148" s="3">
        <v>2.711095775619855E-3</v>
      </c>
      <c r="C148" s="3">
        <v>-8.2532570889575169E-4</v>
      </c>
      <c r="D148" s="3">
        <v>6.0103222155239187E-2</v>
      </c>
      <c r="E148" s="3">
        <v>5.6447349449704559E-2</v>
      </c>
      <c r="F148" s="3">
        <v>-2.4190761433014892E-3</v>
      </c>
      <c r="G148" s="3">
        <v>-1.7939034259508876E-2</v>
      </c>
      <c r="H148" s="3">
        <v>-8.0094927321271003E-3</v>
      </c>
      <c r="I148" s="3">
        <v>3.7361623616235743E-3</v>
      </c>
      <c r="J148" s="3">
        <v>-2.0910460811489694E-2</v>
      </c>
      <c r="K148" s="3">
        <v>-1.656619242826135E-2</v>
      </c>
    </row>
    <row r="149" spans="1:11" x14ac:dyDescent="0.3">
      <c r="A149" s="1">
        <v>44130</v>
      </c>
      <c r="B149" s="3">
        <v>-3.9691368251639075E-2</v>
      </c>
      <c r="C149" s="3">
        <v>-4.8107949545321479E-3</v>
      </c>
      <c r="D149" s="3">
        <v>2.4787240748912611E-2</v>
      </c>
      <c r="E149" s="3">
        <v>-1.8259884873077413E-2</v>
      </c>
      <c r="F149" s="3">
        <v>-6.9068723379765479E-4</v>
      </c>
      <c r="G149" s="3">
        <v>-8.8235294117647873E-3</v>
      </c>
      <c r="H149" s="3">
        <v>-1.2595196250732146E-2</v>
      </c>
      <c r="I149" s="3">
        <v>1.1170448450362545E-2</v>
      </c>
      <c r="J149" s="3">
        <v>4.4668614714596323E-4</v>
      </c>
      <c r="K149" s="3">
        <v>6.0162049391102286E-3</v>
      </c>
    </row>
    <row r="150" spans="1:11" x14ac:dyDescent="0.3">
      <c r="A150" s="1">
        <v>44127</v>
      </c>
      <c r="B150" s="3">
        <v>2.5864932846093079E-3</v>
      </c>
      <c r="C150" s="3">
        <v>-1.7126052358436193E-2</v>
      </c>
      <c r="D150" s="3">
        <v>-3.0324455966690236E-3</v>
      </c>
      <c r="E150" s="3">
        <v>9.1179621473634516E-3</v>
      </c>
      <c r="F150" s="3">
        <v>8.5916637640776634E-3</v>
      </c>
      <c r="G150" s="3">
        <v>-7.2114321107818345E-3</v>
      </c>
      <c r="H150" s="3">
        <v>1.2755858795609476E-2</v>
      </c>
      <c r="I150" s="3">
        <v>-1.6197490077316506E-2</v>
      </c>
      <c r="J150" s="3">
        <v>5.8596675153510689E-3</v>
      </c>
      <c r="K150" s="3">
        <v>9.0817850236224115E-3</v>
      </c>
    </row>
    <row r="151" spans="1:11" x14ac:dyDescent="0.3">
      <c r="A151" s="1">
        <v>44126</v>
      </c>
      <c r="B151" s="3">
        <v>-7.6062639821029513E-3</v>
      </c>
      <c r="C151" s="3">
        <v>-4.1346043413345839E-3</v>
      </c>
      <c r="D151" s="3">
        <v>-6.5217255567974379E-3</v>
      </c>
      <c r="E151" s="3">
        <v>-6.6687161539006829E-3</v>
      </c>
      <c r="F151" s="3">
        <v>2.7681660899653897E-2</v>
      </c>
      <c r="G151" s="3">
        <v>-1.5805974048593456E-2</v>
      </c>
      <c r="H151" s="3">
        <v>5.3683268714584294E-3</v>
      </c>
      <c r="I151" s="3">
        <v>7.3726541554958941E-3</v>
      </c>
      <c r="J151" s="3">
        <v>-1.7380253789080853E-3</v>
      </c>
      <c r="K151" s="3">
        <v>-2.7098286216493115E-3</v>
      </c>
    </row>
    <row r="152" spans="1:11" x14ac:dyDescent="0.3">
      <c r="A152" s="1">
        <v>44125</v>
      </c>
      <c r="B152" s="3">
        <v>-1.4961725817675714E-2</v>
      </c>
      <c r="C152" s="3">
        <v>-1.0624396341116879E-2</v>
      </c>
      <c r="D152" s="3">
        <v>-1.4579160936831773E-2</v>
      </c>
      <c r="E152" s="3">
        <v>-2.3356768744398019E-3</v>
      </c>
      <c r="F152" s="3">
        <v>3.5074719031740122E-2</v>
      </c>
      <c r="G152" s="3">
        <v>9.8940240094982628E-3</v>
      </c>
      <c r="H152" s="3">
        <v>8.9552238805973544E-4</v>
      </c>
      <c r="I152" s="3">
        <v>-4.005340453938501E-3</v>
      </c>
      <c r="J152" s="3">
        <v>-2.2987876132048009E-2</v>
      </c>
      <c r="K152" s="3">
        <v>1.5796652200867903E-2</v>
      </c>
    </row>
    <row r="153" spans="1:11" x14ac:dyDescent="0.3">
      <c r="A153" s="1">
        <v>44124</v>
      </c>
      <c r="B153" s="3">
        <v>-9.3299016453718998E-3</v>
      </c>
      <c r="C153" s="3">
        <v>4.1910850648197454E-2</v>
      </c>
      <c r="D153" s="3">
        <v>1.0130736218625017E-2</v>
      </c>
      <c r="E153" s="3">
        <v>2.351975272867781E-2</v>
      </c>
      <c r="F153" s="3">
        <v>1.913152926368791E-2</v>
      </c>
      <c r="G153" s="3">
        <v>1.0217227133401448E-2</v>
      </c>
      <c r="H153" s="3">
        <v>-4.7534165181224676E-3</v>
      </c>
      <c r="I153" s="3">
        <v>-3.0750872039656107E-3</v>
      </c>
      <c r="J153" s="3">
        <v>9.9393313540726454E-3</v>
      </c>
      <c r="K153" s="3">
        <v>-8.5804199242759723E-3</v>
      </c>
    </row>
    <row r="154" spans="1:11" x14ac:dyDescent="0.3">
      <c r="A154" s="1">
        <v>44123</v>
      </c>
      <c r="B154" s="3">
        <v>1.3789933348663843E-4</v>
      </c>
      <c r="C154" s="3">
        <v>2.1218715995647387E-2</v>
      </c>
      <c r="D154" s="3">
        <v>4.2467377641860211E-2</v>
      </c>
      <c r="E154" s="3">
        <v>4.2924699890868967E-3</v>
      </c>
      <c r="F154" s="3">
        <v>-1.0708504544888585E-2</v>
      </c>
      <c r="G154" s="3">
        <v>-1.8180205746718293E-3</v>
      </c>
      <c r="H154" s="3">
        <v>1.5384615384615453E-2</v>
      </c>
      <c r="I154" s="3">
        <v>1.3041962106242094E-2</v>
      </c>
      <c r="J154" s="3">
        <v>-1.847963800904984E-2</v>
      </c>
      <c r="K154" s="3">
        <v>3.7575572051733425E-2</v>
      </c>
    </row>
    <row r="155" spans="1:11" x14ac:dyDescent="0.3">
      <c r="A155" s="1">
        <v>44120</v>
      </c>
      <c r="B155" s="3">
        <v>-1.3624719457731712E-2</v>
      </c>
      <c r="C155" s="3">
        <v>-3.7640351387515293E-2</v>
      </c>
      <c r="D155" s="3">
        <v>-1.0171361141039361E-2</v>
      </c>
      <c r="E155" s="3">
        <v>-1.3233464152388288E-2</v>
      </c>
      <c r="F155" s="3">
        <v>6.0127771514469101E-3</v>
      </c>
      <c r="G155" s="3">
        <v>1.7689530685920496E-2</v>
      </c>
      <c r="H155" s="3">
        <v>4.2411390487730296E-3</v>
      </c>
      <c r="I155" s="3">
        <v>2.7905029881631932E-4</v>
      </c>
      <c r="J155" s="3">
        <v>8.6902545003104334E-3</v>
      </c>
      <c r="K155" s="3">
        <v>6.6509167479842056E-3</v>
      </c>
    </row>
    <row r="156" spans="1:11" x14ac:dyDescent="0.3">
      <c r="A156" s="1">
        <v>44119</v>
      </c>
      <c r="B156" s="3">
        <v>-3.5761907884669916E-2</v>
      </c>
      <c r="C156" s="3">
        <v>-3.4434333220986379E-2</v>
      </c>
      <c r="D156" s="3">
        <v>-4.8885088133559908E-3</v>
      </c>
      <c r="E156" s="3">
        <v>8.7384734224882476E-3</v>
      </c>
      <c r="F156" s="3">
        <v>-3.4353453489778744E-2</v>
      </c>
      <c r="G156" s="3">
        <v>-2.473373822726865E-2</v>
      </c>
      <c r="H156" s="3">
        <v>-1.6681560917485749E-2</v>
      </c>
      <c r="I156" s="3">
        <v>-3.7299601519783744E-3</v>
      </c>
      <c r="J156" s="3">
        <v>-2.5304292120435747E-2</v>
      </c>
      <c r="K156" s="3">
        <v>-1.59949463044852E-2</v>
      </c>
    </row>
    <row r="157" spans="1:11" x14ac:dyDescent="0.3">
      <c r="A157" s="1">
        <v>44118</v>
      </c>
      <c r="B157" s="3">
        <v>3.1136936739392211E-3</v>
      </c>
      <c r="C157" s="3">
        <v>-1.1494252873563243E-2</v>
      </c>
      <c r="D157" s="3">
        <v>-1.3719127973937717E-4</v>
      </c>
      <c r="E157" s="3">
        <v>3.1722968882432166E-3</v>
      </c>
      <c r="F157" s="3">
        <v>-4.8152160828217163E-3</v>
      </c>
      <c r="G157" s="3">
        <v>-1.8911917098445676E-2</v>
      </c>
      <c r="H157" s="3">
        <v>-1.3807285546415948E-2</v>
      </c>
      <c r="I157" s="3">
        <v>9.8023160603578508E-3</v>
      </c>
      <c r="J157" s="3">
        <v>-5.6093288269955261E-3</v>
      </c>
      <c r="K157" s="3">
        <v>1.847800911032766E-2</v>
      </c>
    </row>
    <row r="158" spans="1:11" x14ac:dyDescent="0.3">
      <c r="A158" s="1">
        <v>44117</v>
      </c>
      <c r="B158" s="3">
        <v>1.951622999195211E-2</v>
      </c>
      <c r="C158" s="3">
        <v>3.9360535580308213E-2</v>
      </c>
      <c r="D158" s="3">
        <v>-1.4405116788045803E-2</v>
      </c>
      <c r="E158" s="3">
        <v>-5.8500650007222736E-3</v>
      </c>
      <c r="F158" s="3">
        <v>2.4081878386519623E-4</v>
      </c>
      <c r="G158" s="3">
        <v>2.2697165062262693E-2</v>
      </c>
      <c r="H158" s="3">
        <v>-1.1614401858304297E-2</v>
      </c>
      <c r="I158" s="3">
        <v>-3.7417272748541044E-4</v>
      </c>
      <c r="J158" s="3">
        <v>-1.9602995196382196E-3</v>
      </c>
      <c r="K158" s="3">
        <v>-1.1699773634814458E-2</v>
      </c>
    </row>
    <row r="159" spans="1:11" x14ac:dyDescent="0.3">
      <c r="A159" s="1">
        <v>44116</v>
      </c>
      <c r="B159" s="3">
        <v>1.2982943098894619E-3</v>
      </c>
      <c r="C159" s="3">
        <v>1.209112149532713E-2</v>
      </c>
      <c r="D159" s="3">
        <v>-8.9996883764412363E-3</v>
      </c>
      <c r="E159" s="3">
        <v>1.2924307452204447E-2</v>
      </c>
      <c r="F159" s="3">
        <v>-2.3285899094437207E-2</v>
      </c>
      <c r="G159" s="3">
        <v>2.2346620920048757E-2</v>
      </c>
      <c r="H159" s="3">
        <v>2.591599642537977E-2</v>
      </c>
      <c r="I159" s="3">
        <v>-3.7403277462174869E-4</v>
      </c>
      <c r="J159" s="3">
        <v>5.7727490719195725E-3</v>
      </c>
      <c r="K159" s="3">
        <v>4.3939200408736282E-3</v>
      </c>
    </row>
    <row r="160" spans="1:11" x14ac:dyDescent="0.3">
      <c r="A160" s="1">
        <v>44113</v>
      </c>
      <c r="B160" s="3">
        <v>-2.3225691187638005E-3</v>
      </c>
      <c r="C160" s="3">
        <v>7.5922547230887483E-3</v>
      </c>
      <c r="D160" s="3">
        <v>-1.5698519713635423E-2</v>
      </c>
      <c r="E160" s="3">
        <v>-1.9228929493925104E-2</v>
      </c>
      <c r="F160" s="3">
        <v>1.5312131919905235E-3</v>
      </c>
      <c r="G160" s="3">
        <v>1.2385740402193743E-2</v>
      </c>
      <c r="H160" s="3">
        <v>3.8875598086124744E-3</v>
      </c>
      <c r="I160" s="3">
        <v>-1.0226983502626118E-2</v>
      </c>
      <c r="J160" s="3">
        <v>-3.4869725290287324E-3</v>
      </c>
      <c r="K160" s="3">
        <v>4.593748396037595E-3</v>
      </c>
    </row>
    <row r="161" spans="1:11" x14ac:dyDescent="0.3">
      <c r="A161" s="1">
        <v>44112</v>
      </c>
      <c r="B161" s="3">
        <v>-8.0854174512105977E-3</v>
      </c>
      <c r="C161" s="3">
        <v>2.6336454243430934E-2</v>
      </c>
      <c r="D161" s="3">
        <v>1.1736739532516563E-2</v>
      </c>
      <c r="E161" s="3">
        <v>-6.3452078233797908E-3</v>
      </c>
      <c r="F161" s="3">
        <v>4.7337278106508876E-3</v>
      </c>
      <c r="G161" s="3">
        <v>2.5737190005156858E-2</v>
      </c>
      <c r="H161" s="3">
        <v>-1.3569321533923371E-2</v>
      </c>
      <c r="I161" s="3">
        <v>9.8605042409514263E-3</v>
      </c>
      <c r="J161" s="3">
        <v>3.192810696281146E-2</v>
      </c>
      <c r="K161" s="3">
        <v>-7.6930967278695248E-4</v>
      </c>
    </row>
    <row r="162" spans="1:11" x14ac:dyDescent="0.3">
      <c r="A162" s="1">
        <v>44111</v>
      </c>
      <c r="B162" s="3">
        <v>2.1265524964368933E-2</v>
      </c>
      <c r="C162" s="3">
        <v>-1.1463738385423499E-3</v>
      </c>
      <c r="D162" s="3">
        <v>1.4919732030651972E-2</v>
      </c>
      <c r="E162" s="3">
        <v>6.3857265856691429E-3</v>
      </c>
      <c r="F162" s="3">
        <v>-9.9589923842999407E-3</v>
      </c>
      <c r="G162" s="3">
        <v>1.0229694529954965E-2</v>
      </c>
      <c r="H162" s="3">
        <v>-2.6478375992938434E-3</v>
      </c>
      <c r="I162" s="3">
        <v>1.1869015250029511E-2</v>
      </c>
      <c r="J162" s="3">
        <v>7.8235738085157304E-3</v>
      </c>
      <c r="K162" s="3">
        <v>7.9350719842848916E-3</v>
      </c>
    </row>
    <row r="163" spans="1:11" x14ac:dyDescent="0.3">
      <c r="A163" s="1">
        <v>44110</v>
      </c>
      <c r="B163" s="3">
        <v>-4.522533523279741E-4</v>
      </c>
      <c r="C163" s="3">
        <v>7.0482440150687426E-3</v>
      </c>
      <c r="D163" s="3">
        <v>-1.0265218584004566E-2</v>
      </c>
      <c r="E163" s="3">
        <v>3.1325538947264565E-2</v>
      </c>
      <c r="F163" s="3">
        <v>5.6557087310003E-3</v>
      </c>
      <c r="G163" s="3">
        <v>7.2028238885708399E-3</v>
      </c>
      <c r="H163" s="3">
        <v>3.8393384524511355E-3</v>
      </c>
      <c r="I163" s="3">
        <v>1.7526823144879647E-3</v>
      </c>
      <c r="J163" s="3">
        <v>3.4357278755749975E-3</v>
      </c>
      <c r="K163" s="3">
        <v>8.3513036659478609E-2</v>
      </c>
    </row>
    <row r="164" spans="1:11" x14ac:dyDescent="0.3">
      <c r="A164" s="1">
        <v>44109</v>
      </c>
      <c r="B164" s="3">
        <v>-6.2470506280758141E-3</v>
      </c>
      <c r="C164" s="3">
        <v>1.2488465087665306E-2</v>
      </c>
      <c r="D164" s="3">
        <v>2.5721241745293847E-3</v>
      </c>
      <c r="E164" s="3">
        <v>-6.7860555133639417E-3</v>
      </c>
      <c r="F164" s="3">
        <v>-1.8503527234879146E-2</v>
      </c>
      <c r="G164" s="3">
        <v>2.9969539156922471E-2</v>
      </c>
      <c r="H164" s="3">
        <v>-9.0722856306700798E-3</v>
      </c>
      <c r="I164" s="3">
        <v>7.6370492351017869E-3</v>
      </c>
      <c r="J164" s="3">
        <v>7.2975919135863598E-2</v>
      </c>
      <c r="K164" s="3">
        <v>-2.5420414548299802E-3</v>
      </c>
    </row>
    <row r="165" spans="1:11" x14ac:dyDescent="0.3">
      <c r="A165" s="1">
        <v>44105</v>
      </c>
      <c r="B165" s="3">
        <v>-3.8947957470620337E-3</v>
      </c>
      <c r="C165" s="3">
        <v>1.4169541646130818E-3</v>
      </c>
      <c r="D165" s="3">
        <v>4.6311704459110689E-3</v>
      </c>
      <c r="E165" s="3">
        <v>2.6867248622676206E-2</v>
      </c>
      <c r="F165" s="3">
        <v>2.7203611309099658E-2</v>
      </c>
      <c r="G165" s="3">
        <v>9.6230158730159186E-3</v>
      </c>
      <c r="H165" s="3">
        <v>-5.2401746724891158E-3</v>
      </c>
      <c r="I165" s="3">
        <v>1.2908840380013187E-2</v>
      </c>
      <c r="J165" s="3">
        <v>1.2542644992976118E-2</v>
      </c>
      <c r="K165" s="3">
        <v>2.9092163514057457E-2</v>
      </c>
    </row>
    <row r="166" spans="1:11" x14ac:dyDescent="0.3">
      <c r="A166" s="1">
        <v>44104</v>
      </c>
      <c r="B166" s="3">
        <v>-4.944651090273252E-3</v>
      </c>
      <c r="C166" s="3">
        <v>-9.8473658296400124E-4</v>
      </c>
      <c r="D166" s="3">
        <v>1.91547096394333E-2</v>
      </c>
      <c r="E166" s="3">
        <v>1.4133734724596295E-2</v>
      </c>
      <c r="F166" s="3">
        <v>-3.3413709955218765E-2</v>
      </c>
      <c r="G166" s="3">
        <v>-2.2271714922048997E-3</v>
      </c>
      <c r="H166" s="3">
        <v>1.4171833480956632E-2</v>
      </c>
      <c r="I166" s="3">
        <v>1.6787926457575392E-2</v>
      </c>
      <c r="J166" s="3">
        <v>1.7087144436626796E-3</v>
      </c>
      <c r="K166" s="3">
        <v>1.5234648610786779E-2</v>
      </c>
    </row>
    <row r="167" spans="1:11" x14ac:dyDescent="0.3">
      <c r="A167" s="1">
        <v>44103</v>
      </c>
      <c r="B167" s="3">
        <v>1.3133250592350178E-2</v>
      </c>
      <c r="C167" s="3">
        <v>-2.689105827394148E-2</v>
      </c>
      <c r="D167" s="3">
        <v>-6.1031654406269644E-3</v>
      </c>
      <c r="E167" s="3">
        <v>7.0654128770361235E-3</v>
      </c>
      <c r="F167" s="3">
        <v>-1.7929634641407281E-2</v>
      </c>
      <c r="G167" s="3">
        <v>7.429420505200594E-4</v>
      </c>
      <c r="H167" s="3">
        <v>-2.3074704355350448E-2</v>
      </c>
      <c r="I167" s="3">
        <v>-1.4485732280412705E-2</v>
      </c>
      <c r="J167" s="3">
        <v>2.552208959531618E-2</v>
      </c>
      <c r="K167" s="3">
        <v>1.8307180218735113E-2</v>
      </c>
    </row>
    <row r="168" spans="1:11" x14ac:dyDescent="0.3">
      <c r="A168" s="1">
        <v>44102</v>
      </c>
      <c r="B168" s="3">
        <v>6.3814325294091765E-3</v>
      </c>
      <c r="C168" s="3">
        <v>8.8821752265861309E-3</v>
      </c>
      <c r="D168" s="3">
        <v>-8.198674865341301E-4</v>
      </c>
      <c r="E168" s="3">
        <v>1.1276241945541372E-2</v>
      </c>
      <c r="F168" s="3">
        <v>8.4148282920172585E-3</v>
      </c>
      <c r="G168" s="3">
        <v>-1.5330596904208048E-3</v>
      </c>
      <c r="H168" s="3">
        <v>1.4929742388758681E-2</v>
      </c>
      <c r="I168" s="3">
        <v>-6.5696065455420963E-3</v>
      </c>
      <c r="J168" s="3">
        <v>1.2591338810220563E-3</v>
      </c>
      <c r="K168" s="3">
        <v>1.8525245187068735E-2</v>
      </c>
    </row>
    <row r="169" spans="1:11" x14ac:dyDescent="0.3">
      <c r="A169" s="1">
        <v>44099</v>
      </c>
      <c r="B169" s="3">
        <v>9.4216353758337229E-3</v>
      </c>
      <c r="C169" s="3">
        <v>5.0060275363238434E-2</v>
      </c>
      <c r="D169" s="3">
        <v>3.1223271955091943E-2</v>
      </c>
      <c r="E169" s="3">
        <v>2.7094622759483355E-3</v>
      </c>
      <c r="F169" s="3">
        <v>4.9779157216187093E-2</v>
      </c>
      <c r="G169" s="3">
        <v>3.6602245347823789E-2</v>
      </c>
      <c r="H169" s="3">
        <v>2.521008403361355E-2</v>
      </c>
      <c r="I169" s="3">
        <v>8.4696403436391871E-3</v>
      </c>
      <c r="J169" s="3">
        <v>3.8944885266995577E-2</v>
      </c>
      <c r="K169" s="3">
        <v>8.5480522652338509E-3</v>
      </c>
    </row>
    <row r="170" spans="1:11" x14ac:dyDescent="0.3">
      <c r="A170" s="1">
        <v>44098</v>
      </c>
      <c r="B170" s="3">
        <v>-2.1708416496602493E-2</v>
      </c>
      <c r="C170" s="3">
        <v>-3.2295695953828286E-2</v>
      </c>
      <c r="D170" s="3">
        <v>-6.8411340269935372E-3</v>
      </c>
      <c r="E170" s="3">
        <v>-1.4025173388132523E-2</v>
      </c>
      <c r="F170" s="3">
        <v>-3.4685411385111671E-2</v>
      </c>
      <c r="G170" s="3">
        <v>-4.3446280586475705E-2</v>
      </c>
      <c r="H170" s="3">
        <v>-3.4482758620689752E-2</v>
      </c>
      <c r="I170" s="3">
        <v>3.6291010059187338E-3</v>
      </c>
      <c r="J170" s="3">
        <v>-5.4982469651217024E-2</v>
      </c>
      <c r="K170" s="3">
        <v>-1.7575430388099066E-2</v>
      </c>
    </row>
    <row r="171" spans="1:11" x14ac:dyDescent="0.3">
      <c r="A171" s="1">
        <v>44097</v>
      </c>
      <c r="B171" s="3">
        <v>8.3214616828347649E-3</v>
      </c>
      <c r="C171" s="3">
        <v>-9.0654660501337699E-3</v>
      </c>
      <c r="D171" s="3">
        <v>1.0504332955124774E-2</v>
      </c>
      <c r="E171" s="3">
        <v>5.5274305196818087E-3</v>
      </c>
      <c r="F171" s="3">
        <v>-7.8866362381912816E-2</v>
      </c>
      <c r="G171" s="3">
        <v>1.2361000794281107E-2</v>
      </c>
      <c r="H171" s="3">
        <v>-9.1874820556990776E-3</v>
      </c>
      <c r="I171" s="3">
        <v>1.2727855750968133E-2</v>
      </c>
      <c r="J171" s="3">
        <v>-2.2349468011333275E-2</v>
      </c>
      <c r="K171" s="3">
        <v>-5.0728097397947005E-3</v>
      </c>
    </row>
    <row r="172" spans="1:11" x14ac:dyDescent="0.3">
      <c r="A172" s="1">
        <v>44096</v>
      </c>
      <c r="B172" s="3">
        <v>-1.9510897279560117E-2</v>
      </c>
      <c r="C172" s="3">
        <v>2.4305122772030414E-2</v>
      </c>
      <c r="D172" s="3">
        <v>-1.3986082016226815E-2</v>
      </c>
      <c r="E172" s="3">
        <v>-1.8705327723424793E-2</v>
      </c>
      <c r="F172" s="3">
        <v>6.8397990809019741E-3</v>
      </c>
      <c r="G172" s="3">
        <v>-2.0806499554145538E-3</v>
      </c>
      <c r="H172" s="3">
        <v>-8.8218554354011561E-3</v>
      </c>
      <c r="I172" s="3">
        <v>-5.8119574280249822E-3</v>
      </c>
      <c r="J172" s="3">
        <v>2.3918688631015286E-2</v>
      </c>
      <c r="K172" s="3">
        <v>-1.9514906814125713E-2</v>
      </c>
    </row>
    <row r="173" spans="1:11" x14ac:dyDescent="0.3">
      <c r="A173" s="1">
        <v>44095</v>
      </c>
      <c r="B173" s="3">
        <v>-2.1839080459770076E-2</v>
      </c>
      <c r="C173" s="3">
        <v>-1.0849463691283525E-2</v>
      </c>
      <c r="D173" s="3">
        <v>-4.2238910733031453E-2</v>
      </c>
      <c r="E173" s="3">
        <v>-2.7651813880126139E-2</v>
      </c>
      <c r="F173" s="3">
        <v>-5.8083350110730757E-2</v>
      </c>
      <c r="G173" s="3">
        <v>6.7328312802353999E-3</v>
      </c>
      <c r="H173" s="3">
        <v>-1.953125E-2</v>
      </c>
      <c r="I173" s="3">
        <v>-2.8308630796358997E-2</v>
      </c>
      <c r="J173" s="3">
        <v>5.6513312251351257E-3</v>
      </c>
      <c r="K173" s="3">
        <v>-8.039238449036399E-3</v>
      </c>
    </row>
    <row r="174" spans="1:11" x14ac:dyDescent="0.3">
      <c r="A174" s="1">
        <v>44092</v>
      </c>
      <c r="B174" s="3">
        <v>2.6746689281753936E-3</v>
      </c>
      <c r="C174" s="3">
        <v>3.8366336633663648E-3</v>
      </c>
      <c r="D174" s="3">
        <v>-1.4235338996455573E-3</v>
      </c>
      <c r="E174" s="3">
        <v>1.0157339175462987E-2</v>
      </c>
      <c r="F174" s="3">
        <v>3.7276809021614211E-2</v>
      </c>
      <c r="G174" s="3">
        <v>-8.0146440409637597E-3</v>
      </c>
      <c r="H174" s="3">
        <v>3.6404368524221632E-3</v>
      </c>
      <c r="I174" s="3">
        <v>-1.3864084970391953E-2</v>
      </c>
      <c r="J174" s="3">
        <v>-3.7804109672568368E-3</v>
      </c>
      <c r="K174" s="3">
        <v>-1.2354172041161439E-2</v>
      </c>
    </row>
    <row r="175" spans="1:11" x14ac:dyDescent="0.3">
      <c r="A175" s="1">
        <v>44091</v>
      </c>
      <c r="B175" s="3">
        <v>-1.0542849151193063E-2</v>
      </c>
      <c r="C175" s="3">
        <v>2.3627034902134639E-2</v>
      </c>
      <c r="D175" s="3">
        <v>-4.5967288825224844E-3</v>
      </c>
      <c r="E175" s="3">
        <v>-3.0527909458687367E-3</v>
      </c>
      <c r="F175" s="3">
        <v>-5.8133499429045042E-3</v>
      </c>
      <c r="G175" s="3">
        <v>9.5899305728984804E-3</v>
      </c>
      <c r="H175" s="3">
        <v>-1.1624688624411815E-2</v>
      </c>
      <c r="I175" s="3">
        <v>-6.9538432818404992E-3</v>
      </c>
      <c r="J175" s="3">
        <v>-1.7021956725870539E-2</v>
      </c>
      <c r="K175" s="3">
        <v>-1.3376696832579237E-2</v>
      </c>
    </row>
    <row r="176" spans="1:11" x14ac:dyDescent="0.3">
      <c r="A176" s="1">
        <v>44090</v>
      </c>
      <c r="B176" s="3">
        <v>2.5669787307475811E-3</v>
      </c>
      <c r="C176" s="3">
        <v>-3.8490661282180143E-3</v>
      </c>
      <c r="D176" s="3">
        <v>9.8451217079010157E-3</v>
      </c>
      <c r="E176" s="3">
        <v>-1.1899154664221181E-3</v>
      </c>
      <c r="F176" s="3">
        <v>-8.3384805435454228E-3</v>
      </c>
      <c r="G176" s="3">
        <v>1.9503004379264669E-2</v>
      </c>
      <c r="H176" s="3">
        <v>-6.3256325632563568E-3</v>
      </c>
      <c r="I176" s="3">
        <v>8.4480527120836882E-3</v>
      </c>
      <c r="J176" s="3">
        <v>4.9794197369742357E-3</v>
      </c>
      <c r="K176" s="3">
        <v>5.2308392085513109E-3</v>
      </c>
    </row>
    <row r="177" spans="1:11" x14ac:dyDescent="0.3">
      <c r="A177" s="1">
        <v>44089</v>
      </c>
      <c r="B177" s="3">
        <v>6.7539687710383659E-3</v>
      </c>
      <c r="C177" s="3">
        <v>-3.1450496917851305E-3</v>
      </c>
      <c r="D177" s="3">
        <v>-1.7396608439378407E-3</v>
      </c>
      <c r="E177" s="3">
        <v>-7.1866308975904649E-3</v>
      </c>
      <c r="F177" s="3">
        <v>2.3280311808701173E-2</v>
      </c>
      <c r="G177" s="3">
        <v>4.0390613017024712E-3</v>
      </c>
      <c r="H177" s="3">
        <v>-8.4537769293699643E-3</v>
      </c>
      <c r="I177" s="3">
        <v>1.0129086968812264E-3</v>
      </c>
      <c r="J177" s="3">
        <v>-8.2253340288094602E-4</v>
      </c>
      <c r="K177" s="3">
        <v>1.2375525240315433E-2</v>
      </c>
    </row>
    <row r="178" spans="1:11" x14ac:dyDescent="0.3">
      <c r="A178" s="1">
        <v>44088</v>
      </c>
      <c r="B178" s="3">
        <v>-7.115596092890873E-3</v>
      </c>
      <c r="C178" s="3">
        <v>0.10242008182511619</v>
      </c>
      <c r="D178" s="3">
        <v>-1.578350894388628E-2</v>
      </c>
      <c r="E178" s="3">
        <v>-1.7934355345912397E-3</v>
      </c>
      <c r="F178" s="3">
        <v>-3.4577443303162821E-2</v>
      </c>
      <c r="G178" s="3">
        <v>3.4429870954093576E-2</v>
      </c>
      <c r="H178" s="3">
        <v>-2.9907558455683054E-3</v>
      </c>
      <c r="I178" s="3">
        <v>-1.6973486164177418E-2</v>
      </c>
      <c r="J178" s="3">
        <v>4.9964190925559412E-2</v>
      </c>
      <c r="K178" s="3">
        <v>-1.7475398710553154E-2</v>
      </c>
    </row>
    <row r="179" spans="1:11" x14ac:dyDescent="0.3">
      <c r="A179" s="1">
        <v>44085</v>
      </c>
      <c r="B179" s="3">
        <v>1.8145291944785683E-3</v>
      </c>
      <c r="C179" s="3">
        <v>-9.0065124012760273E-4</v>
      </c>
      <c r="D179" s="3">
        <v>-5.4104113862350894E-3</v>
      </c>
      <c r="E179" s="3">
        <v>-1.3427698870522102E-2</v>
      </c>
      <c r="F179" s="3">
        <v>-1.1858104713094229E-2</v>
      </c>
      <c r="G179" s="3">
        <v>5.7981807542953684E-3</v>
      </c>
      <c r="H179" s="3">
        <v>-5.6772100567720083E-3</v>
      </c>
      <c r="I179" s="3">
        <v>1.1571525614298009E-2</v>
      </c>
      <c r="J179" s="3">
        <v>1.8056270372276511E-2</v>
      </c>
      <c r="K179" s="3">
        <v>-5.0361533916664578E-3</v>
      </c>
    </row>
    <row r="180" spans="1:11" x14ac:dyDescent="0.3">
      <c r="A180" s="1">
        <v>44084</v>
      </c>
      <c r="B180" s="3">
        <v>7.0977443609022597E-2</v>
      </c>
      <c r="C180" s="3">
        <v>-1.1072664359860962E-3</v>
      </c>
      <c r="D180" s="3">
        <v>6.1054851286074189E-3</v>
      </c>
      <c r="E180" s="3">
        <v>4.2500505356781959E-2</v>
      </c>
      <c r="F180" s="3">
        <v>-1.3776015857284418E-2</v>
      </c>
      <c r="G180" s="3">
        <v>1.2549822255736391E-2</v>
      </c>
      <c r="H180" s="3">
        <v>5.436259853220984E-3</v>
      </c>
      <c r="I180" s="3">
        <v>1.2430226558469398E-3</v>
      </c>
      <c r="J180" s="3">
        <v>3.3781603012371852E-3</v>
      </c>
      <c r="K180" s="3">
        <v>9.1995797722820329E-3</v>
      </c>
    </row>
    <row r="181" spans="1:11" x14ac:dyDescent="0.3">
      <c r="A181" s="1">
        <v>44083</v>
      </c>
      <c r="B181" s="3">
        <v>2.5723167461616864E-2</v>
      </c>
      <c r="C181" s="3">
        <v>-3.5169988276669947E-3</v>
      </c>
      <c r="D181" s="3">
        <v>1.1016116687170174E-2</v>
      </c>
      <c r="E181" s="3">
        <v>1.054566810509913E-2</v>
      </c>
      <c r="F181" s="3">
        <v>1.3255673830086408E-2</v>
      </c>
      <c r="G181" s="3">
        <v>-1.249933514174778E-2</v>
      </c>
      <c r="H181" s="3">
        <v>-2.2322614934892463E-2</v>
      </c>
      <c r="I181" s="3">
        <v>-3.7152136832020086E-3</v>
      </c>
      <c r="J181" s="3">
        <v>-1.0728197705357637E-2</v>
      </c>
      <c r="K181" s="3">
        <v>-9.3386965204916364E-3</v>
      </c>
    </row>
    <row r="182" spans="1:11" x14ac:dyDescent="0.3">
      <c r="A182" s="1">
        <v>44082</v>
      </c>
      <c r="B182" s="3">
        <v>1.1837303111794126E-2</v>
      </c>
      <c r="C182" s="3">
        <v>2.256540441435724E-2</v>
      </c>
      <c r="D182" s="3">
        <v>-1.6281054717268664E-2</v>
      </c>
      <c r="E182" s="3">
        <v>-1.2008375589696993E-2</v>
      </c>
      <c r="F182" s="3">
        <v>-3.357919254658398E-2</v>
      </c>
      <c r="G182" s="3">
        <v>1.6654950521819041E-2</v>
      </c>
      <c r="H182" s="3">
        <v>-6.0750132065504787E-3</v>
      </c>
      <c r="I182" s="3">
        <v>-1.029092086397484E-2</v>
      </c>
      <c r="J182" s="3">
        <v>9.2592592592591425E-3</v>
      </c>
      <c r="K182" s="3">
        <v>-7.3157791863290621E-3</v>
      </c>
    </row>
    <row r="183" spans="1:11" x14ac:dyDescent="0.3">
      <c r="A183" s="1">
        <v>44081</v>
      </c>
      <c r="B183" s="3">
        <v>2.406854722248965E-3</v>
      </c>
      <c r="C183" s="3">
        <v>1.148359486447925E-2</v>
      </c>
      <c r="D183" s="3">
        <v>1.0538183588034296E-2</v>
      </c>
      <c r="E183" s="3">
        <v>1.3266871165644196E-2</v>
      </c>
      <c r="F183" s="3">
        <v>-1.5102274899636737E-2</v>
      </c>
      <c r="G183" s="3">
        <v>5.8743540930105819E-3</v>
      </c>
      <c r="H183" s="3">
        <v>1.4197696222877072E-2</v>
      </c>
      <c r="I183" s="3">
        <v>1.7650381248234964E-2</v>
      </c>
      <c r="J183" s="3">
        <v>1.6442843105142522E-2</v>
      </c>
      <c r="K183" s="3">
        <v>1.1666666666666718E-2</v>
      </c>
    </row>
    <row r="184" spans="1:11" x14ac:dyDescent="0.3">
      <c r="A184" s="1">
        <v>44078</v>
      </c>
      <c r="B184" s="3">
        <v>-1.6452429988400446E-2</v>
      </c>
      <c r="C184" s="3">
        <v>-1.1074275234534841E-2</v>
      </c>
      <c r="D184" s="3">
        <v>-9.540633886183536E-3</v>
      </c>
      <c r="E184" s="3">
        <v>-1.1347266799767518E-2</v>
      </c>
      <c r="F184" s="3">
        <v>-2.7966180432964702E-2</v>
      </c>
      <c r="G184" s="3">
        <v>-1.7265341030575133E-2</v>
      </c>
      <c r="H184" s="3">
        <v>-2.6089225150013044E-2</v>
      </c>
      <c r="I184" s="3">
        <v>-6.7088992262558308E-3</v>
      </c>
      <c r="J184" s="3">
        <v>-4.2617033767477037E-3</v>
      </c>
      <c r="K184" s="3">
        <v>-2.1856262606725404E-2</v>
      </c>
    </row>
    <row r="185" spans="1:11" x14ac:dyDescent="0.3">
      <c r="A185" s="1">
        <v>44077</v>
      </c>
      <c r="B185" s="3">
        <v>-7.7280841867893536E-3</v>
      </c>
      <c r="C185" s="3">
        <v>9.7578347578347897E-3</v>
      </c>
      <c r="D185" s="3">
        <v>2.4605717679791129E-2</v>
      </c>
      <c r="E185" s="3">
        <v>1.6675231243576592E-2</v>
      </c>
      <c r="F185" s="3">
        <v>-2.2345353801435312E-2</v>
      </c>
      <c r="G185" s="3">
        <v>1.228288512526381E-2</v>
      </c>
      <c r="H185" s="3">
        <v>1.0446591799426329E-3</v>
      </c>
      <c r="I185" s="3">
        <v>-1.2373926036608569E-3</v>
      </c>
      <c r="J185" s="3">
        <v>1.5343518191451782E-2</v>
      </c>
      <c r="K185" s="3">
        <v>-9.8221614227086435E-3</v>
      </c>
    </row>
    <row r="186" spans="1:11" x14ac:dyDescent="0.3">
      <c r="A186" s="1">
        <v>44076</v>
      </c>
      <c r="B186" s="3">
        <v>1.9664199659888252E-2</v>
      </c>
      <c r="C186" s="3">
        <v>1.6728220725613665E-2</v>
      </c>
      <c r="D186" s="3">
        <v>-1.2157913915669743E-2</v>
      </c>
      <c r="E186" s="3">
        <v>-1.6277423920736046E-2</v>
      </c>
      <c r="F186" s="3">
        <v>6.7672610882488259E-3</v>
      </c>
      <c r="G186" s="3">
        <v>1.0663895876626929E-2</v>
      </c>
      <c r="H186" s="3">
        <v>6.0430898581186401E-3</v>
      </c>
      <c r="I186" s="3">
        <v>-1.0008089679879853E-2</v>
      </c>
      <c r="J186" s="3">
        <v>8.6848082661559693E-3</v>
      </c>
      <c r="K186" s="3">
        <v>-1.2455756396746889E-2</v>
      </c>
    </row>
    <row r="187" spans="1:11" x14ac:dyDescent="0.3">
      <c r="A187" s="1">
        <v>44075</v>
      </c>
      <c r="B187" s="3">
        <v>4.3299415457891312E-3</v>
      </c>
      <c r="C187" s="3">
        <v>-4.1107745564689302E-3</v>
      </c>
      <c r="D187" s="3">
        <v>1.5364258345300731E-2</v>
      </c>
      <c r="E187" s="3">
        <v>3.9298098140170198E-2</v>
      </c>
      <c r="F187" s="3">
        <v>6.3819437688491007E-2</v>
      </c>
      <c r="G187" s="3">
        <v>-1.5293484114162677E-2</v>
      </c>
      <c r="H187" s="3">
        <v>-4.9673202614378487E-3</v>
      </c>
      <c r="I187" s="3">
        <v>2.2064208263447505E-2</v>
      </c>
      <c r="J187" s="3">
        <v>-4.8972898708089293E-3</v>
      </c>
      <c r="K187" s="3">
        <v>9.7672768941150043E-3</v>
      </c>
    </row>
    <row r="188" spans="1:11" x14ac:dyDescent="0.3">
      <c r="A188" s="1">
        <v>44074</v>
      </c>
      <c r="B188" s="3">
        <v>-1.7512762336925565E-2</v>
      </c>
      <c r="C188" s="3">
        <v>-1.7710399546613773E-2</v>
      </c>
      <c r="D188" s="3">
        <v>-9.8326859967276352E-3</v>
      </c>
      <c r="E188" s="3">
        <v>-2.7736629718547252E-2</v>
      </c>
      <c r="F188" s="3">
        <v>-1.8336357558972227E-2</v>
      </c>
      <c r="G188" s="3">
        <v>-6.7925335615339599E-3</v>
      </c>
      <c r="H188" s="3">
        <v>-2.1989261058552857E-2</v>
      </c>
      <c r="I188" s="3">
        <v>-1.654159793694673E-2</v>
      </c>
      <c r="J188" s="3">
        <v>8.6048902597112339E-3</v>
      </c>
      <c r="K188" s="3">
        <v>-2.6429026774330639E-2</v>
      </c>
    </row>
    <row r="189" spans="1:11" x14ac:dyDescent="0.3">
      <c r="A189" s="1">
        <v>44071</v>
      </c>
      <c r="B189" s="3">
        <v>1.8468532461997874E-3</v>
      </c>
      <c r="C189" s="3">
        <v>-5.9854939792972333E-3</v>
      </c>
      <c r="D189" s="3">
        <v>-4.2826951186583596E-4</v>
      </c>
      <c r="E189" s="3">
        <v>-1.2260343087790088E-2</v>
      </c>
      <c r="F189" s="3">
        <v>2.4559686888453922E-2</v>
      </c>
      <c r="G189" s="3">
        <v>-1.2204142011834273E-2</v>
      </c>
      <c r="H189" s="3">
        <v>6.951596292482095E-3</v>
      </c>
      <c r="I189" s="3">
        <v>-9.7773074445569146E-3</v>
      </c>
      <c r="J189" s="3">
        <v>-4.8044841852396374E-3</v>
      </c>
      <c r="K189" s="3">
        <v>1.0548919608106343E-2</v>
      </c>
    </row>
    <row r="190" spans="1:11" x14ac:dyDescent="0.3">
      <c r="A190" s="1">
        <v>44070</v>
      </c>
      <c r="B190" s="3">
        <v>-1.1769660949528554E-2</v>
      </c>
      <c r="C190" s="3">
        <v>-3.6483547323370837E-3</v>
      </c>
      <c r="D190" s="3">
        <v>-4.7995404301054674E-3</v>
      </c>
      <c r="E190" s="3">
        <v>5.555414626721821E-3</v>
      </c>
      <c r="F190" s="3">
        <v>-6.8992323389368473E-3</v>
      </c>
      <c r="G190" s="3">
        <v>-4.627681952040363E-3</v>
      </c>
      <c r="H190" s="3">
        <v>-3.8471402923826625E-3</v>
      </c>
      <c r="I190" s="3">
        <v>-4.3976179569399495E-3</v>
      </c>
      <c r="J190" s="3">
        <v>-2.9938127869070588E-3</v>
      </c>
      <c r="K190" s="3">
        <v>2.6223728066550923E-2</v>
      </c>
    </row>
    <row r="191" spans="1:11" x14ac:dyDescent="0.3">
      <c r="A191" s="1">
        <v>44069</v>
      </c>
      <c r="B191" s="3">
        <v>2.6344860710854904E-2</v>
      </c>
      <c r="C191" s="3">
        <v>1.4015367103016539E-2</v>
      </c>
      <c r="D191" s="3">
        <v>-6.227555937509636E-3</v>
      </c>
      <c r="E191" s="3">
        <v>-1.4967516241879083E-2</v>
      </c>
      <c r="F191" s="3">
        <v>-2.6579644343549126E-2</v>
      </c>
      <c r="G191" s="3">
        <v>1.3267970373527928E-2</v>
      </c>
      <c r="H191" s="3">
        <v>-3.0682689849144602E-3</v>
      </c>
      <c r="I191" s="3">
        <v>1.3072495011810696E-3</v>
      </c>
      <c r="J191" s="3">
        <v>5.5301594380644846E-3</v>
      </c>
      <c r="K191" s="3">
        <v>-8.1689525162558438E-3</v>
      </c>
    </row>
    <row r="192" spans="1:11" x14ac:dyDescent="0.3">
      <c r="A192" s="1">
        <v>44068</v>
      </c>
      <c r="B192" s="3">
        <v>-6.7030843729873717E-3</v>
      </c>
      <c r="C192" s="3">
        <v>-4.3210313806050409E-3</v>
      </c>
      <c r="D192" s="3">
        <v>-1.4816606694687188E-2</v>
      </c>
      <c r="E192" s="3">
        <v>1.9228320387113206E-2</v>
      </c>
      <c r="F192" s="3">
        <v>2.6555386949923695E-3</v>
      </c>
      <c r="G192" s="3">
        <v>-9.3433277027027261E-3</v>
      </c>
      <c r="H192" s="3">
        <v>-5.5936943808797069E-3</v>
      </c>
      <c r="I192" s="3">
        <v>-6.4938024061246807E-3</v>
      </c>
      <c r="J192" s="3">
        <v>-2.5356435863786199E-3</v>
      </c>
      <c r="K192" s="3">
        <v>6.8348962462749818E-4</v>
      </c>
    </row>
    <row r="193" spans="1:11" x14ac:dyDescent="0.3">
      <c r="A193" s="1">
        <v>44067</v>
      </c>
      <c r="B193" s="3">
        <v>6.86922060766191E-3</v>
      </c>
      <c r="C193" s="3">
        <v>-7.0786437318609747E-4</v>
      </c>
      <c r="D193" s="3">
        <v>-1.2774323308158023E-3</v>
      </c>
      <c r="E193" s="3">
        <v>2.5021063650522589E-3</v>
      </c>
      <c r="F193" s="3">
        <v>1.3846153846153933E-2</v>
      </c>
      <c r="G193" s="3">
        <v>-1.7389471465457946E-3</v>
      </c>
      <c r="H193" s="3">
        <v>-1.2696800406297613E-3</v>
      </c>
      <c r="I193" s="3">
        <v>-3.971586138029639E-3</v>
      </c>
      <c r="J193" s="3">
        <v>-1.1120007116804556E-4</v>
      </c>
      <c r="K193" s="3">
        <v>1.4900110987791293E-2</v>
      </c>
    </row>
    <row r="194" spans="1:11" x14ac:dyDescent="0.3">
      <c r="A194" s="1">
        <v>44064</v>
      </c>
      <c r="B194" s="3">
        <v>-6.9644858921458297E-3</v>
      </c>
      <c r="C194" s="3">
        <v>-5.1408450704225036E-3</v>
      </c>
      <c r="D194" s="3">
        <v>2.0890561942551022E-2</v>
      </c>
      <c r="E194" s="3">
        <v>4.4314091454472689E-2</v>
      </c>
      <c r="F194" s="3">
        <v>-1.0466222645099905E-2</v>
      </c>
      <c r="G194" s="3">
        <v>-6.4918067116904159E-3</v>
      </c>
      <c r="H194" s="3">
        <v>5.3612458514169592E-3</v>
      </c>
      <c r="I194" s="3">
        <v>7.4075767621574681E-3</v>
      </c>
      <c r="J194" s="3">
        <v>-1.6873889875666883E-3</v>
      </c>
      <c r="K194" s="3">
        <v>9.4389827185390063E-3</v>
      </c>
    </row>
    <row r="195" spans="1:11" x14ac:dyDescent="0.3">
      <c r="A195" s="1">
        <v>44063</v>
      </c>
      <c r="B195" s="3">
        <v>-1.727451715732229E-2</v>
      </c>
      <c r="C195" s="3">
        <v>0</v>
      </c>
      <c r="D195" s="3">
        <v>-7.9915588586108588E-3</v>
      </c>
      <c r="E195" s="3">
        <v>-5.5417086493079731E-3</v>
      </c>
      <c r="F195" s="3">
        <v>-1.9772430516694688E-2</v>
      </c>
      <c r="G195" s="3">
        <v>-4.4303137704576256E-3</v>
      </c>
      <c r="H195" s="3">
        <v>-1.3101536911060693E-2</v>
      </c>
      <c r="I195" s="3">
        <v>-3.1451557763749077E-3</v>
      </c>
      <c r="J195" s="3">
        <v>-1.8836565096952908E-3</v>
      </c>
      <c r="K195" s="3">
        <v>-2.3547751887102043E-2</v>
      </c>
    </row>
    <row r="196" spans="1:11" x14ac:dyDescent="0.3">
      <c r="A196" s="1">
        <v>44062</v>
      </c>
      <c r="B196" s="3">
        <v>6.8200589970500618E-3</v>
      </c>
      <c r="C196" s="3">
        <v>-6.2285674294912802E-3</v>
      </c>
      <c r="D196" s="3">
        <v>-1.2142397481487344E-2</v>
      </c>
      <c r="E196" s="3">
        <v>6.4581554227157011E-3</v>
      </c>
      <c r="F196" s="3">
        <v>1.7653758542141362E-2</v>
      </c>
      <c r="G196" s="3">
        <v>-8.1166313395026855E-3</v>
      </c>
      <c r="H196" s="3">
        <v>-7.5528700906347273E-4</v>
      </c>
      <c r="I196" s="3">
        <v>-9.0116541693017766E-3</v>
      </c>
      <c r="J196" s="3">
        <v>-5.7944831232925398E-3</v>
      </c>
      <c r="K196" s="3">
        <v>4.4227124138120234E-3</v>
      </c>
    </row>
    <row r="197" spans="1:11" x14ac:dyDescent="0.3">
      <c r="A197" s="1">
        <v>44061</v>
      </c>
      <c r="B197" s="3">
        <v>1.3053144947285465E-2</v>
      </c>
      <c r="C197" s="3">
        <v>-6.3282336578580727E-3</v>
      </c>
      <c r="D197" s="3">
        <v>7.4327265201022804E-3</v>
      </c>
      <c r="E197" s="3">
        <v>2.0562682136340115E-2</v>
      </c>
      <c r="F197" s="3">
        <v>1.0356731875719173E-2</v>
      </c>
      <c r="G197" s="3">
        <v>1.0078328981723214E-2</v>
      </c>
      <c r="H197" s="3">
        <v>-2.5169896803428827E-4</v>
      </c>
      <c r="I197" s="3">
        <v>7.784403878545257E-3</v>
      </c>
      <c r="J197" s="3">
        <v>7.7040918274460636E-3</v>
      </c>
      <c r="K197" s="3">
        <v>1.1110185262339249E-2</v>
      </c>
    </row>
    <row r="198" spans="1:11" x14ac:dyDescent="0.3">
      <c r="A198" s="1">
        <v>44060</v>
      </c>
      <c r="B198" s="3">
        <v>-1.0713778913012673E-2</v>
      </c>
      <c r="C198" s="3">
        <v>1.4032860870178472E-2</v>
      </c>
      <c r="D198" s="3">
        <v>4.3715245615482028E-3</v>
      </c>
      <c r="E198" s="3">
        <v>1.9010879218472471E-2</v>
      </c>
      <c r="F198" s="3">
        <v>-1.4180374361883154E-2</v>
      </c>
      <c r="G198" s="3">
        <v>4.195070791819612E-3</v>
      </c>
      <c r="H198" s="3">
        <v>1.0941475826972039E-2</v>
      </c>
      <c r="I198" s="3">
        <v>1.0441582336706449E-2</v>
      </c>
      <c r="J198" s="3">
        <v>4.2810319070660952E-3</v>
      </c>
      <c r="K198" s="3">
        <v>4.5760205362873098E-3</v>
      </c>
    </row>
    <row r="199" spans="1:11" x14ac:dyDescent="0.3">
      <c r="A199" s="1">
        <v>44057</v>
      </c>
      <c r="B199" s="3">
        <v>-3.8637327427791888E-3</v>
      </c>
      <c r="C199" s="3">
        <v>-2.2606657936453362E-2</v>
      </c>
      <c r="D199" s="3">
        <v>-7.4189378629816657E-3</v>
      </c>
      <c r="E199" s="3">
        <v>-3.0519102183513132E-4</v>
      </c>
      <c r="F199" s="3">
        <v>-1.2601512181461777E-2</v>
      </c>
      <c r="G199" s="3">
        <v>2.3653088042049934E-3</v>
      </c>
      <c r="H199" s="3">
        <v>-2.4813895781637719E-2</v>
      </c>
      <c r="I199" s="3">
        <v>-1.1233910947377914E-2</v>
      </c>
      <c r="J199" s="3">
        <v>-5.7858567945024081E-3</v>
      </c>
      <c r="K199" s="3">
        <v>-7.2574166920583412E-3</v>
      </c>
    </row>
    <row r="200" spans="1:11" x14ac:dyDescent="0.3">
      <c r="A200" s="1">
        <v>44056</v>
      </c>
      <c r="B200" s="3">
        <v>-2.4910697499528705E-3</v>
      </c>
      <c r="C200" s="3">
        <v>1.2067522321428699E-2</v>
      </c>
      <c r="D200" s="3">
        <v>-3.6641332148235461E-3</v>
      </c>
      <c r="E200" s="3">
        <v>3.0054264644497515E-3</v>
      </c>
      <c r="F200" s="3">
        <v>-2.3516543614984921E-2</v>
      </c>
      <c r="G200" s="3">
        <v>-4.2916208719317762E-3</v>
      </c>
      <c r="H200" s="3">
        <v>-1.298065148175364E-2</v>
      </c>
      <c r="I200" s="3">
        <v>1.6172015579799682E-3</v>
      </c>
      <c r="J200" s="3">
        <v>-5.317499002968131E-4</v>
      </c>
      <c r="K200" s="3">
        <v>-5.4546957216452746E-3</v>
      </c>
    </row>
    <row r="201" spans="1:11" x14ac:dyDescent="0.3">
      <c r="A201" s="1">
        <v>44055</v>
      </c>
      <c r="B201" s="3">
        <v>-3.022422155057413E-3</v>
      </c>
      <c r="C201" s="3">
        <v>4.8643113159242198E-2</v>
      </c>
      <c r="D201" s="3">
        <v>-4.9306134236627762E-3</v>
      </c>
      <c r="E201" s="3">
        <v>4.0233578273867988E-3</v>
      </c>
      <c r="F201" s="3">
        <v>-4.8979591836735515E-3</v>
      </c>
      <c r="G201" s="3">
        <v>7.5406032482598362E-3</v>
      </c>
      <c r="H201" s="3">
        <v>2.4551927326295114E-3</v>
      </c>
      <c r="I201" s="3">
        <v>-6.9441302872652834E-3</v>
      </c>
      <c r="J201" s="3">
        <v>-9.8936053526380088E-3</v>
      </c>
      <c r="K201" s="3">
        <v>-5.6975374585695147E-3</v>
      </c>
    </row>
    <row r="202" spans="1:11" x14ac:dyDescent="0.3">
      <c r="A202" s="1">
        <v>44054</v>
      </c>
      <c r="B202" s="3">
        <v>6.8173240234007705E-3</v>
      </c>
      <c r="C202" s="3">
        <v>-1.2639029322548029E-2</v>
      </c>
      <c r="D202" s="3">
        <v>-2.7839359694725712E-3</v>
      </c>
      <c r="E202" s="3">
        <v>3.9832814384694708E-3</v>
      </c>
      <c r="F202" s="3">
        <v>-1.2716038327214154E-2</v>
      </c>
      <c r="G202" s="3">
        <v>-3.0491010408999863E-3</v>
      </c>
      <c r="H202" s="3">
        <v>2.3881347410759174E-2</v>
      </c>
      <c r="I202" s="3">
        <v>1.5631725606578093E-3</v>
      </c>
      <c r="J202" s="3">
        <v>-1.0299789621317974E-3</v>
      </c>
      <c r="K202" s="3">
        <v>1.481625618502244E-2</v>
      </c>
    </row>
    <row r="203" spans="1:11" x14ac:dyDescent="0.3">
      <c r="A203" s="1">
        <v>44053</v>
      </c>
      <c r="B203" s="3">
        <v>-1.2624027577211493E-2</v>
      </c>
      <c r="C203" s="3">
        <v>3.9881081864984414E-3</v>
      </c>
      <c r="D203" s="3">
        <v>-5.631970981030964E-3</v>
      </c>
      <c r="E203" s="3">
        <v>-1.2520428796986184E-2</v>
      </c>
      <c r="F203" s="3">
        <v>-4.0135569033178733E-3</v>
      </c>
      <c r="G203" s="3">
        <v>3.6813042335001074E-4</v>
      </c>
      <c r="H203" s="3">
        <v>1.4537107880642663E-2</v>
      </c>
      <c r="I203" s="3">
        <v>-1.6736401673639345E-3</v>
      </c>
      <c r="J203" s="3">
        <v>-5.8171201986970998E-3</v>
      </c>
      <c r="K203" s="3">
        <v>1.1670744396636576E-2</v>
      </c>
    </row>
    <row r="204" spans="1:11" x14ac:dyDescent="0.3">
      <c r="A204" s="1">
        <v>44050</v>
      </c>
      <c r="B204" s="3">
        <v>5.6920662434703497E-3</v>
      </c>
      <c r="C204" s="3">
        <v>-2.2192285876347265E-2</v>
      </c>
      <c r="D204" s="3">
        <v>5.4105121091700221E-3</v>
      </c>
      <c r="E204" s="3">
        <v>4.4438015333429746E-2</v>
      </c>
      <c r="F204" s="3">
        <v>9.1809180918092214E-3</v>
      </c>
      <c r="G204" s="3">
        <v>-1.9036318613289357E-2</v>
      </c>
      <c r="H204" s="3">
        <v>3.5833120040953013E-3</v>
      </c>
      <c r="I204" s="3">
        <v>-3.8301227892305958E-3</v>
      </c>
      <c r="J204" s="3">
        <v>-5.5249815833947223E-3</v>
      </c>
      <c r="K204" s="3">
        <v>-4.3121552375885788E-3</v>
      </c>
    </row>
    <row r="205" spans="1:11" x14ac:dyDescent="0.3">
      <c r="A205" s="1">
        <v>44049</v>
      </c>
      <c r="B205" s="3">
        <v>3.7147626548797831E-3</v>
      </c>
      <c r="C205" s="3">
        <v>2.4851039093155097E-2</v>
      </c>
      <c r="D205" s="3">
        <v>1.0617661144149313E-2</v>
      </c>
      <c r="E205" s="3">
        <v>6.4641994001688316E-3</v>
      </c>
      <c r="F205" s="3">
        <v>-5.9944528943366247E-3</v>
      </c>
      <c r="G205" s="3">
        <v>2.6042769426212177E-2</v>
      </c>
      <c r="H205" s="3">
        <v>1.3488975356679608E-2</v>
      </c>
      <c r="I205" s="3">
        <v>1.1301237212057775E-2</v>
      </c>
      <c r="J205" s="3">
        <v>2.1648663006906158E-2</v>
      </c>
      <c r="K205" s="3">
        <v>4.9243063762732849E-3</v>
      </c>
    </row>
    <row r="206" spans="1:11" x14ac:dyDescent="0.3">
      <c r="A206" s="1">
        <v>44048</v>
      </c>
      <c r="B206" s="3">
        <v>-1.1389256909095135E-2</v>
      </c>
      <c r="C206" s="3">
        <v>-5.9231436001156062E-3</v>
      </c>
      <c r="D206" s="3">
        <v>-5.2193105444547708E-3</v>
      </c>
      <c r="E206" s="3">
        <v>1.6624861459488634E-3</v>
      </c>
      <c r="F206" s="3">
        <v>1.8312682215743566E-2</v>
      </c>
      <c r="G206" s="3">
        <v>-5.788864330070519E-3</v>
      </c>
      <c r="H206" s="3">
        <v>-4.3904958677685657E-3</v>
      </c>
      <c r="I206" s="3">
        <v>-1.5469663534818533E-3</v>
      </c>
      <c r="J206" s="3">
        <v>4.2905097481271103E-3</v>
      </c>
      <c r="K206" s="3">
        <v>-1.348845051424641E-3</v>
      </c>
    </row>
    <row r="207" spans="1:11" x14ac:dyDescent="0.3">
      <c r="A207" s="1">
        <v>44047</v>
      </c>
      <c r="B207" s="3">
        <v>7.1049814533595573E-2</v>
      </c>
      <c r="C207" s="3">
        <v>-1.9616174491891382E-2</v>
      </c>
      <c r="D207" s="3">
        <v>3.9443014984108645E-3</v>
      </c>
      <c r="E207" s="3">
        <v>5.4840317897885031E-3</v>
      </c>
      <c r="F207" s="3">
        <v>2.8323435358610406E-3</v>
      </c>
      <c r="G207" s="3">
        <v>-7.5729879354468057E-3</v>
      </c>
      <c r="H207" s="3">
        <v>4.6704722366372898E-3</v>
      </c>
      <c r="I207" s="3">
        <v>-3.0391689914042648E-3</v>
      </c>
      <c r="J207" s="3">
        <v>-9.5500377559636248E-4</v>
      </c>
      <c r="K207" s="3">
        <v>2.2527440951669472E-2</v>
      </c>
    </row>
    <row r="208" spans="1:11" x14ac:dyDescent="0.3">
      <c r="A208" s="1">
        <v>44046</v>
      </c>
      <c r="B208" s="3">
        <v>-2.8302571421659827E-2</v>
      </c>
      <c r="C208" s="3">
        <v>8.5052094407811897E-4</v>
      </c>
      <c r="D208" s="3">
        <v>-5.4155611156665392E-4</v>
      </c>
      <c r="E208" s="3">
        <v>-6.815600151457807E-3</v>
      </c>
      <c r="F208" s="3">
        <v>-1.3697395692529552E-2</v>
      </c>
      <c r="G208" s="3">
        <v>-9.2108667529107145E-3</v>
      </c>
      <c r="H208" s="3">
        <v>-7.212776919113888E-3</v>
      </c>
      <c r="I208" s="3">
        <v>-3.7733291156400689E-3</v>
      </c>
      <c r="J208" s="3">
        <v>-1.3647615500887045E-2</v>
      </c>
      <c r="K208" s="3">
        <v>-2.3978461452169281E-2</v>
      </c>
    </row>
    <row r="209" spans="1:11" x14ac:dyDescent="0.3">
      <c r="A209" s="1">
        <v>44043</v>
      </c>
      <c r="B209" s="3">
        <v>-1.9775685865364222E-2</v>
      </c>
      <c r="C209" s="3">
        <v>1.4889943892965073E-2</v>
      </c>
      <c r="D209" s="3">
        <v>-3.1152459532034514E-4</v>
      </c>
      <c r="E209" s="3">
        <v>-1.5174115082324491E-2</v>
      </c>
      <c r="F209" s="3">
        <v>3.6176177986795692E-3</v>
      </c>
      <c r="G209" s="3">
        <v>4.574517856214563E-3</v>
      </c>
      <c r="H209" s="3">
        <v>3.8789759503491078E-3</v>
      </c>
      <c r="I209" s="3">
        <v>7.8334927358019186E-3</v>
      </c>
      <c r="J209" s="3">
        <v>1.9754603920191403E-3</v>
      </c>
      <c r="K209" s="3">
        <v>-1.5543898398674816E-2</v>
      </c>
    </row>
    <row r="210" spans="1:11" x14ac:dyDescent="0.3">
      <c r="A210" s="1">
        <v>44042</v>
      </c>
      <c r="B210" s="3">
        <v>6.1073072977551749E-3</v>
      </c>
      <c r="C210" s="3">
        <v>1.6571799120973804E-3</v>
      </c>
      <c r="D210" s="3">
        <v>-3.0334280148838736E-3</v>
      </c>
      <c r="E210" s="3">
        <v>3.2518921407809508E-3</v>
      </c>
      <c r="F210" s="3">
        <v>-2.3836850004414229E-2</v>
      </c>
      <c r="G210" s="3">
        <v>8.3870629553913084E-3</v>
      </c>
      <c r="H210" s="3">
        <v>-1.7530487804878134E-2</v>
      </c>
      <c r="I210" s="3">
        <v>-1.6770033360947661E-2</v>
      </c>
      <c r="J210" s="3">
        <v>1.2746972594007322E-3</v>
      </c>
      <c r="K210" s="3">
        <v>-3.6445863261505722E-2</v>
      </c>
    </row>
    <row r="211" spans="1:11" x14ac:dyDescent="0.3">
      <c r="A211" s="1">
        <v>44041</v>
      </c>
      <c r="B211" s="3">
        <v>-3.7475028129233701E-2</v>
      </c>
      <c r="C211" s="3">
        <v>-2.6581568242390143E-2</v>
      </c>
      <c r="D211" s="3">
        <v>-3.0238698867474274E-2</v>
      </c>
      <c r="E211" s="3">
        <v>-1.2588088201863983E-2</v>
      </c>
      <c r="F211" s="3">
        <v>3.0107146019659001E-3</v>
      </c>
      <c r="G211" s="3">
        <v>-9.2443521163333969E-3</v>
      </c>
      <c r="H211" s="3">
        <v>6.9071373752879143E-3</v>
      </c>
      <c r="I211" s="3">
        <v>-4.1472496599700009E-3</v>
      </c>
      <c r="J211" s="3">
        <v>-1.4788671401350961E-2</v>
      </c>
      <c r="K211" s="3">
        <v>-9.4078583287215897E-3</v>
      </c>
    </row>
    <row r="212" spans="1:11" x14ac:dyDescent="0.3">
      <c r="A212" s="1">
        <v>44040</v>
      </c>
      <c r="B212" s="3">
        <v>1.0019249947816364E-2</v>
      </c>
      <c r="C212" s="3">
        <v>1.6685681688533842E-2</v>
      </c>
      <c r="D212" s="3">
        <v>-1.4123121097331092E-2</v>
      </c>
      <c r="E212" s="3">
        <v>-1.0209534523976988E-2</v>
      </c>
      <c r="F212" s="3">
        <v>9.5655283389952141E-3</v>
      </c>
      <c r="G212" s="3">
        <v>1.5612637797352133E-2</v>
      </c>
      <c r="H212" s="3">
        <v>-4.076433121019166E-3</v>
      </c>
      <c r="I212" s="3">
        <v>9.544175576814775E-3</v>
      </c>
      <c r="J212" s="3">
        <v>4.6876416719557362E-2</v>
      </c>
      <c r="K212" s="3">
        <v>2.4321114290341714E-2</v>
      </c>
    </row>
    <row r="213" spans="1:11" x14ac:dyDescent="0.3">
      <c r="A213" s="1">
        <v>44039</v>
      </c>
      <c r="B213" s="3">
        <v>4.4963190755754785E-3</v>
      </c>
      <c r="C213" s="3">
        <v>3.0191728494821227E-2</v>
      </c>
      <c r="D213" s="3">
        <v>6.5287788572025484E-3</v>
      </c>
      <c r="E213" s="3">
        <v>3.9042637131418187E-2</v>
      </c>
      <c r="F213" s="3">
        <v>-8.9317613433369063E-4</v>
      </c>
      <c r="G213" s="3">
        <v>2.7476696293084784E-2</v>
      </c>
      <c r="H213" s="3">
        <v>-1.7275913870806153E-2</v>
      </c>
      <c r="I213" s="3">
        <v>5.2042086208847153E-3</v>
      </c>
      <c r="J213" s="3">
        <v>2.260031060939709E-2</v>
      </c>
      <c r="K213" s="3">
        <v>6.1652950922077782E-3</v>
      </c>
    </row>
    <row r="214" spans="1:11" x14ac:dyDescent="0.3">
      <c r="A214" s="1">
        <v>44036</v>
      </c>
      <c r="B214" s="3">
        <v>4.1516026496493691E-2</v>
      </c>
      <c r="C214" s="3">
        <v>4.2902014862483719E-2</v>
      </c>
      <c r="D214" s="3">
        <v>-1.6627945376908066E-3</v>
      </c>
      <c r="E214" s="3">
        <v>-9.522982517077715E-3</v>
      </c>
      <c r="F214" s="3">
        <v>-1.2872509257626641E-2</v>
      </c>
      <c r="G214" s="3">
        <v>1.5129009187434669E-2</v>
      </c>
      <c r="H214" s="3">
        <v>-4.7346125093447149E-3</v>
      </c>
      <c r="I214" s="3">
        <v>-1.4460335750919897E-3</v>
      </c>
      <c r="J214" s="3">
        <v>-6.3111827709316217E-3</v>
      </c>
      <c r="K214" s="3">
        <v>-1.795049610583584E-2</v>
      </c>
    </row>
    <row r="215" spans="1:11" x14ac:dyDescent="0.3">
      <c r="A215" s="1">
        <v>44035</v>
      </c>
      <c r="B215" s="3">
        <v>2.8217154832593277E-2</v>
      </c>
      <c r="C215" s="3">
        <v>3.1509375960651004E-3</v>
      </c>
      <c r="D215" s="3">
        <v>6.6281941743041748E-3</v>
      </c>
      <c r="E215" s="3">
        <v>1.7644113228666554E-2</v>
      </c>
      <c r="F215" s="3">
        <v>-4.2142230026338493E-3</v>
      </c>
      <c r="G215" s="3">
        <v>-1.1474874918425011E-2</v>
      </c>
      <c r="H215" s="3">
        <v>2.0859832103790353E-2</v>
      </c>
      <c r="I215" s="3">
        <v>-1.5679210034694423E-2</v>
      </c>
      <c r="J215" s="3">
        <v>-8.7673234548733166E-3</v>
      </c>
      <c r="K215" s="3">
        <v>-4.2494422607032827E-3</v>
      </c>
    </row>
    <row r="216" spans="1:11" x14ac:dyDescent="0.3">
      <c r="A216" s="1">
        <v>44034</v>
      </c>
      <c r="B216" s="3">
        <v>1.6355199432005477E-2</v>
      </c>
      <c r="C216" s="3">
        <v>-2.0707109440908393E-3</v>
      </c>
      <c r="D216" s="3">
        <v>-7.9610970808345581E-3</v>
      </c>
      <c r="E216" s="3">
        <v>-1.5171733580877155E-2</v>
      </c>
      <c r="F216" s="3">
        <v>3.0823425803610744E-3</v>
      </c>
      <c r="G216" s="3">
        <v>-1.8469093626561406E-2</v>
      </c>
      <c r="H216" s="3">
        <v>2.236671001300396E-2</v>
      </c>
      <c r="I216" s="3">
        <v>-3.0572204734595359E-2</v>
      </c>
      <c r="J216" s="3">
        <v>-1.6018152408339367E-2</v>
      </c>
      <c r="K216" s="3">
        <v>-4.2476372517796638E-4</v>
      </c>
    </row>
    <row r="217" spans="1:11" x14ac:dyDescent="0.3">
      <c r="A217" s="1">
        <v>44033</v>
      </c>
      <c r="B217" s="3">
        <v>2.737977387589223E-2</v>
      </c>
      <c r="C217" s="3">
        <v>5.3974863135168479E-3</v>
      </c>
      <c r="D217" s="3">
        <v>2.4271844660193331E-3</v>
      </c>
      <c r="E217" s="3">
        <v>-1.6181968663489331E-2</v>
      </c>
      <c r="F217" s="3">
        <v>-1.3894919669995658E-2</v>
      </c>
      <c r="G217" s="3">
        <v>3.3742166996948114E-3</v>
      </c>
      <c r="H217" s="3">
        <v>-2.5940337224383916E-3</v>
      </c>
      <c r="I217" s="3">
        <v>-4.8276010041410087E-3</v>
      </c>
      <c r="J217" s="3">
        <v>7.1727570992193273E-3</v>
      </c>
      <c r="K217" s="3">
        <v>4.3608355959439266E-2</v>
      </c>
    </row>
    <row r="218" spans="1:11" x14ac:dyDescent="0.3">
      <c r="A218" s="1">
        <v>44032</v>
      </c>
      <c r="B218" s="3">
        <v>4.1593638004551996E-3</v>
      </c>
      <c r="C218" s="3">
        <v>4.0099446627636537E-2</v>
      </c>
      <c r="D218" s="3">
        <v>5.1353915518469618E-4</v>
      </c>
      <c r="E218" s="3">
        <v>1.9791030006694025E-2</v>
      </c>
      <c r="F218" s="3">
        <v>1.4805675508945055E-2</v>
      </c>
      <c r="G218" s="3">
        <v>3.2688053097345085E-2</v>
      </c>
      <c r="H218" s="3">
        <v>-6.4432989690721646E-3</v>
      </c>
      <c r="I218" s="3">
        <v>-1.2857051021064137E-3</v>
      </c>
      <c r="J218" s="3">
        <v>3.8158402798283285E-3</v>
      </c>
      <c r="K218" s="3">
        <v>-7.1982281284604347E-4</v>
      </c>
    </row>
    <row r="219" spans="1:11" x14ac:dyDescent="0.3">
      <c r="A219" s="1">
        <v>44029</v>
      </c>
      <c r="B219" s="3">
        <v>3.7030003797949108E-2</v>
      </c>
      <c r="C219" s="3">
        <v>-6.6916274994024251E-3</v>
      </c>
      <c r="D219" s="3">
        <v>-1.3218469783900904E-2</v>
      </c>
      <c r="E219" s="3">
        <v>1.4946976634271676E-2</v>
      </c>
      <c r="F219" s="3">
        <v>8.4429434767152502E-3</v>
      </c>
      <c r="G219" s="3">
        <v>-7.5749258974640221E-3</v>
      </c>
      <c r="H219" s="3">
        <v>7.7379417075060968E-4</v>
      </c>
      <c r="I219" s="3">
        <v>1.9575713879967545E-2</v>
      </c>
      <c r="J219" s="3">
        <v>-1.4460636178452391E-2</v>
      </c>
      <c r="K219" s="3">
        <v>1.003886915913987E-2</v>
      </c>
    </row>
    <row r="220" spans="1:11" x14ac:dyDescent="0.3">
      <c r="A220" s="1">
        <v>44028</v>
      </c>
      <c r="B220" s="3">
        <v>-1.3545730385782402E-3</v>
      </c>
      <c r="C220" s="3">
        <v>2.0237321196358796E-2</v>
      </c>
      <c r="D220" s="3">
        <v>3.3082026270411923E-2</v>
      </c>
      <c r="E220" s="3">
        <v>1.2774486926344843E-2</v>
      </c>
      <c r="F220" s="3">
        <v>-2.7474962332712126E-3</v>
      </c>
      <c r="G220" s="3">
        <v>9.5555956461603142E-2</v>
      </c>
      <c r="H220" s="3">
        <v>-2.3425692695214134E-2</v>
      </c>
      <c r="I220" s="3">
        <v>5.668710038890027E-3</v>
      </c>
      <c r="J220" s="3">
        <v>4.4771775872449257E-5</v>
      </c>
      <c r="K220" s="3">
        <v>-1.2009831303765449E-3</v>
      </c>
    </row>
    <row r="221" spans="1:11" x14ac:dyDescent="0.3">
      <c r="A221" s="1">
        <v>44027</v>
      </c>
      <c r="B221" s="3">
        <v>-3.7069887564239783E-2</v>
      </c>
      <c r="C221" s="3">
        <v>4.1299932295193117E-2</v>
      </c>
      <c r="D221" s="3">
        <v>4.9122163269046059E-4</v>
      </c>
      <c r="E221" s="3">
        <v>-1.0157244810329053E-2</v>
      </c>
      <c r="F221" s="3">
        <v>-4.2352741470039118E-2</v>
      </c>
      <c r="G221" s="3">
        <v>6.1606230847803881E-2</v>
      </c>
      <c r="H221" s="3">
        <v>1.2755102040816327E-2</v>
      </c>
      <c r="I221" s="3">
        <v>1.8461331901181526E-2</v>
      </c>
      <c r="J221" s="3">
        <v>2.8479992632500055E-2</v>
      </c>
      <c r="K221" s="3">
        <v>-1.0880785648522977E-3</v>
      </c>
    </row>
    <row r="222" spans="1:11" x14ac:dyDescent="0.3">
      <c r="A222" s="1">
        <v>44026</v>
      </c>
      <c r="B222" s="3">
        <v>-9.124747970842095E-3</v>
      </c>
      <c r="C222" s="3">
        <v>-1.9581812147361547E-2</v>
      </c>
      <c r="D222" s="3">
        <v>-4.1756298806541062E-3</v>
      </c>
      <c r="E222" s="3">
        <v>-1.0084132149034119E-2</v>
      </c>
      <c r="F222" s="3">
        <v>4.0051129100980359E-3</v>
      </c>
      <c r="G222" s="3">
        <v>-1.6944897703024975E-2</v>
      </c>
      <c r="H222" s="3">
        <v>-7.3436312990629964E-3</v>
      </c>
      <c r="I222" s="3">
        <v>-1.3379255530533726E-2</v>
      </c>
      <c r="J222" s="3">
        <v>-2.1558424004866013E-2</v>
      </c>
      <c r="K222" s="3">
        <v>-2.9434064446249613E-2</v>
      </c>
    </row>
    <row r="223" spans="1:11" x14ac:dyDescent="0.3">
      <c r="A223" s="1">
        <v>44025</v>
      </c>
      <c r="B223" s="3">
        <v>2.9704551503859439E-2</v>
      </c>
      <c r="C223" s="3">
        <v>3.4772902893448955E-2</v>
      </c>
      <c r="D223" s="3">
        <v>7.7029065554882906E-3</v>
      </c>
      <c r="E223" s="3">
        <v>1.526672734212229E-3</v>
      </c>
      <c r="F223" s="3">
        <v>2.096746128414817E-2</v>
      </c>
      <c r="G223" s="3">
        <v>1.9058582757738668E-2</v>
      </c>
      <c r="H223" s="3">
        <v>1.6212043232115166E-2</v>
      </c>
      <c r="I223" s="3">
        <v>1.841483979763904E-2</v>
      </c>
      <c r="J223" s="3">
        <v>-9.4524340017550419E-4</v>
      </c>
      <c r="K223" s="3">
        <v>-2.1073558648111331E-2</v>
      </c>
    </row>
    <row r="224" spans="1:11" x14ac:dyDescent="0.3">
      <c r="A224" s="1">
        <v>44022</v>
      </c>
      <c r="B224" s="3">
        <v>2.9540721253973525E-2</v>
      </c>
      <c r="C224" s="3">
        <v>-1.0029749256268554E-2</v>
      </c>
      <c r="D224" s="3">
        <v>4.7229341265554092E-3</v>
      </c>
      <c r="E224" s="3">
        <v>-8.0090866728797765E-3</v>
      </c>
      <c r="F224" s="3">
        <v>1.0283906126395398E-2</v>
      </c>
      <c r="G224" s="3">
        <v>3.1987716716780758E-4</v>
      </c>
      <c r="H224" s="3">
        <v>-5.8838577641339334E-3</v>
      </c>
      <c r="I224" s="3">
        <v>2.2202302971799023E-2</v>
      </c>
      <c r="J224" s="3">
        <v>7.8481184929798734E-3</v>
      </c>
      <c r="K224" s="3">
        <v>-2.8707518022657055E-2</v>
      </c>
    </row>
    <row r="225" spans="1:11" x14ac:dyDescent="0.3">
      <c r="A225" s="1">
        <v>44021</v>
      </c>
      <c r="B225" s="3">
        <v>1.5161209558516705E-2</v>
      </c>
      <c r="C225" s="3">
        <v>2.3666579657182673E-2</v>
      </c>
      <c r="D225" s="3">
        <v>-2.3959902136449409E-3</v>
      </c>
      <c r="E225" s="3">
        <v>1.7905846080872791E-2</v>
      </c>
      <c r="F225" s="3">
        <v>1.3541202672605831E-2</v>
      </c>
      <c r="G225" s="3">
        <v>8.9723728375935077E-3</v>
      </c>
      <c r="H225" s="3">
        <v>-4.076433121019166E-3</v>
      </c>
      <c r="I225" s="3">
        <v>-4.5073902896629126E-3</v>
      </c>
      <c r="J225" s="3">
        <v>-5.9973395260749813E-3</v>
      </c>
      <c r="K225" s="3">
        <v>3.0457391488910163E-2</v>
      </c>
    </row>
    <row r="226" spans="1:11" x14ac:dyDescent="0.3">
      <c r="A226" s="1">
        <v>44020</v>
      </c>
      <c r="B226" s="3">
        <v>-1.4583733106719008E-2</v>
      </c>
      <c r="C226" s="3">
        <v>-2.9143436391282314E-2</v>
      </c>
      <c r="D226" s="3">
        <v>-5.4791033333431568E-3</v>
      </c>
      <c r="E226" s="3">
        <v>-3.3716233636025168E-2</v>
      </c>
      <c r="F226" s="3">
        <v>-1.0402891651238609E-2</v>
      </c>
      <c r="G226" s="3">
        <v>-2.4924471299093601E-2</v>
      </c>
      <c r="H226" s="3">
        <v>1.0036026762737975E-2</v>
      </c>
      <c r="I226" s="3">
        <v>1.4484007242003749E-2</v>
      </c>
      <c r="J226" s="3">
        <v>-2.3040155069494805E-2</v>
      </c>
      <c r="K226" s="3">
        <v>-1.1395256393269331E-3</v>
      </c>
    </row>
    <row r="227" spans="1:11" x14ac:dyDescent="0.3">
      <c r="A227" s="1">
        <v>44019</v>
      </c>
      <c r="B227" s="3">
        <v>-1.4826617694717536E-2</v>
      </c>
      <c r="C227" s="3">
        <v>2.2986519184237737E-2</v>
      </c>
      <c r="D227" s="3">
        <v>5.3955764011238425E-3</v>
      </c>
      <c r="E227" s="3">
        <v>2.1716861298914238E-2</v>
      </c>
      <c r="F227" s="3">
        <v>-1.62185602775369E-2</v>
      </c>
      <c r="G227" s="3">
        <v>4.0130932896890313E-2</v>
      </c>
      <c r="H227" s="3">
        <v>-2.7284105131414212E-2</v>
      </c>
      <c r="I227" s="3">
        <v>-3.6309812900390433E-3</v>
      </c>
      <c r="J227" s="3">
        <v>3.0268216163668901E-3</v>
      </c>
      <c r="K227" s="3">
        <v>9.5780827781791426E-3</v>
      </c>
    </row>
    <row r="228" spans="1:11" x14ac:dyDescent="0.3">
      <c r="A228" s="1">
        <v>44018</v>
      </c>
      <c r="B228" s="3">
        <v>3.5748251748251803E-2</v>
      </c>
      <c r="C228" s="3">
        <v>-6.908462867011697E-4</v>
      </c>
      <c r="D228" s="3">
        <v>6.6206119722233879E-3</v>
      </c>
      <c r="E228" s="3">
        <v>7.2224515063970289E-3</v>
      </c>
      <c r="F228" s="3">
        <v>-7.91602133884017E-3</v>
      </c>
      <c r="G228" s="3">
        <v>1.5079989509572216E-3</v>
      </c>
      <c r="H228" s="3">
        <v>-3.6653002170243525E-2</v>
      </c>
      <c r="I228" s="3">
        <v>-4.7645352851817717E-3</v>
      </c>
      <c r="J228" s="3">
        <v>2.9149613460663897E-2</v>
      </c>
      <c r="K228" s="3">
        <v>-9.0145027441206893E-3</v>
      </c>
    </row>
    <row r="229" spans="1:11" x14ac:dyDescent="0.3">
      <c r="A229" s="1">
        <v>44015</v>
      </c>
      <c r="B229" s="3">
        <v>1.53077163386442E-2</v>
      </c>
      <c r="C229" s="3">
        <v>1.6056857067649342E-2</v>
      </c>
      <c r="D229" s="3">
        <v>-5.4671509142208497E-3</v>
      </c>
      <c r="E229" s="3">
        <v>5.5730123910593841E-3</v>
      </c>
      <c r="F229" s="3">
        <v>4.0465532676812931E-2</v>
      </c>
      <c r="G229" s="3">
        <v>8.3300277667593126E-3</v>
      </c>
      <c r="H229" s="3">
        <v>6.5533980582523996E-3</v>
      </c>
      <c r="I229" s="3">
        <v>9.339280735991249E-3</v>
      </c>
      <c r="J229" s="3">
        <v>1.8833831398985378E-2</v>
      </c>
      <c r="K229" s="3">
        <v>-1.8260731487852884E-3</v>
      </c>
    </row>
    <row r="230" spans="1:11" x14ac:dyDescent="0.3">
      <c r="A230" s="1">
        <v>44014</v>
      </c>
      <c r="B230" s="3">
        <v>1.3032970826859924E-2</v>
      </c>
      <c r="C230" s="3">
        <v>3.327289211242071E-2</v>
      </c>
      <c r="D230" s="3">
        <v>-7.7106281631442262E-4</v>
      </c>
      <c r="E230" s="3">
        <v>-8.2933475504997549E-4</v>
      </c>
      <c r="F230" s="3">
        <v>-2.3222579492675147E-3</v>
      </c>
      <c r="G230" s="3">
        <v>3.2491467576791749E-2</v>
      </c>
      <c r="H230" s="3">
        <v>1.6280217069560985E-2</v>
      </c>
      <c r="I230" s="3">
        <v>-8.5225963974754695E-3</v>
      </c>
      <c r="J230" s="3">
        <v>3.1444887816300553E-2</v>
      </c>
      <c r="K230" s="3">
        <v>2.9451028470235639E-2</v>
      </c>
    </row>
    <row r="231" spans="1:11" x14ac:dyDescent="0.3">
      <c r="A231" s="1">
        <v>44013</v>
      </c>
      <c r="B231" s="3">
        <v>2.0283558869287101E-2</v>
      </c>
      <c r="C231" s="3">
        <v>-8.628437893223E-3</v>
      </c>
      <c r="D231" s="3">
        <v>-2.2295959948771683E-2</v>
      </c>
      <c r="E231" s="3">
        <v>4.4448395412925598E-4</v>
      </c>
      <c r="F231" s="3">
        <v>2.680246582685201E-4</v>
      </c>
      <c r="G231" s="3">
        <v>-4.6201929610001054E-3</v>
      </c>
      <c r="H231" s="3">
        <v>4.1623843782117136E-2</v>
      </c>
      <c r="I231" s="3">
        <v>-4.6085062478505934E-3</v>
      </c>
      <c r="J231" s="3">
        <v>4.970704063010453E-3</v>
      </c>
      <c r="K231" s="3">
        <v>4.5935086769441143E-2</v>
      </c>
    </row>
    <row r="232" spans="1:11" x14ac:dyDescent="0.3">
      <c r="A232" s="1">
        <v>44012</v>
      </c>
      <c r="B232" s="3">
        <v>-1.1490584104692093E-2</v>
      </c>
      <c r="C232" s="3">
        <v>4.5142650776453597E-3</v>
      </c>
      <c r="D232" s="3">
        <v>2.7349333460919653E-2</v>
      </c>
      <c r="E232" s="3">
        <v>-2.718756464434609E-3</v>
      </c>
      <c r="F232" s="3">
        <v>-1.3397972675187348E-2</v>
      </c>
      <c r="G232" s="3">
        <v>6.0838061384919425E-3</v>
      </c>
      <c r="H232" s="3">
        <v>-1.3184584178498958E-2</v>
      </c>
      <c r="I232" s="3">
        <v>-8.2472337403504238E-4</v>
      </c>
      <c r="J232" s="3">
        <v>-9.3489069153365328E-3</v>
      </c>
      <c r="K232" s="3">
        <v>6.972740315638503E-3</v>
      </c>
    </row>
    <row r="233" spans="1:11" x14ac:dyDescent="0.3">
      <c r="A233" s="1">
        <v>44011</v>
      </c>
      <c r="B233" s="3">
        <v>-1.1161482841730644E-2</v>
      </c>
      <c r="C233" s="3">
        <v>-1.590404264771221E-2</v>
      </c>
      <c r="D233" s="3">
        <v>2.9421203060284538E-3</v>
      </c>
      <c r="E233" s="3">
        <v>2.7261682519928508E-3</v>
      </c>
      <c r="F233" s="3">
        <v>1.2404069248616895E-2</v>
      </c>
      <c r="G233" s="3">
        <v>-2.2321726926418407E-2</v>
      </c>
      <c r="H233" s="3">
        <v>1.0763710917478188E-2</v>
      </c>
      <c r="I233" s="3">
        <v>1.3042771937153504E-2</v>
      </c>
      <c r="J233" s="3">
        <v>-6.4993382491964459E-3</v>
      </c>
      <c r="K233" s="3">
        <v>-1.545328700172326E-2</v>
      </c>
    </row>
    <row r="234" spans="1:11" x14ac:dyDescent="0.3">
      <c r="A234" s="1">
        <v>44008</v>
      </c>
      <c r="B234" s="3">
        <v>1.4348496754853089E-2</v>
      </c>
      <c r="C234" s="3">
        <v>2.3554019643506813E-2</v>
      </c>
      <c r="D234" s="3">
        <v>-6.332735324444656E-3</v>
      </c>
      <c r="E234" s="3">
        <v>-8.8817834621191937E-4</v>
      </c>
      <c r="F234" s="3">
        <v>1.7879492222420885E-3</v>
      </c>
      <c r="G234" s="3">
        <v>6.9396798170383009E-2</v>
      </c>
      <c r="H234" s="3">
        <v>-3.5352286773794837E-2</v>
      </c>
      <c r="I234" s="3">
        <v>-9.0154320277824156E-3</v>
      </c>
      <c r="J234" s="3">
        <v>5.206623899746373E-2</v>
      </c>
      <c r="K234" s="3">
        <v>-6.204727946543984E-3</v>
      </c>
    </row>
    <row r="235" spans="1:11" x14ac:dyDescent="0.3">
      <c r="A235" s="1">
        <v>44007</v>
      </c>
      <c r="B235" s="3">
        <v>-5.4418618114451985E-3</v>
      </c>
      <c r="C235" s="3">
        <v>-1.7073388754804804E-2</v>
      </c>
      <c r="D235" s="3">
        <v>4.2467356399582641E-3</v>
      </c>
      <c r="E235" s="3">
        <v>-3.2953504351809541E-2</v>
      </c>
      <c r="F235" s="3">
        <v>3.3186832899810008E-3</v>
      </c>
      <c r="G235" s="3">
        <v>-2.0442453094371354E-2</v>
      </c>
      <c r="H235" s="3">
        <v>5.4483837330552599E-2</v>
      </c>
      <c r="I235" s="3">
        <v>2.0393316436684631E-2</v>
      </c>
      <c r="J235" s="3">
        <v>-1.5398927705828982E-2</v>
      </c>
      <c r="K235" s="3">
        <v>-9.2074883863250464E-3</v>
      </c>
    </row>
    <row r="236" spans="1:11" x14ac:dyDescent="0.3">
      <c r="A236" s="1">
        <v>44006</v>
      </c>
      <c r="B236" s="3">
        <v>4.2440626725967004E-3</v>
      </c>
      <c r="C236" s="3">
        <v>-3.7180480247869907E-2</v>
      </c>
      <c r="D236" s="3">
        <v>9.7793008827359827E-3</v>
      </c>
      <c r="E236" s="3">
        <v>3.727021649392688E-2</v>
      </c>
      <c r="F236" s="3">
        <v>-3.6303915636615086E-2</v>
      </c>
      <c r="G236" s="3">
        <v>-8.6751335970573946E-3</v>
      </c>
      <c r="H236" s="3">
        <v>3.1737493275954841E-2</v>
      </c>
      <c r="I236" s="3">
        <v>-1.1689396047870986E-2</v>
      </c>
      <c r="J236" s="3">
        <v>3.4145622482066513E-3</v>
      </c>
      <c r="K236" s="3">
        <v>-2.2460910944935394E-2</v>
      </c>
    </row>
    <row r="237" spans="1:11" x14ac:dyDescent="0.3">
      <c r="A237" s="1">
        <v>44005</v>
      </c>
      <c r="B237" s="3">
        <v>-1.5539148351648404E-2</v>
      </c>
      <c r="C237" s="3">
        <v>2.0015801948907192E-2</v>
      </c>
      <c r="D237" s="3">
        <v>2.584269314592014E-2</v>
      </c>
      <c r="E237" s="3">
        <v>1.8264840182648429E-2</v>
      </c>
      <c r="F237" s="3">
        <v>-3.6172594953060187E-3</v>
      </c>
      <c r="G237" s="3">
        <v>2.3875506288637913E-2</v>
      </c>
      <c r="H237" s="3">
        <v>4.5933531477978613E-3</v>
      </c>
      <c r="I237" s="3">
        <v>2.6253778592340508E-2</v>
      </c>
      <c r="J237" s="3">
        <v>3.5004683725287861E-3</v>
      </c>
      <c r="K237" s="3">
        <v>1.1246768960017623E-2</v>
      </c>
    </row>
    <row r="238" spans="1:11" x14ac:dyDescent="0.3">
      <c r="A238" s="1">
        <v>44004</v>
      </c>
      <c r="B238" s="3">
        <v>-6.9906223358908526E-3</v>
      </c>
      <c r="C238" s="3">
        <v>-6.1414283207584272E-4</v>
      </c>
      <c r="D238" s="3">
        <v>2.0035909319648859E-3</v>
      </c>
      <c r="E238" s="3">
        <v>1.9232547387887221E-2</v>
      </c>
      <c r="F238" s="3">
        <v>1.592440283489353E-2</v>
      </c>
      <c r="G238" s="3">
        <v>-2.8342662793169418E-3</v>
      </c>
      <c r="H238" s="3">
        <v>5.160239000543276E-3</v>
      </c>
      <c r="I238" s="3">
        <v>4.0148165850161744E-3</v>
      </c>
      <c r="J238" s="3">
        <v>-9.1595222393199976E-3</v>
      </c>
      <c r="K238" s="3">
        <v>-1.1309879832526756E-2</v>
      </c>
    </row>
    <row r="239" spans="1:11" x14ac:dyDescent="0.3">
      <c r="A239" s="1">
        <v>44001</v>
      </c>
      <c r="B239" s="3">
        <v>6.2339622641509433E-2</v>
      </c>
      <c r="C239" s="3">
        <v>-1.6311383446966504E-2</v>
      </c>
      <c r="D239" s="3">
        <v>-5.4159264694523604E-3</v>
      </c>
      <c r="E239" s="3">
        <v>1.4603790105697609E-2</v>
      </c>
      <c r="F239" s="3">
        <v>1.8990727532097167E-2</v>
      </c>
      <c r="G239" s="3">
        <v>-1.1487007074315396E-2</v>
      </c>
      <c r="H239" s="3">
        <v>-1.3661934101259101E-2</v>
      </c>
      <c r="I239" s="3">
        <v>1.3073477787192834E-2</v>
      </c>
      <c r="J239" s="3">
        <v>5.0324037706205816E-3</v>
      </c>
      <c r="K239" s="3">
        <v>-8.6515915155109726E-3</v>
      </c>
    </row>
    <row r="240" spans="1:11" x14ac:dyDescent="0.3">
      <c r="A240" s="1">
        <v>44000</v>
      </c>
      <c r="B240" s="3">
        <v>2.5287854401386596E-2</v>
      </c>
      <c r="C240" s="3">
        <v>6.7773047180467059E-3</v>
      </c>
      <c r="D240" s="3">
        <v>-1.0678320232330172E-3</v>
      </c>
      <c r="E240" s="3">
        <v>1.754276047866789E-3</v>
      </c>
      <c r="F240" s="3">
        <v>-4.7914818101154315E-3</v>
      </c>
      <c r="G240" s="3">
        <v>1.4567936327458782E-2</v>
      </c>
      <c r="H240" s="3">
        <v>2.9509100937672332E-2</v>
      </c>
      <c r="I240" s="3">
        <v>-6.2552628413328525E-3</v>
      </c>
      <c r="J240" s="3">
        <v>-5.3473324380417754E-3</v>
      </c>
      <c r="K240" s="3">
        <v>3.4057021822134353E-2</v>
      </c>
    </row>
    <row r="241" spans="1:11" x14ac:dyDescent="0.3">
      <c r="A241" s="1">
        <v>43999</v>
      </c>
      <c r="B241" s="3">
        <v>-1.2982998454404383E-3</v>
      </c>
      <c r="C241" s="3">
        <v>-9.3819934584264617E-3</v>
      </c>
      <c r="D241" s="3">
        <v>-8.4763656281843756E-3</v>
      </c>
      <c r="E241" s="3">
        <v>-1.5391258752043457E-2</v>
      </c>
      <c r="F241" s="3">
        <v>3.4324522760646195E-2</v>
      </c>
      <c r="G241" s="3">
        <v>3.7805834938297697E-3</v>
      </c>
      <c r="H241" s="3">
        <v>-1.9735063530683848E-2</v>
      </c>
      <c r="I241" s="3">
        <v>1.1561529012212304E-3</v>
      </c>
      <c r="J241" s="3">
        <v>1.3692266314579596E-3</v>
      </c>
      <c r="K241" s="3">
        <v>-1.5772438007461049E-2</v>
      </c>
    </row>
    <row r="242" spans="1:11" x14ac:dyDescent="0.3">
      <c r="A242" s="1">
        <v>43998</v>
      </c>
      <c r="B242" s="3">
        <v>1.5479876160990713E-3</v>
      </c>
      <c r="C242" s="3">
        <v>3.8016243303955963E-3</v>
      </c>
      <c r="D242" s="3">
        <v>-3.9744586171688518E-3</v>
      </c>
      <c r="E242" s="3">
        <v>1.8540836191712246E-3</v>
      </c>
      <c r="F242" s="3">
        <v>-1.0983026232186744E-2</v>
      </c>
      <c r="G242" s="3">
        <v>1.9934521644234333E-2</v>
      </c>
      <c r="H242" s="3">
        <v>-1.201923076923077E-2</v>
      </c>
      <c r="I242" s="3">
        <v>-3.3368542346842098E-3</v>
      </c>
      <c r="J242" s="3">
        <v>7.3397206965346131E-3</v>
      </c>
      <c r="K242" s="3">
        <v>4.0292204086291465E-2</v>
      </c>
    </row>
    <row r="243" spans="1:11" x14ac:dyDescent="0.3">
      <c r="A243" s="1">
        <v>43997</v>
      </c>
      <c r="B243" s="3">
        <v>1.6490433031218558E-2</v>
      </c>
      <c r="C243" s="3">
        <v>1.2244184012594016E-2</v>
      </c>
      <c r="D243" s="3">
        <v>-4.9525669642858025E-3</v>
      </c>
      <c r="E243" s="3">
        <v>-1.2149333007723124E-2</v>
      </c>
      <c r="F243" s="3">
        <v>-1.6163600642971877E-2</v>
      </c>
      <c r="G243" s="3">
        <v>-7.0076578529114615E-3</v>
      </c>
      <c r="H243" s="3">
        <v>-3.5051546391752633E-2</v>
      </c>
      <c r="I243" s="3">
        <v>-1.1110056025068673E-2</v>
      </c>
      <c r="J243" s="3">
        <v>-4.2428998871830532E-3</v>
      </c>
      <c r="K243" s="3">
        <v>-2.2537096954144742E-2</v>
      </c>
    </row>
    <row r="244" spans="1:11" x14ac:dyDescent="0.3">
      <c r="A244" s="1">
        <v>43994</v>
      </c>
      <c r="B244" s="3">
        <v>3.3365853658536553E-2</v>
      </c>
      <c r="C244" s="3">
        <v>-1.0985208891964207E-2</v>
      </c>
      <c r="D244" s="3">
        <v>-6.9899322088004638E-3</v>
      </c>
      <c r="E244" s="3">
        <v>1.7644683296573635E-2</v>
      </c>
      <c r="F244" s="3">
        <v>1.5047135605511157E-2</v>
      </c>
      <c r="G244" s="3">
        <v>-1.6344513928368391E-2</v>
      </c>
      <c r="H244" s="3">
        <v>-3.0832476875642051E-3</v>
      </c>
      <c r="I244" s="3">
        <v>-8.7758829249797853E-4</v>
      </c>
      <c r="J244" s="3">
        <v>-1.4072927749298837E-2</v>
      </c>
      <c r="K244" s="3">
        <v>3.0776117732639473E-3</v>
      </c>
    </row>
    <row r="245" spans="1:11" x14ac:dyDescent="0.3">
      <c r="A245" s="1">
        <v>43993</v>
      </c>
      <c r="B245" s="3">
        <v>-2.1946564885496182E-2</v>
      </c>
      <c r="C245" s="3">
        <v>-1.2095032397408992E-3</v>
      </c>
      <c r="D245" s="3">
        <v>2.378788930782764E-3</v>
      </c>
      <c r="E245" s="3">
        <v>-1.6287739885099677E-2</v>
      </c>
      <c r="F245" s="3">
        <v>-2.7589246364036979E-2</v>
      </c>
      <c r="G245" s="3">
        <v>-1.7112523573374311E-2</v>
      </c>
      <c r="H245" s="3">
        <v>-2.3337515683814331E-2</v>
      </c>
      <c r="I245" s="3">
        <v>-5.3318234364308527E-3</v>
      </c>
      <c r="J245" s="3">
        <v>-1.9209789878100837E-2</v>
      </c>
      <c r="K245" s="3">
        <v>-1.2515540820555376E-2</v>
      </c>
    </row>
    <row r="246" spans="1:11" x14ac:dyDescent="0.3">
      <c r="A246" s="1">
        <v>43992</v>
      </c>
      <c r="B246" s="3">
        <v>2.2705094008197316E-2</v>
      </c>
      <c r="C246" s="3">
        <v>1.0123047386333807E-2</v>
      </c>
      <c r="D246" s="3">
        <v>2.3551933523144707E-4</v>
      </c>
      <c r="E246" s="3">
        <v>-3.2591148609545303E-3</v>
      </c>
      <c r="F246" s="3">
        <v>-6.1663143058495904E-4</v>
      </c>
      <c r="G246" s="3">
        <v>-2.6471612678508915E-3</v>
      </c>
      <c r="H246" s="3">
        <v>3.2729103726082866E-3</v>
      </c>
      <c r="I246" s="3">
        <v>6.1956986184302926E-3</v>
      </c>
      <c r="J246" s="3">
        <v>1.6856777678636158E-2</v>
      </c>
      <c r="K246" s="3">
        <v>2.1707220685372352E-2</v>
      </c>
    </row>
    <row r="247" spans="1:11" x14ac:dyDescent="0.3">
      <c r="A247" s="1">
        <v>43991</v>
      </c>
      <c r="B247" s="3">
        <v>-2.098659278366934E-2</v>
      </c>
      <c r="C247" s="3">
        <v>-9.1655858192822379E-3</v>
      </c>
      <c r="D247" s="3">
        <v>-1.5988043878727331E-2</v>
      </c>
      <c r="E247" s="3">
        <v>4.3439689192082409E-3</v>
      </c>
      <c r="F247" s="3">
        <v>-2.9328772979905902E-2</v>
      </c>
      <c r="G247" s="3">
        <v>-3.8859204774130242E-3</v>
      </c>
      <c r="H247" s="3">
        <v>4.2983565107458628E-3</v>
      </c>
      <c r="I247" s="3">
        <v>-2.1318931210915289E-3</v>
      </c>
      <c r="J247" s="3">
        <v>9.4139229506605101E-4</v>
      </c>
      <c r="K247" s="3">
        <v>5.4778190900575388E-3</v>
      </c>
    </row>
    <row r="248" spans="1:11" x14ac:dyDescent="0.3">
      <c r="A248" s="1">
        <v>43990</v>
      </c>
      <c r="B248" s="3">
        <v>-6.6746805010755124E-3</v>
      </c>
      <c r="C248" s="3">
        <v>4.0805695433235329E-3</v>
      </c>
      <c r="D248" s="3">
        <v>-1.5768110517142473E-2</v>
      </c>
      <c r="E248" s="3">
        <v>-2.4108886718750278E-3</v>
      </c>
      <c r="F248" s="3">
        <v>-2.5645409471700679E-4</v>
      </c>
      <c r="G248" s="3">
        <v>2.387211367673173E-2</v>
      </c>
      <c r="H248" s="3">
        <v>-1.1002750687671863E-2</v>
      </c>
      <c r="I248" s="3">
        <v>1.130701418167898E-2</v>
      </c>
      <c r="J248" s="3">
        <v>1.1376397636834228E-2</v>
      </c>
      <c r="K248" s="3">
        <v>-2.6326218649152825E-3</v>
      </c>
    </row>
    <row r="249" spans="1:11" x14ac:dyDescent="0.3">
      <c r="A249" s="1">
        <v>43987</v>
      </c>
      <c r="B249" s="3">
        <v>4.1140542422219914E-4</v>
      </c>
      <c r="C249" s="3">
        <v>-5.1822421834513731E-3</v>
      </c>
      <c r="D249" s="3">
        <v>-5.6846102625388549E-3</v>
      </c>
      <c r="E249" s="3">
        <v>3.3067973055726217E-3</v>
      </c>
      <c r="F249" s="3">
        <v>2.0500741516182502E-2</v>
      </c>
      <c r="G249" s="3">
        <v>-5.7219553546198855E-3</v>
      </c>
      <c r="H249" s="3">
        <v>-7.4962518740632523E-4</v>
      </c>
      <c r="I249" s="3">
        <v>-1.5610998443616639E-2</v>
      </c>
      <c r="J249" s="3">
        <v>-2.1873059840489126E-2</v>
      </c>
      <c r="K249" s="3">
        <v>1.4457831325300947E-3</v>
      </c>
    </row>
    <row r="250" spans="1:11" x14ac:dyDescent="0.3">
      <c r="A250" s="1">
        <v>43986</v>
      </c>
      <c r="B250" s="3">
        <v>2.4311971214626082E-2</v>
      </c>
      <c r="C250" s="3">
        <v>2.7876420454545331E-2</v>
      </c>
      <c r="D250" s="3">
        <v>-1.3190514995351737E-2</v>
      </c>
      <c r="E250" s="3">
        <v>-4.8534638466468542E-2</v>
      </c>
      <c r="F250" s="3">
        <v>3.887982599238704E-2</v>
      </c>
      <c r="G250" s="3">
        <v>9.1965495116559937E-3</v>
      </c>
      <c r="H250" s="3">
        <v>1.6510033020066039E-2</v>
      </c>
      <c r="I250" s="3">
        <v>1.4150943396234994E-4</v>
      </c>
      <c r="J250" s="3">
        <v>2.3736768768181576E-2</v>
      </c>
      <c r="K250" s="3">
        <v>-3.9482641252552755E-2</v>
      </c>
    </row>
    <row r="251" spans="1:11" x14ac:dyDescent="0.3">
      <c r="A251" s="1">
        <v>43985</v>
      </c>
      <c r="B251" s="3">
        <v>4.1338454527700911E-3</v>
      </c>
      <c r="C251" s="3">
        <v>4.8171275646744791E-3</v>
      </c>
      <c r="D251" s="3">
        <v>2.3764900798430164E-2</v>
      </c>
      <c r="E251" s="3">
        <v>3.7722607246249941E-3</v>
      </c>
      <c r="F251" s="3">
        <v>-1.1290322580645079E-2</v>
      </c>
      <c r="G251" s="3">
        <v>-9.4626085728408051E-3</v>
      </c>
      <c r="H251" s="3">
        <v>-1.7748478701825271E-3</v>
      </c>
      <c r="I251" s="3">
        <v>6.0266691975512819E-3</v>
      </c>
      <c r="J251" s="3">
        <v>-7.5724265963172694E-4</v>
      </c>
      <c r="K251" s="3">
        <v>1.1847361895577902E-2</v>
      </c>
    </row>
    <row r="252" spans="1:11" x14ac:dyDescent="0.3">
      <c r="A252" s="1">
        <v>43984</v>
      </c>
      <c r="B252" s="3">
        <v>1.0293005360255097E-2</v>
      </c>
      <c r="C252" s="3">
        <v>2.0559578081701568E-3</v>
      </c>
      <c r="D252" s="3">
        <v>-9.5144433323246652E-3</v>
      </c>
      <c r="E252" s="3">
        <v>9.6545615589016288E-3</v>
      </c>
      <c r="F252" s="3">
        <v>-1.8781862087469002E-3</v>
      </c>
      <c r="G252" s="3">
        <v>1.2223016440314446E-2</v>
      </c>
      <c r="H252" s="3">
        <v>-1.6949152542372909E-2</v>
      </c>
      <c r="I252" s="3">
        <v>2.8480562016441061E-4</v>
      </c>
      <c r="J252" s="3">
        <v>1.1004328369158536E-3</v>
      </c>
      <c r="K252" s="3">
        <v>4.4310171198388724E-2</v>
      </c>
    </row>
    <row r="253" spans="1:11" x14ac:dyDescent="0.3">
      <c r="A253" s="1">
        <v>43983</v>
      </c>
      <c r="B253" s="3">
        <v>3.7708162708162705E-2</v>
      </c>
      <c r="C253" s="3">
        <v>1.6260901162790782E-2</v>
      </c>
      <c r="D253" s="3">
        <v>-1.9930021073523336E-2</v>
      </c>
      <c r="E253" s="3">
        <v>5.4025172168130544E-3</v>
      </c>
      <c r="F253" s="3">
        <v>1.2038377986965927E-2</v>
      </c>
      <c r="G253" s="3">
        <v>1.1788529688290991E-2</v>
      </c>
      <c r="H253" s="3">
        <v>1.5953405925550803E-2</v>
      </c>
      <c r="I253" s="3">
        <v>2.4211191599008083E-2</v>
      </c>
      <c r="J253" s="3">
        <v>3.707742639040356E-2</v>
      </c>
      <c r="K253" s="3">
        <v>4.7247416156928977E-2</v>
      </c>
    </row>
    <row r="254" spans="1:11" x14ac:dyDescent="0.3">
      <c r="A254" s="1">
        <v>43980</v>
      </c>
      <c r="B254" s="3">
        <v>-5.0589074118086745E-3</v>
      </c>
      <c r="C254" s="3">
        <v>1.1299954065227335E-2</v>
      </c>
      <c r="D254" s="3">
        <v>3.2414099691756931E-2</v>
      </c>
      <c r="E254" s="3">
        <v>2.4730038022813743E-2</v>
      </c>
      <c r="F254" s="3">
        <v>-1.8304602807890646E-2</v>
      </c>
      <c r="G254" s="3">
        <v>-2.2481442205726374E-2</v>
      </c>
      <c r="H254" s="3">
        <v>3.6210968249803077E-2</v>
      </c>
      <c r="I254" s="3">
        <v>2.3715316660445487E-2</v>
      </c>
      <c r="J254" s="3">
        <v>-1.6781368442050713E-2</v>
      </c>
      <c r="K254" s="3">
        <v>2.0792962381963001E-2</v>
      </c>
    </row>
    <row r="255" spans="1:11" x14ac:dyDescent="0.3">
      <c r="A255" s="1">
        <v>43979</v>
      </c>
      <c r="B255" s="3">
        <v>1.7761498324060987E-2</v>
      </c>
      <c r="C255" s="3">
        <v>2.4470588235294119E-2</v>
      </c>
      <c r="D255" s="3">
        <v>1.4815899231568834E-2</v>
      </c>
      <c r="E255" s="3">
        <v>1.4817101404537738E-2</v>
      </c>
      <c r="F255" s="3">
        <v>-5.3285968028411105E-4</v>
      </c>
      <c r="G255" s="3">
        <v>2.7647809442790947E-3</v>
      </c>
      <c r="H255" s="3">
        <v>-8.326827998959117E-3</v>
      </c>
      <c r="I255" s="3">
        <v>5.8823529411764705E-3</v>
      </c>
      <c r="J255" s="3">
        <v>4.9872824298108042E-5</v>
      </c>
      <c r="K255" s="3">
        <v>3.4558472553699253E-2</v>
      </c>
    </row>
    <row r="256" spans="1:11" x14ac:dyDescent="0.3">
      <c r="A256" s="1">
        <v>43978</v>
      </c>
      <c r="B256" s="3">
        <v>1.6330687644869002E-2</v>
      </c>
      <c r="C256" s="3">
        <v>1.383587786259542E-2</v>
      </c>
      <c r="D256" s="3">
        <v>3.2130825210709988E-3</v>
      </c>
      <c r="E256" s="3">
        <v>-6.5930696105489118E-3</v>
      </c>
      <c r="F256" s="3">
        <v>6.8854511311812984E-3</v>
      </c>
      <c r="G256" s="3">
        <v>3.6977137396162582E-2</v>
      </c>
      <c r="H256" s="3">
        <v>3.3942558746736591E-3</v>
      </c>
      <c r="I256" s="3">
        <v>1.0139320842499156E-2</v>
      </c>
      <c r="J256" s="3">
        <v>3.1775027658424888E-2</v>
      </c>
      <c r="K256" s="3">
        <v>4.6000732283726593E-2</v>
      </c>
    </row>
    <row r="257" spans="1:11" x14ac:dyDescent="0.3">
      <c r="A257" s="1">
        <v>43977</v>
      </c>
      <c r="B257" s="3">
        <v>-5.5183012014528247E-3</v>
      </c>
      <c r="C257" s="3">
        <v>-1.1693700490381074E-2</v>
      </c>
      <c r="D257" s="3">
        <v>2.8505898782017796E-2</v>
      </c>
      <c r="E257" s="3">
        <v>7.8190190685169161E-3</v>
      </c>
      <c r="F257" s="3">
        <v>-5.7082630691399704E-2</v>
      </c>
      <c r="G257" s="3">
        <v>-1.7479234380642864E-2</v>
      </c>
      <c r="H257" s="3">
        <v>2.7636168500134187E-2</v>
      </c>
      <c r="I257" s="3">
        <v>-5.5069402534701495E-3</v>
      </c>
      <c r="J257" s="3">
        <v>-3.7445206666831835E-2</v>
      </c>
      <c r="K257" s="3">
        <v>-9.4952358972667326E-3</v>
      </c>
    </row>
    <row r="258" spans="1:11" x14ac:dyDescent="0.3">
      <c r="A258" s="1">
        <v>43973</v>
      </c>
      <c r="B258" s="3">
        <v>-5.8678518107010491E-3</v>
      </c>
      <c r="C258" s="3">
        <v>-8.5086489013556886E-3</v>
      </c>
      <c r="D258" s="3">
        <v>-4.2483569847715378E-3</v>
      </c>
      <c r="E258" s="3">
        <v>2.7206349206349147E-2</v>
      </c>
      <c r="F258" s="3">
        <v>-2.1034917963819941E-3</v>
      </c>
      <c r="G258" s="3">
        <v>3.0133928571428572E-2</v>
      </c>
      <c r="H258" s="3">
        <v>-1.3499205929063056E-2</v>
      </c>
      <c r="I258" s="3">
        <v>8.879192247196712E-3</v>
      </c>
      <c r="J258" s="3">
        <v>1.3758128091185304E-2</v>
      </c>
      <c r="K258" s="3">
        <v>-4.9929522317932684E-2</v>
      </c>
    </row>
    <row r="259" spans="1:11" x14ac:dyDescent="0.3">
      <c r="A259" s="1">
        <v>43972</v>
      </c>
      <c r="B259" s="3">
        <v>3.7639842470287969E-3</v>
      </c>
      <c r="C259" s="3">
        <v>1.5091116173120816E-2</v>
      </c>
      <c r="D259" s="3">
        <v>-7.0858026281892807E-4</v>
      </c>
      <c r="E259" s="3">
        <v>4.9685094471658468E-2</v>
      </c>
      <c r="F259" s="3">
        <v>3.3667199730670058E-4</v>
      </c>
      <c r="G259" s="3">
        <v>2.6857654431512302E-3</v>
      </c>
      <c r="H259" s="3">
        <v>7.4822190611664327E-2</v>
      </c>
      <c r="I259" s="3">
        <v>-1.0666867454759933E-2</v>
      </c>
      <c r="J259" s="3">
        <v>2.002612102742703E-2</v>
      </c>
      <c r="K259" s="3">
        <v>-1.8809355502965801E-2</v>
      </c>
    </row>
    <row r="260" spans="1:11" x14ac:dyDescent="0.3">
      <c r="A260" s="1">
        <v>43971</v>
      </c>
      <c r="B260" s="3">
        <v>1.8819017860313175E-2</v>
      </c>
      <c r="C260" s="3">
        <v>1.5713872553745258E-2</v>
      </c>
      <c r="D260" s="3">
        <v>9.0722530202153127E-3</v>
      </c>
      <c r="E260" s="3">
        <v>-3.5198406109911702E-3</v>
      </c>
      <c r="F260" s="3">
        <v>-8.5120587498957231E-3</v>
      </c>
      <c r="G260" s="3">
        <v>1.8686000448464009E-3</v>
      </c>
      <c r="H260" s="3">
        <v>2.9584065612185188E-2</v>
      </c>
      <c r="I260" s="3">
        <v>8.9389718916181773E-3</v>
      </c>
      <c r="J260" s="3">
        <v>2.1557808289490803E-3</v>
      </c>
      <c r="K260" s="3">
        <v>5.6121786548948206E-2</v>
      </c>
    </row>
    <row r="261" spans="1:11" x14ac:dyDescent="0.3">
      <c r="A261" s="1">
        <v>43970</v>
      </c>
      <c r="B261" s="3">
        <v>-2.2559261444486861E-2</v>
      </c>
      <c r="C261" s="3">
        <v>1.4871343312787331E-2</v>
      </c>
      <c r="D261" s="3">
        <v>-5.3293678649278392E-3</v>
      </c>
      <c r="E261" s="3">
        <v>3.0643173566931412E-3</v>
      </c>
      <c r="F261" s="3">
        <v>0.11335129610703336</v>
      </c>
      <c r="G261" s="3">
        <v>8.062085593731198E-3</v>
      </c>
      <c r="H261" s="3">
        <v>3.7374658158614259E-2</v>
      </c>
      <c r="I261" s="3">
        <v>-1.5629284343295816E-2</v>
      </c>
      <c r="J261" s="3">
        <v>1.7482068025812228E-3</v>
      </c>
      <c r="K261" s="3">
        <v>1.8715693406520854E-2</v>
      </c>
    </row>
    <row r="262" spans="1:11" x14ac:dyDescent="0.3">
      <c r="A262" s="1">
        <v>43969</v>
      </c>
      <c r="B262" s="3">
        <v>-1.2509424909178148E-2</v>
      </c>
      <c r="C262" s="3">
        <v>-3.9119804400975769E-4</v>
      </c>
      <c r="D262" s="3">
        <v>-1.0989211754711337E-2</v>
      </c>
      <c r="E262" s="3">
        <v>-3.3853580048270257E-2</v>
      </c>
      <c r="F262" s="3">
        <v>-2.878541779462199E-2</v>
      </c>
      <c r="G262" s="3">
        <v>1.7323317491951661E-2</v>
      </c>
      <c r="H262" s="3">
        <v>-3.0376670716879072E-4</v>
      </c>
      <c r="I262" s="3">
        <v>-1.296624347997251E-2</v>
      </c>
      <c r="J262" s="3">
        <v>2.7227592035071017E-2</v>
      </c>
      <c r="K262" s="3">
        <v>-7.5507459036439226E-2</v>
      </c>
    </row>
    <row r="263" spans="1:11" x14ac:dyDescent="0.3">
      <c r="A263" s="1">
        <v>43966</v>
      </c>
      <c r="B263" s="3">
        <v>1.6336340520394333E-2</v>
      </c>
      <c r="C263" s="3">
        <v>-1.0643444605708756E-2</v>
      </c>
      <c r="D263" s="3">
        <v>1.0604153652524784E-2</v>
      </c>
      <c r="E263" s="3">
        <v>2.0760109056269033E-2</v>
      </c>
      <c r="F263" s="3">
        <v>2.6776614472343269E-2</v>
      </c>
      <c r="G263" s="3">
        <v>-8.8132502659171372E-3</v>
      </c>
      <c r="H263" s="3">
        <v>3.9646233607807608E-3</v>
      </c>
      <c r="I263" s="3">
        <v>1.2884093004710113E-2</v>
      </c>
      <c r="J263" s="3">
        <v>-3.945707070707071E-3</v>
      </c>
      <c r="K263" s="3">
        <v>1.8989280245022414E-3</v>
      </c>
    </row>
    <row r="264" spans="1:11" x14ac:dyDescent="0.3">
      <c r="A264" s="1">
        <v>43965</v>
      </c>
      <c r="B264" s="3">
        <v>-4.0731087944399919E-2</v>
      </c>
      <c r="C264" s="3">
        <v>-2.1955143370871625E-2</v>
      </c>
      <c r="D264" s="3">
        <v>-1.6366300011502136E-2</v>
      </c>
      <c r="E264" s="3">
        <v>-2.607332522874144E-2</v>
      </c>
      <c r="F264" s="3">
        <v>-2.8969860548807957E-2</v>
      </c>
      <c r="G264" s="3">
        <v>-5.159244847960795E-2</v>
      </c>
      <c r="H264" s="3">
        <v>-8.7666263603386752E-3</v>
      </c>
      <c r="I264" s="3">
        <v>5.6388150969876203E-3</v>
      </c>
      <c r="J264" s="3">
        <v>-2.495575675190443E-2</v>
      </c>
      <c r="K264" s="3">
        <v>-4.6910120559301695E-2</v>
      </c>
    </row>
    <row r="265" spans="1:11" x14ac:dyDescent="0.3">
      <c r="A265" s="1">
        <v>43964</v>
      </c>
      <c r="B265" s="3">
        <v>1.091031920283742E-2</v>
      </c>
      <c r="C265" s="3">
        <v>4.5631714041258235E-3</v>
      </c>
      <c r="D265" s="3">
        <v>-5.3762763321828999E-2</v>
      </c>
      <c r="E265" s="3">
        <v>2.6063550420168096E-2</v>
      </c>
      <c r="F265" s="3">
        <v>-6.9686411149825376E-3</v>
      </c>
      <c r="G265" s="3">
        <v>8.9422028353325737E-3</v>
      </c>
      <c r="H265" s="3">
        <v>2.4242424242424585E-3</v>
      </c>
      <c r="I265" s="3">
        <v>-8.0298321939093059E-3</v>
      </c>
      <c r="J265" s="3">
        <v>2.5654839785525541E-4</v>
      </c>
      <c r="K265" s="3">
        <v>2.2749664128974421E-2</v>
      </c>
    </row>
    <row r="266" spans="1:11" x14ac:dyDescent="0.3">
      <c r="A266" s="1">
        <v>43963</v>
      </c>
      <c r="B266" s="3">
        <v>-6.1201839226256542E-2</v>
      </c>
      <c r="C266" s="3">
        <v>-3.4107058266223678E-3</v>
      </c>
      <c r="D266" s="3">
        <v>-6.2673083874345619E-3</v>
      </c>
      <c r="E266" s="3">
        <v>-2.9345228612394428E-2</v>
      </c>
      <c r="F266" s="3">
        <v>4.3928371572467734E-2</v>
      </c>
      <c r="G266" s="3">
        <v>7.3233247894544124E-3</v>
      </c>
      <c r="H266" s="3">
        <v>4.1337961502051192E-2</v>
      </c>
      <c r="I266" s="3">
        <v>-1.8830646144839824E-2</v>
      </c>
      <c r="J266" s="3">
        <v>7.0531700511549068E-3</v>
      </c>
      <c r="K266" s="3">
        <v>9.5240965671056724E-3</v>
      </c>
    </row>
    <row r="267" spans="1:11" x14ac:dyDescent="0.3">
      <c r="A267" s="1">
        <v>43962</v>
      </c>
      <c r="B267" s="3">
        <v>9.5722883851965968E-3</v>
      </c>
      <c r="C267" s="3">
        <v>1.8232683773876223E-2</v>
      </c>
      <c r="D267" s="3">
        <v>-1.2964867036369052E-2</v>
      </c>
      <c r="E267" s="3">
        <v>-5.4819697065720836E-3</v>
      </c>
      <c r="F267" s="3">
        <v>1.1509433962264193E-2</v>
      </c>
      <c r="G267" s="3">
        <v>1.2006225450233488E-2</v>
      </c>
      <c r="H267" s="3">
        <v>9.4756790903333706E-4</v>
      </c>
      <c r="I267" s="3">
        <v>-1.8435607058203844E-2</v>
      </c>
      <c r="J267" s="3">
        <v>2.2075521520992847E-2</v>
      </c>
      <c r="K267" s="3">
        <v>-1.8198496774575367E-2</v>
      </c>
    </row>
    <row r="268" spans="1:11" x14ac:dyDescent="0.3">
      <c r="A268" s="1">
        <v>43959</v>
      </c>
      <c r="B268" s="3">
        <v>3.6191739923702074E-2</v>
      </c>
      <c r="C268" s="3">
        <v>1.2700273544353151E-2</v>
      </c>
      <c r="D268" s="3">
        <v>3.8828916379936788E-2</v>
      </c>
      <c r="E268" s="3">
        <v>-1.006932463377142E-2</v>
      </c>
      <c r="F268" s="3">
        <v>4.168245547555979E-3</v>
      </c>
      <c r="G268" s="3">
        <v>1.4435004886850648E-2</v>
      </c>
      <c r="H268" s="3">
        <v>-1.7075442409189692E-2</v>
      </c>
      <c r="I268" s="3">
        <v>4.8105395232120408E-2</v>
      </c>
      <c r="J268" s="3">
        <v>1.1896893588896232E-3</v>
      </c>
      <c r="K268" s="3">
        <v>-8.2756192041318864E-3</v>
      </c>
    </row>
    <row r="269" spans="1:11" x14ac:dyDescent="0.3">
      <c r="A269" s="1">
        <v>43958</v>
      </c>
      <c r="B269" s="3">
        <v>3.1197619129066403E-2</v>
      </c>
      <c r="C269" s="3">
        <v>-1.5011547344110875E-2</v>
      </c>
      <c r="D269" s="3">
        <v>-1.0256839818837397E-2</v>
      </c>
      <c r="E269" s="3">
        <v>-1.0337762324599443E-2</v>
      </c>
      <c r="F269" s="3">
        <v>-3.3421847816134054E-2</v>
      </c>
      <c r="G269" s="3">
        <v>-1.7262083458422259E-3</v>
      </c>
      <c r="H269" s="3">
        <v>-1.6788766788766788E-2</v>
      </c>
      <c r="I269" s="3">
        <v>-8.6324850113192082E-3</v>
      </c>
      <c r="J269" s="3">
        <v>-6.8268347118288037E-3</v>
      </c>
      <c r="K269" s="3">
        <v>-1.6821027727285894E-2</v>
      </c>
    </row>
    <row r="270" spans="1:11" x14ac:dyDescent="0.3">
      <c r="A270" s="1">
        <v>43957</v>
      </c>
      <c r="B270" s="3">
        <v>4.4490075290902871E-4</v>
      </c>
      <c r="C270" s="3">
        <v>-1.2493993272464723E-3</v>
      </c>
      <c r="D270" s="3">
        <v>-6.3001753716242391E-3</v>
      </c>
      <c r="E270" s="3">
        <v>-4.9118037749838099E-3</v>
      </c>
      <c r="F270" s="3">
        <v>3.447949228000366E-2</v>
      </c>
      <c r="G270" s="3">
        <v>-1.1939191694475276E-2</v>
      </c>
      <c r="H270" s="3">
        <v>-5.8079355951696346E-2</v>
      </c>
      <c r="I270" s="3">
        <v>-1.5672062100546075E-2</v>
      </c>
      <c r="J270" s="3">
        <v>-1.4108206057468289E-2</v>
      </c>
      <c r="K270" s="3">
        <v>2.4898719578910097E-2</v>
      </c>
    </row>
    <row r="271" spans="1:11" x14ac:dyDescent="0.3">
      <c r="A271" s="1">
        <v>43956</v>
      </c>
      <c r="B271" s="3">
        <v>1.7834749895499449E-2</v>
      </c>
      <c r="C271" s="3">
        <v>1.1470788373675468E-2</v>
      </c>
      <c r="D271" s="3">
        <v>-1.8679004741372302E-3</v>
      </c>
      <c r="E271" s="3">
        <v>-3.4393270492781347E-2</v>
      </c>
      <c r="F271" s="3">
        <v>-8.3599473980836593E-3</v>
      </c>
      <c r="G271" s="3">
        <v>7.4211502782931351E-4</v>
      </c>
      <c r="H271" s="3">
        <v>-8.6182131571390795E-4</v>
      </c>
      <c r="I271" s="3">
        <v>-1.9425635115017176E-2</v>
      </c>
      <c r="J271" s="3">
        <v>1.2181530725966924E-3</v>
      </c>
      <c r="K271" s="3">
        <v>-1.9143196913884618E-2</v>
      </c>
    </row>
    <row r="272" spans="1:11" x14ac:dyDescent="0.3">
      <c r="A272" s="1">
        <v>43955</v>
      </c>
      <c r="B272" s="3">
        <v>-2.1573906819808367E-2</v>
      </c>
      <c r="C272" s="3">
        <v>-5.2413411938098627E-2</v>
      </c>
      <c r="D272" s="3">
        <v>-2.5318187656720257E-2</v>
      </c>
      <c r="E272" s="3">
        <v>-4.764069202579467E-2</v>
      </c>
      <c r="F272" s="3">
        <v>3.4898415475843166E-2</v>
      </c>
      <c r="G272" s="3">
        <v>-5.9271153309131588E-2</v>
      </c>
      <c r="H272" s="3">
        <v>-4.4468844359044711E-2</v>
      </c>
      <c r="I272" s="3">
        <v>-5.1646399781390739E-2</v>
      </c>
      <c r="J272" s="3">
        <v>-4.2534183686130392E-2</v>
      </c>
      <c r="K272" s="3">
        <v>-0.1008032966459757</v>
      </c>
    </row>
    <row r="273" spans="1:11" x14ac:dyDescent="0.3">
      <c r="A273" s="1">
        <v>43951</v>
      </c>
      <c r="B273" s="3">
        <v>2.864254662740142E-2</v>
      </c>
      <c r="C273" s="3">
        <v>0.10437436419125118</v>
      </c>
      <c r="D273" s="3">
        <v>2.3457192338688808E-2</v>
      </c>
      <c r="E273" s="3">
        <v>-4.4966063348416546E-3</v>
      </c>
      <c r="F273" s="3">
        <v>3.6473551637279646E-2</v>
      </c>
      <c r="G273" s="3">
        <v>5.6809797845654417E-2</v>
      </c>
      <c r="H273" s="3">
        <v>2.7457440966508167E-4</v>
      </c>
      <c r="I273" s="3">
        <v>-1.6307513104251645E-2</v>
      </c>
      <c r="J273" s="3">
        <v>5.7553012807054306E-2</v>
      </c>
      <c r="K273" s="3">
        <v>4.3603701687533976E-2</v>
      </c>
    </row>
    <row r="274" spans="1:11" x14ac:dyDescent="0.3">
      <c r="A274" s="1">
        <v>43950</v>
      </c>
      <c r="B274" s="3">
        <v>-1.3304390448847165E-3</v>
      </c>
      <c r="C274" s="3">
        <v>4.1092988773564876E-2</v>
      </c>
      <c r="D274" s="3">
        <v>-4.0644158682991401E-3</v>
      </c>
      <c r="E274" s="3">
        <v>-3.08080254358075E-2</v>
      </c>
      <c r="F274" s="3">
        <v>2.1721227094914579E-2</v>
      </c>
      <c r="G274" s="3">
        <v>2.5187202178352758E-2</v>
      </c>
      <c r="H274" s="3">
        <v>1.363762872251594E-2</v>
      </c>
      <c r="I274" s="3">
        <v>-2.5454069158225717E-2</v>
      </c>
      <c r="J274" s="3">
        <v>2.4631601591911342E-2</v>
      </c>
      <c r="K274" s="3">
        <v>7.0731209745577422E-2</v>
      </c>
    </row>
    <row r="275" spans="1:11" x14ac:dyDescent="0.3">
      <c r="A275" s="1">
        <v>43949</v>
      </c>
      <c r="B275" s="3">
        <v>-1.538138851989125E-3</v>
      </c>
      <c r="C275" s="3">
        <v>-2.3779983457402811E-2</v>
      </c>
      <c r="D275" s="3">
        <v>-2.1527715889849391E-2</v>
      </c>
      <c r="E275" s="3">
        <v>-1.5170328780435087E-2</v>
      </c>
      <c r="F275" s="3">
        <v>-1.7895056111616667E-2</v>
      </c>
      <c r="G275" s="3">
        <v>-4.8174633044788043E-3</v>
      </c>
      <c r="H275" s="3">
        <v>-8.3426028921026519E-4</v>
      </c>
      <c r="I275" s="3">
        <v>-1.301387572179601E-2</v>
      </c>
      <c r="J275" s="3">
        <v>1.2028520111032568E-2</v>
      </c>
      <c r="K275" s="3">
        <v>7.7432725217446027E-2</v>
      </c>
    </row>
    <row r="276" spans="1:11" x14ac:dyDescent="0.3">
      <c r="A276" s="1">
        <v>43948</v>
      </c>
      <c r="B276" s="3">
        <v>9.1367693230324527E-3</v>
      </c>
      <c r="C276" s="3">
        <v>3.2340698046749994E-2</v>
      </c>
      <c r="D276" s="3">
        <v>3.3146119141883805E-2</v>
      </c>
      <c r="E276" s="3">
        <v>1.3625916602823609E-2</v>
      </c>
      <c r="F276" s="3">
        <v>4.0457165975521113E-4</v>
      </c>
      <c r="G276" s="3">
        <v>9.0384323256874465E-3</v>
      </c>
      <c r="H276" s="3">
        <v>-1.111111111111048E-3</v>
      </c>
      <c r="I276" s="3">
        <v>1.6514082964650144E-2</v>
      </c>
      <c r="J276" s="3">
        <v>1.0449320794148381E-2</v>
      </c>
      <c r="K276" s="3">
        <v>8.2312343685693491E-3</v>
      </c>
    </row>
    <row r="277" spans="1:11" x14ac:dyDescent="0.3">
      <c r="A277" s="1">
        <v>43945</v>
      </c>
      <c r="B277" s="3">
        <v>3.3430550492161801E-2</v>
      </c>
      <c r="C277" s="3">
        <v>-2.1003134796238269E-2</v>
      </c>
      <c r="D277" s="3">
        <v>-1.9727830599101295E-3</v>
      </c>
      <c r="E277" s="3">
        <v>3.8453087233575036E-3</v>
      </c>
      <c r="F277" s="3">
        <v>-2.6228185211337731E-3</v>
      </c>
      <c r="G277" s="3">
        <v>-2.970005158817907E-2</v>
      </c>
      <c r="H277" s="3">
        <v>-4.1493775933609959E-3</v>
      </c>
      <c r="I277" s="3">
        <v>-1.4228037221754353E-2</v>
      </c>
      <c r="J277" s="3">
        <v>-3.1221695348713375E-2</v>
      </c>
      <c r="K277" s="3">
        <v>-5.0015037593985019E-2</v>
      </c>
    </row>
    <row r="278" spans="1:11" x14ac:dyDescent="0.3">
      <c r="A278" s="1">
        <v>43944</v>
      </c>
      <c r="B278" s="3">
        <v>5.9779220302930954E-3</v>
      </c>
      <c r="C278" s="3">
        <v>3.4370946822308637E-2</v>
      </c>
      <c r="D278" s="3">
        <v>-1.2863650408048021E-2</v>
      </c>
      <c r="E278" s="3">
        <v>4.2755082338013402E-3</v>
      </c>
      <c r="F278" s="3">
        <v>-1.1172069825436455E-2</v>
      </c>
      <c r="G278" s="3">
        <v>5.669340394050322E-2</v>
      </c>
      <c r="H278" s="3">
        <v>-8.7743350699204525E-3</v>
      </c>
      <c r="I278" s="3">
        <v>-2.9685339590229152E-2</v>
      </c>
      <c r="J278" s="3">
        <v>5.9677055103884394E-2</v>
      </c>
      <c r="K278" s="3">
        <v>-3.9082463999043436E-4</v>
      </c>
    </row>
    <row r="279" spans="1:11" x14ac:dyDescent="0.3">
      <c r="A279" s="1">
        <v>43943</v>
      </c>
      <c r="B279" s="3">
        <v>0.10298936127179317</v>
      </c>
      <c r="C279" s="3">
        <v>1.4918824045634075E-2</v>
      </c>
      <c r="D279" s="3">
        <v>3.7783916242318166E-2</v>
      </c>
      <c r="E279" s="3">
        <v>5.0446221604079848E-2</v>
      </c>
      <c r="F279" s="3">
        <v>7.9864230807622492E-4</v>
      </c>
      <c r="G279" s="3">
        <v>1.4216886501856095E-2</v>
      </c>
      <c r="H279" s="3">
        <v>1.5029223490119613E-2</v>
      </c>
      <c r="I279" s="3">
        <v>3.0371057914391139E-2</v>
      </c>
      <c r="J279" s="3">
        <v>1.954238019858975E-2</v>
      </c>
      <c r="K279" s="3">
        <v>-3.684178997184367E-3</v>
      </c>
    </row>
    <row r="280" spans="1:11" x14ac:dyDescent="0.3">
      <c r="A280" s="1">
        <v>43942</v>
      </c>
      <c r="B280" s="3">
        <v>-6.7499698662060277E-3</v>
      </c>
      <c r="C280" s="3">
        <v>-3.0625265844321518E-2</v>
      </c>
      <c r="D280" s="3">
        <v>1.5025499155920487E-3</v>
      </c>
      <c r="E280" s="3">
        <v>-3.4937776109491996E-3</v>
      </c>
      <c r="F280" s="3">
        <v>2.1309135399673829E-2</v>
      </c>
      <c r="G280" s="3">
        <v>-3.0402818195742108E-2</v>
      </c>
      <c r="H280" s="3">
        <v>-6.0857538035960961E-3</v>
      </c>
      <c r="I280" s="3">
        <v>-9.1117147562724023E-3</v>
      </c>
      <c r="J280" s="3">
        <v>-4.4837255333186693E-2</v>
      </c>
      <c r="K280" s="3">
        <v>-3.4137591853266216E-2</v>
      </c>
    </row>
    <row r="281" spans="1:11" x14ac:dyDescent="0.3">
      <c r="A281" s="1">
        <v>43941</v>
      </c>
      <c r="B281" s="3">
        <v>1.583608832292567E-2</v>
      </c>
      <c r="C281" s="3">
        <v>3.2612276271000253E-2</v>
      </c>
      <c r="D281" s="3">
        <v>-2.0263073579203504E-2</v>
      </c>
      <c r="E281" s="3">
        <v>-1.3079904251681191E-2</v>
      </c>
      <c r="F281" s="3">
        <v>-2.3593827775012489E-2</v>
      </c>
      <c r="G281" s="3">
        <v>3.7501986334021971E-2</v>
      </c>
      <c r="H281" s="3">
        <v>-3.9074960127591679E-2</v>
      </c>
      <c r="I281" s="3">
        <v>-1.9627167690662303E-2</v>
      </c>
      <c r="J281" s="3">
        <v>6.6415762674341379E-3</v>
      </c>
      <c r="K281" s="3">
        <v>2.8505117829088229E-2</v>
      </c>
    </row>
    <row r="282" spans="1:11" x14ac:dyDescent="0.3">
      <c r="A282" s="1">
        <v>43938</v>
      </c>
      <c r="B282" s="3">
        <v>4.8215966458458034E-2</v>
      </c>
      <c r="C282" s="3">
        <v>-9.354943979114445E-3</v>
      </c>
      <c r="D282" s="3">
        <v>-3.1462382966588882E-2</v>
      </c>
      <c r="E282" s="3">
        <v>7.0307343530289553E-3</v>
      </c>
      <c r="F282" s="3">
        <v>3.5967629133779825E-3</v>
      </c>
      <c r="G282" s="3">
        <v>8.1704581864785464E-3</v>
      </c>
      <c r="H282" s="3">
        <v>8.5790884718498356E-3</v>
      </c>
      <c r="I282" s="3">
        <v>-2.1402774357711603E-2</v>
      </c>
      <c r="J282" s="3">
        <v>5.3159244579156009E-2</v>
      </c>
      <c r="K282" s="3">
        <v>3.2472120672176058E-2</v>
      </c>
    </row>
    <row r="283" spans="1:11" x14ac:dyDescent="0.3">
      <c r="A283" s="1">
        <v>43937</v>
      </c>
      <c r="B283" s="3">
        <v>1.6216686231033513E-2</v>
      </c>
      <c r="C283" s="3">
        <v>-3.96949754517915E-2</v>
      </c>
      <c r="D283" s="3">
        <v>3.2421838921215355E-2</v>
      </c>
      <c r="E283" s="3">
        <v>1.3937383612662836E-2</v>
      </c>
      <c r="F283" s="3">
        <v>-1.8629277380135308E-2</v>
      </c>
      <c r="G283" s="3">
        <v>-2.3390440428694252E-2</v>
      </c>
      <c r="H283" s="3">
        <v>-1.5571390868302924E-2</v>
      </c>
      <c r="I283" s="3">
        <v>-2.1347524851892796E-2</v>
      </c>
      <c r="J283" s="3">
        <v>-1.0867998500965802E-2</v>
      </c>
      <c r="K283" s="3">
        <v>2.0567487066938363E-2</v>
      </c>
    </row>
    <row r="284" spans="1:11" x14ac:dyDescent="0.3">
      <c r="A284" s="1">
        <v>43936</v>
      </c>
      <c r="B284" s="3">
        <v>-3.2961950809333652E-2</v>
      </c>
      <c r="C284" s="3">
        <v>4.4403229325769074E-2</v>
      </c>
      <c r="D284" s="3">
        <v>4.267120092691519E-2</v>
      </c>
      <c r="E284" s="3">
        <v>2.3253044332628807E-2</v>
      </c>
      <c r="F284" s="3">
        <v>-3.5173424523693431E-3</v>
      </c>
      <c r="G284" s="3">
        <v>3.2177052268089067E-3</v>
      </c>
      <c r="H284" s="3">
        <v>4.2939719240297179E-2</v>
      </c>
      <c r="I284" s="3">
        <v>6.0686746474672947E-2</v>
      </c>
      <c r="J284" s="3">
        <v>-1.3620336669699752E-2</v>
      </c>
      <c r="K284" s="3">
        <v>-3.6084499380458789E-2</v>
      </c>
    </row>
    <row r="285" spans="1:11" x14ac:dyDescent="0.3">
      <c r="A285" s="1">
        <v>43934</v>
      </c>
      <c r="B285" s="3">
        <v>-2.4565288713910796E-2</v>
      </c>
      <c r="C285" s="3">
        <v>-2.2606099381531172E-2</v>
      </c>
      <c r="D285" s="3">
        <v>-1.3628159916408368E-2</v>
      </c>
      <c r="E285" s="3">
        <v>1.6278858664407311E-2</v>
      </c>
      <c r="F285" s="3">
        <v>4.6416521828033921E-2</v>
      </c>
      <c r="G285" s="3">
        <v>-7.8419071518193227E-4</v>
      </c>
      <c r="H285" s="3">
        <v>-1.9962233612085184E-2</v>
      </c>
      <c r="I285" s="3">
        <v>-1.0788486661890475E-2</v>
      </c>
      <c r="J285" s="3">
        <v>-4.2471261113313325E-3</v>
      </c>
      <c r="K285" s="3">
        <v>-2.7909163018890095E-2</v>
      </c>
    </row>
    <row r="286" spans="1:11" x14ac:dyDescent="0.3">
      <c r="A286" s="1">
        <v>43930</v>
      </c>
      <c r="B286" s="3">
        <v>2.2690097722601981E-2</v>
      </c>
      <c r="C286" s="3">
        <v>1.3509132173349184E-2</v>
      </c>
      <c r="D286" s="3">
        <v>-2.6115549435556647E-4</v>
      </c>
      <c r="E286" s="3">
        <v>2.6621520874751576E-2</v>
      </c>
      <c r="F286" s="3">
        <v>5.9467071057192344E-2</v>
      </c>
      <c r="G286" s="3">
        <v>9.3398765236662601E-3</v>
      </c>
      <c r="H286" s="3">
        <v>3.7793952967525198E-2</v>
      </c>
      <c r="I286" s="3">
        <v>-3.4896490015048492E-2</v>
      </c>
      <c r="J286" s="3">
        <v>3.5354127579737445E-2</v>
      </c>
      <c r="K286" s="3">
        <v>9.2850033711111918E-2</v>
      </c>
    </row>
    <row r="287" spans="1:11" x14ac:dyDescent="0.3">
      <c r="A287" s="1">
        <v>43929</v>
      </c>
      <c r="B287" s="3">
        <v>-1.1812002652519893E-2</v>
      </c>
      <c r="C287" s="3">
        <v>2.4015050907481111E-2</v>
      </c>
      <c r="D287" s="3">
        <v>-1.0285902263368356E-2</v>
      </c>
      <c r="E287" s="3">
        <v>-8.8975093131369396E-3</v>
      </c>
      <c r="F287" s="3">
        <v>-1.7976810977555553E-2</v>
      </c>
      <c r="G287" s="3">
        <v>-1.4662299173295862E-2</v>
      </c>
      <c r="H287" s="3">
        <v>-1.5977961432506918E-2</v>
      </c>
      <c r="I287" s="3">
        <v>5.7678147754233449E-3</v>
      </c>
      <c r="J287" s="3">
        <v>-3.9125658432156867E-2</v>
      </c>
      <c r="K287" s="3">
        <v>1.3824588477365377E-3</v>
      </c>
    </row>
    <row r="288" spans="1:11" x14ac:dyDescent="0.3">
      <c r="A288" s="1">
        <v>43928</v>
      </c>
      <c r="B288" s="3">
        <v>0.11890187349285851</v>
      </c>
      <c r="C288" s="3">
        <v>0.11569329546857643</v>
      </c>
      <c r="D288" s="3">
        <v>0.12359083348734061</v>
      </c>
      <c r="E288" s="3">
        <v>6.7540918950897255E-2</v>
      </c>
      <c r="F288" s="3">
        <v>0.10873923811770261</v>
      </c>
      <c r="G288" s="3">
        <v>9.5055085831411687E-2</v>
      </c>
      <c r="H288" s="3">
        <v>2.0809898762654603E-2</v>
      </c>
      <c r="I288" s="3">
        <v>0.13514894012212381</v>
      </c>
      <c r="J288" s="3">
        <v>7.2926740812379029E-2</v>
      </c>
      <c r="K288" s="3">
        <v>3.7214885954381723E-2</v>
      </c>
    </row>
    <row r="289" spans="1:11" x14ac:dyDescent="0.3">
      <c r="A289" s="1">
        <v>43924</v>
      </c>
      <c r="B289" s="3">
        <v>-2.2671540276685749E-3</v>
      </c>
      <c r="C289" s="3">
        <v>-1.9610216680789307E-2</v>
      </c>
      <c r="D289" s="3">
        <v>-3.3053156930696319E-2</v>
      </c>
      <c r="E289" s="3">
        <v>-5.1499470041773257E-2</v>
      </c>
      <c r="F289" s="3">
        <v>6.7679886012822748E-3</v>
      </c>
      <c r="G289" s="3">
        <v>-3.0872372123820522E-2</v>
      </c>
      <c r="H289" s="3">
        <v>6.8830778479110413E-2</v>
      </c>
      <c r="I289" s="3">
        <v>-1.1793048066995443E-2</v>
      </c>
      <c r="J289" s="3">
        <v>-3.2259951449211705E-2</v>
      </c>
      <c r="K289" s="3">
        <v>-5.3648068669527892E-2</v>
      </c>
    </row>
    <row r="290" spans="1:11" x14ac:dyDescent="0.3">
      <c r="A290" s="1">
        <v>43922</v>
      </c>
      <c r="B290" s="3">
        <v>-2.8585554406939596E-2</v>
      </c>
      <c r="C290" s="3">
        <v>-5.4264453348597572E-2</v>
      </c>
      <c r="D290" s="3">
        <v>-3.8871577191088365E-2</v>
      </c>
      <c r="E290" s="3">
        <v>-3.7679246415071671E-2</v>
      </c>
      <c r="F290" s="3">
        <v>-4.4257830231502496E-2</v>
      </c>
      <c r="G290" s="3">
        <v>-5.6535998750585563E-2</v>
      </c>
      <c r="H290" s="3">
        <v>-3.2848837209302359E-2</v>
      </c>
      <c r="I290" s="3">
        <v>-5.1737266932097598E-2</v>
      </c>
      <c r="J290" s="3">
        <v>-6.2258303392666137E-2</v>
      </c>
      <c r="K290" s="3">
        <v>-2.8243736391793648E-2</v>
      </c>
    </row>
    <row r="291" spans="1:11" x14ac:dyDescent="0.3">
      <c r="A291" s="1">
        <v>43921</v>
      </c>
      <c r="B291" s="3">
        <v>7.7589964643774059E-2</v>
      </c>
      <c r="C291" s="3">
        <v>3.9386006663493602E-2</v>
      </c>
      <c r="D291" s="3">
        <v>3.9438658237613805E-2</v>
      </c>
      <c r="E291" s="3">
        <v>4.3546316876937011E-2</v>
      </c>
      <c r="F291" s="3">
        <v>2.6441467676179435E-2</v>
      </c>
      <c r="G291" s="3">
        <v>2.088647959183659E-2</v>
      </c>
      <c r="H291" s="3">
        <v>7.8369905956112859E-2</v>
      </c>
      <c r="I291" s="3">
        <v>5.0774998856933921E-2</v>
      </c>
      <c r="J291" s="3">
        <v>2.6405427469526708E-2</v>
      </c>
      <c r="K291" s="3">
        <v>4.3421221041853413E-2</v>
      </c>
    </row>
    <row r="292" spans="1:11" x14ac:dyDescent="0.3">
      <c r="A292" s="1">
        <v>43920</v>
      </c>
      <c r="B292" s="3">
        <v>-3.1112153918348279E-2</v>
      </c>
      <c r="C292" s="3">
        <v>-2.6864289022695744E-2</v>
      </c>
      <c r="D292" s="3">
        <v>3.9288447712039307E-2</v>
      </c>
      <c r="E292" s="3">
        <v>-5.6344166355372649E-3</v>
      </c>
      <c r="F292" s="3">
        <v>-4.3773668968589835E-2</v>
      </c>
      <c r="G292" s="3">
        <v>-4.0318261800933231E-2</v>
      </c>
      <c r="H292" s="3">
        <v>-2.0871700429711513E-2</v>
      </c>
      <c r="I292" s="3">
        <v>2.1866093538288896E-2</v>
      </c>
      <c r="J292" s="3">
        <v>-2.3342131309798647E-2</v>
      </c>
      <c r="K292" s="3">
        <v>-0.109172795165612</v>
      </c>
    </row>
    <row r="293" spans="1:11" x14ac:dyDescent="0.3">
      <c r="A293" s="1">
        <v>43917</v>
      </c>
      <c r="B293" s="3">
        <v>-8.6066527099325427E-3</v>
      </c>
      <c r="C293" s="3">
        <v>-4.3738234968442029E-2</v>
      </c>
      <c r="D293" s="3">
        <v>3.6745878143352151E-3</v>
      </c>
      <c r="E293" s="3">
        <v>-1.4419831870896484E-2</v>
      </c>
      <c r="F293" s="3">
        <v>-6.0878661087866159E-2</v>
      </c>
      <c r="G293" s="3">
        <v>1.1217700758161845E-2</v>
      </c>
      <c r="H293" s="3">
        <v>3.6259541984732933E-2</v>
      </c>
      <c r="I293" s="3">
        <v>-3.468338444885425E-2</v>
      </c>
      <c r="J293" s="3">
        <v>6.5865943432777234E-3</v>
      </c>
      <c r="K293" s="3">
        <v>2.4001371506942215E-3</v>
      </c>
    </row>
    <row r="294" spans="1:11" x14ac:dyDescent="0.3">
      <c r="A294" s="1">
        <v>43916</v>
      </c>
      <c r="B294" s="3">
        <v>-6.0115606936416181E-3</v>
      </c>
      <c r="C294" s="3">
        <v>7.1372811419649568E-3</v>
      </c>
      <c r="D294" s="3">
        <v>4.1852311231525045E-2</v>
      </c>
      <c r="E294" s="3">
        <v>2.2364417678241016E-2</v>
      </c>
      <c r="F294" s="3">
        <v>0.11227457824316463</v>
      </c>
      <c r="G294" s="3">
        <v>6.6589652611601463E-2</v>
      </c>
      <c r="H294" s="3">
        <v>6.6847641669494362E-2</v>
      </c>
      <c r="I294" s="3">
        <v>6.7706828469613747E-2</v>
      </c>
      <c r="J294" s="3">
        <v>3.110375527907773E-2</v>
      </c>
      <c r="K294" s="3">
        <v>6.4707492926896135E-2</v>
      </c>
    </row>
    <row r="295" spans="1:11" x14ac:dyDescent="0.3">
      <c r="A295" s="1">
        <v>43915</v>
      </c>
      <c r="B295" s="3">
        <v>0.14648499628883466</v>
      </c>
      <c r="C295" s="3">
        <v>1.4481276162461894E-2</v>
      </c>
      <c r="D295" s="3">
        <v>6.464582380453554E-2</v>
      </c>
      <c r="E295" s="3">
        <v>4.5107359449270579E-2</v>
      </c>
      <c r="F295" s="3">
        <v>6.3605989357752718E-2</v>
      </c>
      <c r="G295" s="3">
        <v>2.0891247578131735E-2</v>
      </c>
      <c r="H295" s="3">
        <v>-1.4051522248243523E-2</v>
      </c>
      <c r="I295" s="3">
        <v>2.3585951940850232E-2</v>
      </c>
      <c r="J295" s="3">
        <v>2.8980826261855205E-2</v>
      </c>
      <c r="K295" s="3">
        <v>9.4386735916899722E-2</v>
      </c>
    </row>
    <row r="296" spans="1:11" x14ac:dyDescent="0.3">
      <c r="A296" s="1">
        <v>43914</v>
      </c>
      <c r="B296" s="3">
        <v>6.7036261809130512E-2</v>
      </c>
      <c r="C296" s="3">
        <v>5.7929383602633125E-2</v>
      </c>
      <c r="D296" s="3">
        <v>4.7970993204431427E-2</v>
      </c>
      <c r="E296" s="3">
        <v>1.76814011676397E-2</v>
      </c>
      <c r="F296" s="3">
        <v>-4.3124691966485952E-3</v>
      </c>
      <c r="G296" s="3">
        <v>0.12692234668691837</v>
      </c>
      <c r="H296" s="3">
        <v>-3.2059585492228086E-2</v>
      </c>
      <c r="I296" s="3">
        <v>8.3415663133160692E-2</v>
      </c>
      <c r="J296" s="3">
        <v>2.4178269629807726E-2</v>
      </c>
      <c r="K296" s="3">
        <v>-1.7307377719613968E-2</v>
      </c>
    </row>
    <row r="297" spans="1:11" x14ac:dyDescent="0.3">
      <c r="A297" s="1">
        <v>43913</v>
      </c>
      <c r="B297" s="3">
        <v>-0.13365026465398944</v>
      </c>
      <c r="C297" s="3">
        <v>-6.2184308003142869E-2</v>
      </c>
      <c r="D297" s="3">
        <v>-8.5798492456984191E-2</v>
      </c>
      <c r="E297" s="3">
        <v>-0.14153564166451868</v>
      </c>
      <c r="F297" s="3">
        <v>-0.12145486035938508</v>
      </c>
      <c r="G297" s="3">
        <v>-9.9581160782972897E-2</v>
      </c>
      <c r="H297" s="3">
        <v>-0.12047849615494163</v>
      </c>
      <c r="I297" s="3">
        <v>-8.7673568818514028E-2</v>
      </c>
      <c r="J297" s="3">
        <v>-7.5278086763070032E-2</v>
      </c>
      <c r="K297" s="3">
        <v>-0.12865613775015683</v>
      </c>
    </row>
    <row r="298" spans="1:11" x14ac:dyDescent="0.3">
      <c r="A298" s="1">
        <v>43910</v>
      </c>
      <c r="B298" s="3">
        <v>0.11241958346963256</v>
      </c>
      <c r="C298" s="3">
        <v>7.9093992248061962E-2</v>
      </c>
      <c r="D298" s="3">
        <v>7.9352183481899416E-2</v>
      </c>
      <c r="E298" s="3">
        <v>8.9114160948222026E-2</v>
      </c>
      <c r="F298" s="3">
        <v>3.8210833895257361E-2</v>
      </c>
      <c r="G298" s="3">
        <v>7.2515584891822638E-2</v>
      </c>
      <c r="H298" s="3">
        <v>8.3976535967891466E-2</v>
      </c>
      <c r="I298" s="3">
        <v>0.11752375248414226</v>
      </c>
      <c r="J298" s="3">
        <v>9.8954831611759733E-2</v>
      </c>
      <c r="K298" s="3">
        <v>8.185294843325934E-2</v>
      </c>
    </row>
    <row r="299" spans="1:11" x14ac:dyDescent="0.3">
      <c r="A299" s="1">
        <v>43909</v>
      </c>
      <c r="B299" s="3">
        <v>-5.3413841151881095E-2</v>
      </c>
      <c r="C299" s="3">
        <v>-5.5809698078682475E-2</v>
      </c>
      <c r="D299" s="3">
        <v>-2.9951751594713395E-2</v>
      </c>
      <c r="E299" s="3">
        <v>-8.4433860142888624E-3</v>
      </c>
      <c r="F299" s="3">
        <v>4.3876114500234605E-2</v>
      </c>
      <c r="G299" s="3">
        <v>1.9343986543313752E-2</v>
      </c>
      <c r="H299" s="3">
        <v>7.500829737802843E-2</v>
      </c>
      <c r="I299" s="3">
        <v>-4.7059433937790135E-2</v>
      </c>
      <c r="J299" s="3">
        <v>-8.9948211635725705E-3</v>
      </c>
      <c r="K299" s="3">
        <v>-1.5089458935115606E-3</v>
      </c>
    </row>
    <row r="300" spans="1:11" x14ac:dyDescent="0.3">
      <c r="A300" s="1">
        <v>43908</v>
      </c>
      <c r="B300" s="3">
        <v>-3.9696699375557497E-2</v>
      </c>
      <c r="C300" s="3">
        <v>-3.3278054173576585E-2</v>
      </c>
      <c r="D300" s="3">
        <v>-7.0701096860709037E-2</v>
      </c>
      <c r="E300" s="3">
        <v>-6.7783415984315504E-2</v>
      </c>
      <c r="F300" s="3">
        <v>-6.1440211407179104E-2</v>
      </c>
      <c r="G300" s="3">
        <v>-3.6987041036717183E-2</v>
      </c>
      <c r="H300" s="3">
        <v>9.718498659517542E-3</v>
      </c>
      <c r="I300" s="3">
        <v>-4.0642110502737729E-2</v>
      </c>
      <c r="J300" s="3">
        <v>-4.3722108310215897E-3</v>
      </c>
      <c r="K300" s="3">
        <v>-7.473786186459988E-2</v>
      </c>
    </row>
    <row r="301" spans="1:11" x14ac:dyDescent="0.3">
      <c r="A301" s="1">
        <v>43907</v>
      </c>
      <c r="B301" s="3">
        <v>-6.2546170893868725E-3</v>
      </c>
      <c r="C301" s="3">
        <v>3.105245647110962E-3</v>
      </c>
      <c r="D301" s="3">
        <v>1.3126084260542993E-2</v>
      </c>
      <c r="E301" s="3">
        <v>3.0452479277459223E-2</v>
      </c>
      <c r="F301" s="3">
        <v>-2.2705262025180147E-2</v>
      </c>
      <c r="G301" s="3">
        <v>-4.6753023934116837E-2</v>
      </c>
      <c r="H301" s="3">
        <v>1.3586956521739132E-2</v>
      </c>
      <c r="I301" s="3">
        <v>3.4900193174500965E-2</v>
      </c>
      <c r="J301" s="3">
        <v>-2.3468095756897563E-2</v>
      </c>
      <c r="K301" s="3">
        <v>-4.744327434589083E-2</v>
      </c>
    </row>
    <row r="302" spans="1:11" x14ac:dyDescent="0.3">
      <c r="A302" s="1">
        <v>43906</v>
      </c>
      <c r="B302" s="3">
        <v>-8.2798807480350609E-2</v>
      </c>
      <c r="C302" s="3">
        <v>-8.4847254643255779E-2</v>
      </c>
      <c r="D302" s="3">
        <v>-4.1580416405133547E-2</v>
      </c>
      <c r="E302" s="3">
        <v>-6.3779483756119193E-2</v>
      </c>
      <c r="F302" s="3">
        <v>-5.9793605827600189E-2</v>
      </c>
      <c r="G302" s="3">
        <v>-9.2416692619121804E-2</v>
      </c>
      <c r="H302" s="3">
        <v>-9.2758089368258925E-2</v>
      </c>
      <c r="I302" s="3">
        <v>-4.5224277001770632E-2</v>
      </c>
      <c r="J302" s="3">
        <v>-6.044928899463288E-2</v>
      </c>
      <c r="K302" s="3">
        <v>-0.10940294899685761</v>
      </c>
    </row>
    <row r="303" spans="1:11" x14ac:dyDescent="0.3">
      <c r="A303" s="1">
        <v>43903</v>
      </c>
      <c r="B303" s="3">
        <v>4.2671439336850213E-2</v>
      </c>
      <c r="C303" s="3">
        <v>-5.0720227226617976E-4</v>
      </c>
      <c r="D303" s="3">
        <v>-4.1205167932186919E-2</v>
      </c>
      <c r="E303" s="3">
        <v>-2.4554358737824567E-2</v>
      </c>
      <c r="F303" s="3">
        <v>6.2909990321539946E-2</v>
      </c>
      <c r="G303" s="3">
        <v>1.6863272900008063E-2</v>
      </c>
      <c r="H303" s="3">
        <v>3.8399999999999997E-2</v>
      </c>
      <c r="I303" s="3">
        <v>-1.2698181465025306E-2</v>
      </c>
      <c r="J303" s="3">
        <v>2.115998530948953E-2</v>
      </c>
      <c r="K303" s="3">
        <v>0.10325884047149175</v>
      </c>
    </row>
    <row r="304" spans="1:11" x14ac:dyDescent="0.3">
      <c r="A304" s="1">
        <v>43902</v>
      </c>
      <c r="B304" s="3">
        <v>-7.9471060047691389E-2</v>
      </c>
      <c r="C304" s="3">
        <v>-8.1780923994038718E-2</v>
      </c>
      <c r="D304" s="3">
        <v>-2.7201415034114655E-2</v>
      </c>
      <c r="E304" s="3">
        <v>-2.1140413778450683E-2</v>
      </c>
      <c r="F304" s="3">
        <v>-5.8233745189386267E-2</v>
      </c>
      <c r="G304" s="3">
        <v>-7.8231044296869334E-2</v>
      </c>
      <c r="H304" s="3">
        <v>-0.1107000569151963</v>
      </c>
      <c r="I304" s="3">
        <v>-4.3874921651925622E-2</v>
      </c>
      <c r="J304" s="3">
        <v>-9.4497454657082217E-2</v>
      </c>
      <c r="K304" s="3">
        <v>-7.9103121392961495E-2</v>
      </c>
    </row>
    <row r="305" spans="1:11" x14ac:dyDescent="0.3">
      <c r="A305" s="1">
        <v>43901</v>
      </c>
      <c r="B305" s="3">
        <v>3.6023896150563631E-2</v>
      </c>
      <c r="C305" s="3">
        <v>-7.2128722027003708E-3</v>
      </c>
      <c r="D305" s="3">
        <v>1.0900438509069165E-4</v>
      </c>
      <c r="E305" s="3">
        <v>7.0609002647837845E-3</v>
      </c>
      <c r="F305" s="3">
        <v>-5.1385390428211816E-3</v>
      </c>
      <c r="G305" s="3">
        <v>-2.6637306435573237E-2</v>
      </c>
      <c r="H305" s="3">
        <v>-8.4650112866817163E-3</v>
      </c>
      <c r="I305" s="3">
        <v>1.4650806736544534E-2</v>
      </c>
      <c r="J305" s="3">
        <v>-8.9493966129196283E-3</v>
      </c>
      <c r="K305" s="3">
        <v>3.524250788643578E-3</v>
      </c>
    </row>
    <row r="306" spans="1:11" x14ac:dyDescent="0.3">
      <c r="A306" s="1">
        <v>43899</v>
      </c>
      <c r="B306" s="3">
        <v>-0.12353844336837122</v>
      </c>
      <c r="C306" s="3">
        <v>-4.5290015008386995E-2</v>
      </c>
      <c r="D306" s="3">
        <v>-2.2676220102393136E-2</v>
      </c>
      <c r="E306" s="3">
        <v>-4.8176736758051399E-3</v>
      </c>
      <c r="F306" s="3">
        <v>-4.4110565347202119E-2</v>
      </c>
      <c r="G306" s="3">
        <v>-4.781873520459929E-2</v>
      </c>
      <c r="H306" s="3">
        <v>-2.5302530253025427E-2</v>
      </c>
      <c r="I306" s="3">
        <v>-2.9200585383700683E-2</v>
      </c>
      <c r="J306" s="3">
        <v>-6.8794560649700187E-2</v>
      </c>
      <c r="K306" s="3">
        <v>-3.8278305799815233E-2</v>
      </c>
    </row>
    <row r="307" spans="1:11" x14ac:dyDescent="0.3">
      <c r="A307" s="1">
        <v>43896</v>
      </c>
      <c r="B307" s="3">
        <v>-3.1605032405642428E-2</v>
      </c>
      <c r="C307" s="3">
        <v>-1.8627620862935367E-2</v>
      </c>
      <c r="D307" s="3">
        <v>-8.5283857027316952E-3</v>
      </c>
      <c r="E307" s="3">
        <v>1.6262763603401608E-3</v>
      </c>
      <c r="F307" s="3">
        <v>-1.5269347496206502E-2</v>
      </c>
      <c r="G307" s="3">
        <v>-2.0406811104485494E-2</v>
      </c>
      <c r="H307" s="3">
        <v>-3.2721468475658301E-2</v>
      </c>
      <c r="I307" s="3">
        <v>-1.3289411339996964E-2</v>
      </c>
      <c r="J307" s="3">
        <v>-3.2942726716551365E-3</v>
      </c>
      <c r="K307" s="3">
        <v>-3.8973167509452747E-2</v>
      </c>
    </row>
    <row r="308" spans="1:11" x14ac:dyDescent="0.3">
      <c r="A308" s="1">
        <v>43895</v>
      </c>
      <c r="B308" s="3">
        <v>-2.0647425605794786E-2</v>
      </c>
      <c r="C308" s="3">
        <v>2.5408670931059113E-2</v>
      </c>
      <c r="D308" s="3">
        <v>1.8230686205448318E-3</v>
      </c>
      <c r="E308" s="3">
        <v>1.3838959915668912E-2</v>
      </c>
      <c r="F308" s="3">
        <v>2.0321269595509964E-2</v>
      </c>
      <c r="G308" s="3">
        <v>-5.2069601898234183E-3</v>
      </c>
      <c r="H308" s="3">
        <v>2.667377967457989E-3</v>
      </c>
      <c r="I308" s="3">
        <v>1.7867395448177704E-2</v>
      </c>
      <c r="J308" s="3">
        <v>2.0041763675203418E-2</v>
      </c>
      <c r="K308" s="3">
        <v>-4.309171731833439E-3</v>
      </c>
    </row>
    <row r="309" spans="1:11" x14ac:dyDescent="0.3">
      <c r="A309" s="1">
        <v>43894</v>
      </c>
      <c r="B309" s="3">
        <v>-3.3490864436423171E-3</v>
      </c>
      <c r="C309" s="3">
        <v>-4.5104802334838033E-3</v>
      </c>
      <c r="D309" s="3">
        <v>1.1238668847547229E-2</v>
      </c>
      <c r="E309" s="3">
        <v>2.6753253961646167E-2</v>
      </c>
      <c r="F309" s="3">
        <v>-8.6339217191097467E-3</v>
      </c>
      <c r="G309" s="3">
        <v>1.6481307785073118E-2</v>
      </c>
      <c r="H309" s="3">
        <v>-3.3015217952024792E-2</v>
      </c>
      <c r="I309" s="3">
        <v>4.2899647115806827E-3</v>
      </c>
      <c r="J309" s="3">
        <v>2.1702879003384176E-2</v>
      </c>
      <c r="K309" s="3">
        <v>5.0145878920495992E-3</v>
      </c>
    </row>
    <row r="310" spans="1:11" x14ac:dyDescent="0.3">
      <c r="A310" s="1">
        <v>43893</v>
      </c>
      <c r="B310" s="3">
        <v>2.1903639198387788E-2</v>
      </c>
      <c r="C310" s="3">
        <v>3.0062858704564089E-2</v>
      </c>
      <c r="D310" s="3">
        <v>1.4547372012593247E-2</v>
      </c>
      <c r="E310" s="3">
        <v>7.3243689021834091E-3</v>
      </c>
      <c r="F310" s="3">
        <v>5.1104040111852114E-3</v>
      </c>
      <c r="G310" s="3">
        <v>2.6197353395579119E-3</v>
      </c>
      <c r="H310" s="3">
        <v>-8.6934287905907279E-3</v>
      </c>
      <c r="I310" s="3">
        <v>4.9835427193917758E-3</v>
      </c>
      <c r="J310" s="3">
        <v>1.9500975048752436E-2</v>
      </c>
      <c r="K310" s="3">
        <v>4.9938149997709683E-3</v>
      </c>
    </row>
    <row r="311" spans="1:11" x14ac:dyDescent="0.3">
      <c r="A311" s="1">
        <v>43892</v>
      </c>
      <c r="B311" s="3">
        <v>-1.0386482519851113E-2</v>
      </c>
      <c r="C311" s="3">
        <v>2.7616551207639017E-2</v>
      </c>
      <c r="D311" s="3">
        <v>2.2142537831591209E-2</v>
      </c>
      <c r="E311" s="3">
        <v>-5.3664775886998611E-3</v>
      </c>
      <c r="F311" s="3">
        <v>-1.0495181757465891E-2</v>
      </c>
      <c r="G311" s="3">
        <v>1.7775346961099336E-2</v>
      </c>
      <c r="H311" s="3">
        <v>-1.037449392712542E-2</v>
      </c>
      <c r="I311" s="3">
        <v>-8.1842843349120339E-3</v>
      </c>
      <c r="J311" s="3">
        <v>-5.2475074339686375E-4</v>
      </c>
      <c r="K311" s="3">
        <v>2.756466210318372E-3</v>
      </c>
    </row>
    <row r="312" spans="1:11" x14ac:dyDescent="0.3">
      <c r="A312" s="1">
        <v>43889</v>
      </c>
      <c r="B312" s="3">
        <v>-4.1239717130899023E-2</v>
      </c>
      <c r="C312" s="3">
        <v>-6.9755290429330236E-2</v>
      </c>
      <c r="D312" s="3">
        <v>-3.0193923703460003E-2</v>
      </c>
      <c r="E312" s="3">
        <v>-2.5022365603057914E-2</v>
      </c>
      <c r="F312" s="3">
        <v>-1.4573147799924784E-2</v>
      </c>
      <c r="G312" s="3">
        <v>-5.9477880658436212E-2</v>
      </c>
      <c r="H312" s="3">
        <v>5.0632911392402182E-4</v>
      </c>
      <c r="I312" s="3">
        <v>-3.4600616996249119E-2</v>
      </c>
      <c r="J312" s="3">
        <v>-4.8932934074813458E-2</v>
      </c>
      <c r="K312" s="3">
        <v>-4.2640687880720549E-2</v>
      </c>
    </row>
    <row r="313" spans="1:11" x14ac:dyDescent="0.3">
      <c r="A313" s="1">
        <v>43888</v>
      </c>
      <c r="B313" s="3">
        <v>-4.0247233002732039E-3</v>
      </c>
      <c r="C313" s="3">
        <v>-1.6866438356164422E-2</v>
      </c>
      <c r="D313" s="3">
        <v>9.2250638835673942E-5</v>
      </c>
      <c r="E313" s="3">
        <v>9.7451479565300453E-3</v>
      </c>
      <c r="F313" s="3">
        <v>-8.6680958150807917E-3</v>
      </c>
      <c r="G313" s="3">
        <v>-6.5159064775776442E-3</v>
      </c>
      <c r="H313" s="3">
        <v>-5.288340468395927E-3</v>
      </c>
      <c r="I313" s="3">
        <v>5.3102478859412714E-3</v>
      </c>
      <c r="J313" s="3">
        <v>-9.0200419208215019E-3</v>
      </c>
      <c r="K313" s="3">
        <v>-3.2441200324412399E-3</v>
      </c>
    </row>
    <row r="314" spans="1:11" x14ac:dyDescent="0.3">
      <c r="A314" s="1">
        <v>43887</v>
      </c>
      <c r="B314" s="3">
        <v>-1.7581020970133351E-2</v>
      </c>
      <c r="C314" s="3">
        <v>2.3169999141852277E-3</v>
      </c>
      <c r="D314" s="3">
        <v>-6.4980692149770487E-3</v>
      </c>
      <c r="E314" s="3">
        <v>7.1223120120528943E-4</v>
      </c>
      <c r="F314" s="3">
        <v>2.0547305501074486E-3</v>
      </c>
      <c r="G314" s="3">
        <v>-1.9602931045280863E-2</v>
      </c>
      <c r="H314" s="3">
        <v>-1.5861214374225472E-2</v>
      </c>
      <c r="I314" s="3">
        <v>3.8299587887474138E-3</v>
      </c>
      <c r="J314" s="3">
        <v>-1.5237255902407305E-2</v>
      </c>
      <c r="K314" s="3">
        <v>-9.7675327212346161E-3</v>
      </c>
    </row>
    <row r="315" spans="1:11" x14ac:dyDescent="0.3">
      <c r="A315" s="1">
        <v>43886</v>
      </c>
      <c r="B315" s="3">
        <v>-1.9759836661245082E-2</v>
      </c>
      <c r="C315" s="3">
        <v>-2.100310846005209E-2</v>
      </c>
      <c r="D315" s="3">
        <v>1.6095372733336559E-3</v>
      </c>
      <c r="E315" s="3">
        <v>3.5738831615120276E-3</v>
      </c>
      <c r="F315" s="3">
        <v>1.0475651189128103E-2</v>
      </c>
      <c r="G315" s="3">
        <v>3.898145237346775E-3</v>
      </c>
      <c r="H315" s="3">
        <v>-6.1576354679802959E-3</v>
      </c>
      <c r="I315" s="3">
        <v>7.4007220216606908E-3</v>
      </c>
      <c r="J315" s="3">
        <v>1.8711902849312435E-2</v>
      </c>
      <c r="K315" s="3">
        <v>4.666681204614464E-3</v>
      </c>
    </row>
    <row r="316" spans="1:11" x14ac:dyDescent="0.3">
      <c r="A316" s="1">
        <v>43885</v>
      </c>
      <c r="B316" s="3">
        <v>-2.7364523729384107E-2</v>
      </c>
      <c r="C316" s="3">
        <v>-2.1376305187864836E-2</v>
      </c>
      <c r="D316" s="3">
        <v>-1.2330679819391699E-2</v>
      </c>
      <c r="E316" s="3">
        <v>-1.307757006810099E-2</v>
      </c>
      <c r="F316" s="3">
        <v>-2.8780934922089909E-2</v>
      </c>
      <c r="G316" s="3">
        <v>-1.8200075310657027E-3</v>
      </c>
      <c r="H316" s="3">
        <v>-2.1215043394406968E-2</v>
      </c>
      <c r="I316" s="3">
        <v>-1.4169094912916748E-2</v>
      </c>
      <c r="J316" s="3">
        <v>-1.8550294485924962E-2</v>
      </c>
      <c r="K316" s="3">
        <v>-3.2919988190138839E-2</v>
      </c>
    </row>
    <row r="317" spans="1:11" x14ac:dyDescent="0.3">
      <c r="A317" s="1">
        <v>43881</v>
      </c>
      <c r="B317" s="3">
        <v>-1.2431857465762561E-2</v>
      </c>
      <c r="C317" s="3">
        <v>4.0449067194979881E-3</v>
      </c>
      <c r="D317" s="3">
        <v>-1.3820379769849228E-2</v>
      </c>
      <c r="E317" s="3">
        <v>-2.3008614976805879E-2</v>
      </c>
      <c r="F317" s="3">
        <v>3.9569338363853448E-3</v>
      </c>
      <c r="G317" s="3">
        <v>-4.9956288247783188E-3</v>
      </c>
      <c r="H317" s="3">
        <v>3.3865505563619599E-3</v>
      </c>
      <c r="I317" s="3">
        <v>-1.9904076738609153E-2</v>
      </c>
      <c r="J317" s="3">
        <v>-1.7451927458306628E-2</v>
      </c>
      <c r="K317" s="3">
        <v>-2.7340792462353831E-3</v>
      </c>
    </row>
    <row r="318" spans="1:11" x14ac:dyDescent="0.3">
      <c r="A318" s="1">
        <v>43880</v>
      </c>
      <c r="B318" s="3">
        <v>2.5987313280131055E-2</v>
      </c>
      <c r="C318" s="3">
        <v>-2.141680395387075E-3</v>
      </c>
      <c r="D318" s="3">
        <v>2.2873884200770783E-2</v>
      </c>
      <c r="E318" s="3">
        <v>1.2316857188858502E-2</v>
      </c>
      <c r="F318" s="3">
        <v>-8.0328617069830716E-3</v>
      </c>
      <c r="G318" s="3">
        <v>4.075490626371559E-3</v>
      </c>
      <c r="H318" s="3">
        <v>1.3732221677292707E-2</v>
      </c>
      <c r="I318" s="3">
        <v>2.7139594249630482E-2</v>
      </c>
      <c r="J318" s="3">
        <v>-9.3441068929717291E-3</v>
      </c>
      <c r="K318" s="3">
        <v>2.3351914426532939E-2</v>
      </c>
    </row>
    <row r="319" spans="1:11" x14ac:dyDescent="0.3">
      <c r="A319" s="1">
        <v>43879</v>
      </c>
      <c r="B319" s="3">
        <v>-8.3198051948053173E-3</v>
      </c>
      <c r="C319" s="3">
        <v>-1.0433648516465565E-2</v>
      </c>
      <c r="D319" s="3">
        <v>-1.0497864227622656E-2</v>
      </c>
      <c r="E319" s="3">
        <v>-9.5941743960453688E-3</v>
      </c>
      <c r="F319" s="3">
        <v>-3.0530973451327433E-2</v>
      </c>
      <c r="G319" s="3">
        <v>1.019761844438823E-2</v>
      </c>
      <c r="H319" s="3">
        <v>-4.1514041514041236E-3</v>
      </c>
      <c r="I319" s="3">
        <v>-7.9086506420223621E-3</v>
      </c>
      <c r="J319" s="3">
        <v>5.4691932372632167E-3</v>
      </c>
      <c r="K319" s="3">
        <v>-1.1194109259613836E-2</v>
      </c>
    </row>
    <row r="320" spans="1:11" x14ac:dyDescent="0.3">
      <c r="A320" s="1">
        <v>43878</v>
      </c>
      <c r="B320" s="3">
        <v>-5.5493895671476137E-3</v>
      </c>
      <c r="C320" s="3">
        <v>-1.287415513356936E-2</v>
      </c>
      <c r="D320" s="3">
        <v>1.3702735348531368E-2</v>
      </c>
      <c r="E320" s="3">
        <v>2.2107393991049776E-3</v>
      </c>
      <c r="F320" s="3">
        <v>-1.769598301186033E-4</v>
      </c>
      <c r="G320" s="3">
        <v>4.070211142202915E-3</v>
      </c>
      <c r="H320" s="3">
        <v>-1.444043321299639E-2</v>
      </c>
      <c r="I320" s="3">
        <v>-1.8404771936049364E-3</v>
      </c>
      <c r="J320" s="3">
        <v>8.9064932686142573E-3</v>
      </c>
      <c r="K320" s="3">
        <v>-2.1368322399250309E-2</v>
      </c>
    </row>
    <row r="321" spans="1:11" x14ac:dyDescent="0.3">
      <c r="A321" s="1">
        <v>43875</v>
      </c>
      <c r="B321" s="3">
        <v>8.6163031310424673E-3</v>
      </c>
      <c r="C321" s="3">
        <v>1.4199445079157713E-2</v>
      </c>
      <c r="D321" s="3">
        <v>-4.0839820195153597E-3</v>
      </c>
      <c r="E321" s="3">
        <v>1.6808516314933384E-3</v>
      </c>
      <c r="F321" s="3">
        <v>4.6869210818821914E-2</v>
      </c>
      <c r="G321" s="3">
        <v>-7.7617214614753294E-3</v>
      </c>
      <c r="H321" s="3">
        <v>-1.981599433828728E-2</v>
      </c>
      <c r="I321" s="3">
        <v>-1.0705275858286758E-2</v>
      </c>
      <c r="J321" s="3">
        <v>-3.5590436210986161E-3</v>
      </c>
      <c r="K321" s="3">
        <v>-1.0194740346204305E-3</v>
      </c>
    </row>
    <row r="322" spans="1:11" x14ac:dyDescent="0.3">
      <c r="A322" s="1">
        <v>43874</v>
      </c>
      <c r="B322" s="3">
        <v>2.6870748299320036E-3</v>
      </c>
      <c r="C322" s="3">
        <v>-2.0359964166463064E-3</v>
      </c>
      <c r="D322" s="3">
        <v>7.8607713439432323E-3</v>
      </c>
      <c r="E322" s="3">
        <v>-9.5134906582807002E-3</v>
      </c>
      <c r="F322" s="3">
        <v>4.6334908720229822E-4</v>
      </c>
      <c r="G322" s="3">
        <v>1.446770373215552E-2</v>
      </c>
      <c r="H322" s="3">
        <v>-4.9295774647887857E-3</v>
      </c>
      <c r="I322" s="3">
        <v>8.3169280453007956E-3</v>
      </c>
      <c r="J322" s="3">
        <v>9.7212623819396028E-3</v>
      </c>
      <c r="K322" s="3">
        <v>-1.3687385852947964E-2</v>
      </c>
    </row>
    <row r="323" spans="1:11" x14ac:dyDescent="0.3">
      <c r="A323" s="1">
        <v>43873</v>
      </c>
      <c r="B323" s="3">
        <v>1.1978521272201633E-2</v>
      </c>
      <c r="C323" s="3">
        <v>5.4864068129708852E-3</v>
      </c>
      <c r="D323" s="3">
        <v>1.8427633635511097E-2</v>
      </c>
      <c r="E323" s="3">
        <v>7.9375649255519608E-3</v>
      </c>
      <c r="F323" s="3">
        <v>9.5425203480211593E-3</v>
      </c>
      <c r="G323" s="3">
        <v>9.3693460842594993E-3</v>
      </c>
      <c r="H323" s="3">
        <v>1.4104372355430719E-3</v>
      </c>
      <c r="I323" s="3">
        <v>5.0004645113340594E-2</v>
      </c>
      <c r="J323" s="3">
        <v>8.7607185183463422E-3</v>
      </c>
      <c r="K323" s="3">
        <v>4.1058487815893736E-4</v>
      </c>
    </row>
    <row r="324" spans="1:11" x14ac:dyDescent="0.3">
      <c r="A324" s="1">
        <v>43872</v>
      </c>
      <c r="B324" s="3">
        <v>1.1031842700539349E-2</v>
      </c>
      <c r="C324" s="3">
        <v>8.1730372327252464E-3</v>
      </c>
      <c r="D324" s="3">
        <v>-1.0712386041736292E-2</v>
      </c>
      <c r="E324" s="3">
        <v>3.6356831609058102E-3</v>
      </c>
      <c r="F324" s="3">
        <v>-7.5208913649024225E-3</v>
      </c>
      <c r="G324" s="3">
        <v>7.1128354348523051E-4</v>
      </c>
      <c r="H324" s="3">
        <v>9.4921689606074985E-3</v>
      </c>
      <c r="I324" s="3">
        <v>-3.3564037869493759E-3</v>
      </c>
      <c r="J324" s="3">
        <v>-4.9483201146899528E-3</v>
      </c>
      <c r="K324" s="3">
        <v>8.676385322620838E-3</v>
      </c>
    </row>
    <row r="325" spans="1:11" x14ac:dyDescent="0.3">
      <c r="A325" s="1">
        <v>43871</v>
      </c>
      <c r="B325" s="3">
        <v>2.0924149956408019E-3</v>
      </c>
      <c r="C325" s="3">
        <v>-3.0452674897119714E-3</v>
      </c>
      <c r="D325" s="3">
        <v>-8.4478365259307176E-3</v>
      </c>
      <c r="E325" s="3">
        <v>6.8907970175768919E-3</v>
      </c>
      <c r="F325" s="3">
        <v>-2.0385470719051571E-3</v>
      </c>
      <c r="G325" s="3">
        <v>-5.0823468862584214E-3</v>
      </c>
      <c r="H325" s="3">
        <v>-1.311475409836071E-2</v>
      </c>
      <c r="I325" s="3">
        <v>2.0837192072618673E-4</v>
      </c>
      <c r="J325" s="3">
        <v>1.2004492909627039E-2</v>
      </c>
      <c r="K325" s="3">
        <v>3.574397339983337E-3</v>
      </c>
    </row>
    <row r="326" spans="1:11" x14ac:dyDescent="0.3">
      <c r="A326" s="1">
        <v>43868</v>
      </c>
      <c r="B326" s="3">
        <v>-1.6396254244846219E-2</v>
      </c>
      <c r="C326" s="3">
        <v>1.3598064569950741E-2</v>
      </c>
      <c r="D326" s="3">
        <v>1.2557182769949175E-3</v>
      </c>
      <c r="E326" s="3">
        <v>-1.8538420204191539E-3</v>
      </c>
      <c r="F326" s="3">
        <v>-1.3077274805669826E-2</v>
      </c>
      <c r="G326" s="3">
        <v>8.1068811206952453E-3</v>
      </c>
      <c r="H326" s="3">
        <v>0</v>
      </c>
      <c r="I326" s="3">
        <v>1.1357578286163772E-3</v>
      </c>
      <c r="J326" s="3">
        <v>3.7581622586555178E-3</v>
      </c>
      <c r="K326" s="3">
        <v>-1.2112502566208171E-2</v>
      </c>
    </row>
    <row r="327" spans="1:11" x14ac:dyDescent="0.3">
      <c r="A327" s="1">
        <v>43867</v>
      </c>
      <c r="B327" s="3">
        <v>6.629605331307715E-3</v>
      </c>
      <c r="C327" s="3">
        <v>7.141656864392539E-3</v>
      </c>
      <c r="D327" s="3">
        <v>-5.4018730972062775E-3</v>
      </c>
      <c r="E327" s="3">
        <v>-6.0353575815841236E-3</v>
      </c>
      <c r="F327" s="3">
        <v>2.4835988753514528E-2</v>
      </c>
      <c r="G327" s="3">
        <v>-1.7272147864882032E-2</v>
      </c>
      <c r="H327" s="3">
        <v>-1.4084507042253573E-2</v>
      </c>
      <c r="I327" s="3">
        <v>-1.3887924449690993E-3</v>
      </c>
      <c r="J327" s="3">
        <v>-7.7147185642699838E-3</v>
      </c>
      <c r="K327" s="3">
        <v>1.8419787158418612E-2</v>
      </c>
    </row>
    <row r="328" spans="1:11" x14ac:dyDescent="0.3">
      <c r="A328" s="1">
        <v>43866</v>
      </c>
      <c r="B328" s="3">
        <v>1.556966020268615E-2</v>
      </c>
      <c r="C328" s="3">
        <v>1.4403818290292416E-2</v>
      </c>
      <c r="D328" s="3">
        <v>-4.8045949067039E-3</v>
      </c>
      <c r="E328" s="3">
        <v>-9.8104027289314093E-3</v>
      </c>
      <c r="F328" s="3">
        <v>2.7740319784241914E-2</v>
      </c>
      <c r="G328" s="3">
        <v>-4.2520784413276926E-3</v>
      </c>
      <c r="H328" s="3">
        <v>3.9406583217432671E-3</v>
      </c>
      <c r="I328" s="3">
        <v>2.3897911832947059E-3</v>
      </c>
      <c r="J328" s="3">
        <v>1.7815628410115379E-2</v>
      </c>
      <c r="K328" s="3">
        <v>1.9503772860979665E-2</v>
      </c>
    </row>
    <row r="329" spans="1:11" x14ac:dyDescent="0.3">
      <c r="A329" s="1">
        <v>43865</v>
      </c>
      <c r="B329" s="3">
        <v>2.8863152577840317E-2</v>
      </c>
      <c r="C329" s="3">
        <v>1.3212435233160583E-2</v>
      </c>
      <c r="D329" s="3">
        <v>9.2843362481712204E-3</v>
      </c>
      <c r="E329" s="3">
        <v>1.2557566670236595E-2</v>
      </c>
      <c r="F329" s="3">
        <v>1.7244757985498748E-2</v>
      </c>
      <c r="G329" s="3">
        <v>2.6916058394160551E-2</v>
      </c>
      <c r="H329" s="3">
        <v>3.8517091959557055E-2</v>
      </c>
      <c r="I329" s="3">
        <v>-1.0787238925866421E-2</v>
      </c>
      <c r="J329" s="3">
        <v>2.1634215343649893E-3</v>
      </c>
      <c r="K329" s="3">
        <v>3.7553078556263109E-2</v>
      </c>
    </row>
    <row r="330" spans="1:11" x14ac:dyDescent="0.3">
      <c r="A330" s="1">
        <v>43864</v>
      </c>
      <c r="B330" s="3">
        <v>1.8434179136846342E-3</v>
      </c>
      <c r="C330" s="3">
        <v>-2.0387446070552331E-2</v>
      </c>
      <c r="D330" s="3">
        <v>5.6778254612402622E-2</v>
      </c>
      <c r="E330" s="3">
        <v>6.3197449328171257E-2</v>
      </c>
      <c r="F330" s="3">
        <v>2.6038001407459512E-2</v>
      </c>
      <c r="G330" s="3">
        <v>-1.6725408522909265E-2</v>
      </c>
      <c r="H330" s="3">
        <v>-5.0948137994059887E-2</v>
      </c>
      <c r="I330" s="3">
        <v>5.0588348765432146E-2</v>
      </c>
      <c r="J330" s="3">
        <v>-2.8612997090203603E-2</v>
      </c>
      <c r="K330" s="3">
        <v>-4.3818121765935563E-3</v>
      </c>
    </row>
    <row r="331" spans="1:11" x14ac:dyDescent="0.3">
      <c r="A331" s="1">
        <v>43862</v>
      </c>
      <c r="B331" s="3">
        <v>-2.0117588722816528E-2</v>
      </c>
      <c r="C331" s="3">
        <v>-7.6077768385468384E-4</v>
      </c>
      <c r="D331" s="3">
        <v>4.2282816380603229E-3</v>
      </c>
      <c r="E331" s="3">
        <v>-2.1640440050132242E-2</v>
      </c>
      <c r="F331" s="3">
        <v>1.3086370042279729E-3</v>
      </c>
      <c r="G331" s="3">
        <v>5.0235074386552163E-3</v>
      </c>
      <c r="H331" s="3">
        <v>-6.9713071200850185E-2</v>
      </c>
      <c r="I331" s="3">
        <v>1.9393850011061042E-2</v>
      </c>
      <c r="J331" s="3">
        <v>4.1263886885009246E-2</v>
      </c>
      <c r="K331" s="3">
        <v>-5.8717459791079459E-2</v>
      </c>
    </row>
    <row r="332" spans="1:11" x14ac:dyDescent="0.3">
      <c r="A332" s="1">
        <v>43861</v>
      </c>
      <c r="B332" s="3">
        <v>-2.1351819757365654E-2</v>
      </c>
      <c r="C332" s="3">
        <v>-2.7218156401611637E-2</v>
      </c>
      <c r="D332" s="3">
        <v>-9.1372359296887362E-3</v>
      </c>
      <c r="E332" s="3">
        <v>-5.6220228204276563E-3</v>
      </c>
      <c r="F332" s="3">
        <v>1.4605249719129767E-2</v>
      </c>
      <c r="G332" s="3">
        <v>-4.9346321456037205E-3</v>
      </c>
      <c r="H332" s="3">
        <v>5.9867436390849084E-3</v>
      </c>
      <c r="I332" s="3">
        <v>-1.1804998906944414E-2</v>
      </c>
      <c r="J332" s="3">
        <v>-2.7478309674703584E-2</v>
      </c>
      <c r="K332" s="3">
        <v>-1.428068795661907E-3</v>
      </c>
    </row>
    <row r="333" spans="1:11" x14ac:dyDescent="0.3">
      <c r="A333" s="1">
        <v>43860</v>
      </c>
      <c r="B333" s="3">
        <v>-2.5140231127931366E-2</v>
      </c>
      <c r="C333" s="3">
        <v>-1.6419013217305641E-3</v>
      </c>
      <c r="D333" s="3">
        <v>-2.3144589093750348E-2</v>
      </c>
      <c r="E333" s="3">
        <v>4.9540773726691294E-3</v>
      </c>
      <c r="F333" s="3">
        <v>-1.0203040506070809E-3</v>
      </c>
      <c r="G333" s="3">
        <v>-1.1717018177211982E-2</v>
      </c>
      <c r="H333" s="3">
        <v>-1.266624445851805E-2</v>
      </c>
      <c r="I333" s="3">
        <v>-7.3061342592593038E-3</v>
      </c>
      <c r="J333" s="3">
        <v>-6.8054071630973371E-3</v>
      </c>
      <c r="K333" s="3">
        <v>5.0756141701162058E-3</v>
      </c>
    </row>
    <row r="334" spans="1:11" x14ac:dyDescent="0.3">
      <c r="A334" s="1">
        <v>43859</v>
      </c>
      <c r="B334" s="3">
        <v>5.6750603187549781E-3</v>
      </c>
      <c r="C334" s="3">
        <v>1.1542933067596631E-2</v>
      </c>
      <c r="D334" s="3">
        <v>2.9600578711588183E-2</v>
      </c>
      <c r="E334" s="3">
        <v>1.0007308708607384E-2</v>
      </c>
      <c r="F334" s="3">
        <v>-1.7315135465470889E-3</v>
      </c>
      <c r="G334" s="3">
        <v>1.4847666795217982E-2</v>
      </c>
      <c r="H334" s="3">
        <v>2.6435536294691201E-2</v>
      </c>
      <c r="I334" s="3">
        <v>6.2600087348959541E-3</v>
      </c>
      <c r="J334" s="3">
        <v>-1.4354066985646098E-2</v>
      </c>
      <c r="K334" s="3">
        <v>-1.1819602039138299E-2</v>
      </c>
    </row>
    <row r="335" spans="1:11" x14ac:dyDescent="0.3">
      <c r="A335" s="1">
        <v>43858</v>
      </c>
      <c r="B335" s="3">
        <v>-2.3397052966945442E-2</v>
      </c>
      <c r="C335" s="3">
        <v>-3.7230081906180191E-3</v>
      </c>
      <c r="D335" s="3">
        <v>-1.6415881767363506E-2</v>
      </c>
      <c r="E335" s="3">
        <v>-4.6725049662851683E-3</v>
      </c>
      <c r="F335" s="3">
        <v>-4.5498736146218119E-2</v>
      </c>
      <c r="G335" s="3">
        <v>0</v>
      </c>
      <c r="H335" s="3">
        <v>-1.6620498614958474E-2</v>
      </c>
      <c r="I335" s="3">
        <v>-3.1532733402871469E-4</v>
      </c>
      <c r="J335" s="3">
        <v>7.1011919857976577E-3</v>
      </c>
      <c r="K335" s="3">
        <v>1.5276734284998709E-2</v>
      </c>
    </row>
    <row r="336" spans="1:11" x14ac:dyDescent="0.3">
      <c r="A336" s="1">
        <v>43857</v>
      </c>
      <c r="B336" s="3">
        <v>-9.9231123086023099E-3</v>
      </c>
      <c r="C336" s="3">
        <v>-5.5125884482475273E-3</v>
      </c>
      <c r="D336" s="3">
        <v>-5.0538399024786908E-3</v>
      </c>
      <c r="E336" s="3">
        <v>5.3188511281565727E-4</v>
      </c>
      <c r="F336" s="3">
        <v>-1.8605094933689535E-2</v>
      </c>
      <c r="G336" s="3">
        <v>-6.4499648764289779E-3</v>
      </c>
      <c r="H336" s="3">
        <v>-1.4489710205795836E-2</v>
      </c>
      <c r="I336" s="3">
        <v>-5.6438580835002881E-3</v>
      </c>
      <c r="J336" s="3">
        <v>-7.3011077542798767E-3</v>
      </c>
      <c r="K336" s="3">
        <v>-2.2481537394426498E-2</v>
      </c>
    </row>
    <row r="337" spans="1:11" x14ac:dyDescent="0.3">
      <c r="A337" s="1">
        <v>43854</v>
      </c>
      <c r="B337" s="3">
        <v>-3.4708578912900816E-3</v>
      </c>
      <c r="C337" s="3">
        <v>1.5711181681430875E-2</v>
      </c>
      <c r="D337" s="3">
        <v>1.2584661178490034E-2</v>
      </c>
      <c r="E337" s="3">
        <v>6.0834788486452736E-3</v>
      </c>
      <c r="F337" s="3">
        <v>8.5943468296396442E-4</v>
      </c>
      <c r="G337" s="3">
        <v>-2.039385635077317E-3</v>
      </c>
      <c r="H337" s="3">
        <v>8.406893652794814E-4</v>
      </c>
      <c r="I337" s="3">
        <v>8.0476537806954442E-3</v>
      </c>
      <c r="J337" s="3">
        <v>-4.0347397934759896E-3</v>
      </c>
      <c r="K337" s="3">
        <v>1.0201347814438513E-2</v>
      </c>
    </row>
    <row r="338" spans="1:11" x14ac:dyDescent="0.3">
      <c r="A338" s="1">
        <v>43853</v>
      </c>
      <c r="B338" s="3">
        <v>-3.9788663492269973E-3</v>
      </c>
      <c r="C338" s="3">
        <v>1.3466587617514918E-2</v>
      </c>
      <c r="D338" s="3">
        <v>6.5940145647307071E-4</v>
      </c>
      <c r="E338" s="3">
        <v>-1.6870044424450318E-3</v>
      </c>
      <c r="F338" s="3">
        <v>1.7983863128220083E-2</v>
      </c>
      <c r="G338" s="3">
        <v>1.8962270277290614E-2</v>
      </c>
      <c r="H338" s="3">
        <v>-2.1012817818862343E-4</v>
      </c>
      <c r="I338" s="3">
        <v>2.5838533541342541E-3</v>
      </c>
      <c r="J338" s="3">
        <v>-5.914343983684651E-3</v>
      </c>
      <c r="K338" s="3">
        <v>3.7441562202640282E-3</v>
      </c>
    </row>
    <row r="339" spans="1:11" x14ac:dyDescent="0.3">
      <c r="A339" s="1">
        <v>43852</v>
      </c>
      <c r="B339" s="3">
        <v>-5.5412497147895069E-4</v>
      </c>
      <c r="C339" s="3">
        <v>1.0354270066746652E-2</v>
      </c>
      <c r="D339" s="3">
        <v>1.7290349602753819E-2</v>
      </c>
      <c r="E339" s="3">
        <v>-1.7649495925977102E-2</v>
      </c>
      <c r="F339" s="3">
        <v>5.8668231152830741E-3</v>
      </c>
      <c r="G339" s="3">
        <v>1.0565691035569062E-2</v>
      </c>
      <c r="H339" s="3">
        <v>-1.4687368862778963E-3</v>
      </c>
      <c r="I339" s="3">
        <v>-2.7954009577286763E-3</v>
      </c>
      <c r="J339" s="3">
        <v>1.614128807939404E-2</v>
      </c>
      <c r="K339" s="3">
        <v>-1.9233110164333572E-2</v>
      </c>
    </row>
    <row r="340" spans="1:11" x14ac:dyDescent="0.3">
      <c r="A340" s="1">
        <v>43851</v>
      </c>
      <c r="B340" s="3">
        <v>1.2728459530026407E-3</v>
      </c>
      <c r="C340" s="3">
        <v>-8.31636116768515E-3</v>
      </c>
      <c r="D340" s="3">
        <v>-9.0532951140740187E-3</v>
      </c>
      <c r="E340" s="3">
        <v>-2.0745428973277025E-2</v>
      </c>
      <c r="F340" s="3">
        <v>4.1237113402062299E-3</v>
      </c>
      <c r="G340" s="3">
        <v>-8.3946118305460345E-3</v>
      </c>
      <c r="H340" s="3">
        <v>-1.4882182720132262E-2</v>
      </c>
      <c r="I340" s="3">
        <v>-2.7634353865174763E-3</v>
      </c>
      <c r="J340" s="3">
        <v>5.5293168989739344E-4</v>
      </c>
      <c r="K340" s="3">
        <v>3.7469962937318525E-3</v>
      </c>
    </row>
    <row r="341" spans="1:11" x14ac:dyDescent="0.3">
      <c r="A341" s="1">
        <v>43850</v>
      </c>
      <c r="B341" s="3">
        <v>-3.0778477208743295E-2</v>
      </c>
      <c r="C341" s="3">
        <v>-1.6032064128256363E-2</v>
      </c>
      <c r="D341" s="3">
        <v>-1.3956033636956025E-3</v>
      </c>
      <c r="E341" s="3">
        <v>9.5019659239841976E-3</v>
      </c>
      <c r="F341" s="3">
        <v>1.8499999999999999E-2</v>
      </c>
      <c r="G341" s="3">
        <v>6.5116884808230776E-4</v>
      </c>
      <c r="H341" s="3">
        <v>8.5470085470085947E-3</v>
      </c>
      <c r="I341" s="3">
        <v>1.675407925408058E-3</v>
      </c>
      <c r="J341" s="3">
        <v>-2.1550460990509761E-2</v>
      </c>
      <c r="K341" s="3">
        <v>5.5013345830206965E-4</v>
      </c>
    </row>
    <row r="342" spans="1:11" x14ac:dyDescent="0.3">
      <c r="A342" s="1">
        <v>43847</v>
      </c>
      <c r="B342" s="3">
        <v>2.7931326006373183E-2</v>
      </c>
      <c r="C342" s="3">
        <v>9.1001011122345422E-3</v>
      </c>
      <c r="D342" s="3">
        <v>6.1313916173907617E-3</v>
      </c>
      <c r="E342" s="3">
        <v>-2.0436524155971552E-3</v>
      </c>
      <c r="F342" s="3">
        <v>5.4741061069507407E-2</v>
      </c>
      <c r="G342" s="3">
        <v>1.3040359913933624E-3</v>
      </c>
      <c r="H342" s="3">
        <v>-3.7383177570093694E-3</v>
      </c>
      <c r="I342" s="3">
        <v>5.5423981248626164E-3</v>
      </c>
      <c r="J342" s="3">
        <v>-9.0913152251607884E-3</v>
      </c>
      <c r="K342" s="3">
        <v>-1.1381032954637016E-2</v>
      </c>
    </row>
    <row r="343" spans="1:11" x14ac:dyDescent="0.3">
      <c r="A343" s="1">
        <v>43846</v>
      </c>
      <c r="B343" s="3">
        <v>8.9895013123359874E-3</v>
      </c>
      <c r="C343" s="3">
        <v>-3.6101083032490594E-3</v>
      </c>
      <c r="D343" s="3">
        <v>3.2261427533697408E-2</v>
      </c>
      <c r="E343" s="3">
        <v>-3.6921406271209199E-3</v>
      </c>
      <c r="F343" s="3">
        <v>1.3468733297701789E-2</v>
      </c>
      <c r="G343" s="3">
        <v>-1.107203334635955E-3</v>
      </c>
      <c r="H343" s="3">
        <v>-6.8069306930693303E-3</v>
      </c>
      <c r="I343" s="3">
        <v>1.35613353460862E-2</v>
      </c>
      <c r="J343" s="3">
        <v>5.322135141811281E-3</v>
      </c>
      <c r="K343" s="3">
        <v>-1.4883945452352357E-3</v>
      </c>
    </row>
    <row r="344" spans="1:11" x14ac:dyDescent="0.3">
      <c r="A344" s="1">
        <v>43845</v>
      </c>
      <c r="B344" s="3">
        <v>-3.3027042935155518E-3</v>
      </c>
      <c r="C344" s="3">
        <v>2.3563073297988343E-3</v>
      </c>
      <c r="D344" s="3">
        <v>-9.7517998796083717E-5</v>
      </c>
      <c r="E344" s="3">
        <v>1.275741662313384E-2</v>
      </c>
      <c r="F344" s="3">
        <v>-3.621258920012757E-3</v>
      </c>
      <c r="G344" s="3">
        <v>-9.8665118978525524E-3</v>
      </c>
      <c r="H344" s="3">
        <v>-3.6991368680641414E-3</v>
      </c>
      <c r="I344" s="3">
        <v>5.6993529118964884E-3</v>
      </c>
      <c r="J344" s="3">
        <v>8.7667633200436603E-3</v>
      </c>
      <c r="K344" s="3">
        <v>-2.727965659726292E-3</v>
      </c>
    </row>
    <row r="345" spans="1:11" x14ac:dyDescent="0.3">
      <c r="A345" s="1">
        <v>43844</v>
      </c>
      <c r="B345" s="3">
        <v>-9.329748291165953E-3</v>
      </c>
      <c r="C345" s="3">
        <v>1.3216234652114599E-2</v>
      </c>
      <c r="D345" s="3">
        <v>1.412845538436353E-2</v>
      </c>
      <c r="E345" s="3">
        <v>7.3674006370308565E-3</v>
      </c>
      <c r="F345" s="3">
        <v>1.2797269915750579E-3</v>
      </c>
      <c r="G345" s="3">
        <v>2.5213343677269792E-3</v>
      </c>
      <c r="H345" s="3">
        <v>1.7353125653355658E-2</v>
      </c>
      <c r="I345" s="3">
        <v>7.0680234598225018E-3</v>
      </c>
      <c r="J345" s="3">
        <v>7.3938840712002825E-3</v>
      </c>
      <c r="K345" s="3">
        <v>1.1688786070863155E-2</v>
      </c>
    </row>
    <row r="346" spans="1:11" x14ac:dyDescent="0.3">
      <c r="A346" s="1">
        <v>43843</v>
      </c>
      <c r="B346" s="3">
        <v>-2.7460102086967757E-3</v>
      </c>
      <c r="C346" s="3">
        <v>1.0163652024117101E-2</v>
      </c>
      <c r="D346" s="3">
        <v>-1.5866314384551175E-3</v>
      </c>
      <c r="E346" s="3">
        <v>7.928310209095249E-3</v>
      </c>
      <c r="F346" s="3">
        <v>2.5481189851268668E-2</v>
      </c>
      <c r="G346" s="3">
        <v>4.7612597358618322E-2</v>
      </c>
      <c r="H346" s="3">
        <v>4.8319327731092673E-3</v>
      </c>
      <c r="I346" s="3">
        <v>2.1062060140755005E-2</v>
      </c>
      <c r="J346" s="3">
        <v>-1.0321385821080881E-2</v>
      </c>
      <c r="K346" s="3">
        <v>2.3391574964912636E-3</v>
      </c>
    </row>
    <row r="347" spans="1:11" x14ac:dyDescent="0.3">
      <c r="A347" s="1">
        <v>43840</v>
      </c>
      <c r="B347" s="3">
        <v>-1.6150392454536644E-4</v>
      </c>
      <c r="C347" s="3">
        <v>6.8953628684705612E-4</v>
      </c>
      <c r="D347" s="3">
        <v>2.7655056095379216E-3</v>
      </c>
      <c r="E347" s="3">
        <v>1.0180485053581474E-2</v>
      </c>
      <c r="F347" s="3">
        <v>-5.7627487224095556E-3</v>
      </c>
      <c r="G347" s="3">
        <v>1.4706892997044941E-2</v>
      </c>
      <c r="H347" s="3">
        <v>9.3299406276505029E-3</v>
      </c>
      <c r="I347" s="3">
        <v>1.0003101736972657E-2</v>
      </c>
      <c r="J347" s="3">
        <v>-9.7021660649823595E-4</v>
      </c>
      <c r="K347" s="3">
        <v>4.2733303487858939E-4</v>
      </c>
    </row>
    <row r="348" spans="1:11" x14ac:dyDescent="0.3">
      <c r="A348" s="1">
        <v>43839</v>
      </c>
      <c r="B348" s="3">
        <v>2.2457809042570758E-2</v>
      </c>
      <c r="C348" s="3">
        <v>-9.4766498762058476E-3</v>
      </c>
      <c r="D348" s="3">
        <v>1.7823571316873194E-2</v>
      </c>
      <c r="E348" s="3">
        <v>2.4352196897478171E-2</v>
      </c>
      <c r="F348" s="3">
        <v>1.960997930057815E-3</v>
      </c>
      <c r="G348" s="3">
        <v>1.308918749564851E-2</v>
      </c>
      <c r="H348" s="3">
        <v>6.8317677198976206E-3</v>
      </c>
      <c r="I348" s="3">
        <v>2.6434458093609788E-3</v>
      </c>
      <c r="J348" s="3">
        <v>-1.7316689208665074E-2</v>
      </c>
      <c r="K348" s="3">
        <v>2.12173479354127E-2</v>
      </c>
    </row>
    <row r="349" spans="1:11" x14ac:dyDescent="0.3">
      <c r="A349" s="1">
        <v>43838</v>
      </c>
      <c r="B349" s="3">
        <v>-7.278449886888895E-3</v>
      </c>
      <c r="C349" s="3">
        <v>2.3962344886606373E-3</v>
      </c>
      <c r="D349" s="3">
        <v>6.8895295945360143E-3</v>
      </c>
      <c r="E349" s="3">
        <v>4.0315563547768532E-3</v>
      </c>
      <c r="F349" s="3">
        <v>3.0537779274727665E-2</v>
      </c>
      <c r="G349" s="3">
        <v>-1.3191343181037476E-2</v>
      </c>
      <c r="H349" s="3">
        <v>-4.6748831279218982E-3</v>
      </c>
      <c r="I349" s="3">
        <v>4.765252714631598E-3</v>
      </c>
      <c r="J349" s="3">
        <v>2.2628846110241973E-2</v>
      </c>
      <c r="K349" s="3">
        <v>-2.9008930606493856E-3</v>
      </c>
    </row>
    <row r="350" spans="1:11" x14ac:dyDescent="0.3">
      <c r="A350" s="1">
        <v>43837</v>
      </c>
      <c r="B350" s="3">
        <v>1.5684315684315654E-2</v>
      </c>
      <c r="C350" s="3">
        <v>4.0384945866987852E-3</v>
      </c>
      <c r="D350" s="3">
        <v>-8.3035785543515844E-3</v>
      </c>
      <c r="E350" s="3">
        <v>9.6046852122987358E-3</v>
      </c>
      <c r="F350" s="3">
        <v>-9.2324805339265344E-3</v>
      </c>
      <c r="G350" s="3">
        <v>-1.4756650646449574E-2</v>
      </c>
      <c r="H350" s="3">
        <v>8.5070182900900493E-4</v>
      </c>
      <c r="I350" s="3">
        <v>2.4013990759834702E-3</v>
      </c>
      <c r="J350" s="3">
        <v>2.2725723246142309E-3</v>
      </c>
      <c r="K350" s="3">
        <v>1.1994380255404963E-2</v>
      </c>
    </row>
    <row r="351" spans="1:11" x14ac:dyDescent="0.3">
      <c r="A351" s="1">
        <v>43836</v>
      </c>
      <c r="B351" s="3">
        <v>-2.3255813953488372E-2</v>
      </c>
      <c r="C351" s="3">
        <v>-4.7036688617121359E-3</v>
      </c>
      <c r="D351" s="3">
        <v>-1.2845149157872021E-2</v>
      </c>
      <c r="E351" s="3">
        <v>-2.5204806896354917E-2</v>
      </c>
      <c r="F351" s="3">
        <v>-1.2087912087912088E-2</v>
      </c>
      <c r="G351" s="3">
        <v>-9.9852566680070295E-3</v>
      </c>
      <c r="H351" s="3">
        <v>-1.4049066890333381E-2</v>
      </c>
      <c r="I351" s="3">
        <v>-6.8438107582631472E-3</v>
      </c>
      <c r="J351" s="3">
        <v>-1.1361570623522995E-4</v>
      </c>
      <c r="K351" s="3">
        <v>-2.8638354211223214E-2</v>
      </c>
    </row>
    <row r="352" spans="1:11" x14ac:dyDescent="0.3">
      <c r="A352" s="1">
        <v>43833</v>
      </c>
      <c r="B352" s="3">
        <v>1.2375028495131997E-3</v>
      </c>
      <c r="C352" s="3">
        <v>1.9530909407969189E-2</v>
      </c>
      <c r="D352" s="3">
        <v>-8.6792645036417784E-3</v>
      </c>
      <c r="E352" s="3">
        <v>-2.1561234464460219E-2</v>
      </c>
      <c r="F352" s="3">
        <v>0</v>
      </c>
      <c r="G352" s="3">
        <v>1.5516537362188616E-2</v>
      </c>
      <c r="H352" s="3">
        <v>-5.6296914095080178E-3</v>
      </c>
      <c r="I352" s="3">
        <v>-4.849985811211769E-3</v>
      </c>
      <c r="J352" s="3">
        <v>1.9907761477670528E-2</v>
      </c>
      <c r="K352" s="3">
        <v>-4.6427702538317326E-3</v>
      </c>
    </row>
    <row r="353" spans="1:11" x14ac:dyDescent="0.3">
      <c r="A353" s="1">
        <v>43832</v>
      </c>
      <c r="B353" s="3">
        <v>1.6990130489501133E-2</v>
      </c>
      <c r="C353" s="3">
        <v>2.7979365218152009E-3</v>
      </c>
      <c r="D353" s="3">
        <v>-3.5965867951467823E-3</v>
      </c>
      <c r="E353" s="3">
        <v>-1.9512195121951219E-3</v>
      </c>
      <c r="F353" s="3">
        <v>3.7502757555702374E-3</v>
      </c>
      <c r="G353" s="3">
        <v>-2.9854797123082259E-3</v>
      </c>
      <c r="H353" s="3">
        <v>6.9284064665127258E-3</v>
      </c>
      <c r="I353" s="3">
        <v>7.2286046211441377E-4</v>
      </c>
      <c r="J353" s="3">
        <v>-5.6917688266201324E-3</v>
      </c>
      <c r="K353" s="3">
        <v>1.3333333333333258E-2</v>
      </c>
    </row>
    <row r="354" spans="1:11" x14ac:dyDescent="0.3">
      <c r="A354" s="1">
        <v>43831</v>
      </c>
      <c r="B354" s="3">
        <v>-2.9060167756422058E-3</v>
      </c>
      <c r="C354" s="3">
        <v>6.3352397712274928E-3</v>
      </c>
      <c r="D354" s="3">
        <v>-8.1474244334842853E-4</v>
      </c>
      <c r="E354" s="3">
        <v>3.8615440579791763E-3</v>
      </c>
      <c r="F354" s="3">
        <v>-5.4848617814831063E-3</v>
      </c>
      <c r="G354" s="3">
        <v>7.0379227878373451E-3</v>
      </c>
      <c r="H354" s="3">
        <v>2.1039343572480536E-3</v>
      </c>
      <c r="I354" s="3">
        <v>7.0193682568568828E-3</v>
      </c>
      <c r="J354" s="3">
        <v>3.9328182112617401E-3</v>
      </c>
      <c r="K354" s="3">
        <v>8.4111955913734205E-3</v>
      </c>
    </row>
    <row r="355" spans="1:11" x14ac:dyDescent="0.3">
      <c r="A355" s="1">
        <v>43830</v>
      </c>
      <c r="B355" s="3">
        <v>-1.9492293744333724E-2</v>
      </c>
      <c r="C355" s="3">
        <v>-3.1576177528286199E-3</v>
      </c>
      <c r="D355" s="3">
        <v>-5.1960019371502363E-3</v>
      </c>
      <c r="E355" s="3">
        <v>-8.6273857079450633E-3</v>
      </c>
      <c r="F355" s="3">
        <v>-1.0206297502714417E-2</v>
      </c>
      <c r="G355" s="3">
        <v>-1.4328602620086717E-3</v>
      </c>
      <c r="H355" s="3">
        <v>-2.0995171110644553E-3</v>
      </c>
      <c r="I355" s="3">
        <v>-6.9960760016521866E-3</v>
      </c>
      <c r="J355" s="3">
        <v>-9.8950936827156121E-3</v>
      </c>
      <c r="K355" s="3">
        <v>-9.8666666666667405E-3</v>
      </c>
    </row>
    <row r="356" spans="1:11" x14ac:dyDescent="0.3">
      <c r="A356" s="1">
        <v>43829</v>
      </c>
      <c r="B356" s="3">
        <v>1.3293129721492426E-3</v>
      </c>
      <c r="C356" s="3">
        <v>3.6091549295773845E-3</v>
      </c>
      <c r="D356" s="3">
        <v>1.4704728104151431E-2</v>
      </c>
      <c r="E356" s="3">
        <v>-5.8192448771339274E-3</v>
      </c>
      <c r="F356" s="3">
        <v>1.1421041071820752E-2</v>
      </c>
      <c r="G356" s="3">
        <v>-5.4288816503800224E-3</v>
      </c>
      <c r="H356" s="3">
        <v>5.0643595695295087E-3</v>
      </c>
      <c r="I356" s="3">
        <v>-6.7437626605810867E-3</v>
      </c>
      <c r="J356" s="3">
        <v>-6.9376521165525557E-3</v>
      </c>
      <c r="K356" s="3">
        <v>-2.8635712824708528E-3</v>
      </c>
    </row>
    <row r="357" spans="1:11" x14ac:dyDescent="0.3">
      <c r="A357" s="1">
        <v>43826</v>
      </c>
      <c r="B357" s="3">
        <v>1.728289191596032E-2</v>
      </c>
      <c r="C357" s="3">
        <v>1.2748506730854911E-2</v>
      </c>
      <c r="D357" s="3">
        <v>3.5823267314864099E-3</v>
      </c>
      <c r="E357" s="3">
        <v>1.574498646483695E-3</v>
      </c>
      <c r="F357" s="3">
        <v>1.8226545901822731E-2</v>
      </c>
      <c r="G357" s="3">
        <v>1.0353102502571073E-2</v>
      </c>
      <c r="H357" s="3">
        <v>6.3344594594584992E-4</v>
      </c>
      <c r="I357" s="3">
        <v>2.4934450670917366E-3</v>
      </c>
      <c r="J357" s="3">
        <v>-1.3175529860748692E-3</v>
      </c>
      <c r="K357" s="3">
        <v>1.2508801723066652E-2</v>
      </c>
    </row>
    <row r="358" spans="1:11" x14ac:dyDescent="0.3">
      <c r="A358" s="1">
        <v>43825</v>
      </c>
      <c r="B358" s="3">
        <v>-1.9405543516931335E-2</v>
      </c>
      <c r="C358" s="3">
        <v>4.4595076703531929E-4</v>
      </c>
      <c r="D358" s="3">
        <v>8.6036100885048168E-4</v>
      </c>
      <c r="E358" s="3">
        <v>3.7152046135077174E-3</v>
      </c>
      <c r="F358" s="3">
        <v>-2.2302394227615711E-2</v>
      </c>
      <c r="G358" s="3">
        <v>-5.4551653596999657E-3</v>
      </c>
      <c r="H358" s="3">
        <v>-7.9597821533304459E-3</v>
      </c>
      <c r="I358" s="3">
        <v>-6.9357034601460934E-4</v>
      </c>
      <c r="J358" s="3">
        <v>-6.3203990880567025E-3</v>
      </c>
      <c r="K358" s="3">
        <v>1.2856668878568199E-3</v>
      </c>
    </row>
    <row r="359" spans="1:11" x14ac:dyDescent="0.3">
      <c r="A359" s="1">
        <v>43823</v>
      </c>
      <c r="B359" s="3">
        <v>-1.594525779758113E-2</v>
      </c>
      <c r="C359" s="3">
        <v>-1.8815087074472738E-2</v>
      </c>
      <c r="D359" s="3">
        <v>4.116444438325562E-3</v>
      </c>
      <c r="E359" s="3">
        <v>-2.2407258845334333E-3</v>
      </c>
      <c r="F359" s="3">
        <v>5.9386341141538452E-3</v>
      </c>
      <c r="G359" s="3">
        <v>-3.533328803424642E-3</v>
      </c>
      <c r="H359" s="3">
        <v>-1.0462439840970914E-3</v>
      </c>
      <c r="I359" s="3">
        <v>-1.8461065100894383E-3</v>
      </c>
      <c r="J359" s="3">
        <v>-7.7941275280519777E-3</v>
      </c>
      <c r="K359" s="3">
        <v>-4.6029681920449527E-3</v>
      </c>
    </row>
    <row r="360" spans="1:11" x14ac:dyDescent="0.3">
      <c r="A360" s="1">
        <v>43822</v>
      </c>
      <c r="B360" s="3">
        <v>-1.7756658747030193E-2</v>
      </c>
      <c r="C360" s="3">
        <v>8.7519691930803805E-5</v>
      </c>
      <c r="D360" s="3">
        <v>-2.0636140549577998E-2</v>
      </c>
      <c r="E360" s="3">
        <v>4.9484306802702683E-3</v>
      </c>
      <c r="F360" s="3">
        <v>2.5358324145534229E-3</v>
      </c>
      <c r="G360" s="3">
        <v>5.2595628415300858E-3</v>
      </c>
      <c r="H360" s="3">
        <v>-9.5336787564767305E-3</v>
      </c>
      <c r="I360" s="3">
        <v>1.5150736993477713E-3</v>
      </c>
      <c r="J360" s="3">
        <v>4.4543429844096354E-3</v>
      </c>
      <c r="K360" s="3">
        <v>7.3188481131094326E-3</v>
      </c>
    </row>
    <row r="361" spans="1:11" x14ac:dyDescent="0.3">
      <c r="A361" s="1">
        <v>43819</v>
      </c>
      <c r="B361" s="3">
        <v>-3.5822197302432792E-3</v>
      </c>
      <c r="C361" s="3">
        <v>3.9539583516386961E-3</v>
      </c>
      <c r="D361" s="3">
        <v>3.863766857591E-2</v>
      </c>
      <c r="E361" s="3">
        <v>-1.9145394006659521E-3</v>
      </c>
      <c r="F361" s="3">
        <v>1.1148272017837236E-2</v>
      </c>
      <c r="G361" s="3">
        <v>1.0940919037198502E-3</v>
      </c>
      <c r="H361" s="3">
        <v>-1.2686719869040288E-2</v>
      </c>
      <c r="I361" s="3">
        <v>-1.46157593784463E-3</v>
      </c>
      <c r="J361" s="3">
        <v>-2.7370829874587346E-3</v>
      </c>
      <c r="K361" s="3">
        <v>-3.1091304798424708E-3</v>
      </c>
    </row>
    <row r="362" spans="1:11" x14ac:dyDescent="0.3">
      <c r="A362" s="1">
        <v>43818</v>
      </c>
      <c r="B362" s="3">
        <v>1.8690105984641776E-2</v>
      </c>
      <c r="C362" s="3">
        <v>7.7032052417211061E-3</v>
      </c>
      <c r="D362" s="3">
        <v>4.6075169352626285E-3</v>
      </c>
      <c r="E362" s="3">
        <v>1.3184897810013802E-2</v>
      </c>
      <c r="F362" s="3">
        <v>2.3505248744865384E-2</v>
      </c>
      <c r="G362" s="3">
        <v>-1.7747440273036923E-3</v>
      </c>
      <c r="H362" s="3">
        <v>-3.4665579119086232E-3</v>
      </c>
      <c r="I362" s="3">
        <v>1.0729558118439831E-2</v>
      </c>
      <c r="J362" s="3">
        <v>2.8330834006229134E-2</v>
      </c>
      <c r="K362" s="3">
        <v>-1.4140629789320926E-2</v>
      </c>
    </row>
    <row r="363" spans="1:11" x14ac:dyDescent="0.3">
      <c r="A363" s="1">
        <v>43817</v>
      </c>
      <c r="B363" s="3">
        <v>8.6739429632237321E-3</v>
      </c>
      <c r="C363" s="3">
        <v>1.2914798206278109E-2</v>
      </c>
      <c r="D363" s="3">
        <v>5.0478984764395799E-3</v>
      </c>
      <c r="E363" s="3">
        <v>1.9051165988655246E-2</v>
      </c>
      <c r="F363" s="3">
        <v>-3.977724741447892E-3</v>
      </c>
      <c r="G363" s="3">
        <v>4.387769093651509E-3</v>
      </c>
      <c r="H363" s="3">
        <v>1.7005391953546223E-2</v>
      </c>
      <c r="I363" s="3">
        <v>-1.7918501361704316E-2</v>
      </c>
      <c r="J363" s="3">
        <v>7.3880821000619167E-4</v>
      </c>
      <c r="K363" s="3">
        <v>6.6027645219679633E-3</v>
      </c>
    </row>
    <row r="364" spans="1:11" x14ac:dyDescent="0.3">
      <c r="A364" s="1">
        <v>43816</v>
      </c>
      <c r="B364" s="3">
        <v>-2.808719798282764E-3</v>
      </c>
      <c r="C364" s="3">
        <v>9.4151729132718551E-3</v>
      </c>
      <c r="D364" s="3">
        <v>-6.0764072888627675E-4</v>
      </c>
      <c r="E364" s="3">
        <v>7.8826552709842426E-3</v>
      </c>
      <c r="F364" s="3">
        <v>4.3029871977240342E-2</v>
      </c>
      <c r="G364" s="3">
        <v>2.1428571428571366E-2</v>
      </c>
      <c r="H364" s="3">
        <v>1.7728999577880915E-2</v>
      </c>
      <c r="I364" s="3">
        <v>-4.787476569228454E-3</v>
      </c>
      <c r="J364" s="3">
        <v>1.7907922257996242E-2</v>
      </c>
      <c r="K364" s="3">
        <v>2.4616422188501134E-2</v>
      </c>
    </row>
    <row r="365" spans="1:11" x14ac:dyDescent="0.3">
      <c r="A365" s="1">
        <v>43815</v>
      </c>
      <c r="B365" s="3">
        <v>-1.0047710828146286E-2</v>
      </c>
      <c r="C365" s="3">
        <v>1.6471887365418113E-2</v>
      </c>
      <c r="D365" s="3">
        <v>-1.1226927859827504E-2</v>
      </c>
      <c r="E365" s="3">
        <v>-7.0814220183485713E-3</v>
      </c>
      <c r="F365" s="3">
        <v>-1.3333333333333306E-2</v>
      </c>
      <c r="G365" s="3">
        <v>3.8664323374340949E-3</v>
      </c>
      <c r="H365" s="3">
        <v>-1.9656528036416304E-2</v>
      </c>
      <c r="I365" s="3">
        <v>-1.5658504961851026E-2</v>
      </c>
      <c r="J365" s="3">
        <v>2.6958536467635453E-2</v>
      </c>
      <c r="K365" s="3">
        <v>8.2876450337880901E-3</v>
      </c>
    </row>
    <row r="366" spans="1:11" x14ac:dyDescent="0.3">
      <c r="A366" s="1">
        <v>43812</v>
      </c>
      <c r="B366" s="3">
        <v>9.5374800637958827E-3</v>
      </c>
      <c r="C366" s="3">
        <v>1.3145627447324388E-2</v>
      </c>
      <c r="D366" s="3">
        <v>1.0176716350496761E-2</v>
      </c>
      <c r="E366" s="3">
        <v>-3.9977155910908054E-3</v>
      </c>
      <c r="F366" s="3">
        <v>-2.4640657084188937E-2</v>
      </c>
      <c r="G366" s="3">
        <v>1.3393175179881709E-2</v>
      </c>
      <c r="H366" s="3">
        <v>1.257071024512885E-2</v>
      </c>
      <c r="I366" s="3">
        <v>-5.7315158613476089E-4</v>
      </c>
      <c r="J366" s="3">
        <v>2.7246807983141101E-2</v>
      </c>
      <c r="K366" s="3">
        <v>1.488095238095238E-2</v>
      </c>
    </row>
    <row r="367" spans="1:11" x14ac:dyDescent="0.3">
      <c r="A367" s="1">
        <v>43811</v>
      </c>
      <c r="B367" s="3">
        <v>3.1357993088442925E-3</v>
      </c>
      <c r="C367" s="3">
        <v>-1.3882504367013089E-2</v>
      </c>
      <c r="D367" s="3">
        <v>7.2113248721403121E-3</v>
      </c>
      <c r="E367" s="3">
        <v>7.6537952465902939E-3</v>
      </c>
      <c r="F367" s="3">
        <v>-9.4915254237287871E-3</v>
      </c>
      <c r="G367" s="3">
        <v>-2.6290233074361728E-2</v>
      </c>
      <c r="H367" s="3">
        <v>4.2078687144961073E-3</v>
      </c>
      <c r="I367" s="3">
        <v>-1.5674761146496137E-3</v>
      </c>
      <c r="J367" s="3">
        <v>-1.1978248089359222E-2</v>
      </c>
      <c r="K367" s="3">
        <v>6.9060773480659056E-4</v>
      </c>
    </row>
    <row r="368" spans="1:11" x14ac:dyDescent="0.3">
      <c r="A368" s="1">
        <v>43810</v>
      </c>
      <c r="B368" s="3">
        <v>2.5604916143890895E-4</v>
      </c>
      <c r="C368" s="3">
        <v>-8.267499540693217E-4</v>
      </c>
      <c r="D368" s="3">
        <v>-1.9969779303788682E-3</v>
      </c>
      <c r="E368" s="3">
        <v>1.4182327535893517E-2</v>
      </c>
      <c r="F368" s="3">
        <v>-1.0177832457219576E-2</v>
      </c>
      <c r="G368" s="3">
        <v>9.170458522926082E-3</v>
      </c>
      <c r="H368" s="3">
        <v>9.5581988105352591E-3</v>
      </c>
      <c r="I368" s="3">
        <v>-7.6049382716049836E-3</v>
      </c>
      <c r="J368" s="3">
        <v>1.4260869565217413E-2</v>
      </c>
      <c r="K368" s="3">
        <v>9.6308885693120513E-3</v>
      </c>
    </row>
    <row r="369" spans="1:11" x14ac:dyDescent="0.3">
      <c r="A369" s="1">
        <v>43809</v>
      </c>
      <c r="B369" s="3">
        <v>-6.5816667196590944E-3</v>
      </c>
      <c r="C369" s="3">
        <v>-1.3323665367533804E-2</v>
      </c>
      <c r="D369" s="3">
        <v>-9.9070402848845524E-3</v>
      </c>
      <c r="E369" s="3">
        <v>-7.5588635639607018E-3</v>
      </c>
      <c r="F369" s="3">
        <v>2.916432978126778E-3</v>
      </c>
      <c r="G369" s="3">
        <v>-3.6964709164457768E-3</v>
      </c>
      <c r="H369" s="3">
        <v>-2.4652993577791542E-2</v>
      </c>
      <c r="I369" s="3">
        <v>7.5378759608926496E-3</v>
      </c>
      <c r="J369" s="3">
        <v>-2.3390110156742767E-2</v>
      </c>
      <c r="K369" s="3">
        <v>-6.8813295247987932E-3</v>
      </c>
    </row>
    <row r="370" spans="1:11" x14ac:dyDescent="0.3">
      <c r="A370" s="1">
        <v>43808</v>
      </c>
      <c r="B370" s="3">
        <v>1.1318691919354262E-2</v>
      </c>
      <c r="C370" s="3">
        <v>-1.5262406283470309E-2</v>
      </c>
      <c r="D370" s="3">
        <v>5.4980754970161633E-3</v>
      </c>
      <c r="E370" s="3">
        <v>5.2988616181908971E-3</v>
      </c>
      <c r="F370" s="3">
        <v>2.2484541877459247E-3</v>
      </c>
      <c r="G370" s="3">
        <v>2.4470390827099212E-3</v>
      </c>
      <c r="H370" s="3">
        <v>-8.0147965474723255E-3</v>
      </c>
      <c r="I370" s="3">
        <v>-7.7264872870896522E-3</v>
      </c>
      <c r="J370" s="3">
        <v>-2.9322405143785771E-2</v>
      </c>
      <c r="K370" s="3">
        <v>2.058303886925791E-2</v>
      </c>
    </row>
    <row r="371" spans="1:11" x14ac:dyDescent="0.3">
      <c r="A371" s="1">
        <v>43805</v>
      </c>
      <c r="B371" s="3">
        <v>2.9994194671999555E-3</v>
      </c>
      <c r="C371" s="3">
        <v>-9.8082924654472486E-4</v>
      </c>
      <c r="D371" s="3">
        <v>-8.6015256592927893E-3</v>
      </c>
      <c r="E371" s="3">
        <v>1.4578534565705455E-3</v>
      </c>
      <c r="F371" s="3">
        <v>-5.4785330948121389E-3</v>
      </c>
      <c r="G371" s="3">
        <v>6.9964318197719168E-4</v>
      </c>
      <c r="H371" s="3">
        <v>-1.4580801944106903E-2</v>
      </c>
      <c r="I371" s="3">
        <v>-5.2793124616329033E-3</v>
      </c>
      <c r="J371" s="3">
        <v>6.8347867075174078E-4</v>
      </c>
      <c r="K371" s="3">
        <v>-2.6424993012105109E-2</v>
      </c>
    </row>
    <row r="372" spans="1:11" x14ac:dyDescent="0.3">
      <c r="A372" s="1">
        <v>43804</v>
      </c>
      <c r="B372" s="3">
        <v>-1.4492286882870117E-3</v>
      </c>
      <c r="C372" s="3">
        <v>-0.50190975306448748</v>
      </c>
      <c r="D372" s="3">
        <v>-1.2482342904295298E-3</v>
      </c>
      <c r="E372" s="3">
        <v>-3.3418574915727072E-3</v>
      </c>
      <c r="F372" s="3">
        <v>-2.9619181946403457E-2</v>
      </c>
      <c r="G372" s="3">
        <v>9.1075967240891436E-3</v>
      </c>
      <c r="H372" s="3">
        <v>1.5422578655151141E-2</v>
      </c>
      <c r="I372" s="3">
        <v>-5.8343911727369493E-3</v>
      </c>
      <c r="J372" s="3">
        <v>2.0442520442520443E-2</v>
      </c>
      <c r="K372" s="3">
        <v>1.5073537328538515E-3</v>
      </c>
    </row>
    <row r="373" spans="1:11" x14ac:dyDescent="0.3">
      <c r="A373" s="1">
        <v>43803</v>
      </c>
      <c r="B373" s="3">
        <v>-1.665769389112326E-2</v>
      </c>
      <c r="C373" s="3">
        <v>1.0670460608216659E-3</v>
      </c>
      <c r="D373" s="3">
        <v>-2.6015693112466797E-3</v>
      </c>
      <c r="E373" s="3">
        <v>-9.4985896033619264E-3</v>
      </c>
      <c r="F373" s="3">
        <v>4.1398845190108603E-3</v>
      </c>
      <c r="G373" s="3">
        <v>1.4104675306078646E-2</v>
      </c>
      <c r="H373" s="3">
        <v>-3.8918476034411663E-3</v>
      </c>
      <c r="I373" s="3">
        <v>9.5374226778716566E-3</v>
      </c>
      <c r="J373" s="3">
        <v>1.3948497854077209E-2</v>
      </c>
      <c r="K373" s="3">
        <v>6.67988277883006E-4</v>
      </c>
    </row>
    <row r="374" spans="1:11" x14ac:dyDescent="0.3">
      <c r="A374" s="1">
        <v>43802</v>
      </c>
      <c r="B374" s="3">
        <v>-4.6964634684486199E-3</v>
      </c>
      <c r="C374" s="3">
        <v>-1.3320309031169524E-3</v>
      </c>
      <c r="D374" s="3">
        <v>-1.4801173649238272E-2</v>
      </c>
      <c r="E374" s="3">
        <v>-6.9032963239949697E-4</v>
      </c>
      <c r="F374" s="3">
        <v>8.7231490568090116E-4</v>
      </c>
      <c r="G374" s="3">
        <v>7.8654928561120597E-3</v>
      </c>
      <c r="H374" s="3">
        <v>-3.4700959379464968E-3</v>
      </c>
      <c r="I374" s="3">
        <v>-7.5090499951081776E-3</v>
      </c>
      <c r="J374" s="3">
        <v>1.4572354585714662E-2</v>
      </c>
      <c r="K374" s="3">
        <v>6.0482559778015019E-3</v>
      </c>
    </row>
    <row r="375" spans="1:11" x14ac:dyDescent="0.3">
      <c r="A375" s="1">
        <v>43801</v>
      </c>
      <c r="B375" s="3">
        <v>2.2825456186730195E-2</v>
      </c>
      <c r="C375" s="3">
        <v>-1.3302589570769777E-3</v>
      </c>
      <c r="D375" s="3">
        <v>6.7065810271894205E-3</v>
      </c>
      <c r="E375" s="3">
        <v>2.0129107981220629E-2</v>
      </c>
      <c r="F375" s="3">
        <v>3.6739769387293689E-2</v>
      </c>
      <c r="G375" s="3">
        <v>-4.3824987427258681E-3</v>
      </c>
      <c r="H375" s="3">
        <v>-5.6829713821798487E-3</v>
      </c>
      <c r="I375" s="3">
        <v>3.9781936054221981E-3</v>
      </c>
      <c r="J375" s="3">
        <v>-1.5467433136844047E-2</v>
      </c>
      <c r="K375" s="3">
        <v>4.5732703238310938E-3</v>
      </c>
    </row>
    <row r="376" spans="1:11" x14ac:dyDescent="0.3">
      <c r="A376" s="1">
        <v>43798</v>
      </c>
      <c r="B376" s="3">
        <v>-1.8386657805626733E-2</v>
      </c>
      <c r="C376" s="3">
        <v>-4.4585706087495536E-3</v>
      </c>
      <c r="D376" s="3">
        <v>-1.4127299138654148E-2</v>
      </c>
      <c r="E376" s="3">
        <v>-5.5151886544690804E-3</v>
      </c>
      <c r="F376" s="3">
        <v>1.2823448591710609E-2</v>
      </c>
      <c r="G376" s="3">
        <v>-8.1237084016246453E-3</v>
      </c>
      <c r="H376" s="3">
        <v>-1.013787510137875E-3</v>
      </c>
      <c r="I376" s="3">
        <v>-2.3710771738869971E-2</v>
      </c>
      <c r="J376" s="3">
        <v>-1.1866079379979345E-2</v>
      </c>
      <c r="K376" s="3">
        <v>-6.0177067774964139E-3</v>
      </c>
    </row>
    <row r="377" spans="1:11" x14ac:dyDescent="0.3">
      <c r="A377" s="1">
        <v>43797</v>
      </c>
      <c r="B377" s="3">
        <v>6.4978499761108744E-3</v>
      </c>
      <c r="C377" s="3">
        <v>3.321817698644698E-3</v>
      </c>
      <c r="D377" s="3">
        <v>5.3100136092666924E-3</v>
      </c>
      <c r="E377" s="3">
        <v>-1.3114180800839308E-3</v>
      </c>
      <c r="F377" s="3">
        <v>7.3817762399077018E-3</v>
      </c>
      <c r="G377" s="3">
        <v>8.0453990374255054E-3</v>
      </c>
      <c r="H377" s="3">
        <v>-1.4172909495849132E-3</v>
      </c>
      <c r="I377" s="3">
        <v>-3.416638791991034E-3</v>
      </c>
      <c r="J377" s="3">
        <v>1.1638949085685113E-2</v>
      </c>
      <c r="K377" s="3">
        <v>-1.1321320035954402E-2</v>
      </c>
    </row>
    <row r="378" spans="1:11" x14ac:dyDescent="0.3">
      <c r="A378" s="1">
        <v>43796</v>
      </c>
      <c r="B378" s="3">
        <v>6.9923340924399986E-3</v>
      </c>
      <c r="C378" s="3">
        <v>1.6843811925779179E-2</v>
      </c>
      <c r="D378" s="3">
        <v>3.7229338921175212E-3</v>
      </c>
      <c r="E378" s="3">
        <v>2.9814100315679508E-3</v>
      </c>
      <c r="F378" s="3">
        <v>4.1695621959694498E-3</v>
      </c>
      <c r="G378" s="3">
        <v>7.7457651657737202E-3</v>
      </c>
      <c r="H378" s="3">
        <v>-8.6310718586913113E-3</v>
      </c>
      <c r="I378" s="3">
        <v>1.5282359790413353E-2</v>
      </c>
      <c r="J378" s="3">
        <v>3.1999609165077564E-3</v>
      </c>
      <c r="K378" s="3">
        <v>1.4085118388784111E-2</v>
      </c>
    </row>
    <row r="379" spans="1:11" x14ac:dyDescent="0.3">
      <c r="A379" s="1">
        <v>43795</v>
      </c>
      <c r="B379" s="3">
        <v>-1.1853655411034384E-3</v>
      </c>
      <c r="C379" s="3">
        <v>-1.2892326842713612E-2</v>
      </c>
      <c r="D379" s="3">
        <v>2.926327631365514E-3</v>
      </c>
      <c r="E379" s="3">
        <v>1.1998478241783703E-3</v>
      </c>
      <c r="F379" s="3">
        <v>-4.3430090848659481E-2</v>
      </c>
      <c r="G379" s="3">
        <v>-1.0458452722062972E-2</v>
      </c>
      <c r="H379" s="3">
        <v>5.2461662631153464E-3</v>
      </c>
      <c r="I379" s="3">
        <v>9.7040271712672536E-5</v>
      </c>
      <c r="J379" s="3">
        <v>-1.6008076146524244E-2</v>
      </c>
      <c r="K379" s="3">
        <v>4.3594829653203129E-3</v>
      </c>
    </row>
    <row r="380" spans="1:11" x14ac:dyDescent="0.3">
      <c r="A380" s="1">
        <v>43794</v>
      </c>
      <c r="B380" s="3">
        <v>9.247284014485227E-3</v>
      </c>
      <c r="C380" s="3">
        <v>8.0215101949361826E-3</v>
      </c>
      <c r="D380" s="3">
        <v>2.2476033209485803E-2</v>
      </c>
      <c r="E380" s="3">
        <v>1.5543271516880565E-2</v>
      </c>
      <c r="F380" s="3">
        <v>7.1971496437054652E-2</v>
      </c>
      <c r="G380" s="3">
        <v>6.9970424871961664E-3</v>
      </c>
      <c r="H380" s="3">
        <v>6.0569351907936882E-4</v>
      </c>
      <c r="I380" s="3">
        <v>1.818002173698249E-2</v>
      </c>
      <c r="J380" s="3">
        <v>4.6605974258045616E-3</v>
      </c>
      <c r="K380" s="3">
        <v>2.5711538891497306E-2</v>
      </c>
    </row>
    <row r="381" spans="1:11" x14ac:dyDescent="0.3">
      <c r="A381" s="1">
        <v>43791</v>
      </c>
      <c r="B381" s="3">
        <v>5.952187347536244E-3</v>
      </c>
      <c r="C381" s="3">
        <v>-1.8171418514607612E-2</v>
      </c>
      <c r="D381" s="3">
        <v>2.152799344983817E-4</v>
      </c>
      <c r="E381" s="3">
        <v>-2.1746714734271349E-2</v>
      </c>
      <c r="F381" s="3">
        <v>-1.2316715542521995E-2</v>
      </c>
      <c r="G381" s="3">
        <v>-2.886164623467604E-2</v>
      </c>
      <c r="H381" s="3">
        <v>7.9365079365080055E-3</v>
      </c>
      <c r="I381" s="3">
        <v>-1.2416754079964894E-2</v>
      </c>
      <c r="J381" s="3">
        <v>-2.1964526109444743E-2</v>
      </c>
      <c r="K381" s="3">
        <v>1.1419655375152639E-2</v>
      </c>
    </row>
    <row r="382" spans="1:11" x14ac:dyDescent="0.3">
      <c r="A382" s="1">
        <v>43790</v>
      </c>
      <c r="B382" s="3">
        <v>-6.33463688956398E-3</v>
      </c>
      <c r="C382" s="3">
        <v>3.3108197589723212E-3</v>
      </c>
      <c r="D382" s="3">
        <v>-4.1576607447238222E-3</v>
      </c>
      <c r="E382" s="3">
        <v>-1.7413512885999535E-3</v>
      </c>
      <c r="F382" s="3">
        <v>-2.5157232704402517E-2</v>
      </c>
      <c r="G382" s="3">
        <v>1.3327721661055634E-3</v>
      </c>
      <c r="H382" s="3">
        <v>-1.9553072625698349E-2</v>
      </c>
      <c r="I382" s="3">
        <v>1.157338860921925E-2</v>
      </c>
      <c r="J382" s="3">
        <v>4.2931688804554941E-3</v>
      </c>
      <c r="K382" s="3">
        <v>5.2282233133296961E-3</v>
      </c>
    </row>
    <row r="383" spans="1:11" x14ac:dyDescent="0.3">
      <c r="A383" s="1">
        <v>43789</v>
      </c>
      <c r="B383" s="3">
        <v>2.4672142005563651E-2</v>
      </c>
      <c r="C383" s="3">
        <v>-1.8066449281748079E-3</v>
      </c>
      <c r="D383" s="3">
        <v>8.4708217405943757E-3</v>
      </c>
      <c r="E383" s="3">
        <v>1.0459035444508743E-3</v>
      </c>
      <c r="F383" s="3">
        <v>-4.5532157085941948E-3</v>
      </c>
      <c r="G383" s="3">
        <v>0</v>
      </c>
      <c r="H383" s="3">
        <v>5.0130338881090837E-3</v>
      </c>
      <c r="I383" s="3">
        <v>-5.2774982203785074E-3</v>
      </c>
      <c r="J383" s="3">
        <v>-1.4229473983787025E-4</v>
      </c>
      <c r="K383" s="3">
        <v>-6.12249508618945E-3</v>
      </c>
    </row>
    <row r="384" spans="1:11" x14ac:dyDescent="0.3">
      <c r="A384" s="1">
        <v>43788</v>
      </c>
      <c r="B384" s="3">
        <v>3.5173123071648923E-2</v>
      </c>
      <c r="C384" s="3">
        <v>-5.7828791728729602E-3</v>
      </c>
      <c r="D384" s="3">
        <v>1.8001832139129211E-3</v>
      </c>
      <c r="E384" s="3">
        <v>-1.0236945019553689E-2</v>
      </c>
      <c r="F384" s="3">
        <v>7.3567151411462847E-2</v>
      </c>
      <c r="G384" s="3">
        <v>1.0275671461980017E-2</v>
      </c>
      <c r="H384" s="3">
        <v>-5.5832502492522661E-3</v>
      </c>
      <c r="I384" s="3">
        <v>-9.6027617056448564E-3</v>
      </c>
      <c r="J384" s="3">
        <v>-2.0192866271639277E-2</v>
      </c>
      <c r="K384" s="3">
        <v>-9.554710226001302E-3</v>
      </c>
    </row>
    <row r="385" spans="1:11" x14ac:dyDescent="0.3">
      <c r="A385" s="1">
        <v>43787</v>
      </c>
      <c r="B385" s="3">
        <v>-7.3504389845504359E-3</v>
      </c>
      <c r="C385" s="3">
        <v>-2.0984523913614504E-3</v>
      </c>
      <c r="D385" s="3">
        <v>-1.5058892650309227E-2</v>
      </c>
      <c r="E385" s="3">
        <v>-1.2970794425680547E-2</v>
      </c>
      <c r="F385" s="3">
        <v>4.0564598168870779E-2</v>
      </c>
      <c r="G385" s="3">
        <v>2.272888699481368E-3</v>
      </c>
      <c r="H385" s="3">
        <v>3.9896269698780893E-4</v>
      </c>
      <c r="I385" s="3">
        <v>-2.6734718677855484E-4</v>
      </c>
      <c r="J385" s="3">
        <v>-1.0598675740298042E-2</v>
      </c>
      <c r="K385" s="3">
        <v>4.6308785181189563E-3</v>
      </c>
    </row>
    <row r="386" spans="1:11" x14ac:dyDescent="0.3">
      <c r="A386" s="1">
        <v>43784</v>
      </c>
      <c r="B386" s="3">
        <v>4.0317069837364104E-3</v>
      </c>
      <c r="C386" s="3">
        <v>-4.2227155979277431E-3</v>
      </c>
      <c r="D386" s="3">
        <v>4.2002050936267221E-3</v>
      </c>
      <c r="E386" s="3">
        <v>-7.5770379133568919E-3</v>
      </c>
      <c r="F386" s="3">
        <v>8.4241003722597588E-2</v>
      </c>
      <c r="G386" s="3">
        <v>-1.98483022612884E-3</v>
      </c>
      <c r="H386" s="3">
        <v>-1.2994683992911924E-2</v>
      </c>
      <c r="I386" s="3">
        <v>-5.9913511946464819E-3</v>
      </c>
      <c r="J386" s="3">
        <v>-9.4734924394241794E-3</v>
      </c>
      <c r="K386" s="3">
        <v>-4.0447620331674573E-4</v>
      </c>
    </row>
    <row r="387" spans="1:11" x14ac:dyDescent="0.3">
      <c r="A387" s="1">
        <v>43783</v>
      </c>
      <c r="B387" s="3">
        <v>-5.8423913043477646E-3</v>
      </c>
      <c r="C387" s="3">
        <v>4.7677368559181574E-3</v>
      </c>
      <c r="D387" s="3">
        <v>1.8616414057146322E-4</v>
      </c>
      <c r="E387" s="3">
        <v>2.6547672842294496E-3</v>
      </c>
      <c r="F387" s="3">
        <v>-1.5875169606512952E-2</v>
      </c>
      <c r="G387" s="3">
        <v>2.0397830018083214E-2</v>
      </c>
      <c r="H387" s="3">
        <v>0</v>
      </c>
      <c r="I387" s="3">
        <v>-1.0115745169313224E-2</v>
      </c>
      <c r="J387" s="3">
        <v>7.8263064882604146E-3</v>
      </c>
      <c r="K387" s="3">
        <v>7.8815056393532149E-3</v>
      </c>
    </row>
    <row r="388" spans="1:11" x14ac:dyDescent="0.3">
      <c r="A388" s="1">
        <v>43782</v>
      </c>
      <c r="B388" s="3">
        <v>3.09567166269786E-2</v>
      </c>
      <c r="C388" s="3">
        <v>-2.6175726376406949E-3</v>
      </c>
      <c r="D388" s="3">
        <v>9.020024809498494E-3</v>
      </c>
      <c r="E388" s="3">
        <v>-1.9167888149734264E-3</v>
      </c>
      <c r="F388" s="3">
        <v>-8.6090933548560369E-3</v>
      </c>
      <c r="G388" s="3">
        <v>-1.8807665010645847E-2</v>
      </c>
      <c r="H388" s="3">
        <v>-2.0821283979178845E-2</v>
      </c>
      <c r="I388" s="3">
        <v>5.8935315484352066E-3</v>
      </c>
      <c r="J388" s="3">
        <v>3.7552983759584879E-2</v>
      </c>
      <c r="K388" s="3">
        <v>-1.2192666502606322E-2</v>
      </c>
    </row>
    <row r="389" spans="1:11" x14ac:dyDescent="0.3">
      <c r="A389" s="1">
        <v>43780</v>
      </c>
      <c r="B389" s="3">
        <v>-1.2142387656968869E-2</v>
      </c>
      <c r="C389" s="3">
        <v>-3.4779584383966616E-3</v>
      </c>
      <c r="D389" s="3">
        <v>-2.5365034733136872E-2</v>
      </c>
      <c r="E389" s="3">
        <v>-1.1562787328299575E-2</v>
      </c>
      <c r="F389" s="3">
        <v>7.1805988348461651E-3</v>
      </c>
      <c r="G389" s="3">
        <v>-5.5755522619804435E-3</v>
      </c>
      <c r="H389" s="3">
        <v>-4.2234593971970276E-3</v>
      </c>
      <c r="I389" s="3">
        <v>-3.6908328340322675E-3</v>
      </c>
      <c r="J389" s="3">
        <v>-1.4202211319514544E-2</v>
      </c>
      <c r="K389" s="3">
        <v>2.0175300948239148E-3</v>
      </c>
    </row>
    <row r="390" spans="1:11" x14ac:dyDescent="0.3">
      <c r="A390" s="1">
        <v>43777</v>
      </c>
      <c r="B390" s="3">
        <v>-9.2199067726899137E-3</v>
      </c>
      <c r="C390" s="3">
        <v>1.305937663242208E-3</v>
      </c>
      <c r="D390" s="3">
        <v>-1.6641077203184917E-2</v>
      </c>
      <c r="E390" s="3">
        <v>-1.7573153039717588E-2</v>
      </c>
      <c r="F390" s="3">
        <v>-6.9958294093904645E-3</v>
      </c>
      <c r="G390" s="3">
        <v>-1.5973331481352871E-2</v>
      </c>
      <c r="H390" s="3">
        <v>-2.0496427228281267E-2</v>
      </c>
      <c r="I390" s="3">
        <v>-2.411357470296575E-2</v>
      </c>
      <c r="J390" s="3">
        <v>-2.5417524593914519E-2</v>
      </c>
      <c r="K390" s="3">
        <v>-9.0852547869742194E-3</v>
      </c>
    </row>
    <row r="391" spans="1:11" x14ac:dyDescent="0.3">
      <c r="A391" s="1">
        <v>43776</v>
      </c>
      <c r="B391" s="3">
        <v>1.8643949444871202E-2</v>
      </c>
      <c r="C391" s="3">
        <v>4.3550213396045643E-4</v>
      </c>
      <c r="D391" s="3">
        <v>4.6342745210453144E-3</v>
      </c>
      <c r="E391" s="3">
        <v>1.5736647482414538E-2</v>
      </c>
      <c r="F391" s="3">
        <v>2.691427802448281E-4</v>
      </c>
      <c r="G391" s="3">
        <v>1.0739856801909435E-2</v>
      </c>
      <c r="H391" s="3">
        <v>1.779904306220087E-2</v>
      </c>
      <c r="I391" s="3">
        <v>-1.9312812514335479E-2</v>
      </c>
      <c r="J391" s="3">
        <v>-1.3251690732955998E-3</v>
      </c>
      <c r="K391" s="3">
        <v>1.3781921361978068E-2</v>
      </c>
    </row>
    <row r="392" spans="1:11" x14ac:dyDescent="0.3">
      <c r="A392" s="1">
        <v>43775</v>
      </c>
      <c r="B392" s="3">
        <v>-1.0707377728654325E-2</v>
      </c>
      <c r="C392" s="3">
        <v>-8.7632203755666667E-3</v>
      </c>
      <c r="D392" s="3">
        <v>9.2147969161171154E-5</v>
      </c>
      <c r="E392" s="3">
        <v>2.0896021397525913E-3</v>
      </c>
      <c r="F392" s="3">
        <v>-3.3051398828887413E-2</v>
      </c>
      <c r="G392" s="3">
        <v>2.3713710836447258E-2</v>
      </c>
      <c r="H392" s="3">
        <v>-6.2761506276149768E-3</v>
      </c>
      <c r="I392" s="3">
        <v>3.5678935616785213E-3</v>
      </c>
      <c r="J392" s="3">
        <v>-5.9956395348836388E-3</v>
      </c>
      <c r="K392" s="3">
        <v>1.783258457871096E-2</v>
      </c>
    </row>
    <row r="393" spans="1:11" x14ac:dyDescent="0.3">
      <c r="A393" s="1">
        <v>43774</v>
      </c>
      <c r="B393" s="3">
        <v>-6.6220621032767818E-3</v>
      </c>
      <c r="C393" s="3">
        <v>2.6402354570636724E-3</v>
      </c>
      <c r="D393" s="3">
        <v>-1.1250552572880494E-2</v>
      </c>
      <c r="E393" s="3">
        <v>5.012180438495684E-3</v>
      </c>
      <c r="F393" s="3">
        <v>1.5996827075621396E-2</v>
      </c>
      <c r="G393" s="3">
        <v>-1.8617771509167907E-2</v>
      </c>
      <c r="H393" s="3">
        <v>9.6006144393241174E-3</v>
      </c>
      <c r="I393" s="3">
        <v>6.1140832349059837E-3</v>
      </c>
      <c r="J393" s="3">
        <v>3.555474519099155E-3</v>
      </c>
      <c r="K393" s="3">
        <v>2.2921585256919753E-5</v>
      </c>
    </row>
    <row r="394" spans="1:11" x14ac:dyDescent="0.3">
      <c r="A394" s="1">
        <v>43773</v>
      </c>
      <c r="B394" s="3">
        <v>1.7158544955387783E-4</v>
      </c>
      <c r="C394" s="3">
        <v>3.7362064471282946E-3</v>
      </c>
      <c r="D394" s="3">
        <v>-9.8400860715168771E-3</v>
      </c>
      <c r="E394" s="3">
        <v>1.1155468727880204E-2</v>
      </c>
      <c r="F394" s="3">
        <v>1.1094773426012504E-2</v>
      </c>
      <c r="G394" s="3">
        <v>3.0523255813953487E-2</v>
      </c>
      <c r="H394" s="3">
        <v>-3.4443168771528285E-3</v>
      </c>
      <c r="I394" s="3">
        <v>-9.5196586686241234E-3</v>
      </c>
      <c r="J394" s="3">
        <v>-3.7465089348561564E-3</v>
      </c>
      <c r="K394" s="3">
        <v>2.4805618848511766E-2</v>
      </c>
    </row>
    <row r="395" spans="1:11" x14ac:dyDescent="0.3">
      <c r="A395" s="1">
        <v>43770</v>
      </c>
      <c r="B395" s="3">
        <v>-4.9173610162546412E-3</v>
      </c>
      <c r="C395" s="3">
        <v>-1.070185240899112E-2</v>
      </c>
      <c r="D395" s="3">
        <v>1.9383212800938658E-4</v>
      </c>
      <c r="E395" s="3">
        <v>-2.4741129366284663E-2</v>
      </c>
      <c r="F395" s="3">
        <v>-9.348290598289688E-4</v>
      </c>
      <c r="G395" s="3">
        <v>3.6469730123997084E-3</v>
      </c>
      <c r="H395" s="3">
        <v>1.45602795573675E-2</v>
      </c>
      <c r="I395" s="3">
        <v>1.3552314229929106E-3</v>
      </c>
      <c r="J395" s="3">
        <v>-3.0019381552285986E-2</v>
      </c>
      <c r="K395" s="3">
        <v>-2.6006278993485439E-3</v>
      </c>
    </row>
    <row r="396" spans="1:11" x14ac:dyDescent="0.3">
      <c r="A396" s="1">
        <v>43769</v>
      </c>
      <c r="B396" s="3">
        <v>-9.8059105971461408E-3</v>
      </c>
      <c r="C396" s="3">
        <v>1.5006761767656779E-2</v>
      </c>
      <c r="D396" s="3">
        <v>1.8718329255406737E-4</v>
      </c>
      <c r="E396" s="3">
        <v>-5.7925657497391722E-3</v>
      </c>
      <c r="F396" s="3">
        <v>1.6700610997963279E-2</v>
      </c>
      <c r="G396" s="3">
        <v>3.7928684987508447E-2</v>
      </c>
      <c r="H396" s="3">
        <v>-7.1318427139551504E-3</v>
      </c>
      <c r="I396" s="3">
        <v>3.4805458233450963E-3</v>
      </c>
      <c r="J396" s="3">
        <v>7.3436425354423832E-3</v>
      </c>
      <c r="K396" s="3">
        <v>1.2958040630339722E-2</v>
      </c>
    </row>
    <row r="397" spans="1:11" x14ac:dyDescent="0.3">
      <c r="A397" s="1">
        <v>43768</v>
      </c>
      <c r="B397" s="3">
        <v>7.9067548224389175E-3</v>
      </c>
      <c r="C397" s="3">
        <v>5.4829370997455914E-3</v>
      </c>
      <c r="D397" s="3">
        <v>1.9311491495856929E-2</v>
      </c>
      <c r="E397" s="3">
        <v>3.5816618911174787E-3</v>
      </c>
      <c r="F397" s="3">
        <v>2.3058758160855706E-2</v>
      </c>
      <c r="G397" s="3">
        <v>1.5139870888410732E-2</v>
      </c>
      <c r="H397" s="3">
        <v>2.4284304047383919E-2</v>
      </c>
      <c r="I397" s="3">
        <v>4.026845637583808E-3</v>
      </c>
      <c r="J397" s="3">
        <v>2.6252276867031007E-2</v>
      </c>
      <c r="K397" s="3">
        <v>-3.0993446423922813E-3</v>
      </c>
    </row>
    <row r="398" spans="1:11" x14ac:dyDescent="0.3">
      <c r="A398" s="1">
        <v>43767</v>
      </c>
      <c r="B398" s="3">
        <v>2.3010947632661601E-2</v>
      </c>
      <c r="C398" s="3">
        <v>8.2703109106188472E-3</v>
      </c>
      <c r="D398" s="3">
        <v>-8.9882025620765752E-3</v>
      </c>
      <c r="E398" s="3">
        <v>1.1622397502717416E-2</v>
      </c>
      <c r="F398" s="3">
        <v>-3.4080236146518152E-2</v>
      </c>
      <c r="G398" s="3">
        <v>2.5425687649279255E-3</v>
      </c>
      <c r="H398" s="3">
        <v>1.0978043912175649E-2</v>
      </c>
      <c r="I398" s="3">
        <v>9.8153774246319235E-3</v>
      </c>
      <c r="J398" s="3">
        <v>3.7512992535198006E-2</v>
      </c>
      <c r="K398" s="3">
        <v>3.942899218545748E-3</v>
      </c>
    </row>
    <row r="399" spans="1:11" x14ac:dyDescent="0.3">
      <c r="A399" s="1">
        <v>43765</v>
      </c>
      <c r="B399" s="3">
        <v>2.3764590759766994E-3</v>
      </c>
      <c r="C399" s="3">
        <v>-2.9983685347679269E-3</v>
      </c>
      <c r="D399" s="3">
        <v>9.0910012605730428E-4</v>
      </c>
      <c r="E399" s="3">
        <v>-1.6972732331663632E-3</v>
      </c>
      <c r="F399" s="3">
        <v>-8.3821181479511279E-3</v>
      </c>
      <c r="G399" s="3">
        <v>1.7880950513685344E-2</v>
      </c>
      <c r="H399" s="3">
        <v>1.0691950776679466E-2</v>
      </c>
      <c r="I399" s="3">
        <v>-1.5633385444617726E-3</v>
      </c>
      <c r="J399" s="3">
        <v>-3.9763770264230353E-3</v>
      </c>
      <c r="K399" s="3">
        <v>1.0223976413524613E-3</v>
      </c>
    </row>
    <row r="400" spans="1:11" x14ac:dyDescent="0.3">
      <c r="A400" s="1">
        <v>43763</v>
      </c>
      <c r="B400" s="3">
        <v>-3.8642297650130233E-3</v>
      </c>
      <c r="C400" s="3">
        <v>1.3767824415538055E-2</v>
      </c>
      <c r="D400" s="3">
        <v>8.0158340827950585E-3</v>
      </c>
      <c r="E400" s="3">
        <v>3.4901577551305317E-3</v>
      </c>
      <c r="F400" s="3">
        <v>8.9944959054907309E-3</v>
      </c>
      <c r="G400" s="3">
        <v>3.3836953100408835E-3</v>
      </c>
      <c r="H400" s="3">
        <v>-4.4185579433620985E-3</v>
      </c>
      <c r="I400" s="3">
        <v>3.5828025477707436E-3</v>
      </c>
      <c r="J400" s="3">
        <v>2.0579195082124854E-2</v>
      </c>
      <c r="K400" s="3">
        <v>-2.0083876980428662E-2</v>
      </c>
    </row>
    <row r="401" spans="1:11" x14ac:dyDescent="0.3">
      <c r="A401" s="1">
        <v>43762</v>
      </c>
      <c r="B401" s="3">
        <v>3.1159134149405961E-2</v>
      </c>
      <c r="C401" s="3">
        <v>2.0900835120704477E-2</v>
      </c>
      <c r="D401" s="3">
        <v>-2.0367298854986008E-2</v>
      </c>
      <c r="E401" s="3">
        <v>1.3785099637681108E-2</v>
      </c>
      <c r="F401" s="3">
        <v>3.3148404993065157E-2</v>
      </c>
      <c r="G401" s="3">
        <v>-2.3588167499039605E-2</v>
      </c>
      <c r="H401" s="3">
        <v>-8.1673306772908818E-3</v>
      </c>
      <c r="I401" s="3">
        <v>7.2645466688525629E-4</v>
      </c>
      <c r="J401" s="3">
        <v>3.3489940970966477E-3</v>
      </c>
      <c r="K401" s="3">
        <v>6.9946374446257871E-4</v>
      </c>
    </row>
    <row r="402" spans="1:11" x14ac:dyDescent="0.3">
      <c r="A402" s="1">
        <v>43761</v>
      </c>
      <c r="B402" s="3">
        <v>-1.5131695244829478E-2</v>
      </c>
      <c r="C402" s="3">
        <v>2.931091173845652E-2</v>
      </c>
      <c r="D402" s="3">
        <v>-3.7734970842670107E-3</v>
      </c>
      <c r="E402" s="3">
        <v>-7.5289358354870568E-3</v>
      </c>
      <c r="F402" s="3">
        <v>-3.6611437733832145E-2</v>
      </c>
      <c r="G402" s="3">
        <v>1.1580910928027431E-2</v>
      </c>
      <c r="H402" s="3">
        <v>8.6397428169580296E-3</v>
      </c>
      <c r="I402" s="3">
        <v>2.8435796202294522E-3</v>
      </c>
      <c r="J402" s="3">
        <v>1.1502936660736436E-2</v>
      </c>
      <c r="K402" s="3">
        <v>1.3492757390297589E-2</v>
      </c>
    </row>
    <row r="403" spans="1:11" x14ac:dyDescent="0.3">
      <c r="A403" s="1">
        <v>43760</v>
      </c>
      <c r="B403" s="3">
        <v>-7.4189217833671623E-4</v>
      </c>
      <c r="C403" s="3">
        <v>-2.8697873893603471E-2</v>
      </c>
      <c r="D403" s="3">
        <v>1.353254752902968E-2</v>
      </c>
      <c r="E403" s="3">
        <v>-2.0257624132995682E-2</v>
      </c>
      <c r="F403" s="3">
        <v>-2.3613829093281177E-2</v>
      </c>
      <c r="G403" s="3">
        <v>-0.16209703679583204</v>
      </c>
      <c r="H403" s="3">
        <v>9.5334685598377055E-3</v>
      </c>
      <c r="I403" s="3">
        <v>1.0160478587028817E-2</v>
      </c>
      <c r="J403" s="3">
        <v>-2.7705543539017757E-3</v>
      </c>
      <c r="K403" s="3">
        <v>9.831293101391133E-3</v>
      </c>
    </row>
    <row r="404" spans="1:11" x14ac:dyDescent="0.3">
      <c r="A404" s="1">
        <v>43756</v>
      </c>
      <c r="B404" s="3">
        <v>1.3716291229452324E-2</v>
      </c>
      <c r="C404" s="3">
        <v>2.7449903925336259E-3</v>
      </c>
      <c r="D404" s="3">
        <v>2.2431999448760523E-2</v>
      </c>
      <c r="E404" s="3">
        <v>2.0132932513306288E-3</v>
      </c>
      <c r="F404" s="3">
        <v>-6.4808813998703824E-3</v>
      </c>
      <c r="G404" s="3">
        <v>-1.7552984007281533E-3</v>
      </c>
      <c r="H404" s="3">
        <v>2.6438885499288417E-3</v>
      </c>
      <c r="I404" s="3">
        <v>1.2359764213728413E-3</v>
      </c>
      <c r="J404" s="3">
        <v>1.3123553454473759E-2</v>
      </c>
      <c r="K404" s="3">
        <v>3.42400153242031E-3</v>
      </c>
    </row>
    <row r="405" spans="1:11" x14ac:dyDescent="0.3">
      <c r="A405" s="1">
        <v>43755</v>
      </c>
      <c r="B405" s="3">
        <v>1.7083120856705793E-2</v>
      </c>
      <c r="C405" s="3">
        <v>-7.2216923286549653E-3</v>
      </c>
      <c r="D405" s="3">
        <v>1.1440140501512317E-2</v>
      </c>
      <c r="E405" s="3">
        <v>2.6759925242113607E-2</v>
      </c>
      <c r="F405" s="3">
        <v>1.4278296988577657E-3</v>
      </c>
      <c r="G405" s="3">
        <v>-3.0462116793052336E-3</v>
      </c>
      <c r="H405" s="3">
        <v>8.8223225276980125E-3</v>
      </c>
      <c r="I405" s="3">
        <v>1.5348971908485241E-2</v>
      </c>
      <c r="J405" s="3">
        <v>-7.4052349879022723E-3</v>
      </c>
      <c r="K405" s="3">
        <v>1.8609302212140987E-2</v>
      </c>
    </row>
    <row r="406" spans="1:11" x14ac:dyDescent="0.3">
      <c r="A406" s="1">
        <v>43754</v>
      </c>
      <c r="B406" s="3">
        <v>6.8950341084134757E-3</v>
      </c>
      <c r="C406" s="3">
        <v>1.5450604187805554E-2</v>
      </c>
      <c r="D406" s="3">
        <v>1.9029661272739591E-2</v>
      </c>
      <c r="E406" s="3">
        <v>-2.0416088765603302E-2</v>
      </c>
      <c r="F406" s="3">
        <v>4.3019163081735815E-3</v>
      </c>
      <c r="G406" s="3">
        <v>4.7538421463924081E-3</v>
      </c>
      <c r="H406" s="3">
        <v>-1.5353535353535399E-2</v>
      </c>
      <c r="I406" s="3">
        <v>4.0952819444109211E-3</v>
      </c>
      <c r="J406" s="3">
        <v>4.1474428192793842E-3</v>
      </c>
      <c r="K406" s="3">
        <v>1.8304192330617988E-2</v>
      </c>
    </row>
    <row r="407" spans="1:11" x14ac:dyDescent="0.3">
      <c r="A407" s="1">
        <v>43753</v>
      </c>
      <c r="B407" s="3">
        <v>4.1616027694913E-3</v>
      </c>
      <c r="C407" s="3">
        <v>-2.7137666160710599E-3</v>
      </c>
      <c r="D407" s="3">
        <v>-6.5930111964781343E-3</v>
      </c>
      <c r="E407" s="3">
        <v>2.697966789975751E-3</v>
      </c>
      <c r="F407" s="3">
        <v>-2.5285895806861469E-2</v>
      </c>
      <c r="G407" s="3">
        <v>-2.2720040730605261E-2</v>
      </c>
      <c r="H407" s="3">
        <v>1.3513513513513561E-2</v>
      </c>
      <c r="I407" s="3">
        <v>2.414751575917003E-2</v>
      </c>
      <c r="J407" s="3">
        <v>8.1397362626487758E-3</v>
      </c>
      <c r="K407" s="3">
        <v>8.4514044245590132E-4</v>
      </c>
    </row>
    <row r="408" spans="1:11" x14ac:dyDescent="0.3">
      <c r="A408" s="1">
        <v>43752</v>
      </c>
      <c r="B408" s="3">
        <v>3.8819875776397515E-3</v>
      </c>
      <c r="C408" s="3">
        <v>6.3880016664350902E-3</v>
      </c>
      <c r="D408" s="3">
        <v>9.6519595971108225E-3</v>
      </c>
      <c r="E408" s="3">
        <v>4.273743016759827E-3</v>
      </c>
      <c r="F408" s="3">
        <v>2.8354893505814775E-2</v>
      </c>
      <c r="G408" s="3">
        <v>-3.683952433492714E-2</v>
      </c>
      <c r="H408" s="3">
        <v>4.0966816878326224E-4</v>
      </c>
      <c r="I408" s="3">
        <v>4.9632123706198003E-3</v>
      </c>
      <c r="J408" s="3">
        <v>1.7060466520721719E-2</v>
      </c>
      <c r="K408" s="3">
        <v>7.213750901719089E-4</v>
      </c>
    </row>
    <row r="409" spans="1:11" x14ac:dyDescent="0.3">
      <c r="A409" s="1">
        <v>43749</v>
      </c>
      <c r="B409" s="3">
        <v>-7.3399882560187899E-3</v>
      </c>
      <c r="C409" s="3">
        <v>1.5512621633055985E-2</v>
      </c>
      <c r="D409" s="3">
        <v>1.43607047764246E-2</v>
      </c>
      <c r="E409" s="3">
        <v>6.4944192977030302E-3</v>
      </c>
      <c r="F409" s="3">
        <v>1.3910969793322736E-2</v>
      </c>
      <c r="G409" s="3">
        <v>4.1895516668795589E-2</v>
      </c>
      <c r="H409" s="3">
        <v>4.7334842560197805E-3</v>
      </c>
      <c r="I409" s="3">
        <v>1.8932655654383734E-2</v>
      </c>
      <c r="J409" s="3">
        <v>-8.6559568948314392E-3</v>
      </c>
      <c r="K409" s="3">
        <v>1.121871462709091E-2</v>
      </c>
    </row>
    <row r="410" spans="1:11" x14ac:dyDescent="0.3">
      <c r="A410" s="1">
        <v>43748</v>
      </c>
      <c r="B410" s="3">
        <v>2.7644729398453773E-2</v>
      </c>
      <c r="C410" s="3">
        <v>1.2132457893234369E-2</v>
      </c>
      <c r="D410" s="3">
        <v>-2.5692767828186108E-3</v>
      </c>
      <c r="E410" s="3">
        <v>2.9890308208555139E-3</v>
      </c>
      <c r="F410" s="3">
        <v>5.0521920668058391E-2</v>
      </c>
      <c r="G410" s="3">
        <v>-1.4030612244898249E-3</v>
      </c>
      <c r="H410" s="3">
        <v>-1.6794819910967242E-2</v>
      </c>
      <c r="I410" s="3">
        <v>1.0321454246687845E-2</v>
      </c>
      <c r="J410" s="3">
        <v>-8.0419666938856306E-3</v>
      </c>
      <c r="K410" s="3">
        <v>-6.8698476142892827E-3</v>
      </c>
    </row>
    <row r="411" spans="1:11" x14ac:dyDescent="0.3">
      <c r="A411" s="1">
        <v>43747</v>
      </c>
      <c r="B411" s="3">
        <v>1.2177431668957128E-2</v>
      </c>
      <c r="C411" s="3">
        <v>-2.1645021645021644E-2</v>
      </c>
      <c r="D411" s="3">
        <v>2.0261103901117229E-2</v>
      </c>
      <c r="E411" s="3">
        <v>2.9345175896900142E-2</v>
      </c>
      <c r="F411" s="3">
        <v>5.197657393850659E-2</v>
      </c>
      <c r="G411" s="3">
        <v>-7.0293204990183713E-3</v>
      </c>
      <c r="H411" s="3">
        <v>-1.8080667593880433E-2</v>
      </c>
      <c r="I411" s="3">
        <v>3.8920535092920494E-3</v>
      </c>
      <c r="J411" s="3">
        <v>-1.5685510387997086E-2</v>
      </c>
      <c r="K411" s="3">
        <v>1.6712384435639587E-2</v>
      </c>
    </row>
    <row r="412" spans="1:11" x14ac:dyDescent="0.3">
      <c r="A412" s="1">
        <v>43745</v>
      </c>
      <c r="B412" s="3">
        <v>1.7973918696698986E-3</v>
      </c>
      <c r="C412" s="3">
        <v>-3.9872038573878759E-3</v>
      </c>
      <c r="D412" s="3">
        <v>1.0739142875191836E-2</v>
      </c>
      <c r="E412" s="3">
        <v>-1.246557472097458E-3</v>
      </c>
      <c r="F412" s="3">
        <v>5.2987930526935869E-3</v>
      </c>
      <c r="G412" s="3">
        <v>-4.6643554995273182E-3</v>
      </c>
      <c r="H412" s="3">
        <v>-2.1768707482993175E-2</v>
      </c>
      <c r="I412" s="3">
        <v>-1.9807583474816775E-3</v>
      </c>
      <c r="J412" s="3">
        <v>-1.2411901955596267E-2</v>
      </c>
      <c r="K412" s="3">
        <v>-4.1984925894077499E-3</v>
      </c>
    </row>
    <row r="413" spans="1:11" x14ac:dyDescent="0.3">
      <c r="A413" s="1">
        <v>43742</v>
      </c>
      <c r="B413" s="3">
        <v>-2.7078565980167466E-3</v>
      </c>
      <c r="C413" s="3">
        <v>8.8167053364273361E-4</v>
      </c>
      <c r="D413" s="3">
        <v>-1.8631162068135493E-2</v>
      </c>
      <c r="E413" s="3">
        <v>-1.4006002572531085E-2</v>
      </c>
      <c r="F413" s="3">
        <v>-1.5076833864888341E-2</v>
      </c>
      <c r="G413" s="3">
        <v>9.8663271801400377E-3</v>
      </c>
      <c r="H413" s="3">
        <v>-1.6628440366972561E-2</v>
      </c>
      <c r="I413" s="3">
        <v>-9.1252039151712202E-3</v>
      </c>
      <c r="J413" s="3">
        <v>9.6170192097531065E-3</v>
      </c>
      <c r="K413" s="3">
        <v>1.0127095042786977E-3</v>
      </c>
    </row>
    <row r="414" spans="1:11" x14ac:dyDescent="0.3">
      <c r="A414" s="1">
        <v>43741</v>
      </c>
      <c r="B414" s="3">
        <v>4.5592122907168655E-3</v>
      </c>
      <c r="C414" s="3">
        <v>1.665329999528244E-2</v>
      </c>
      <c r="D414" s="3">
        <v>2.4383021813117385E-3</v>
      </c>
      <c r="E414" s="3">
        <v>-8.7550291834306362E-3</v>
      </c>
      <c r="F414" s="3">
        <v>-1.7098888572242805E-2</v>
      </c>
      <c r="G414" s="3">
        <v>-1.014428832461717E-2</v>
      </c>
      <c r="H414" s="3">
        <v>2.2274325908558098E-2</v>
      </c>
      <c r="I414" s="3">
        <v>-1.3800558055353081E-2</v>
      </c>
      <c r="J414" s="3">
        <v>-4.1268145846478087E-4</v>
      </c>
      <c r="K414" s="3">
        <v>-1.0645492573203416E-2</v>
      </c>
    </row>
    <row r="415" spans="1:11" x14ac:dyDescent="0.3">
      <c r="A415" s="1">
        <v>43739</v>
      </c>
      <c r="B415" s="3">
        <v>-2.0673870628845833E-2</v>
      </c>
      <c r="C415" s="3">
        <v>-1.9111522443313364E-2</v>
      </c>
      <c r="D415" s="3">
        <v>-1.6887690925426826E-2</v>
      </c>
      <c r="E415" s="3">
        <v>5.6698985088166922E-4</v>
      </c>
      <c r="F415" s="3">
        <v>-4.4520081688223342E-2</v>
      </c>
      <c r="G415" s="3">
        <v>-1.4590835713398734E-2</v>
      </c>
      <c r="H415" s="3">
        <v>-1.4632268001540173E-2</v>
      </c>
      <c r="I415" s="3">
        <v>3.329213851547282E-3</v>
      </c>
      <c r="J415" s="3">
        <v>-1.8816692073170733E-2</v>
      </c>
      <c r="K415" s="3">
        <v>9.8907214408581311E-3</v>
      </c>
    </row>
    <row r="416" spans="1:11" x14ac:dyDescent="0.3">
      <c r="A416" s="1">
        <v>43738</v>
      </c>
      <c r="B416" s="3">
        <v>1.8223495702005661E-2</v>
      </c>
      <c r="C416" s="3">
        <v>3.7645251128397242E-2</v>
      </c>
      <c r="D416" s="3">
        <v>1.2418269738062898E-2</v>
      </c>
      <c r="E416" s="3">
        <v>-7.0654468684025074E-3</v>
      </c>
      <c r="F416" s="3">
        <v>5.2895642201834826E-2</v>
      </c>
      <c r="G416" s="3">
        <v>2.9334696746980162E-2</v>
      </c>
      <c r="H416" s="3">
        <v>2.6888098062475219E-2</v>
      </c>
      <c r="I416" s="3">
        <v>-1.3559237697168731E-2</v>
      </c>
      <c r="J416" s="3">
        <v>2.0664170758982837E-2</v>
      </c>
      <c r="K416" s="3">
        <v>-2.9103322936365646E-2</v>
      </c>
    </row>
    <row r="417" spans="1:11" x14ac:dyDescent="0.3">
      <c r="A417" s="1">
        <v>43735</v>
      </c>
      <c r="B417" s="3">
        <v>9.370661730680312E-3</v>
      </c>
      <c r="C417" s="3">
        <v>-3.3976168828061012E-3</v>
      </c>
      <c r="D417" s="3">
        <v>-1.4575012011387512E-2</v>
      </c>
      <c r="E417" s="3">
        <v>3.1343536454509257E-3</v>
      </c>
      <c r="F417" s="3">
        <v>1.4100886756796112E-2</v>
      </c>
      <c r="G417" s="3">
        <v>3.8360718624137616E-4</v>
      </c>
      <c r="H417" s="3">
        <v>1.0185739964050375E-2</v>
      </c>
      <c r="I417" s="3">
        <v>-1.1849739404071153E-2</v>
      </c>
      <c r="J417" s="3">
        <v>-1.4825282015663676E-2</v>
      </c>
      <c r="K417" s="3">
        <v>-1.3710243926071352E-2</v>
      </c>
    </row>
    <row r="418" spans="1:11" x14ac:dyDescent="0.3">
      <c r="A418" s="1">
        <v>43734</v>
      </c>
      <c r="B418" s="3">
        <v>1.3127051101734611E-2</v>
      </c>
      <c r="C418" s="3">
        <v>-8.6341856824328819E-3</v>
      </c>
      <c r="D418" s="3">
        <v>3.5774634287645414E-2</v>
      </c>
      <c r="E418" s="3">
        <v>1.0442821273681782E-2</v>
      </c>
      <c r="F418" s="3">
        <v>7.0267896354852212E-3</v>
      </c>
      <c r="G418" s="3">
        <v>-1.2812421105781482E-2</v>
      </c>
      <c r="H418" s="3">
        <v>6.2299035369774228E-3</v>
      </c>
      <c r="I418" s="3">
        <v>-6.7395975776518629E-3</v>
      </c>
      <c r="J418" s="3">
        <v>-7.1845962256964716E-5</v>
      </c>
      <c r="K418" s="3">
        <v>-2.6333591032082619E-3</v>
      </c>
    </row>
    <row r="419" spans="1:11" x14ac:dyDescent="0.3">
      <c r="A419" s="1">
        <v>43733</v>
      </c>
      <c r="B419" s="3">
        <v>9.7767001681592423E-4</v>
      </c>
      <c r="C419" s="3">
        <v>6.301618370172471E-3</v>
      </c>
      <c r="D419" s="3">
        <v>2.4347113899075424E-3</v>
      </c>
      <c r="E419" s="3">
        <v>-8.2345284246865807E-3</v>
      </c>
      <c r="F419" s="3">
        <v>-2.0223752151463027E-2</v>
      </c>
      <c r="G419" s="3">
        <v>-2.3298280964673622E-3</v>
      </c>
      <c r="H419" s="3">
        <v>-2.8124999999999956E-2</v>
      </c>
      <c r="I419" s="3">
        <v>-1.0001707608616993E-3</v>
      </c>
      <c r="J419" s="3">
        <v>2.1278677297852676E-2</v>
      </c>
      <c r="K419" s="3">
        <v>-2.8425228270309688E-2</v>
      </c>
    </row>
    <row r="420" spans="1:11" x14ac:dyDescent="0.3">
      <c r="A420" s="1">
        <v>43732</v>
      </c>
      <c r="B420" s="3">
        <v>3.2212489403786265E-2</v>
      </c>
      <c r="C420" s="3">
        <v>1.4480821387059101E-2</v>
      </c>
      <c r="D420" s="3">
        <v>-1.7491047816910965E-2</v>
      </c>
      <c r="E420" s="3">
        <v>-2.0673410004156827E-2</v>
      </c>
      <c r="F420" s="3">
        <v>2.3001725129385029E-3</v>
      </c>
      <c r="G420" s="3">
        <v>3.7838191086132442E-2</v>
      </c>
      <c r="H420" s="3">
        <v>5.1040439733019685E-3</v>
      </c>
      <c r="I420" s="3">
        <v>7.0010808686253312E-3</v>
      </c>
      <c r="J420" s="3">
        <v>1.4666832113165383E-2</v>
      </c>
      <c r="K420" s="3">
        <v>-1.3499745287824799E-2</v>
      </c>
    </row>
    <row r="421" spans="1:11" x14ac:dyDescent="0.3">
      <c r="A421" s="1">
        <v>43731</v>
      </c>
      <c r="B421" s="3">
        <v>-1.255580357142857E-2</v>
      </c>
      <c r="C421" s="3">
        <v>-1.6480899304563163E-2</v>
      </c>
      <c r="D421" s="3">
        <v>1.2405247975352439E-2</v>
      </c>
      <c r="E421" s="3">
        <v>7.8871049720453307E-2</v>
      </c>
      <c r="F421" s="3">
        <v>-2.2759202023040086E-2</v>
      </c>
      <c r="G421" s="3">
        <v>-4.9683269159110671E-2</v>
      </c>
      <c r="H421" s="3">
        <v>6.9494016376233397E-2</v>
      </c>
      <c r="I421" s="3">
        <v>3.3355333299487255E-2</v>
      </c>
      <c r="J421" s="3">
        <v>-2.4617544539116919E-2</v>
      </c>
      <c r="K421" s="3">
        <v>5.2239169631109729E-2</v>
      </c>
    </row>
    <row r="422" spans="1:11" x14ac:dyDescent="0.3">
      <c r="A422" s="1">
        <v>43728</v>
      </c>
      <c r="B422" s="3">
        <v>6.4223296852464612E-2</v>
      </c>
      <c r="C422" s="3">
        <v>5.2423390363623358E-4</v>
      </c>
      <c r="D422" s="3">
        <v>6.3223210453996009E-2</v>
      </c>
      <c r="E422" s="3">
        <v>7.5915977739891283E-2</v>
      </c>
      <c r="F422" s="3">
        <v>5.3893988747408909E-2</v>
      </c>
      <c r="G422" s="3">
        <v>-1.9366626065773419E-2</v>
      </c>
      <c r="H422" s="3">
        <v>5.913410770855357E-3</v>
      </c>
      <c r="I422" s="3">
        <v>8.7090899056239277E-2</v>
      </c>
      <c r="J422" s="3">
        <v>-1.7386960968532303E-2</v>
      </c>
      <c r="K422" s="3">
        <v>3.9195827214260327E-2</v>
      </c>
    </row>
    <row r="423" spans="1:11" x14ac:dyDescent="0.3">
      <c r="A423" s="1">
        <v>43727</v>
      </c>
      <c r="B423" s="3">
        <v>-2.2393630256282656E-2</v>
      </c>
      <c r="C423" s="3">
        <v>-8.224228387767471E-3</v>
      </c>
      <c r="D423" s="3">
        <v>-1.3278582167540093E-2</v>
      </c>
      <c r="E423" s="3">
        <v>4.037206898779149E-3</v>
      </c>
      <c r="F423" s="3">
        <v>5.8078927773640762E-3</v>
      </c>
      <c r="G423" s="3">
        <v>-1.0664577935771552E-2</v>
      </c>
      <c r="H423" s="3">
        <v>-1.1894824707846387E-2</v>
      </c>
      <c r="I423" s="3">
        <v>-9.4576864202929999E-3</v>
      </c>
      <c r="J423" s="3">
        <v>-1.6882965041505861E-2</v>
      </c>
      <c r="K423" s="3">
        <v>-7.0647391577623904E-3</v>
      </c>
    </row>
    <row r="424" spans="1:11" x14ac:dyDescent="0.3">
      <c r="A424" s="1">
        <v>43726</v>
      </c>
      <c r="B424" s="3">
        <v>7.0998997661209486E-3</v>
      </c>
      <c r="C424" s="3">
        <v>1.4673861592350227E-3</v>
      </c>
      <c r="D424" s="3">
        <v>8.4070813794509223E-3</v>
      </c>
      <c r="E424" s="3">
        <v>1.1136148394892366E-2</v>
      </c>
      <c r="F424" s="3">
        <v>-1.2064145946741276E-2</v>
      </c>
      <c r="G424" s="3">
        <v>-1.4439564406472918E-3</v>
      </c>
      <c r="H424" s="3">
        <v>1.0331014126080491E-2</v>
      </c>
      <c r="I424" s="3">
        <v>-9.5578797891804801E-4</v>
      </c>
      <c r="J424" s="3">
        <v>7.9666250265161762E-3</v>
      </c>
      <c r="K424" s="3">
        <v>-3.8817931379914851E-3</v>
      </c>
    </row>
    <row r="425" spans="1:11" x14ac:dyDescent="0.3">
      <c r="A425" s="1">
        <v>43725</v>
      </c>
      <c r="B425" s="3">
        <v>-1.1232243145028006E-2</v>
      </c>
      <c r="C425" s="3">
        <v>-1.2665326914988041E-2</v>
      </c>
      <c r="D425" s="3">
        <v>-6.2600002335822108E-3</v>
      </c>
      <c r="E425" s="3">
        <v>6.9053960737890897E-3</v>
      </c>
      <c r="F425" s="3">
        <v>-1.1776679267228715E-2</v>
      </c>
      <c r="G425" s="3">
        <v>4.350716055350666E-3</v>
      </c>
      <c r="H425" s="3">
        <v>-9.1915604762899047E-3</v>
      </c>
      <c r="I425" s="3">
        <v>8.426734227411645E-3</v>
      </c>
      <c r="J425" s="3">
        <v>-1.2935346532350083E-2</v>
      </c>
      <c r="K425" s="3">
        <v>-2.433660753555195E-2</v>
      </c>
    </row>
    <row r="426" spans="1:11" x14ac:dyDescent="0.3">
      <c r="A426" s="1">
        <v>43724</v>
      </c>
      <c r="B426" s="3">
        <v>-1.2035412671861614E-2</v>
      </c>
      <c r="C426" s="3">
        <v>6.0793116348659137E-4</v>
      </c>
      <c r="D426" s="3">
        <v>1.1586007002012417E-2</v>
      </c>
      <c r="E426" s="3">
        <v>-1.7700830130172221E-2</v>
      </c>
      <c r="F426" s="3">
        <v>3.3552151714076653E-3</v>
      </c>
      <c r="G426" s="3">
        <v>-2.0502924681902331E-3</v>
      </c>
      <c r="H426" s="3">
        <v>-2.5005209418628646E-3</v>
      </c>
      <c r="I426" s="3">
        <v>6.0117464539007851E-3</v>
      </c>
      <c r="J426" s="3">
        <v>3.6425619352278621E-3</v>
      </c>
      <c r="K426" s="3">
        <v>-1.8867019873900288E-2</v>
      </c>
    </row>
    <row r="427" spans="1:11" x14ac:dyDescent="0.3">
      <c r="A427" s="1">
        <v>43721</v>
      </c>
      <c r="B427" s="3">
        <v>1.25583508902384E-2</v>
      </c>
      <c r="C427" s="3">
        <v>1.3699928893102674E-2</v>
      </c>
      <c r="D427" s="3">
        <v>1.0256655089138976E-2</v>
      </c>
      <c r="E427" s="3">
        <v>5.4234866199013619E-3</v>
      </c>
      <c r="F427" s="3">
        <v>-1.352712620520935E-2</v>
      </c>
      <c r="G427" s="3">
        <v>1.5679549212960071E-2</v>
      </c>
      <c r="H427" s="3">
        <v>-3.5299003322260079E-3</v>
      </c>
      <c r="I427" s="3">
        <v>-1.0239946862979196E-3</v>
      </c>
      <c r="J427" s="3">
        <v>3.5147737657286126E-3</v>
      </c>
      <c r="K427" s="3">
        <v>1.3443118803563301E-3</v>
      </c>
    </row>
    <row r="428" spans="1:11" x14ac:dyDescent="0.3">
      <c r="A428" s="1">
        <v>43720</v>
      </c>
      <c r="B428" s="3">
        <v>-1.9244793776841424E-2</v>
      </c>
      <c r="C428" s="3">
        <v>-2.3646252069047056E-3</v>
      </c>
      <c r="D428" s="3">
        <v>-1.4873953532123035E-2</v>
      </c>
      <c r="E428" s="3">
        <v>-1.389867418177163E-2</v>
      </c>
      <c r="F428" s="3">
        <v>-2.1956368754398343E-2</v>
      </c>
      <c r="G428" s="3">
        <v>-4.5726130959639066E-3</v>
      </c>
      <c r="H428" s="3">
        <v>-1.1697106505232892E-2</v>
      </c>
      <c r="I428" s="3">
        <v>-9.2404716205099578E-3</v>
      </c>
      <c r="J428" s="3">
        <v>-9.3316929362333902E-3</v>
      </c>
      <c r="K428" s="3">
        <v>5.3577893085555248E-3</v>
      </c>
    </row>
    <row r="429" spans="1:11" x14ac:dyDescent="0.3">
      <c r="A429" s="1">
        <v>43719</v>
      </c>
      <c r="B429" s="3">
        <v>9.8191637345552748E-3</v>
      </c>
      <c r="C429" s="3">
        <v>-2.4812064751187649E-2</v>
      </c>
      <c r="D429" s="3">
        <v>-6.6265388598614385E-3</v>
      </c>
      <c r="E429" s="3">
        <v>1.330477673935618E-2</v>
      </c>
      <c r="F429" s="3">
        <v>-2.5270251298609501E-3</v>
      </c>
      <c r="G429" s="3">
        <v>-1.0974433188615559E-2</v>
      </c>
      <c r="H429" s="3">
        <v>-7.5356415478614837E-3</v>
      </c>
      <c r="I429" s="3">
        <v>-5.3998036435039219E-3</v>
      </c>
      <c r="J429" s="3">
        <v>-1.3442953327531884E-2</v>
      </c>
      <c r="K429" s="3">
        <v>3.5117461855170744E-3</v>
      </c>
    </row>
    <row r="430" spans="1:11" x14ac:dyDescent="0.3">
      <c r="A430" s="1">
        <v>43717</v>
      </c>
      <c r="B430" s="3">
        <v>-3.2719836400825437E-4</v>
      </c>
      <c r="C430" s="3">
        <v>-1.5751248297775678E-2</v>
      </c>
      <c r="D430" s="3">
        <v>2.1483908941951173E-2</v>
      </c>
      <c r="E430" s="3">
        <v>5.3175871855934906E-3</v>
      </c>
      <c r="F430" s="3">
        <v>1.990263459335621E-2</v>
      </c>
      <c r="G430" s="3">
        <v>-1.3033386895197206E-2</v>
      </c>
      <c r="H430" s="3">
        <v>6.3537610166018096E-3</v>
      </c>
      <c r="I430" s="3">
        <v>8.1104115690209758E-3</v>
      </c>
      <c r="J430" s="3">
        <v>-6.5297021818760534E-3</v>
      </c>
      <c r="K430" s="3">
        <v>1.1043365410514436E-2</v>
      </c>
    </row>
    <row r="431" spans="1:11" x14ac:dyDescent="0.3">
      <c r="A431" s="1">
        <v>43714</v>
      </c>
      <c r="B431" s="3">
        <v>2.0195276641909409E-2</v>
      </c>
      <c r="C431" s="3">
        <v>-8.6400864008639271E-3</v>
      </c>
      <c r="D431" s="3">
        <v>-2.5269655388544593E-3</v>
      </c>
      <c r="E431" s="3">
        <v>8.222872742821432E-3</v>
      </c>
      <c r="F431" s="3">
        <v>4.4585071192291426E-3</v>
      </c>
      <c r="G431" s="3">
        <v>7.1325821146007327E-3</v>
      </c>
      <c r="H431" s="3">
        <v>-1.6369961121342569E-3</v>
      </c>
      <c r="I431" s="3">
        <v>-5.8490720747805605E-3</v>
      </c>
      <c r="J431" s="3">
        <v>-8.1911724884917818E-3</v>
      </c>
      <c r="K431" s="3">
        <v>-8.5629006214219309E-4</v>
      </c>
    </row>
    <row r="432" spans="1:11" x14ac:dyDescent="0.3">
      <c r="A432" s="1">
        <v>43713</v>
      </c>
      <c r="B432" s="3">
        <v>-2.7048395822063171E-3</v>
      </c>
      <c r="C432" s="3">
        <v>-1.2574983337036294E-2</v>
      </c>
      <c r="D432" s="3">
        <v>1.1143066870434743E-2</v>
      </c>
      <c r="E432" s="3">
        <v>-9.6097465632940249E-3</v>
      </c>
      <c r="F432" s="3">
        <v>4.9140049140048809E-3</v>
      </c>
      <c r="G432" s="3">
        <v>1.6016076974605799E-2</v>
      </c>
      <c r="H432" s="3">
        <v>4.9352251696483185E-3</v>
      </c>
      <c r="I432" s="3">
        <v>-9.6900798484233809E-3</v>
      </c>
      <c r="J432" s="3">
        <v>-1.3490049418992799E-2</v>
      </c>
      <c r="K432" s="3">
        <v>-2.6716830174302379E-2</v>
      </c>
    </row>
    <row r="433" spans="1:11" x14ac:dyDescent="0.3">
      <c r="A433" s="1">
        <v>43712</v>
      </c>
      <c r="B433" s="3">
        <v>-3.6072642839374211E-3</v>
      </c>
      <c r="C433" s="3">
        <v>1.5064724189256277E-2</v>
      </c>
      <c r="D433" s="3">
        <v>-1.727726401929942E-2</v>
      </c>
      <c r="E433" s="3">
        <v>-2.6387567396130612E-2</v>
      </c>
      <c r="F433" s="3">
        <v>2.7625129956928597E-2</v>
      </c>
      <c r="G433" s="3">
        <v>8.2893282573989931E-3</v>
      </c>
      <c r="H433" s="3">
        <v>6.8322981366459859E-3</v>
      </c>
      <c r="I433" s="3">
        <v>2.4692028002387552E-3</v>
      </c>
      <c r="J433" s="3">
        <v>-2.7306027306027709E-3</v>
      </c>
      <c r="K433" s="3">
        <v>4.9053623986025693E-3</v>
      </c>
    </row>
    <row r="434" spans="1:11" x14ac:dyDescent="0.3">
      <c r="A434" s="1">
        <v>43711</v>
      </c>
      <c r="B434" s="3">
        <v>-3.4004886450114007E-2</v>
      </c>
      <c r="C434" s="3">
        <v>7.543740059077441E-3</v>
      </c>
      <c r="D434" s="3">
        <v>-1.2891100743582773E-2</v>
      </c>
      <c r="E434" s="3">
        <v>-2.3959881129271943E-2</v>
      </c>
      <c r="F434" s="3">
        <v>-2.9966863564328004E-2</v>
      </c>
      <c r="G434" s="3">
        <v>-3.6827890989451042E-4</v>
      </c>
      <c r="H434" s="3">
        <v>-1.6493585827733706E-2</v>
      </c>
      <c r="I434" s="3">
        <v>-1.9892558906441076E-2</v>
      </c>
      <c r="J434" s="3">
        <v>-2.5685879409225575E-3</v>
      </c>
      <c r="K434" s="3">
        <v>-3.5518116778213628E-2</v>
      </c>
    </row>
    <row r="435" spans="1:11" x14ac:dyDescent="0.3">
      <c r="A435" s="1">
        <v>43707</v>
      </c>
      <c r="B435" s="3">
        <v>4.9508935759135916E-3</v>
      </c>
      <c r="C435" s="3">
        <v>-1.5039613267087377E-2</v>
      </c>
      <c r="D435" s="3">
        <v>1.0700886431386206E-2</v>
      </c>
      <c r="E435" s="3">
        <v>-1.2380834468245973E-4</v>
      </c>
      <c r="F435" s="3">
        <v>1.0334788937409058E-2</v>
      </c>
      <c r="G435" s="3">
        <v>9.6052550040280106E-3</v>
      </c>
      <c r="H435" s="3">
        <v>1.719138359569182E-2</v>
      </c>
      <c r="I435" s="3">
        <v>2.7236716295587986E-2</v>
      </c>
      <c r="J435" s="3">
        <v>1.1082254959029238E-2</v>
      </c>
      <c r="K435" s="3">
        <v>1.782903854736784E-2</v>
      </c>
    </row>
    <row r="436" spans="1:11" x14ac:dyDescent="0.3">
      <c r="A436" s="1">
        <v>43706</v>
      </c>
      <c r="B436" s="3">
        <v>-1.6507660029294099E-2</v>
      </c>
      <c r="C436" s="3">
        <v>-5.652483532134712E-3</v>
      </c>
      <c r="D436" s="3">
        <v>1.5917281277217903E-2</v>
      </c>
      <c r="E436" s="3">
        <v>7.2956288582652897E-3</v>
      </c>
      <c r="F436" s="3">
        <v>-6.7948532600839171E-3</v>
      </c>
      <c r="G436" s="3">
        <v>5.9219548684702654E-3</v>
      </c>
      <c r="H436" s="3">
        <v>-1.7900732302685133E-2</v>
      </c>
      <c r="I436" s="3">
        <v>1.3678019422787579E-3</v>
      </c>
      <c r="J436" s="3">
        <v>-2.8352644386399253E-3</v>
      </c>
      <c r="K436" s="3">
        <v>-2.6904087043979112E-2</v>
      </c>
    </row>
    <row r="437" spans="1:11" x14ac:dyDescent="0.3">
      <c r="A437" s="1">
        <v>43705</v>
      </c>
      <c r="B437" s="3">
        <v>-9.4502391969256971E-3</v>
      </c>
      <c r="C437" s="3">
        <v>2.7531327174609106E-2</v>
      </c>
      <c r="D437" s="3">
        <v>3.3070241192292428E-3</v>
      </c>
      <c r="E437" s="3">
        <v>1.5926053149298656E-3</v>
      </c>
      <c r="F437" s="3">
        <v>-5.6066705002874887E-3</v>
      </c>
      <c r="G437" s="3">
        <v>2.178343949044589E-2</v>
      </c>
      <c r="H437" s="3">
        <v>1.0181225819588678E-3</v>
      </c>
      <c r="I437" s="3">
        <v>-1.8156912250543878E-2</v>
      </c>
      <c r="J437" s="3">
        <v>1.1846222619580201E-3</v>
      </c>
      <c r="K437" s="3">
        <v>5.0542179746370149E-3</v>
      </c>
    </row>
    <row r="438" spans="1:11" x14ac:dyDescent="0.3">
      <c r="A438" s="1">
        <v>43704</v>
      </c>
      <c r="B438" s="3">
        <v>7.2675566790424339E-3</v>
      </c>
      <c r="C438" s="3">
        <v>5.9488399762033914E-4</v>
      </c>
      <c r="D438" s="3">
        <v>6.6621472209444912E-3</v>
      </c>
      <c r="E438" s="3">
        <v>2.0339195193691717E-3</v>
      </c>
      <c r="F438" s="3">
        <v>-3.5763792625450451E-2</v>
      </c>
      <c r="G438" s="3">
        <v>-2.2294183584506137E-2</v>
      </c>
      <c r="H438" s="3">
        <v>1.2368583797155224E-2</v>
      </c>
      <c r="I438" s="3">
        <v>-7.0409387918389365E-3</v>
      </c>
      <c r="J438" s="3">
        <v>-1.6746516636631317E-2</v>
      </c>
      <c r="K438" s="3">
        <v>1.3103689049226156E-2</v>
      </c>
    </row>
    <row r="439" spans="1:11" x14ac:dyDescent="0.3">
      <c r="A439" s="1">
        <v>43703</v>
      </c>
      <c r="B439" s="3">
        <v>-7.8764841882518546E-3</v>
      </c>
      <c r="C439" s="3">
        <v>5.5215570790963049E-3</v>
      </c>
      <c r="D439" s="3">
        <v>-4.8469029213934634E-3</v>
      </c>
      <c r="E439" s="3">
        <v>1.1489159677164166E-2</v>
      </c>
      <c r="F439" s="3">
        <v>1.1213905242500702E-2</v>
      </c>
      <c r="G439" s="3">
        <v>1.2470382840753212E-3</v>
      </c>
      <c r="H439" s="3">
        <v>2.7754237288135641E-2</v>
      </c>
      <c r="I439" s="3">
        <v>8.2824643020410847E-3</v>
      </c>
      <c r="J439" s="3">
        <v>1.2257791817756991E-2</v>
      </c>
      <c r="K439" s="3">
        <v>5.2418860992039192E-2</v>
      </c>
    </row>
    <row r="440" spans="1:11" x14ac:dyDescent="0.3">
      <c r="A440" s="1">
        <v>43700</v>
      </c>
      <c r="B440" s="3">
        <v>2.3626153229041352E-2</v>
      </c>
      <c r="C440" s="3">
        <v>7.6035050303676988E-3</v>
      </c>
      <c r="D440" s="3">
        <v>-5.8594298694465024E-4</v>
      </c>
      <c r="E440" s="3">
        <v>5.9859267042379673E-3</v>
      </c>
      <c r="F440" s="3">
        <v>1.148447469162062E-2</v>
      </c>
      <c r="G440" s="3">
        <v>7.5386355069732378E-3</v>
      </c>
      <c r="H440" s="3">
        <v>-1.7076218242398977E-2</v>
      </c>
      <c r="I440" s="3">
        <v>-6.8901054880491875E-3</v>
      </c>
      <c r="J440" s="3">
        <v>1.4741071831685444E-2</v>
      </c>
      <c r="K440" s="3">
        <v>1.3102712360721688E-2</v>
      </c>
    </row>
    <row r="441" spans="1:11" x14ac:dyDescent="0.3">
      <c r="A441" s="1">
        <v>43699</v>
      </c>
      <c r="B441" s="3">
        <v>-1.9121813031161439E-2</v>
      </c>
      <c r="C441" s="3">
        <v>6.2514578959645866E-3</v>
      </c>
      <c r="D441" s="3">
        <v>-1.0240358452268049E-2</v>
      </c>
      <c r="E441" s="3">
        <v>-1.2016735348705612E-2</v>
      </c>
      <c r="F441" s="3">
        <v>-5.639362752009023E-3</v>
      </c>
      <c r="G441" s="3">
        <v>-4.5650678506659716E-3</v>
      </c>
      <c r="H441" s="3">
        <v>-6.2086092715231793E-3</v>
      </c>
      <c r="I441" s="3">
        <v>1.2081734147791724E-2</v>
      </c>
      <c r="J441" s="3">
        <v>1.3290024475604539E-2</v>
      </c>
      <c r="K441" s="3">
        <v>-2.4923173712101048E-2</v>
      </c>
    </row>
    <row r="442" spans="1:11" x14ac:dyDescent="0.3">
      <c r="A442" s="1">
        <v>43698</v>
      </c>
      <c r="B442" s="3">
        <v>-4.075235109717904E-3</v>
      </c>
      <c r="C442" s="3">
        <v>-1.1163906444618637E-2</v>
      </c>
      <c r="D442" s="3">
        <v>5.2167662067899072E-2</v>
      </c>
      <c r="E442" s="3">
        <v>-3.5108617284724049E-3</v>
      </c>
      <c r="F442" s="3">
        <v>-9.7724417143654901E-3</v>
      </c>
      <c r="G442" s="3">
        <v>8.3869340396014354E-3</v>
      </c>
      <c r="H442" s="3">
        <v>-2.007706347596843E-2</v>
      </c>
      <c r="I442" s="3">
        <v>4.8070394611771199E-3</v>
      </c>
      <c r="J442" s="3">
        <v>-5.9438081521623201E-4</v>
      </c>
      <c r="K442" s="3">
        <v>-1.1694088387220332E-2</v>
      </c>
    </row>
    <row r="443" spans="1:11" x14ac:dyDescent="0.3">
      <c r="A443" s="1">
        <v>43697</v>
      </c>
      <c r="B443" s="3">
        <v>-1.2460335887315153E-2</v>
      </c>
      <c r="C443" s="3">
        <v>1.8656015037593898E-2</v>
      </c>
      <c r="D443" s="3">
        <v>-7.9071541708476342E-3</v>
      </c>
      <c r="E443" s="3">
        <v>5.357536793671804E-3</v>
      </c>
      <c r="F443" s="3">
        <v>-8.1694821379120607E-3</v>
      </c>
      <c r="G443" s="3">
        <v>1.9413731036256137E-2</v>
      </c>
      <c r="H443" s="3">
        <v>-2.0071542130365591E-2</v>
      </c>
      <c r="I443" s="3">
        <v>1.1177019827538808E-2</v>
      </c>
      <c r="J443" s="3">
        <v>1.0907998428508658E-2</v>
      </c>
      <c r="K443" s="3">
        <v>-1.0997847733024289E-2</v>
      </c>
    </row>
    <row r="444" spans="1:11" x14ac:dyDescent="0.3">
      <c r="A444" s="1">
        <v>43696</v>
      </c>
      <c r="B444" s="3">
        <v>1.1507750117425879E-2</v>
      </c>
      <c r="C444" s="3">
        <v>2.2135355343097149E-3</v>
      </c>
      <c r="D444" s="3">
        <v>3.9630008908426674E-3</v>
      </c>
      <c r="E444" s="3">
        <v>-6.5435190983093583E-3</v>
      </c>
      <c r="F444" s="3">
        <v>-5.535566011624374E-4</v>
      </c>
      <c r="G444" s="3">
        <v>4.195984765347621E-3</v>
      </c>
      <c r="H444" s="3">
        <v>-5.1403716884144378E-3</v>
      </c>
      <c r="I444" s="3">
        <v>-3.0117183221991021E-3</v>
      </c>
      <c r="J444" s="3">
        <v>2.311070025430178E-5</v>
      </c>
      <c r="K444" s="3">
        <v>7.2900536033354054E-3</v>
      </c>
    </row>
    <row r="445" spans="1:11" x14ac:dyDescent="0.3">
      <c r="A445" s="1">
        <v>43693</v>
      </c>
      <c r="B445" s="3">
        <v>-8.4607622448186481E-3</v>
      </c>
      <c r="C445" s="3">
        <v>-1.3748896836824705E-2</v>
      </c>
      <c r="D445" s="3">
        <v>-1.6374638428033805E-3</v>
      </c>
      <c r="E445" s="3">
        <v>1.7748462543415167E-2</v>
      </c>
      <c r="F445" s="3">
        <v>1.3840830449830138E-4</v>
      </c>
      <c r="G445" s="3">
        <v>-4.5167118337852982E-4</v>
      </c>
      <c r="H445" s="3">
        <v>1.6274864376130245E-2</v>
      </c>
      <c r="I445" s="3">
        <v>-6.0955698269293812E-3</v>
      </c>
      <c r="J445" s="3">
        <v>-1.8665094232644678E-2</v>
      </c>
      <c r="K445" s="3">
        <v>-9.1121550482756216E-3</v>
      </c>
    </row>
    <row r="446" spans="1:11" x14ac:dyDescent="0.3">
      <c r="A446" s="1">
        <v>43691</v>
      </c>
      <c r="B446" s="3">
        <v>1.0431372549019572E-2</v>
      </c>
      <c r="C446" s="3">
        <v>3.6829836829837255E-3</v>
      </c>
      <c r="D446" s="3">
        <v>1.3384546702718153E-2</v>
      </c>
      <c r="E446" s="3">
        <v>-2.2889842632331323E-3</v>
      </c>
      <c r="F446" s="3">
        <v>2.7299872031849918E-2</v>
      </c>
      <c r="G446" s="3">
        <v>1.4134275618374499E-2</v>
      </c>
      <c r="H446" s="3">
        <v>1.1174319382364892E-2</v>
      </c>
      <c r="I446" s="3">
        <v>6.8772775844590968E-3</v>
      </c>
      <c r="J446" s="3">
        <v>2.0225434051451109E-3</v>
      </c>
      <c r="K446" s="3">
        <v>8.66728575850669E-3</v>
      </c>
    </row>
    <row r="447" spans="1:11" x14ac:dyDescent="0.3">
      <c r="A447" s="1">
        <v>43690</v>
      </c>
      <c r="B447" s="3">
        <v>9.72461273666093E-2</v>
      </c>
      <c r="C447" s="3">
        <v>-1.33848489029943E-2</v>
      </c>
      <c r="D447" s="3">
        <v>-9.147435629929505E-3</v>
      </c>
      <c r="E447" s="3">
        <v>-1.5553580497714864E-3</v>
      </c>
      <c r="F447" s="3">
        <v>-5.2794612794612852E-2</v>
      </c>
      <c r="G447" s="3">
        <v>-3.29684237170157E-2</v>
      </c>
      <c r="H447" s="3">
        <v>-3.2055063913471016E-2</v>
      </c>
      <c r="I447" s="3">
        <v>-8.1528385466206488E-3</v>
      </c>
      <c r="J447" s="3">
        <v>-2.0217313858211655E-2</v>
      </c>
      <c r="K447" s="3">
        <v>-5.0657805506578134E-2</v>
      </c>
    </row>
    <row r="448" spans="1:11" x14ac:dyDescent="0.3">
      <c r="A448" s="1">
        <v>43686</v>
      </c>
      <c r="B448" s="3">
        <v>8.7243369937930939E-3</v>
      </c>
      <c r="C448" s="3">
        <v>-8.7316176470592414E-4</v>
      </c>
      <c r="D448" s="3">
        <v>1.1596442125437484E-2</v>
      </c>
      <c r="E448" s="3">
        <v>5.6821809359637945E-3</v>
      </c>
      <c r="F448" s="3">
        <v>-2.5523911875335536E-3</v>
      </c>
      <c r="G448" s="3">
        <v>1.330629831453497E-3</v>
      </c>
      <c r="H448" s="3">
        <v>-1.3579049466537343E-2</v>
      </c>
      <c r="I448" s="3">
        <v>2.0324977817213766E-2</v>
      </c>
      <c r="J448" s="3">
        <v>-5.8658166766274878E-3</v>
      </c>
      <c r="K448" s="3">
        <v>1.407482119933994E-2</v>
      </c>
    </row>
    <row r="449" spans="1:11" x14ac:dyDescent="0.3">
      <c r="A449" s="1">
        <v>43685</v>
      </c>
      <c r="B449" s="3">
        <v>3.8728584310189398E-2</v>
      </c>
      <c r="C449" s="3">
        <v>6.4266849261469278E-2</v>
      </c>
      <c r="D449" s="3">
        <v>6.1332234676497012E-3</v>
      </c>
      <c r="E449" s="3">
        <v>4.6824887748556478E-3</v>
      </c>
      <c r="F449" s="3">
        <v>1.7634996582364972E-2</v>
      </c>
      <c r="G449" s="3">
        <v>1.6684919152225787E-2</v>
      </c>
      <c r="H449" s="3">
        <v>1.5763546798029555E-2</v>
      </c>
      <c r="I449" s="3">
        <v>1.3574660633484214E-2</v>
      </c>
      <c r="J449" s="3">
        <v>2.0257452574525703E-2</v>
      </c>
      <c r="K449" s="3">
        <v>1.7912092959167941E-3</v>
      </c>
    </row>
    <row r="450" spans="1:11" x14ac:dyDescent="0.3">
      <c r="A450" s="1">
        <v>43684</v>
      </c>
      <c r="B450" s="3">
        <v>-1.6843971631205674E-2</v>
      </c>
      <c r="C450" s="3">
        <v>-2.0012690974764041E-3</v>
      </c>
      <c r="D450" s="3">
        <v>-5.0836284345128621E-3</v>
      </c>
      <c r="E450" s="3">
        <v>-4.6606652620825861E-3</v>
      </c>
      <c r="F450" s="3">
        <v>-7.1932681867534678E-3</v>
      </c>
      <c r="G450" s="3">
        <v>1.9363583553863035E-3</v>
      </c>
      <c r="H450" s="3">
        <v>-1.9891850135187246E-2</v>
      </c>
      <c r="I450" s="3">
        <v>1.9571322138804435E-2</v>
      </c>
      <c r="J450" s="3">
        <v>-6.5449457220872424E-4</v>
      </c>
      <c r="K450" s="3">
        <v>-5.6174643770550451E-3</v>
      </c>
    </row>
    <row r="451" spans="1:11" x14ac:dyDescent="0.3">
      <c r="A451" s="1">
        <v>43683</v>
      </c>
      <c r="B451" s="3">
        <v>-1.3123359580052493E-2</v>
      </c>
      <c r="C451" s="3">
        <v>1.2804034012260166E-2</v>
      </c>
      <c r="D451" s="3">
        <v>8.9364133261706537E-3</v>
      </c>
      <c r="E451" s="3">
        <v>2.7351436442345566E-2</v>
      </c>
      <c r="F451" s="3">
        <v>3.1788264948886612E-2</v>
      </c>
      <c r="G451" s="3">
        <v>-2.7035725780495947E-3</v>
      </c>
      <c r="H451" s="3">
        <v>-2.5043344249664192E-3</v>
      </c>
      <c r="I451" s="3">
        <v>2.3840298721815832E-3</v>
      </c>
      <c r="J451" s="3">
        <v>-1.472059771852988E-2</v>
      </c>
      <c r="K451" s="3">
        <v>1.6952301332961776E-2</v>
      </c>
    </row>
    <row r="452" spans="1:11" x14ac:dyDescent="0.3">
      <c r="A452" s="1">
        <v>43682</v>
      </c>
      <c r="B452" s="3">
        <v>-3.4791420368181086E-2</v>
      </c>
      <c r="C452" s="3">
        <v>9.8882626322577616E-5</v>
      </c>
      <c r="D452" s="3">
        <v>2.6203529097774202E-2</v>
      </c>
      <c r="E452" s="3">
        <v>-1.3331607558892141E-2</v>
      </c>
      <c r="F452" s="3">
        <v>3.9598194788178845E-2</v>
      </c>
      <c r="G452" s="3">
        <v>1.7410368841888351E-3</v>
      </c>
      <c r="H452" s="3">
        <v>-1.908541194255484E-2</v>
      </c>
      <c r="I452" s="3">
        <v>1.8416736209030218E-3</v>
      </c>
      <c r="J452" s="3">
        <v>1.9265202511275809E-2</v>
      </c>
      <c r="K452" s="3">
        <v>1.3652841203333177E-2</v>
      </c>
    </row>
    <row r="453" spans="1:11" x14ac:dyDescent="0.3">
      <c r="A453" s="1">
        <v>43679</v>
      </c>
      <c r="B453" s="3">
        <v>3.0917792554318673E-3</v>
      </c>
      <c r="C453" s="3">
        <v>-1.0953545232273883E-2</v>
      </c>
      <c r="D453" s="3">
        <v>-1.0070079088018987E-2</v>
      </c>
      <c r="E453" s="3">
        <v>2.7086310611851506E-2</v>
      </c>
      <c r="F453" s="3">
        <v>6.0194474455934559E-2</v>
      </c>
      <c r="G453" s="3">
        <v>8.2569403809895619E-3</v>
      </c>
      <c r="H453" s="3">
        <v>-1.1210762331838564E-2</v>
      </c>
      <c r="I453" s="3">
        <v>3.870930467689312E-3</v>
      </c>
      <c r="J453" s="3">
        <v>1.1995963117574242E-2</v>
      </c>
      <c r="K453" s="3">
        <v>1.7508562669157492E-2</v>
      </c>
    </row>
    <row r="454" spans="1:11" x14ac:dyDescent="0.3">
      <c r="A454" s="1">
        <v>43678</v>
      </c>
      <c r="B454" s="3">
        <v>1.2478559176672345E-2</v>
      </c>
      <c r="C454" s="3">
        <v>-1.1647576240877634E-2</v>
      </c>
      <c r="D454" s="3">
        <v>-1.093242629608372E-2</v>
      </c>
      <c r="E454" s="3">
        <v>-1.104354971240753E-2</v>
      </c>
      <c r="F454" s="3">
        <v>-4.1000592066311493E-2</v>
      </c>
      <c r="G454" s="3">
        <v>-3.1423173803526508E-2</v>
      </c>
      <c r="H454" s="3">
        <v>-9.0723940011108624E-3</v>
      </c>
      <c r="I454" s="3">
        <v>2.8390161939800479E-3</v>
      </c>
      <c r="J454" s="3">
        <v>-1.1562528339530243E-2</v>
      </c>
      <c r="K454" s="3">
        <v>-1.6095583730027639E-2</v>
      </c>
    </row>
    <row r="455" spans="1:11" x14ac:dyDescent="0.3">
      <c r="A455" s="1">
        <v>43677</v>
      </c>
      <c r="B455" s="3">
        <v>-1.2324763881241756E-2</v>
      </c>
      <c r="C455" s="3">
        <v>1.0450749621526523E-2</v>
      </c>
      <c r="D455" s="3">
        <v>1.2184334674621895E-2</v>
      </c>
      <c r="E455" s="3">
        <v>8.7195809296466368E-3</v>
      </c>
      <c r="F455" s="3">
        <v>-2.2569444444444475E-2</v>
      </c>
      <c r="G455" s="3">
        <v>1.5136226034309353E-3</v>
      </c>
      <c r="H455" s="3">
        <v>3.9033457249071056E-3</v>
      </c>
      <c r="I455" s="3">
        <v>3.780278577452092E-3</v>
      </c>
      <c r="J455" s="3">
        <v>1.2115649380449789E-2</v>
      </c>
      <c r="K455" s="3">
        <v>-3.1244861042592107E-3</v>
      </c>
    </row>
    <row r="456" spans="1:11" x14ac:dyDescent="0.3">
      <c r="A456" s="1">
        <v>43676</v>
      </c>
      <c r="B456" s="3">
        <v>-2.5265243776576091E-2</v>
      </c>
      <c r="C456" s="3">
        <v>8.2721945935299388E-3</v>
      </c>
      <c r="D456" s="3">
        <v>-7.7828879720176491E-3</v>
      </c>
      <c r="E456" s="3">
        <v>-3.3044742581455292E-3</v>
      </c>
      <c r="F456" s="3">
        <v>3.194983577187234E-2</v>
      </c>
      <c r="G456" s="3">
        <v>1.5791800896974291E-3</v>
      </c>
      <c r="H456" s="3">
        <v>4.8561822936122956E-3</v>
      </c>
      <c r="I456" s="3">
        <v>3.736026385686402E-3</v>
      </c>
      <c r="J456" s="3">
        <v>2.3244893167410189E-2</v>
      </c>
      <c r="K456" s="3">
        <v>-1.0069767441860507E-2</v>
      </c>
    </row>
    <row r="457" spans="1:11" x14ac:dyDescent="0.3">
      <c r="A457" s="1">
        <v>43675</v>
      </c>
      <c r="B457" s="3">
        <v>-2.4297833786342299E-3</v>
      </c>
      <c r="C457" s="3">
        <v>1.3979729392381048E-2</v>
      </c>
      <c r="D457" s="3">
        <v>1.4630011316734654E-4</v>
      </c>
      <c r="E457" s="3">
        <v>-7.5429620884166345E-3</v>
      </c>
      <c r="F457" s="3">
        <v>2.9868578255664842E-4</v>
      </c>
      <c r="G457" s="3">
        <v>5.3981963673313859E-3</v>
      </c>
      <c r="H457" s="3">
        <v>-9.6189419163892811E-3</v>
      </c>
      <c r="I457" s="3">
        <v>-1.0169589460607364E-2</v>
      </c>
      <c r="J457" s="3">
        <v>9.8160091047040099E-3</v>
      </c>
      <c r="K457" s="3">
        <v>-8.5312427945584499E-3</v>
      </c>
    </row>
    <row r="458" spans="1:11" x14ac:dyDescent="0.3">
      <c r="A458" s="1">
        <v>43672</v>
      </c>
      <c r="B458" s="3">
        <v>-1.4769130893451308E-2</v>
      </c>
      <c r="C458" s="3">
        <v>-1.0327107421681917E-2</v>
      </c>
      <c r="D458" s="3">
        <v>1.1111836237464442E-2</v>
      </c>
      <c r="E458" s="3">
        <v>1.9458375125376067E-2</v>
      </c>
      <c r="F458" s="3">
        <v>-1.2243693760141547E-2</v>
      </c>
      <c r="G458" s="3">
        <v>-9.7478146028551673E-3</v>
      </c>
      <c r="H458" s="3">
        <v>8.5820895522388477E-3</v>
      </c>
      <c r="I458" s="3">
        <v>-3.0817972350229892E-3</v>
      </c>
      <c r="J458" s="3">
        <v>-9.1622421651083013E-3</v>
      </c>
      <c r="K458" s="3">
        <v>-1.2387848977546943E-2</v>
      </c>
    </row>
    <row r="459" spans="1:11" x14ac:dyDescent="0.3">
      <c r="A459" s="1">
        <v>43671</v>
      </c>
      <c r="B459" s="3">
        <v>-2.1051795360660947E-2</v>
      </c>
      <c r="C459" s="3">
        <v>-9.0584145326347756E-3</v>
      </c>
      <c r="D459" s="3">
        <v>1.0278342747888167E-3</v>
      </c>
      <c r="E459" s="3">
        <v>8.0210299272041596E-3</v>
      </c>
      <c r="F459" s="3">
        <v>5.9040590405900703E-4</v>
      </c>
      <c r="G459" s="3">
        <v>1.1449653329940844E-2</v>
      </c>
      <c r="H459" s="3">
        <v>-1.0522429388960763E-2</v>
      </c>
      <c r="I459" s="3">
        <v>4.6296296296296294E-3</v>
      </c>
      <c r="J459" s="3">
        <v>1.5071302523012527E-2</v>
      </c>
      <c r="K459" s="3">
        <v>6.1403106813910256E-3</v>
      </c>
    </row>
    <row r="460" spans="1:11" x14ac:dyDescent="0.3">
      <c r="A460" s="1">
        <v>43670</v>
      </c>
      <c r="B460" s="3">
        <v>-1.1038221314373223E-2</v>
      </c>
      <c r="C460" s="3">
        <v>9.3905995156427623E-3</v>
      </c>
      <c r="D460" s="3">
        <v>1.1249133424315967E-3</v>
      </c>
      <c r="E460" s="3">
        <v>3.8680995554310919E-2</v>
      </c>
      <c r="F460" s="3">
        <v>-1.440209485015999E-2</v>
      </c>
      <c r="G460" s="3">
        <v>-4.8740346879352107E-3</v>
      </c>
      <c r="H460" s="3">
        <v>5.5411895086824572E-4</v>
      </c>
      <c r="I460" s="3">
        <v>2.0552799433026195E-2</v>
      </c>
      <c r="J460" s="3">
        <v>-7.1502983237050682E-3</v>
      </c>
      <c r="K460" s="3">
        <v>2.0887423104811401E-2</v>
      </c>
    </row>
    <row r="461" spans="1:11" x14ac:dyDescent="0.3">
      <c r="A461" s="1">
        <v>43669</v>
      </c>
      <c r="B461" s="3">
        <v>-5.9742288168684815E-3</v>
      </c>
      <c r="C461" s="3">
        <v>-7.0180604632901229E-3</v>
      </c>
      <c r="D461" s="3">
        <v>1.3240322680403132E-2</v>
      </c>
      <c r="E461" s="3">
        <v>1.7814515267039584E-2</v>
      </c>
      <c r="F461" s="3">
        <v>2.7716994894237449E-3</v>
      </c>
      <c r="G461" s="3">
        <v>6.0497994013882696E-3</v>
      </c>
      <c r="H461" s="3">
        <v>2.3827534039334387E-2</v>
      </c>
      <c r="I461" s="3">
        <v>8.6075949367088872E-3</v>
      </c>
      <c r="J461" s="3">
        <v>9.9540218988499038E-4</v>
      </c>
      <c r="K461" s="3">
        <v>-2.2386353242476821E-2</v>
      </c>
    </row>
    <row r="462" spans="1:11" x14ac:dyDescent="0.3">
      <c r="A462" s="1">
        <v>43668</v>
      </c>
      <c r="B462" s="3">
        <v>2.522017614091273E-2</v>
      </c>
      <c r="C462" s="3">
        <v>2.7065597165493826E-3</v>
      </c>
      <c r="D462" s="3">
        <v>-2.0350045010733203E-2</v>
      </c>
      <c r="E462" s="3">
        <v>2.5840643274853733E-2</v>
      </c>
      <c r="F462" s="3">
        <v>8.0882352941176478E-3</v>
      </c>
      <c r="G462" s="3">
        <v>-5.7281059063142245E-4</v>
      </c>
      <c r="H462" s="3">
        <v>-1.490312965722802E-2</v>
      </c>
      <c r="I462" s="3">
        <v>-2.6698747680890512E-2</v>
      </c>
      <c r="J462" s="3">
        <v>1.5768314114446666E-2</v>
      </c>
      <c r="K462" s="3">
        <v>-5.0913668127957022E-2</v>
      </c>
    </row>
    <row r="463" spans="1:11" x14ac:dyDescent="0.3">
      <c r="A463" s="1">
        <v>43665</v>
      </c>
      <c r="B463" s="3">
        <v>-1.014423838960212E-2</v>
      </c>
      <c r="C463" s="3">
        <v>-2.2095649612098598E-3</v>
      </c>
      <c r="D463" s="3">
        <v>-2.5857417280007533E-3</v>
      </c>
      <c r="E463" s="3">
        <v>-1.1346390113463934E-2</v>
      </c>
      <c r="F463" s="3">
        <v>-6.7192521180251576E-3</v>
      </c>
      <c r="G463" s="3">
        <v>-9.5190064930970875E-3</v>
      </c>
      <c r="H463" s="3">
        <v>-1.6669719728888116E-2</v>
      </c>
      <c r="I463" s="3">
        <v>-8.593188676534011E-3</v>
      </c>
      <c r="J463" s="3">
        <v>5.4947714949650991E-3</v>
      </c>
      <c r="K463" s="3">
        <v>-1.7044606096806459E-2</v>
      </c>
    </row>
    <row r="464" spans="1:11" x14ac:dyDescent="0.3">
      <c r="A464" s="1">
        <v>43664</v>
      </c>
      <c r="B464" s="3">
        <v>-1.5411025711053022E-2</v>
      </c>
      <c r="C464" s="3">
        <v>-2.147696151443822E-2</v>
      </c>
      <c r="D464" s="3">
        <v>-9.9621344866786289E-3</v>
      </c>
      <c r="E464" s="3">
        <v>-7.9936910778935829E-3</v>
      </c>
      <c r="F464" s="3">
        <v>-1.040763226365992E-2</v>
      </c>
      <c r="G464" s="3">
        <v>-1.4478156867681951E-3</v>
      </c>
      <c r="H464" s="3">
        <v>5.4985337243393427E-4</v>
      </c>
      <c r="I464" s="3">
        <v>-1.1954793275783708E-2</v>
      </c>
      <c r="J464" s="3">
        <v>-2.4348770753135195E-2</v>
      </c>
      <c r="K464" s="3">
        <v>2.5171674758343053E-2</v>
      </c>
    </row>
    <row r="465" spans="1:11" x14ac:dyDescent="0.3">
      <c r="A465" s="1">
        <v>43663</v>
      </c>
      <c r="B465" s="3">
        <v>-8.9320238187301487E-3</v>
      </c>
      <c r="C465" s="3">
        <v>2.0245098039215776E-2</v>
      </c>
      <c r="D465" s="3">
        <v>1.6670442450631199E-4</v>
      </c>
      <c r="E465" s="3">
        <v>1.6728624535315852E-2</v>
      </c>
      <c r="F465" s="3">
        <v>-1.4108593415989868E-2</v>
      </c>
      <c r="G465" s="3">
        <v>1.1911586725269008E-2</v>
      </c>
      <c r="H465" s="3">
        <v>3.310040456050144E-3</v>
      </c>
      <c r="I465" s="3">
        <v>1.0908255827305088E-2</v>
      </c>
      <c r="J465" s="3">
        <v>5.628651498598731E-3</v>
      </c>
      <c r="K465" s="3">
        <v>3.9300063670495416E-3</v>
      </c>
    </row>
    <row r="466" spans="1:11" x14ac:dyDescent="0.3">
      <c r="A466" s="1">
        <v>43662</v>
      </c>
      <c r="B466" s="3">
        <v>1.3480680304098923E-2</v>
      </c>
      <c r="C466" s="3">
        <v>-7.1060060352379582E-3</v>
      </c>
      <c r="D466" s="3">
        <v>1.8595760985039893E-2</v>
      </c>
      <c r="E466" s="3">
        <v>1.3369773969567246E-2</v>
      </c>
      <c r="F466" s="3">
        <v>4.2771599657836931E-4</v>
      </c>
      <c r="G466" s="3">
        <v>7.0562576175508367E-3</v>
      </c>
      <c r="H466" s="3">
        <v>3.6913990402362498E-3</v>
      </c>
      <c r="I466" s="3">
        <v>1.4739295077191935E-2</v>
      </c>
      <c r="J466" s="3">
        <v>-1.8599664366958625E-2</v>
      </c>
      <c r="K466" s="3">
        <v>4.565505072783374E-3</v>
      </c>
    </row>
    <row r="467" spans="1:11" x14ac:dyDescent="0.3">
      <c r="A467" s="1">
        <v>43661</v>
      </c>
      <c r="B467" s="3">
        <v>-3.6701546150240657E-3</v>
      </c>
      <c r="C467" s="3">
        <v>3.7127503663897943E-3</v>
      </c>
      <c r="D467" s="3">
        <v>-1.6717969355384214E-2</v>
      </c>
      <c r="E467" s="3">
        <v>-4.8515142605117141E-3</v>
      </c>
      <c r="F467" s="3">
        <v>-1.4749262536873156E-2</v>
      </c>
      <c r="G467" s="3">
        <v>7.1998349608031934E-2</v>
      </c>
      <c r="H467" s="3">
        <v>-1.4729950900163708E-2</v>
      </c>
      <c r="I467" s="3">
        <v>1.8677406175217682E-3</v>
      </c>
      <c r="J467" s="3">
        <v>1.7671197134656896E-2</v>
      </c>
      <c r="K467" s="3">
        <v>4.586444508452755E-3</v>
      </c>
    </row>
    <row r="468" spans="1:11" x14ac:dyDescent="0.3">
      <c r="A468" s="1">
        <v>43658</v>
      </c>
      <c r="B468" s="3">
        <v>-5.4632014360418756E-4</v>
      </c>
      <c r="C468" s="3">
        <v>2.2522522522522076E-3</v>
      </c>
      <c r="D468" s="3">
        <v>1.5834565538836155E-2</v>
      </c>
      <c r="E468" s="3">
        <v>2.0784872814586963E-2</v>
      </c>
      <c r="F468" s="3">
        <v>-1.3305613305613338E-2</v>
      </c>
      <c r="G468" s="3">
        <v>8.6703197613928005E-3</v>
      </c>
      <c r="H468" s="3">
        <v>-2.720348204570185E-3</v>
      </c>
      <c r="I468" s="3">
        <v>-9.4814129617853335E-3</v>
      </c>
      <c r="J468" s="3">
        <v>3.0931023816888341E-3</v>
      </c>
      <c r="K468" s="3">
        <v>-2.1225320038027492E-3</v>
      </c>
    </row>
    <row r="469" spans="1:11" x14ac:dyDescent="0.3">
      <c r="A469" s="1">
        <v>43657</v>
      </c>
      <c r="B469" s="3">
        <v>2.3076622208315764E-3</v>
      </c>
      <c r="C469" s="3">
        <v>2.2573363431151912E-3</v>
      </c>
      <c r="D469" s="3">
        <v>-4.9850276080522357E-3</v>
      </c>
      <c r="E469" s="3">
        <v>7.4460445250785325E-3</v>
      </c>
      <c r="F469" s="3">
        <v>6.6973629133528032E-3</v>
      </c>
      <c r="G469" s="3">
        <v>5.5098340075324945E-3</v>
      </c>
      <c r="H469" s="3">
        <v>8.5970367660507252E-3</v>
      </c>
      <c r="I469" s="3">
        <v>6.8981575806968806E-3</v>
      </c>
      <c r="J469" s="3">
        <v>-2.9653176448261142E-3</v>
      </c>
      <c r="K469" s="3">
        <v>1.528688156595121E-2</v>
      </c>
    </row>
    <row r="470" spans="1:11" x14ac:dyDescent="0.3">
      <c r="A470" s="1">
        <v>43656</v>
      </c>
      <c r="B470" s="3">
        <v>-8.5974442143119025E-4</v>
      </c>
      <c r="C470" s="3">
        <v>-1.7634956402469561E-3</v>
      </c>
      <c r="D470" s="3">
        <v>-1.1210378585609639E-2</v>
      </c>
      <c r="E470" s="3">
        <v>1.8175621947062468E-3</v>
      </c>
      <c r="F470" s="3">
        <v>-1.0629486471562579E-2</v>
      </c>
      <c r="G470" s="3">
        <v>2.096729102599944E-3</v>
      </c>
      <c r="H470" s="3">
        <v>1.0986998718183899E-3</v>
      </c>
      <c r="I470" s="3">
        <v>-1.2389329653903748E-2</v>
      </c>
      <c r="J470" s="3">
        <v>-1.1142649370147084E-2</v>
      </c>
      <c r="K470" s="3">
        <v>-2.3738074976484649E-3</v>
      </c>
    </row>
    <row r="471" spans="1:11" x14ac:dyDescent="0.3">
      <c r="A471" s="1">
        <v>43655</v>
      </c>
      <c r="B471" s="3">
        <v>2.2006550043933183E-2</v>
      </c>
      <c r="C471" s="3">
        <v>-1.7140105922002845E-2</v>
      </c>
      <c r="D471" s="3">
        <v>-9.7998093422306653E-3</v>
      </c>
      <c r="E471" s="3">
        <v>-1.4405672700130587E-2</v>
      </c>
      <c r="F471" s="3">
        <v>1.5846304866077625E-2</v>
      </c>
      <c r="G471" s="3">
        <v>-2.8573419750506212E-3</v>
      </c>
      <c r="H471" s="3">
        <v>-1.5326361341507392E-2</v>
      </c>
      <c r="I471" s="3">
        <v>-7.9279073746648405E-3</v>
      </c>
      <c r="J471" s="3">
        <v>-2.0518358531317536E-2</v>
      </c>
      <c r="K471" s="3">
        <v>-1.2538422414365168E-2</v>
      </c>
    </row>
    <row r="472" spans="1:11" x14ac:dyDescent="0.3">
      <c r="A472" s="1">
        <v>43654</v>
      </c>
      <c r="B472" s="3">
        <v>-8.4745762711862967E-3</v>
      </c>
      <c r="C472" s="3">
        <v>2.1542396222703104E-2</v>
      </c>
      <c r="D472" s="3">
        <v>-1.2745114442511073E-2</v>
      </c>
      <c r="E472" s="3">
        <v>-1.372938751472327E-2</v>
      </c>
      <c r="F472" s="3">
        <v>-2.274907496231331E-2</v>
      </c>
      <c r="G472" s="3">
        <v>-1.1138183083883807E-3</v>
      </c>
      <c r="H472" s="3">
        <v>-7.6936840221863562E-3</v>
      </c>
      <c r="I472" s="3">
        <v>-2.1268281790778238E-2</v>
      </c>
      <c r="J472" s="3">
        <v>6.6847084403117143E-3</v>
      </c>
      <c r="K472" s="3">
        <v>-7.7238715906347653E-3</v>
      </c>
    </row>
    <row r="473" spans="1:11" x14ac:dyDescent="0.3">
      <c r="A473" s="1">
        <v>43651</v>
      </c>
      <c r="B473" s="3">
        <v>-1.5900233826968115E-2</v>
      </c>
      <c r="C473" s="3">
        <v>-2.2922773799798186E-2</v>
      </c>
      <c r="D473" s="3">
        <v>6.2291659651840126E-3</v>
      </c>
      <c r="E473" s="3">
        <v>-1.0295631710544666E-3</v>
      </c>
      <c r="F473" s="3">
        <v>6.2051847766133473E-3</v>
      </c>
      <c r="G473" s="3">
        <v>-2.1324431121406157E-2</v>
      </c>
      <c r="H473" s="3">
        <v>6.3017644940583364E-3</v>
      </c>
      <c r="I473" s="3">
        <v>-4.4637875237136176E-4</v>
      </c>
      <c r="J473" s="3">
        <v>-3.6096495139570063E-2</v>
      </c>
      <c r="K473" s="3">
        <v>-1.030249890398908E-3</v>
      </c>
    </row>
    <row r="474" spans="1:11" x14ac:dyDescent="0.3">
      <c r="A474" s="1">
        <v>43650</v>
      </c>
      <c r="B474" s="3">
        <v>5.8490933905244692E-4</v>
      </c>
      <c r="C474" s="3">
        <v>-1.1495890931547108E-2</v>
      </c>
      <c r="D474" s="3">
        <v>5.9912692599194666E-3</v>
      </c>
      <c r="E474" s="3">
        <v>5.508928901541795E-3</v>
      </c>
      <c r="F474" s="3">
        <v>2.6032823995472684E-2</v>
      </c>
      <c r="G474" s="3">
        <v>3.2809295967190393E-3</v>
      </c>
      <c r="H474" s="3">
        <v>3.6140224069389233E-3</v>
      </c>
      <c r="I474" s="3">
        <v>4.0898649784301385E-3</v>
      </c>
      <c r="J474" s="3">
        <v>2.4137314500268601E-3</v>
      </c>
      <c r="K474" s="3">
        <v>1.0313123998858574E-3</v>
      </c>
    </row>
    <row r="475" spans="1:11" x14ac:dyDescent="0.3">
      <c r="A475" s="1">
        <v>43649</v>
      </c>
      <c r="B475" s="3">
        <v>3.286256406243923E-3</v>
      </c>
      <c r="C475" s="3">
        <v>-7.2624381042207453E-3</v>
      </c>
      <c r="D475" s="3">
        <v>-1.3095929564457874E-2</v>
      </c>
      <c r="E475" s="3">
        <v>4.7550057580146837E-3</v>
      </c>
      <c r="F475" s="3">
        <v>0</v>
      </c>
      <c r="G475" s="3">
        <v>-1.1352885525070924E-2</v>
      </c>
      <c r="H475" s="3">
        <v>1.0776255707762515E-2</v>
      </c>
      <c r="I475" s="3">
        <v>-2.0686570502067643E-3</v>
      </c>
      <c r="J475" s="3">
        <v>-6.9026745089336063E-3</v>
      </c>
      <c r="K475" s="3">
        <v>-8.9884684526668447E-4</v>
      </c>
    </row>
    <row r="476" spans="1:11" x14ac:dyDescent="0.3">
      <c r="A476" s="1">
        <v>43648</v>
      </c>
      <c r="B476" s="3">
        <v>7.5285770595190813E-3</v>
      </c>
      <c r="C476" s="3">
        <v>1.0435528447536497E-2</v>
      </c>
      <c r="D476" s="3">
        <v>9.542330910486738E-3</v>
      </c>
      <c r="E476" s="3">
        <v>-6.0554591441125761E-3</v>
      </c>
      <c r="F476" s="3">
        <v>1.4060258249641255E-2</v>
      </c>
      <c r="G476" s="3">
        <v>1.1967448539971278E-2</v>
      </c>
      <c r="H476" s="3">
        <v>-4.0021830089140356E-3</v>
      </c>
      <c r="I476" s="3">
        <v>5.1137960101151495E-3</v>
      </c>
      <c r="J476" s="3">
        <v>5.8266732151628269E-3</v>
      </c>
      <c r="K476" s="3">
        <v>1.5042948061773878E-2</v>
      </c>
    </row>
    <row r="477" spans="1:11" x14ac:dyDescent="0.3">
      <c r="A477" s="1">
        <v>43647</v>
      </c>
      <c r="B477" s="3">
        <v>1.3178913738019169E-2</v>
      </c>
      <c r="C477" s="3">
        <v>-1.4279004227336821E-2</v>
      </c>
      <c r="D477" s="3">
        <v>-5.7211645338130813E-3</v>
      </c>
      <c r="E477" s="3">
        <v>-2.5779840164990974E-3</v>
      </c>
      <c r="F477" s="3">
        <v>5.1918084799538839E-3</v>
      </c>
      <c r="G477" s="3">
        <v>-1.0929708313410318E-3</v>
      </c>
      <c r="H477" s="3">
        <v>3.2852710348605005E-3</v>
      </c>
      <c r="I477" s="3">
        <v>-4.3641246573042887E-3</v>
      </c>
      <c r="J477" s="3">
        <v>5.5898529576831604E-3</v>
      </c>
      <c r="K477" s="3">
        <v>2.502223945621674E-2</v>
      </c>
    </row>
    <row r="478" spans="1:11" x14ac:dyDescent="0.3">
      <c r="A478" s="1">
        <v>43644</v>
      </c>
      <c r="B478" s="3">
        <v>-1.7923677295368014E-2</v>
      </c>
      <c r="C478" s="3">
        <v>4.6992481203007516E-4</v>
      </c>
      <c r="D478" s="3">
        <v>9.4076404266039242E-3</v>
      </c>
      <c r="E478" s="3">
        <v>-3.1206402819590278E-3</v>
      </c>
      <c r="F478" s="3">
        <v>-3.7356321839080785E-3</v>
      </c>
      <c r="G478" s="3">
        <v>1.5050968050899947E-3</v>
      </c>
      <c r="H478" s="3">
        <v>1.4622555291536365E-3</v>
      </c>
      <c r="I478" s="3">
        <v>6.9579424772528292E-3</v>
      </c>
      <c r="J478" s="3">
        <v>-1.1275608727498764E-2</v>
      </c>
      <c r="K478" s="3">
        <v>-1.0936681172957399E-3</v>
      </c>
    </row>
    <row r="479" spans="1:11" x14ac:dyDescent="0.3">
      <c r="A479" s="1">
        <v>43643</v>
      </c>
      <c r="B479" s="3">
        <v>-1.5217643196477577E-2</v>
      </c>
      <c r="C479" s="3">
        <v>-1.5179563124768687E-2</v>
      </c>
      <c r="D479" s="3">
        <v>7.5843601172812468E-4</v>
      </c>
      <c r="E479" s="3">
        <v>1.4706963747334362E-3</v>
      </c>
      <c r="F479" s="3">
        <v>7.6733748371216942E-3</v>
      </c>
      <c r="G479" s="3">
        <v>-1.189751909687008E-2</v>
      </c>
      <c r="H479" s="3">
        <v>-1.3701099693528073E-2</v>
      </c>
      <c r="I479" s="3">
        <v>7.8071769248239838E-3</v>
      </c>
      <c r="J479" s="3">
        <v>-4.6590051914617174E-4</v>
      </c>
      <c r="K479" s="3">
        <v>1.2223529140432206E-2</v>
      </c>
    </row>
    <row r="480" spans="1:11" x14ac:dyDescent="0.3">
      <c r="A480" s="1">
        <v>43642</v>
      </c>
      <c r="B480" s="3">
        <v>-9.6465503935792569E-4</v>
      </c>
      <c r="C480" s="3">
        <v>6.0199120166713684E-4</v>
      </c>
      <c r="D480" s="3">
        <v>8.1588367463755109E-3</v>
      </c>
      <c r="E480" s="3">
        <v>-2.4207746478872904E-3</v>
      </c>
      <c r="F480" s="3">
        <v>-8.896541828095756E-3</v>
      </c>
      <c r="G480" s="3">
        <v>-1.1229195909364317E-2</v>
      </c>
      <c r="H480" s="3">
        <v>-3.234501347708813E-3</v>
      </c>
      <c r="I480" s="3">
        <v>2.7614086030689424E-3</v>
      </c>
      <c r="J480" s="3">
        <v>-5.7571412815706109E-3</v>
      </c>
      <c r="K480" s="3">
        <v>-2.4616941977639367E-3</v>
      </c>
    </row>
    <row r="481" spans="1:11" x14ac:dyDescent="0.3">
      <c r="A481" s="1">
        <v>43641</v>
      </c>
      <c r="B481" s="3">
        <v>2.6254306419039211E-2</v>
      </c>
      <c r="C481" s="3">
        <v>1.1126048861898341E-3</v>
      </c>
      <c r="D481" s="3">
        <v>-2.9892557607228874E-4</v>
      </c>
      <c r="E481" s="3">
        <v>-9.6262123578771466E-3</v>
      </c>
      <c r="F481" s="3">
        <v>1.0585846867749354E-2</v>
      </c>
      <c r="G481" s="3">
        <v>3.2859442060084922E-3</v>
      </c>
      <c r="H481" s="3">
        <v>7.0575461454939871E-3</v>
      </c>
      <c r="I481" s="3">
        <v>-4.1673754039803458E-3</v>
      </c>
      <c r="J481" s="3">
        <v>-3.6263736263736266E-3</v>
      </c>
      <c r="K481" s="3">
        <v>1.1189949982552138E-2</v>
      </c>
    </row>
    <row r="482" spans="1:11" x14ac:dyDescent="0.3">
      <c r="A482" s="1">
        <v>43640</v>
      </c>
      <c r="B482" s="3">
        <v>-1.2937773608505281E-2</v>
      </c>
      <c r="C482" s="3">
        <v>1.9973987365290444E-3</v>
      </c>
      <c r="D482" s="3">
        <v>9.7102449120386649E-3</v>
      </c>
      <c r="E482" s="3">
        <v>-4.7000976174120541E-3</v>
      </c>
      <c r="F482" s="3">
        <v>1.5976761074800621E-3</v>
      </c>
      <c r="G482" s="3">
        <v>-6.793659251365422E-3</v>
      </c>
      <c r="H482" s="3">
        <v>7.474931631722922E-3</v>
      </c>
      <c r="I482" s="3">
        <v>-2.826935037032849E-3</v>
      </c>
      <c r="J482" s="3">
        <v>1.1133580746238887E-2</v>
      </c>
      <c r="K482" s="3">
        <v>3.9002288757064361E-3</v>
      </c>
    </row>
    <row r="483" spans="1:11" x14ac:dyDescent="0.3">
      <c r="A483" s="1">
        <v>43637</v>
      </c>
      <c r="B483" s="3">
        <v>-1.3647929678464064E-2</v>
      </c>
      <c r="C483" s="3">
        <v>-1.0343400910219279E-2</v>
      </c>
      <c r="D483" s="3">
        <v>-1.0440889715702327E-2</v>
      </c>
      <c r="E483" s="3">
        <v>-5.1435148550463021E-3</v>
      </c>
      <c r="F483" s="3">
        <v>-1.2620106123619612E-2</v>
      </c>
      <c r="G483" s="3">
        <v>-5.1023789013317994E-3</v>
      </c>
      <c r="H483" s="3">
        <v>-1.0463647844127648E-2</v>
      </c>
      <c r="I483" s="3">
        <v>-2.0382165605095516E-2</v>
      </c>
      <c r="J483" s="3">
        <v>-1.274681878016682E-2</v>
      </c>
      <c r="K483" s="3">
        <v>-2.6310403638430884E-2</v>
      </c>
    </row>
    <row r="484" spans="1:11" x14ac:dyDescent="0.3">
      <c r="A484" s="1">
        <v>43636</v>
      </c>
      <c r="B484" s="3">
        <v>1.5185909980430599E-2</v>
      </c>
      <c r="C484" s="3">
        <v>2.2576483597493966E-3</v>
      </c>
      <c r="D484" s="3">
        <v>8.9978775341510355E-3</v>
      </c>
      <c r="E484" s="3">
        <v>6.0430613352631876E-3</v>
      </c>
      <c r="F484" s="3">
        <v>2.019019751280169E-2</v>
      </c>
      <c r="G484" s="3">
        <v>3.5911418501029884E-3</v>
      </c>
      <c r="H484" s="3">
        <v>-7.2111051018584991E-4</v>
      </c>
      <c r="I484" s="3">
        <v>-3.3121722329561135E-3</v>
      </c>
      <c r="J484" s="3">
        <v>8.4517014027168935E-3</v>
      </c>
      <c r="K484" s="3">
        <v>9.3880549052012194E-3</v>
      </c>
    </row>
    <row r="485" spans="1:11" x14ac:dyDescent="0.3">
      <c r="A485" s="1">
        <v>43635</v>
      </c>
      <c r="B485" s="3">
        <v>-3.9374683248216092E-3</v>
      </c>
      <c r="C485" s="3">
        <v>-2.298427875333272E-3</v>
      </c>
      <c r="D485" s="3">
        <v>1.3871732307866872E-2</v>
      </c>
      <c r="E485" s="3">
        <v>9.779773978556281E-4</v>
      </c>
      <c r="F485" s="3">
        <v>-1.1283089830753587E-2</v>
      </c>
      <c r="G485" s="3">
        <v>1.598614534070533E-3</v>
      </c>
      <c r="H485" s="3">
        <v>6.3497822931785188E-3</v>
      </c>
      <c r="I485" s="3">
        <v>2.2407258845334333E-3</v>
      </c>
      <c r="J485" s="3">
        <v>3.6416929431097719E-3</v>
      </c>
      <c r="K485" s="3">
        <v>1.1140509678317782E-2</v>
      </c>
    </row>
    <row r="486" spans="1:11" x14ac:dyDescent="0.3">
      <c r="A486" s="1">
        <v>43634</v>
      </c>
      <c r="B486" s="3">
        <v>8.1935232149820878E-4</v>
      </c>
      <c r="C486" s="3">
        <v>1.2803203128637274E-2</v>
      </c>
      <c r="D486" s="3">
        <v>-1.5166901288750461E-3</v>
      </c>
      <c r="E486" s="3">
        <v>-1.5266086460265275E-2</v>
      </c>
      <c r="F486" s="3">
        <v>6.2590975254730053E-3</v>
      </c>
      <c r="G486" s="3">
        <v>1.3843868179362508E-2</v>
      </c>
      <c r="H486" s="3">
        <v>1.0897203051217267E-3</v>
      </c>
      <c r="I486" s="3">
        <v>-4.9273287822065876E-3</v>
      </c>
      <c r="J486" s="3">
        <v>2.7164232276451323E-3</v>
      </c>
      <c r="K486" s="3">
        <v>-7.9207920792078376E-3</v>
      </c>
    </row>
    <row r="487" spans="1:11" x14ac:dyDescent="0.3">
      <c r="A487" s="1">
        <v>43633</v>
      </c>
      <c r="B487" s="3">
        <v>-2.6918258096359046E-2</v>
      </c>
      <c r="C487" s="3">
        <v>-1.0549106320250639E-2</v>
      </c>
      <c r="D487" s="3">
        <v>-1.540463270394725E-3</v>
      </c>
      <c r="E487" s="3">
        <v>-7.6806002902347617E-3</v>
      </c>
      <c r="F487" s="3">
        <v>-2.7738465893008806E-2</v>
      </c>
      <c r="G487" s="3">
        <v>0</v>
      </c>
      <c r="H487" s="3">
        <v>-9.5340888649036778E-3</v>
      </c>
      <c r="I487" s="3">
        <v>-4.6850598646538009E-3</v>
      </c>
      <c r="J487" s="3">
        <v>-2.9747369355770867E-3</v>
      </c>
      <c r="K487" s="3">
        <v>-4.9945014662757014E-3</v>
      </c>
    </row>
    <row r="488" spans="1:11" x14ac:dyDescent="0.3">
      <c r="A488" s="1">
        <v>43630</v>
      </c>
      <c r="B488" s="3">
        <v>-5.5501019406478209E-3</v>
      </c>
      <c r="C488" s="3">
        <v>-1.4213705099677457E-2</v>
      </c>
      <c r="D488" s="3">
        <v>-1.0242097691867175E-2</v>
      </c>
      <c r="E488" s="3">
        <v>-1.0160109308762218E-2</v>
      </c>
      <c r="F488" s="3">
        <v>-2.7391603578802447E-2</v>
      </c>
      <c r="G488" s="3">
        <v>-3.0968089403528585E-3</v>
      </c>
      <c r="H488" s="3">
        <v>-6.7893514382706237E-3</v>
      </c>
      <c r="I488" s="3">
        <v>-1.0223451567415071E-2</v>
      </c>
      <c r="J488" s="3">
        <v>9.1100988779032634E-4</v>
      </c>
      <c r="K488" s="3">
        <v>-6.6454255803367812E-3</v>
      </c>
    </row>
    <row r="489" spans="1:11" x14ac:dyDescent="0.3">
      <c r="A489" s="1">
        <v>43629</v>
      </c>
      <c r="B489" s="3">
        <v>-5.1085568326947302E-3</v>
      </c>
      <c r="C489" s="3">
        <v>-4.9704035063937464E-3</v>
      </c>
      <c r="D489" s="3">
        <v>-8.9467506135950722E-3</v>
      </c>
      <c r="E489" s="3">
        <v>1.1223738206307295E-3</v>
      </c>
      <c r="F489" s="3">
        <v>9.5886603668704513E-3</v>
      </c>
      <c r="G489" s="3">
        <v>-1.4921413886862522E-2</v>
      </c>
      <c r="H489" s="3">
        <v>-5.3571428571420453E-4</v>
      </c>
      <c r="I489" s="3">
        <v>-4.8788420881449066E-4</v>
      </c>
      <c r="J489" s="3">
        <v>-3.6308087405077902E-3</v>
      </c>
      <c r="K489" s="3">
        <v>6.2749049603809904E-3</v>
      </c>
    </row>
    <row r="490" spans="1:11" x14ac:dyDescent="0.3">
      <c r="A490" s="1">
        <v>43628</v>
      </c>
      <c r="B490" s="3">
        <v>1.9193857965450715E-3</v>
      </c>
      <c r="C490" s="3">
        <v>-8.1267777326298331E-4</v>
      </c>
      <c r="D490" s="3">
        <v>6.2235317361463696E-3</v>
      </c>
      <c r="E490" s="3">
        <v>-4.9079754601230184E-4</v>
      </c>
      <c r="F490" s="3">
        <v>-9.0884053979620252E-3</v>
      </c>
      <c r="G490" s="3">
        <v>-1.1922898589123365E-3</v>
      </c>
      <c r="H490" s="3">
        <v>0</v>
      </c>
      <c r="I490" s="3">
        <v>1.6017374779421993E-3</v>
      </c>
      <c r="J490" s="3">
        <v>2.4857402845284457E-3</v>
      </c>
      <c r="K490" s="3">
        <v>-3.2186636838860126E-3</v>
      </c>
    </row>
    <row r="491" spans="1:11" x14ac:dyDescent="0.3">
      <c r="A491" s="1">
        <v>43627</v>
      </c>
      <c r="B491" s="3">
        <v>7.3548925199985182E-3</v>
      </c>
      <c r="C491" s="3">
        <v>1.4334127129510984E-2</v>
      </c>
      <c r="D491" s="3">
        <v>-9.0317857568483553E-3</v>
      </c>
      <c r="E491" s="3">
        <v>2.9887482419127987E-3</v>
      </c>
      <c r="F491" s="3">
        <v>1.7933508070079574E-3</v>
      </c>
      <c r="G491" s="3">
        <v>1.6587048832271761E-3</v>
      </c>
      <c r="H491" s="3">
        <v>1.4306151645206624E-3</v>
      </c>
      <c r="I491" s="3">
        <v>-4.0556982560497499E-3</v>
      </c>
      <c r="J491" s="3">
        <v>9.7485545246739289E-3</v>
      </c>
      <c r="K491" s="3">
        <v>-2.7999089460505762E-3</v>
      </c>
    </row>
    <row r="492" spans="1:11" x14ac:dyDescent="0.3">
      <c r="A492" s="1">
        <v>43626</v>
      </c>
      <c r="B492" s="3">
        <v>2.699004029498939E-3</v>
      </c>
      <c r="C492" s="3">
        <v>1.1722188759671837E-2</v>
      </c>
      <c r="D492" s="3">
        <v>2.0736396220267156E-2</v>
      </c>
      <c r="E492" s="3">
        <v>6.3331222292596656E-4</v>
      </c>
      <c r="F492" s="3">
        <v>1.5977575332866121E-2</v>
      </c>
      <c r="G492" s="3">
        <v>1.9273686346114829E-2</v>
      </c>
      <c r="H492" s="3">
        <v>1.3410656034795382E-2</v>
      </c>
      <c r="I492" s="3">
        <v>9.6363834898449945E-3</v>
      </c>
      <c r="J492" s="3">
        <v>2.3933545973978336E-2</v>
      </c>
      <c r="K492" s="3">
        <v>-5.6586690810321409E-3</v>
      </c>
    </row>
    <row r="493" spans="1:11" x14ac:dyDescent="0.3">
      <c r="A493" s="1">
        <v>43623</v>
      </c>
      <c r="B493" s="3">
        <v>-8.8542255378471039E-3</v>
      </c>
      <c r="C493" s="3">
        <v>9.2674111487082547E-5</v>
      </c>
      <c r="D493" s="3">
        <v>-7.827889875038194E-3</v>
      </c>
      <c r="E493" s="3">
        <v>-4.6925339683429376E-3</v>
      </c>
      <c r="F493" s="3">
        <v>8.3380440927077124E-3</v>
      </c>
      <c r="G493" s="3">
        <v>1.8971475032183442E-3</v>
      </c>
      <c r="H493" s="3">
        <v>-7.2437522636742294E-4</v>
      </c>
      <c r="I493" s="3">
        <v>-3.3193665995538643E-3</v>
      </c>
      <c r="J493" s="3">
        <v>5.3289655808801909E-3</v>
      </c>
      <c r="K493" s="3">
        <v>9.5285972168269572E-3</v>
      </c>
    </row>
    <row r="494" spans="1:11" x14ac:dyDescent="0.3">
      <c r="A494" s="1">
        <v>43622</v>
      </c>
      <c r="B494" s="3">
        <v>-1.7800310857819523E-2</v>
      </c>
      <c r="C494" s="3">
        <v>-3.2331070158422245E-3</v>
      </c>
      <c r="D494" s="3">
        <v>6.3812250563941757E-3</v>
      </c>
      <c r="E494" s="3">
        <v>4.6086191732629409E-3</v>
      </c>
      <c r="F494" s="3">
        <v>9.9023907200459127E-4</v>
      </c>
      <c r="G494" s="3">
        <v>4.4235742479923779E-3</v>
      </c>
      <c r="H494" s="3">
        <v>-1.2694439477918665E-2</v>
      </c>
      <c r="I494" s="3">
        <v>1.1893618192830867E-2</v>
      </c>
      <c r="J494" s="3">
        <v>-6.8959197232466851E-3</v>
      </c>
      <c r="K494" s="3">
        <v>-1.6495494078252387E-2</v>
      </c>
    </row>
    <row r="495" spans="1:11" x14ac:dyDescent="0.3">
      <c r="A495" s="1">
        <v>43620</v>
      </c>
      <c r="B495" s="3">
        <v>-5.3007435765295187E-3</v>
      </c>
      <c r="C495" s="3">
        <v>-2.5826771653543346E-2</v>
      </c>
      <c r="D495" s="3">
        <v>-1.415979917119623E-2</v>
      </c>
      <c r="E495" s="3">
        <v>-2.5205761316872428E-2</v>
      </c>
      <c r="F495" s="3">
        <v>1.1329839966009835E-3</v>
      </c>
      <c r="G495" s="3">
        <v>-1.3361982139259964E-2</v>
      </c>
      <c r="H495" s="3">
        <v>3.9490217196193351E-3</v>
      </c>
      <c r="I495" s="3">
        <v>-1.1377245508982085E-2</v>
      </c>
      <c r="J495" s="3">
        <v>-2.5844176133193515E-2</v>
      </c>
      <c r="K495" s="3">
        <v>-1.1672540348828971E-3</v>
      </c>
    </row>
    <row r="496" spans="1:11" x14ac:dyDescent="0.3">
      <c r="A496" s="1">
        <v>43619</v>
      </c>
      <c r="B496" s="3">
        <v>2.1470201165632603E-2</v>
      </c>
      <c r="C496" s="3">
        <v>1.623228166438043E-2</v>
      </c>
      <c r="D496" s="3">
        <v>1.7838099010590525E-2</v>
      </c>
      <c r="E496" s="3">
        <v>3.646833013435697E-2</v>
      </c>
      <c r="F496" s="3">
        <v>1.3055954088952687E-2</v>
      </c>
      <c r="G496" s="3">
        <v>1.058560086856206E-2</v>
      </c>
      <c r="H496" s="3">
        <v>-3.5887313834547245E-4</v>
      </c>
      <c r="I496" s="3">
        <v>2.9045178276335269E-2</v>
      </c>
      <c r="J496" s="3">
        <v>1.9801078817397639E-2</v>
      </c>
      <c r="K496" s="3">
        <v>2.0735954541288609E-2</v>
      </c>
    </row>
    <row r="497" spans="1:11" x14ac:dyDescent="0.3">
      <c r="A497" s="1">
        <v>43616</v>
      </c>
      <c r="B497" s="3">
        <v>-6.3880955959710591E-4</v>
      </c>
      <c r="C497" s="3">
        <v>1.5226070002785343E-2</v>
      </c>
      <c r="D497" s="3">
        <v>1.7318950323706218E-2</v>
      </c>
      <c r="E497" s="3">
        <v>2.4283685877598674E-2</v>
      </c>
      <c r="F497" s="3">
        <v>5.4818234275821618E-3</v>
      </c>
      <c r="G497" s="3">
        <v>4.8411291422338311E-3</v>
      </c>
      <c r="H497" s="3">
        <v>-3.6146662054652522E-2</v>
      </c>
      <c r="I497" s="3">
        <v>6.4461883408076844E-4</v>
      </c>
      <c r="J497" s="3">
        <v>2.3981541903607632E-2</v>
      </c>
      <c r="K497" s="3">
        <v>-1.5784777983667434E-3</v>
      </c>
    </row>
    <row r="498" spans="1:11" x14ac:dyDescent="0.3">
      <c r="A498" s="1">
        <v>43615</v>
      </c>
      <c r="B498" s="3">
        <v>1.3211498191509545E-2</v>
      </c>
      <c r="C498" s="3">
        <v>-6.8234209313048329E-3</v>
      </c>
      <c r="D498" s="3">
        <v>9.9780402610123928E-3</v>
      </c>
      <c r="E498" s="3">
        <v>1.0299039982344504E-2</v>
      </c>
      <c r="F498" s="3">
        <v>2.3324475937407836E-2</v>
      </c>
      <c r="G498" s="3">
        <v>8.1803808345362362E-3</v>
      </c>
      <c r="H498" s="3">
        <v>2.6010057222125888E-3</v>
      </c>
      <c r="I498" s="3">
        <v>3.1771023701746511E-3</v>
      </c>
      <c r="J498" s="3">
        <v>1.9071369196057519E-2</v>
      </c>
      <c r="K498" s="3">
        <v>1.8096702068194477E-2</v>
      </c>
    </row>
    <row r="499" spans="1:11" x14ac:dyDescent="0.3">
      <c r="A499" s="1">
        <v>43614</v>
      </c>
      <c r="B499" s="3">
        <v>-9.57803838757121E-3</v>
      </c>
      <c r="C499" s="3">
        <v>1.1235955056179732E-2</v>
      </c>
      <c r="D499" s="3">
        <v>2.8750840995738301E-3</v>
      </c>
      <c r="E499" s="3">
        <v>-5.0867305862548826E-3</v>
      </c>
      <c r="F499" s="3">
        <v>-2.0107044698394298E-2</v>
      </c>
      <c r="G499" s="3">
        <v>9.6332484690022085E-4</v>
      </c>
      <c r="H499" s="3">
        <v>-2.2491349480968071E-3</v>
      </c>
      <c r="I499" s="3">
        <v>2.7347053848322013E-3</v>
      </c>
      <c r="J499" s="3">
        <v>1.4578313253012048E-2</v>
      </c>
      <c r="K499" s="3">
        <v>-3.481409274474307E-3</v>
      </c>
    </row>
    <row r="500" spans="1:11" x14ac:dyDescent="0.3">
      <c r="A500" s="1">
        <v>43613</v>
      </c>
      <c r="B500" s="3">
        <v>1.1635004196231022E-2</v>
      </c>
      <c r="C500" s="3">
        <v>7.9890972320127828E-3</v>
      </c>
      <c r="D500" s="3">
        <v>1.2686401068328478E-2</v>
      </c>
      <c r="E500" s="3">
        <v>4.3933513948884019E-4</v>
      </c>
      <c r="F500" s="3">
        <v>-1.2428571428571494E-2</v>
      </c>
      <c r="G500" s="3">
        <v>2.4749682696375622E-2</v>
      </c>
      <c r="H500" s="3">
        <v>-4.8209366391183794E-3</v>
      </c>
      <c r="I500" s="3">
        <v>2.7989030561759889E-3</v>
      </c>
      <c r="J500" s="3">
        <v>1.032232934073416E-2</v>
      </c>
      <c r="K500" s="3">
        <v>-5.677097756853931E-3</v>
      </c>
    </row>
    <row r="501" spans="1:11" x14ac:dyDescent="0.3">
      <c r="A501" s="1">
        <v>43612</v>
      </c>
      <c r="B501" s="3">
        <v>-1.9524236983841942E-2</v>
      </c>
      <c r="C501" s="3">
        <v>2.1664390335797618E-3</v>
      </c>
      <c r="D501" s="3">
        <v>2.9507077489981152E-2</v>
      </c>
      <c r="E501" s="3">
        <v>-1.4326440763595618E-2</v>
      </c>
      <c r="F501" s="3">
        <v>-9.3405038211152314E-3</v>
      </c>
      <c r="G501" s="3">
        <v>-4.9333991119884801E-4</v>
      </c>
      <c r="H501" s="3">
        <v>8.6162329829398592E-4</v>
      </c>
      <c r="I501" s="3">
        <v>1.1062199862794367E-2</v>
      </c>
      <c r="J501" s="3">
        <v>2.0247359305247681E-3</v>
      </c>
      <c r="K501" s="3">
        <v>1.8378378378378336E-2</v>
      </c>
    </row>
    <row r="502" spans="1:11" x14ac:dyDescent="0.3">
      <c r="A502" s="1">
        <v>43609</v>
      </c>
      <c r="B502" s="3">
        <v>7.4861506213505014E-4</v>
      </c>
      <c r="C502" s="3">
        <v>-4.6409150571909046E-3</v>
      </c>
      <c r="D502" s="3">
        <v>-6.6933595927315291E-3</v>
      </c>
      <c r="E502" s="3">
        <v>1.175654459819629E-2</v>
      </c>
      <c r="F502" s="3">
        <v>4.40307328605202E-2</v>
      </c>
      <c r="G502" s="3">
        <v>1.169340463458117E-2</v>
      </c>
      <c r="H502" s="3">
        <v>5.7192374350085867E-3</v>
      </c>
      <c r="I502" s="3">
        <v>-9.9945743739113051E-4</v>
      </c>
      <c r="J502" s="3">
        <v>-1.996348143639639E-3</v>
      </c>
      <c r="K502" s="3">
        <v>5.6248818302136938E-3</v>
      </c>
    </row>
    <row r="503" spans="1:11" x14ac:dyDescent="0.3">
      <c r="A503" s="1">
        <v>43608</v>
      </c>
      <c r="B503" s="3">
        <v>-3.6548071902738053E-3</v>
      </c>
      <c r="C503" s="3">
        <v>6.9864048338367287E-3</v>
      </c>
      <c r="D503" s="3">
        <v>6.9691952216578267E-3</v>
      </c>
      <c r="E503" s="3">
        <v>1.9754892994329949E-3</v>
      </c>
      <c r="F503" s="3">
        <v>9.9985076854199849E-3</v>
      </c>
      <c r="G503" s="3">
        <v>-1.1209813874788558E-2</v>
      </c>
      <c r="H503" s="3">
        <v>-3.6888666332832616E-2</v>
      </c>
      <c r="I503" s="3">
        <v>-8.6062905189253722E-3</v>
      </c>
      <c r="J503" s="3">
        <v>-1.3923898691633657E-2</v>
      </c>
      <c r="K503" s="3">
        <v>-1.1678968513500887E-2</v>
      </c>
    </row>
    <row r="504" spans="1:11" x14ac:dyDescent="0.3">
      <c r="A504" s="1">
        <v>43607</v>
      </c>
      <c r="B504" s="3">
        <v>7.09087516327707E-4</v>
      </c>
      <c r="C504" s="3">
        <v>2.1287667344718291E-3</v>
      </c>
      <c r="D504" s="3">
        <v>8.8903989354170935E-3</v>
      </c>
      <c r="E504" s="3">
        <v>6.035847042803022E-3</v>
      </c>
      <c r="F504" s="3">
        <v>1.2847642079806529E-2</v>
      </c>
      <c r="G504" s="3">
        <v>0</v>
      </c>
      <c r="H504" s="3">
        <v>-1.8833933835571567E-2</v>
      </c>
      <c r="I504" s="3">
        <v>-9.7280627978693062E-3</v>
      </c>
      <c r="J504" s="3">
        <v>-1.2540299639673725E-2</v>
      </c>
      <c r="K504" s="3">
        <v>1.2534884820964005E-2</v>
      </c>
    </row>
    <row r="505" spans="1:11" x14ac:dyDescent="0.3">
      <c r="A505" s="1">
        <v>43606</v>
      </c>
      <c r="B505" s="3">
        <v>1.075066012825349E-2</v>
      </c>
      <c r="C505" s="3">
        <v>-1.2934254762794088E-2</v>
      </c>
      <c r="D505" s="3">
        <v>-1.7205876896820391E-2</v>
      </c>
      <c r="E505" s="3">
        <v>-1.0344199599344414E-2</v>
      </c>
      <c r="F505" s="3">
        <v>-2.6629395321465386E-2</v>
      </c>
      <c r="G505" s="3">
        <v>-1.827242524916934E-2</v>
      </c>
      <c r="H505" s="3">
        <v>-5.5374592833875849E-3</v>
      </c>
      <c r="I505" s="3">
        <v>6.1775408310062035E-3</v>
      </c>
      <c r="J505" s="3">
        <v>-1.4070022904688619E-2</v>
      </c>
      <c r="K505" s="3">
        <v>-1.53493753984934E-3</v>
      </c>
    </row>
    <row r="506" spans="1:11" x14ac:dyDescent="0.3">
      <c r="A506" s="1">
        <v>43605</v>
      </c>
      <c r="B506" s="3">
        <v>4.7246582918543063E-2</v>
      </c>
      <c r="C506" s="3">
        <v>8.6661642803316178E-3</v>
      </c>
      <c r="D506" s="3">
        <v>3.143715439220867E-2</v>
      </c>
      <c r="E506" s="3">
        <v>4.1421689489056564E-2</v>
      </c>
      <c r="F506" s="3">
        <v>3.549664838513112E-2</v>
      </c>
      <c r="G506" s="3">
        <v>-1.9342359767891371E-3</v>
      </c>
      <c r="H506" s="3">
        <v>1.8579960185799677E-2</v>
      </c>
      <c r="I506" s="3">
        <v>2.1201209851649118E-2</v>
      </c>
      <c r="J506" s="3">
        <v>2.0487991032031996E-2</v>
      </c>
      <c r="K506" s="3">
        <v>6.1993730407523463E-2</v>
      </c>
    </row>
    <row r="507" spans="1:11" x14ac:dyDescent="0.3">
      <c r="A507" s="1">
        <v>43602</v>
      </c>
      <c r="B507" s="3">
        <v>1.3053281120209573E-3</v>
      </c>
      <c r="C507" s="3">
        <v>-1.1499604264630696E-2</v>
      </c>
      <c r="D507" s="3">
        <v>1.6389457460825367E-2</v>
      </c>
      <c r="E507" s="3">
        <v>8.530986993114071E-3</v>
      </c>
      <c r="F507" s="3">
        <v>8.4498386848978341E-3</v>
      </c>
      <c r="G507" s="3">
        <v>-1.4165077635521779E-2</v>
      </c>
      <c r="H507" s="3">
        <v>2.2734984730234099E-2</v>
      </c>
      <c r="I507" s="3">
        <v>2.9416125492986927E-2</v>
      </c>
      <c r="J507" s="3">
        <v>-6.2101495650524596E-3</v>
      </c>
      <c r="K507" s="3">
        <v>2.789162993323533E-2</v>
      </c>
    </row>
    <row r="508" spans="1:11" x14ac:dyDescent="0.3">
      <c r="A508" s="1">
        <v>43601</v>
      </c>
      <c r="B508" s="3">
        <v>5.4086299463113581E-3</v>
      </c>
      <c r="C508" s="3">
        <v>5.6182405543330682E-3</v>
      </c>
      <c r="D508" s="3">
        <v>2.577469994358391E-4</v>
      </c>
      <c r="E508" s="3">
        <v>-1.1475347129257616E-4</v>
      </c>
      <c r="F508" s="3">
        <v>-1.6767371601208492E-2</v>
      </c>
      <c r="G508" s="3">
        <v>2.4703419399860496E-2</v>
      </c>
      <c r="H508" s="3">
        <v>-8.078088185796143E-3</v>
      </c>
      <c r="I508" s="3">
        <v>9.0664272890485283E-3</v>
      </c>
      <c r="J508" s="3">
        <v>7.1377417044639858E-3</v>
      </c>
      <c r="K508" s="3">
        <v>-2.5711567634278663E-3</v>
      </c>
    </row>
    <row r="509" spans="1:11" x14ac:dyDescent="0.3">
      <c r="A509" s="1">
        <v>43600</v>
      </c>
      <c r="B509" s="3">
        <v>-1.7864231838030965E-3</v>
      </c>
      <c r="C509" s="3">
        <v>1.87626061259909E-3</v>
      </c>
      <c r="D509" s="3">
        <v>6.5298050848286203E-3</v>
      </c>
      <c r="E509" s="3">
        <v>-8.8713652045341162E-3</v>
      </c>
      <c r="F509" s="3">
        <v>-1.4147431124348473E-2</v>
      </c>
      <c r="G509" s="3">
        <v>3.7122644813335813E-3</v>
      </c>
      <c r="H509" s="3">
        <v>1.0544217687074907E-2</v>
      </c>
      <c r="I509" s="3">
        <v>-1.3810198300283339E-2</v>
      </c>
      <c r="J509" s="3">
        <v>7.1621266741514535E-5</v>
      </c>
      <c r="K509" s="3">
        <v>-9.7010745022151831E-3</v>
      </c>
    </row>
    <row r="510" spans="1:11" x14ac:dyDescent="0.3">
      <c r="A510" s="1">
        <v>43599</v>
      </c>
      <c r="B510" s="3">
        <v>2.3276597473290892E-2</v>
      </c>
      <c r="C510" s="3">
        <v>-1.5561507203546278E-2</v>
      </c>
      <c r="D510" s="3">
        <v>-9.8724864416882153E-3</v>
      </c>
      <c r="E510" s="3">
        <v>-1.0540925800885424E-2</v>
      </c>
      <c r="F510" s="3">
        <v>5.3994663318160378E-2</v>
      </c>
      <c r="G510" s="3">
        <v>-8.6105131588083226E-3</v>
      </c>
      <c r="H510" s="3">
        <v>1.4317750560634732E-2</v>
      </c>
      <c r="I510" s="3">
        <v>-4.3190832966063814E-3</v>
      </c>
      <c r="J510" s="3">
        <v>-1.7244615456806344E-2</v>
      </c>
      <c r="K510" s="3">
        <v>6.1484859353384226E-3</v>
      </c>
    </row>
    <row r="511" spans="1:11" x14ac:dyDescent="0.3">
      <c r="A511" s="1">
        <v>43598</v>
      </c>
      <c r="B511" s="3">
        <v>-1.5713714514194396E-2</v>
      </c>
      <c r="C511" s="3">
        <v>-2.9924957414483679E-3</v>
      </c>
      <c r="D511" s="3">
        <v>7.6871608785046572E-3</v>
      </c>
      <c r="E511" s="3">
        <v>-6.0032066818300114E-3</v>
      </c>
      <c r="F511" s="3">
        <v>-1.7275952491130547E-2</v>
      </c>
      <c r="G511" s="3">
        <v>5.5862020808602753E-3</v>
      </c>
      <c r="H511" s="3">
        <v>-2.6368827678871234E-2</v>
      </c>
      <c r="I511" s="3">
        <v>8.6835398020272021E-3</v>
      </c>
      <c r="J511" s="3">
        <v>-2.0837723303131616E-3</v>
      </c>
      <c r="K511" s="3">
        <v>1.0641327706288974E-2</v>
      </c>
    </row>
    <row r="512" spans="1:11" x14ac:dyDescent="0.3">
      <c r="A512" s="1">
        <v>43595</v>
      </c>
      <c r="B512" s="3">
        <v>-3.7047364856790748E-3</v>
      </c>
      <c r="C512" s="3">
        <v>-4.0676618673262041E-2</v>
      </c>
      <c r="D512" s="3">
        <v>-1.1542472048969748E-2</v>
      </c>
      <c r="E512" s="3">
        <v>-1.0952942911933846E-2</v>
      </c>
      <c r="F512" s="3">
        <v>2.6765917009819413E-2</v>
      </c>
      <c r="G512" s="3">
        <v>-6.9343318771236395E-3</v>
      </c>
      <c r="H512" s="3">
        <v>-7.0046697798533111E-3</v>
      </c>
      <c r="I512" s="3">
        <v>-7.267056989025941E-3</v>
      </c>
      <c r="J512" s="3">
        <v>-1.5285655000691492E-2</v>
      </c>
      <c r="K512" s="3">
        <v>8.0912484013259209E-3</v>
      </c>
    </row>
    <row r="513" spans="1:11" x14ac:dyDescent="0.3">
      <c r="A513" s="1">
        <v>43594</v>
      </c>
      <c r="B513" s="3">
        <v>-3.4091346338835628E-2</v>
      </c>
      <c r="C513" s="3">
        <v>-8.8323617735502929E-5</v>
      </c>
      <c r="D513" s="3">
        <v>5.0312695586359167E-3</v>
      </c>
      <c r="E513" s="3">
        <v>-2.2917267223983826E-2</v>
      </c>
      <c r="F513" s="3">
        <v>-2.4864864864864899E-2</v>
      </c>
      <c r="G513" s="3">
        <v>4.1080629438795873E-3</v>
      </c>
      <c r="H513" s="3">
        <v>-3.1587697423108517E-3</v>
      </c>
      <c r="I513" s="3">
        <v>8.6654598332196551E-3</v>
      </c>
      <c r="J513" s="3">
        <v>7.4559264162774846E-3</v>
      </c>
      <c r="K513" s="3">
        <v>-8.4370713527782571E-3</v>
      </c>
    </row>
    <row r="514" spans="1:11" x14ac:dyDescent="0.3">
      <c r="A514" s="1">
        <v>43593</v>
      </c>
      <c r="B514" s="3">
        <v>-3.3542821018184454E-2</v>
      </c>
      <c r="C514" s="3">
        <v>4.8369203461282855E-3</v>
      </c>
      <c r="D514" s="3">
        <v>-1.5880670559643338E-2</v>
      </c>
      <c r="E514" s="3">
        <v>-3.6032140669608255E-5</v>
      </c>
      <c r="F514" s="3">
        <v>-1.8498535532604369E-3</v>
      </c>
      <c r="G514" s="3">
        <v>-7.5323059912928373E-3</v>
      </c>
      <c r="H514" s="3">
        <v>-5.2918802712089387E-3</v>
      </c>
      <c r="I514" s="3">
        <v>-6.1347883792951426E-3</v>
      </c>
      <c r="J514" s="3">
        <v>1.0695933220174307E-3</v>
      </c>
      <c r="K514" s="3">
        <v>-1.7669192047592413E-2</v>
      </c>
    </row>
    <row r="515" spans="1:11" x14ac:dyDescent="0.3">
      <c r="A515" s="1">
        <v>43592</v>
      </c>
      <c r="B515" s="3">
        <v>-2.9100624616384414E-2</v>
      </c>
      <c r="C515" s="3">
        <v>-8.1862594075964561E-3</v>
      </c>
      <c r="D515" s="3">
        <v>7.994186046511734E-3</v>
      </c>
      <c r="E515" s="3">
        <v>-1.9259311612128065E-2</v>
      </c>
      <c r="F515" s="3">
        <v>-2.714457108578271E-2</v>
      </c>
      <c r="G515" s="3">
        <v>7.9403775161940963E-3</v>
      </c>
      <c r="H515" s="3">
        <v>-1.5146579804560186E-2</v>
      </c>
      <c r="I515" s="3">
        <v>1.3693305827129543E-2</v>
      </c>
      <c r="J515" s="3">
        <v>-2.0188425302825959E-3</v>
      </c>
      <c r="K515" s="3">
        <v>-2.7957809124409941E-4</v>
      </c>
    </row>
    <row r="516" spans="1:11" x14ac:dyDescent="0.3">
      <c r="A516" s="1">
        <v>43591</v>
      </c>
      <c r="B516" s="3">
        <v>-1.5777690913613623E-2</v>
      </c>
      <c r="C516" s="3">
        <v>-6.6453897608535267E-3</v>
      </c>
      <c r="D516" s="3">
        <v>-1.0769479808415656E-2</v>
      </c>
      <c r="E516" s="3">
        <v>-1.5892888193357612E-2</v>
      </c>
      <c r="F516" s="3">
        <v>6.9465418302626231E-3</v>
      </c>
      <c r="G516" s="3">
        <v>-8.1519861830742345E-3</v>
      </c>
      <c r="H516" s="3">
        <v>1.1198945981554602E-2</v>
      </c>
      <c r="I516" s="3">
        <v>-1.2080576559546341E-2</v>
      </c>
      <c r="J516" s="3">
        <v>1.0410316529894405E-2</v>
      </c>
      <c r="K516" s="3">
        <v>-2.1268656716417911E-2</v>
      </c>
    </row>
    <row r="517" spans="1:11" x14ac:dyDescent="0.3">
      <c r="A517" s="1">
        <v>43588</v>
      </c>
      <c r="B517" s="3">
        <v>1.3878015799587543E-3</v>
      </c>
      <c r="C517" s="3">
        <v>-1.4009828433485643E-2</v>
      </c>
      <c r="D517" s="3">
        <v>-9.6331118770658052E-3</v>
      </c>
      <c r="E517" s="3">
        <v>-6.9548283896031621E-5</v>
      </c>
      <c r="F517" s="3">
        <v>1.9710502001847964E-2</v>
      </c>
      <c r="G517" s="3">
        <v>-8.3578817565253451E-3</v>
      </c>
      <c r="H517" s="3">
        <v>-3.4465780403740509E-3</v>
      </c>
      <c r="I517" s="3">
        <v>-2.039871531495038E-2</v>
      </c>
      <c r="J517" s="3">
        <v>-3.6985187861271716E-2</v>
      </c>
      <c r="K517" s="3">
        <v>-3.6186982600505402E-3</v>
      </c>
    </row>
    <row r="518" spans="1:11" x14ac:dyDescent="0.3">
      <c r="A518" s="1">
        <v>43587</v>
      </c>
      <c r="B518" s="3">
        <v>9.555970685443279E-3</v>
      </c>
      <c r="C518" s="3">
        <v>-1.9816622301094197E-2</v>
      </c>
      <c r="D518" s="3">
        <v>-2.7436899258933289E-2</v>
      </c>
      <c r="E518" s="3">
        <v>-1.7190704032809357E-2</v>
      </c>
      <c r="F518" s="3">
        <v>1.4053716427232981E-2</v>
      </c>
      <c r="G518" s="3">
        <v>-2.6801786785785747E-2</v>
      </c>
      <c r="H518" s="3">
        <v>1.028021886917581E-2</v>
      </c>
      <c r="I518" s="3">
        <v>-1.476666951737512E-2</v>
      </c>
      <c r="J518" s="3">
        <v>-1.7982660369409403E-2</v>
      </c>
      <c r="K518" s="3">
        <v>1.0975243059035713E-2</v>
      </c>
    </row>
    <row r="519" spans="1:11" x14ac:dyDescent="0.3">
      <c r="A519" s="1">
        <v>43585</v>
      </c>
      <c r="B519" s="3">
        <v>2.5153616730741961E-4</v>
      </c>
      <c r="C519" s="3">
        <v>4.0033397785199466E-2</v>
      </c>
      <c r="D519" s="3">
        <v>-6.093864658775352E-3</v>
      </c>
      <c r="E519" s="3">
        <v>1.0324229135734294E-2</v>
      </c>
      <c r="F519" s="3">
        <v>-1.3555144793592218E-2</v>
      </c>
      <c r="G519" s="3">
        <v>1.7433184099850795E-2</v>
      </c>
      <c r="H519" s="3">
        <v>-1.0175611357295146E-2</v>
      </c>
      <c r="I519" s="3">
        <v>5.849462365591424E-3</v>
      </c>
      <c r="J519" s="3">
        <v>7.4386811419379145E-3</v>
      </c>
      <c r="K519" s="3">
        <v>1.0559367957256153E-2</v>
      </c>
    </row>
    <row r="520" spans="1:11" x14ac:dyDescent="0.3">
      <c r="A520" s="1">
        <v>43581</v>
      </c>
      <c r="B520" s="3">
        <v>1.2294932887126762E-2</v>
      </c>
      <c r="C520" s="3">
        <v>5.8789727268707629E-3</v>
      </c>
      <c r="D520" s="3">
        <v>8.2627537304172868E-3</v>
      </c>
      <c r="E520" s="3">
        <v>-1.3809770412570032E-4</v>
      </c>
      <c r="F520" s="3">
        <v>-1.0214971794480762E-2</v>
      </c>
      <c r="G520" s="3">
        <v>1.1457975986277904E-2</v>
      </c>
      <c r="H520" s="3">
        <v>4.9261083743834901E-4</v>
      </c>
      <c r="I520" s="3">
        <v>6.6968796004964401E-3</v>
      </c>
      <c r="J520" s="3">
        <v>2.12620340375053E-2</v>
      </c>
      <c r="K520" s="3">
        <v>8.1693089275229128E-3</v>
      </c>
    </row>
    <row r="521" spans="1:11" x14ac:dyDescent="0.3">
      <c r="A521" s="1">
        <v>43580</v>
      </c>
      <c r="B521" s="3">
        <v>-1.1115107913669098E-2</v>
      </c>
      <c r="C521" s="3">
        <v>-8.1981587023234621E-3</v>
      </c>
      <c r="D521" s="3">
        <v>4.4127082304393113E-3</v>
      </c>
      <c r="E521" s="3">
        <v>-6.2105372114694196E-4</v>
      </c>
      <c r="F521" s="3">
        <v>1.0631741140215681E-2</v>
      </c>
      <c r="G521" s="3">
        <v>-1.038837588267243E-2</v>
      </c>
      <c r="H521" s="3">
        <v>-6.3631913852177802E-3</v>
      </c>
      <c r="I521" s="3">
        <v>-1.1752959634859455E-2</v>
      </c>
      <c r="J521" s="3">
        <v>2.8598229197648083E-3</v>
      </c>
      <c r="K521" s="3">
        <v>-1.0408508703231253E-2</v>
      </c>
    </row>
    <row r="522" spans="1:11" x14ac:dyDescent="0.3">
      <c r="A522" s="1">
        <v>43579</v>
      </c>
      <c r="B522" s="3">
        <v>1.9584830924961525E-2</v>
      </c>
      <c r="C522" s="3">
        <v>3.3998186763372622E-2</v>
      </c>
      <c r="D522" s="3">
        <v>-8.2808437397003439E-3</v>
      </c>
      <c r="E522" s="3">
        <v>1.2471180046112022E-2</v>
      </c>
      <c r="F522" s="3">
        <v>2.6249209361163858E-2</v>
      </c>
      <c r="G522" s="3">
        <v>1.1746925877584604E-2</v>
      </c>
      <c r="H522" s="3">
        <v>1.0219218724245808E-2</v>
      </c>
      <c r="I522" s="3">
        <v>6.8646599264706142E-3</v>
      </c>
      <c r="J522" s="3">
        <v>1.286091671687445E-2</v>
      </c>
      <c r="K522" s="3">
        <v>2.2341030011880779E-2</v>
      </c>
    </row>
    <row r="523" spans="1:11" x14ac:dyDescent="0.3">
      <c r="A523" s="1">
        <v>43578</v>
      </c>
      <c r="B523" s="3">
        <v>1.3756692444973231E-2</v>
      </c>
      <c r="C523" s="3">
        <v>2.408324623983361E-3</v>
      </c>
      <c r="D523" s="3">
        <v>1.1870007378652235E-3</v>
      </c>
      <c r="E523" s="3">
        <v>-8.2799237831283883E-3</v>
      </c>
      <c r="F523" s="3">
        <v>-9.6184078890953359E-2</v>
      </c>
      <c r="G523" s="3">
        <v>1.006106022758812E-2</v>
      </c>
      <c r="H523" s="3">
        <v>5.4690089492874846E-3</v>
      </c>
      <c r="I523" s="3">
        <v>6.0353499065955143E-4</v>
      </c>
      <c r="J523" s="3">
        <v>-3.0725159978746927E-3</v>
      </c>
      <c r="K523" s="3">
        <v>-9.7951459041967538E-3</v>
      </c>
    </row>
    <row r="524" spans="1:11" x14ac:dyDescent="0.3">
      <c r="A524" s="1">
        <v>43577</v>
      </c>
      <c r="B524" s="3">
        <v>-2.7550799045484225E-2</v>
      </c>
      <c r="C524" s="3">
        <v>0</v>
      </c>
      <c r="D524" s="3">
        <v>-3.9122773380080127E-3</v>
      </c>
      <c r="E524" s="3">
        <v>-1.5081721090524388E-2</v>
      </c>
      <c r="F524" s="3">
        <v>8.9401586157174407E-3</v>
      </c>
      <c r="G524" s="3">
        <v>5.8626465661642179E-3</v>
      </c>
      <c r="H524" s="3">
        <v>-8.7070806637096557E-3</v>
      </c>
      <c r="I524" s="3">
        <v>1.3237791015568532E-3</v>
      </c>
      <c r="J524" s="3">
        <v>8.7858308086692649E-3</v>
      </c>
      <c r="K524" s="3">
        <v>-2.437746394530672E-2</v>
      </c>
    </row>
    <row r="525" spans="1:11" x14ac:dyDescent="0.3">
      <c r="A525" s="1">
        <v>43573</v>
      </c>
      <c r="B525" s="3">
        <v>2.7949156322010064E-2</v>
      </c>
      <c r="C525" s="3">
        <v>-5.7377789825608892E-3</v>
      </c>
      <c r="D525" s="3">
        <v>-1.6040426726558046E-2</v>
      </c>
      <c r="E525" s="3">
        <v>6.5253975340866166E-3</v>
      </c>
      <c r="F525" s="3">
        <v>-5.4495912806538857E-3</v>
      </c>
      <c r="G525" s="3">
        <v>-1.0292187607929883E-2</v>
      </c>
      <c r="H525" s="3">
        <v>-8.7933561309232657E-3</v>
      </c>
      <c r="I525" s="3">
        <v>-5.464795213990137E-4</v>
      </c>
      <c r="J525" s="3">
        <v>6.1197214471618014E-3</v>
      </c>
      <c r="K525" s="3">
        <v>-1.1591200552431685E-2</v>
      </c>
    </row>
    <row r="526" spans="1:11" x14ac:dyDescent="0.3">
      <c r="A526" s="1">
        <v>43571</v>
      </c>
      <c r="B526" s="3">
        <v>4.1425639111774245E-3</v>
      </c>
      <c r="C526" s="3">
        <v>2.6727066817667454E-3</v>
      </c>
      <c r="D526" s="3">
        <v>1.5185024738366127E-2</v>
      </c>
      <c r="E526" s="3">
        <v>1.6442086155135066E-2</v>
      </c>
      <c r="F526" s="3">
        <v>3.4537343502661928E-3</v>
      </c>
      <c r="G526" s="3">
        <v>-3.8532993876005707E-3</v>
      </c>
      <c r="H526" s="3">
        <v>6.5563022455335188E-3</v>
      </c>
      <c r="I526" s="3">
        <v>9.6703934949906156E-3</v>
      </c>
      <c r="J526" s="3">
        <v>1.061586218336041E-2</v>
      </c>
      <c r="K526" s="3">
        <v>6.8533969010727966E-3</v>
      </c>
    </row>
    <row r="527" spans="1:11" x14ac:dyDescent="0.3">
      <c r="A527" s="1">
        <v>43570</v>
      </c>
      <c r="B527" s="3">
        <v>-1.6394053429710834E-3</v>
      </c>
      <c r="C527" s="3">
        <v>1.9159741458910435E-2</v>
      </c>
      <c r="D527" s="3">
        <v>2.1753138438617551E-3</v>
      </c>
      <c r="E527" s="3">
        <v>-3.6867000556482714E-3</v>
      </c>
      <c r="F527" s="3">
        <v>1.7274191187234597E-2</v>
      </c>
      <c r="G527" s="3">
        <v>-2.8347930734773076E-2</v>
      </c>
      <c r="H527" s="3">
        <v>-1.799738219895325E-3</v>
      </c>
      <c r="I527" s="3">
        <v>5.229973559578644E-4</v>
      </c>
      <c r="J527" s="3">
        <v>4.7821229050279419E-2</v>
      </c>
      <c r="K527" s="3">
        <v>-6.2430598396052269E-3</v>
      </c>
    </row>
    <row r="528" spans="1:11" x14ac:dyDescent="0.3">
      <c r="A528" s="1">
        <v>43567</v>
      </c>
      <c r="B528" s="3">
        <v>-3.1200089143112175E-3</v>
      </c>
      <c r="C528" s="3">
        <v>-5.5096418732782371E-3</v>
      </c>
      <c r="D528" s="3">
        <v>1.6670461039534405E-2</v>
      </c>
      <c r="E528" s="3">
        <v>1.0508557972797115E-2</v>
      </c>
      <c r="F528" s="3">
        <v>-1.7122302158273348E-2</v>
      </c>
      <c r="G528" s="3">
        <v>6.3244297921012521E-3</v>
      </c>
      <c r="H528" s="3">
        <v>3.1387107661154275E-2</v>
      </c>
      <c r="I528" s="3">
        <v>7.8184480234260081E-3</v>
      </c>
      <c r="J528" s="3">
        <v>-2.6249969044847602E-3</v>
      </c>
      <c r="K528" s="3">
        <v>2.5233159339979262E-3</v>
      </c>
    </row>
    <row r="529" spans="1:11" x14ac:dyDescent="0.3">
      <c r="A529" s="1">
        <v>43566</v>
      </c>
      <c r="B529" s="3">
        <v>1.294254862861661E-2</v>
      </c>
      <c r="C529" s="3">
        <v>-8.2418833386457401E-3</v>
      </c>
      <c r="D529" s="3">
        <v>-4.3345916139299404E-3</v>
      </c>
      <c r="E529" s="3">
        <v>7.2214945661793657E-3</v>
      </c>
      <c r="F529" s="3">
        <v>2.1908542861343885E-2</v>
      </c>
      <c r="G529" s="3">
        <v>-1.4585957700722667E-2</v>
      </c>
      <c r="H529" s="3">
        <v>7.8231292517007191E-3</v>
      </c>
      <c r="I529" s="3">
        <v>9.3098862125018476E-3</v>
      </c>
      <c r="J529" s="3">
        <v>-1.2109795479009687E-2</v>
      </c>
      <c r="K529" s="3">
        <v>-3.0827661043701291E-3</v>
      </c>
    </row>
    <row r="530" spans="1:11" x14ac:dyDescent="0.3">
      <c r="A530" s="1">
        <v>43565</v>
      </c>
      <c r="B530" s="3">
        <v>-4.7927509641665957E-3</v>
      </c>
      <c r="C530" s="3">
        <v>-1.8327298734969379E-2</v>
      </c>
      <c r="D530" s="3">
        <v>1.8863464666923461E-3</v>
      </c>
      <c r="E530" s="3">
        <v>-2.1510218219605096E-2</v>
      </c>
      <c r="F530" s="3">
        <v>-3.2849829351535867E-2</v>
      </c>
      <c r="G530" s="3">
        <v>-7.5014805553728307E-3</v>
      </c>
      <c r="H530" s="3">
        <v>-7.9298127214443136E-3</v>
      </c>
      <c r="I530" s="3">
        <v>7.7738726395424756E-3</v>
      </c>
      <c r="J530" s="3">
        <v>-2.1215459029739935E-2</v>
      </c>
      <c r="K530" s="3">
        <v>-1.9632495164410013E-2</v>
      </c>
    </row>
    <row r="531" spans="1:11" x14ac:dyDescent="0.3">
      <c r="A531" s="1">
        <v>43564</v>
      </c>
      <c r="B531" s="3">
        <v>4.4757033248080469E-3</v>
      </c>
      <c r="C531" s="3">
        <v>1.7974153622133237E-2</v>
      </c>
      <c r="D531" s="3">
        <v>-8.4558434933663003E-3</v>
      </c>
      <c r="E531" s="3">
        <v>-3.5351510291366003E-2</v>
      </c>
      <c r="F531" s="3">
        <v>-7.6206604572395947E-3</v>
      </c>
      <c r="G531" s="3">
        <v>-9.5157400769079765E-3</v>
      </c>
      <c r="H531" s="3">
        <v>1.2989232609810327E-2</v>
      </c>
      <c r="I531" s="3">
        <v>8.1979520134531046E-3</v>
      </c>
      <c r="J531" s="3">
        <v>8.865805048918908E-3</v>
      </c>
      <c r="K531" s="3">
        <v>6.9875587368830663E-3</v>
      </c>
    </row>
    <row r="532" spans="1:11" x14ac:dyDescent="0.3">
      <c r="A532" s="1">
        <v>43563</v>
      </c>
      <c r="B532" s="3">
        <v>-1.8965390008117349E-2</v>
      </c>
      <c r="C532" s="3">
        <v>5.1225759238930739E-3</v>
      </c>
      <c r="D532" s="3">
        <v>-1.1012435007090267E-2</v>
      </c>
      <c r="E532" s="3">
        <v>-1.2114210265720356E-2</v>
      </c>
      <c r="F532" s="3">
        <v>-6.4498037016265039E-3</v>
      </c>
      <c r="G532" s="3">
        <v>1.4413223140495838E-2</v>
      </c>
      <c r="H532" s="3">
        <v>-7.1270999490920276E-3</v>
      </c>
      <c r="I532" s="3">
        <v>3.2234741218291913E-3</v>
      </c>
      <c r="J532" s="3">
        <v>8.920519632455182E-3</v>
      </c>
      <c r="K532" s="3">
        <v>-1.3615696953486482E-3</v>
      </c>
    </row>
    <row r="533" spans="1:11" x14ac:dyDescent="0.3">
      <c r="A533" s="1">
        <v>43560</v>
      </c>
      <c r="B533" s="3">
        <v>1.4780873549626785E-3</v>
      </c>
      <c r="C533" s="3">
        <v>-4.0541156106227352E-3</v>
      </c>
      <c r="D533" s="3">
        <v>2.5882181393993746E-3</v>
      </c>
      <c r="E533" s="3">
        <v>-2.6009086718904624E-3</v>
      </c>
      <c r="F533" s="3">
        <v>0</v>
      </c>
      <c r="G533" s="3">
        <v>1.0691613765452723E-2</v>
      </c>
      <c r="H533" s="3">
        <v>5.093378607809075E-4</v>
      </c>
      <c r="I533" s="3">
        <v>-4.9760191846522509E-3</v>
      </c>
      <c r="J533" s="3">
        <v>1.8443131608995612E-2</v>
      </c>
      <c r="K533" s="3">
        <v>7.4464176362522075E-3</v>
      </c>
    </row>
    <row r="534" spans="1:11" x14ac:dyDescent="0.3">
      <c r="A534" s="1">
        <v>43559</v>
      </c>
      <c r="B534" s="3">
        <v>-1.5067695443296001E-2</v>
      </c>
      <c r="C534" s="3">
        <v>-1.7411153880583494E-2</v>
      </c>
      <c r="D534" s="3">
        <v>-2.8670480310060194E-3</v>
      </c>
      <c r="E534" s="3">
        <v>1.4529543404923344E-2</v>
      </c>
      <c r="F534" s="3">
        <v>1.9148328093741201E-2</v>
      </c>
      <c r="G534" s="3">
        <v>-7.6917976261520523E-3</v>
      </c>
      <c r="H534" s="3">
        <v>-4.5631232043265935E-3</v>
      </c>
      <c r="I534" s="3">
        <v>-2.3028381732810416E-3</v>
      </c>
      <c r="J534" s="3">
        <v>-3.1702920322076694E-2</v>
      </c>
      <c r="K534" s="3">
        <v>1.415973171034654E-2</v>
      </c>
    </row>
    <row r="535" spans="1:11" x14ac:dyDescent="0.3">
      <c r="A535" s="1">
        <v>43558</v>
      </c>
      <c r="B535" s="3">
        <v>-1.0551334221614096E-2</v>
      </c>
      <c r="C535" s="3">
        <v>1.4807412790697633E-2</v>
      </c>
      <c r="D535" s="3">
        <v>2.2063194263848229E-2</v>
      </c>
      <c r="E535" s="3">
        <v>-1.2403100775193769E-2</v>
      </c>
      <c r="F535" s="3">
        <v>-2.1395609005733559E-2</v>
      </c>
      <c r="G535" s="3">
        <v>-4.0285299167878326E-3</v>
      </c>
      <c r="H535" s="3">
        <v>-4.207337596768764E-3</v>
      </c>
      <c r="I535" s="3">
        <v>-8.6866291135488244E-3</v>
      </c>
      <c r="J535" s="3">
        <v>3.6066362106275548E-4</v>
      </c>
      <c r="K535" s="3">
        <v>1.0163111668757841E-2</v>
      </c>
    </row>
    <row r="536" spans="1:11" x14ac:dyDescent="0.3">
      <c r="A536" s="1">
        <v>43557</v>
      </c>
      <c r="B536" s="3">
        <v>-2.2277316661276341E-3</v>
      </c>
      <c r="C536" s="3">
        <v>-7.7072159372605174E-3</v>
      </c>
      <c r="D536" s="3">
        <v>-1.1821285656595423E-2</v>
      </c>
      <c r="E536" s="3">
        <v>1.6974739172733035E-2</v>
      </c>
      <c r="F536" s="3">
        <v>5.0844966936076451E-2</v>
      </c>
      <c r="G536" s="3">
        <v>1.9188777873354668E-3</v>
      </c>
      <c r="H536" s="3">
        <v>-6.7272115708035191E-4</v>
      </c>
      <c r="I536" s="3">
        <v>-2.0710059171597634E-3</v>
      </c>
      <c r="J536" s="3">
        <v>2.3728646679466375E-2</v>
      </c>
      <c r="K536" s="3">
        <v>1.9051272215829178E-2</v>
      </c>
    </row>
    <row r="537" spans="1:11" x14ac:dyDescent="0.3">
      <c r="A537" s="1">
        <v>43556</v>
      </c>
      <c r="B537" s="3">
        <v>2.0908990866072411E-2</v>
      </c>
      <c r="C537" s="3">
        <v>1.9623161764705799E-2</v>
      </c>
      <c r="D537" s="3">
        <v>-8.9728721831866323E-3</v>
      </c>
      <c r="E537" s="3">
        <v>-9.7191500770832189E-4</v>
      </c>
      <c r="F537" s="3">
        <v>2.207870231300698E-2</v>
      </c>
      <c r="G537" s="3">
        <v>1.7984642327899803E-2</v>
      </c>
      <c r="H537" s="3">
        <v>2.0222446916077614E-3</v>
      </c>
      <c r="I537" s="3">
        <v>-1.0422766131865532E-2</v>
      </c>
      <c r="J537" s="3">
        <v>1.5446910617876355E-2</v>
      </c>
      <c r="K537" s="3">
        <v>-6.1251461393788207E-3</v>
      </c>
    </row>
    <row r="538" spans="1:11" x14ac:dyDescent="0.3">
      <c r="A538" s="1">
        <v>43553</v>
      </c>
      <c r="B538" s="3">
        <v>1.8374921906581898E-3</v>
      </c>
      <c r="C538" s="3">
        <v>5.3130053130053126E-3</v>
      </c>
      <c r="D538" s="3">
        <v>-3.051351571922092E-3</v>
      </c>
      <c r="E538" s="3">
        <v>-1.7397122783539038E-3</v>
      </c>
      <c r="F538" s="3">
        <v>7.414132243909786E-3</v>
      </c>
      <c r="G538" s="3">
        <v>5.1455653351387331E-3</v>
      </c>
      <c r="H538" s="3">
        <v>-1.1000000000000038E-2</v>
      </c>
      <c r="I538" s="3">
        <v>1.3952383779611709E-2</v>
      </c>
      <c r="J538" s="3">
        <v>-2.4994376265317567E-5</v>
      </c>
      <c r="K538" s="3">
        <v>1.0400349246295678E-2</v>
      </c>
    </row>
    <row r="539" spans="1:11" x14ac:dyDescent="0.3">
      <c r="A539" s="1">
        <v>43552</v>
      </c>
      <c r="B539" s="3">
        <v>7.7401673950078112E-3</v>
      </c>
      <c r="C539" s="3">
        <v>3.8428324697754701E-2</v>
      </c>
      <c r="D539" s="3">
        <v>1.6115359808347888E-2</v>
      </c>
      <c r="E539" s="3">
        <v>1.4664946703781592E-2</v>
      </c>
      <c r="F539" s="3">
        <v>2.2115682029075091E-2</v>
      </c>
      <c r="G539" s="3">
        <v>1.2962073931829157E-2</v>
      </c>
      <c r="H539" s="3">
        <v>2.3890784982935155E-2</v>
      </c>
      <c r="I539" s="3">
        <v>2.5296866164697478E-3</v>
      </c>
      <c r="J539" s="3">
        <v>1.6385529925820545E-2</v>
      </c>
      <c r="K539" s="3">
        <v>1.3850920357207898E-2</v>
      </c>
    </row>
    <row r="540" spans="1:11" x14ac:dyDescent="0.3">
      <c r="A540" s="1">
        <v>43551</v>
      </c>
      <c r="B540" s="3">
        <v>-1.2471199210035607E-2</v>
      </c>
      <c r="C540" s="3">
        <v>8.1253627394080978E-3</v>
      </c>
      <c r="D540" s="3">
        <v>1.4806468654888227E-2</v>
      </c>
      <c r="E540" s="3">
        <v>-7.7806595035197915E-3</v>
      </c>
      <c r="F540" s="3">
        <v>-1.4929920780012118E-2</v>
      </c>
      <c r="G540" s="3">
        <v>3.1647746818024829E-3</v>
      </c>
      <c r="H540" s="3">
        <v>-6.8212824010910182E-4</v>
      </c>
      <c r="I540" s="3">
        <v>-2.1678446279028872E-3</v>
      </c>
      <c r="J540" s="3">
        <v>-6.8624482793419664E-3</v>
      </c>
      <c r="K540" s="3">
        <v>-1.2951969778737206E-2</v>
      </c>
    </row>
    <row r="541" spans="1:11" x14ac:dyDescent="0.3">
      <c r="A541" s="1">
        <v>43550</v>
      </c>
      <c r="B541" s="3">
        <v>3.1616676098849342E-2</v>
      </c>
      <c r="C541" s="3">
        <v>1.7319425309978261E-2</v>
      </c>
      <c r="D541" s="3">
        <v>1.6500254252189695E-2</v>
      </c>
      <c r="E541" s="3">
        <v>1.9119868186187106E-2</v>
      </c>
      <c r="F541" s="3">
        <v>3.0562347188264061E-3</v>
      </c>
      <c r="G541" s="3">
        <v>-1.2299537917912415E-2</v>
      </c>
      <c r="H541" s="3">
        <v>-6.7750677506775072E-3</v>
      </c>
      <c r="I541" s="3">
        <v>6.3956963538553766E-3</v>
      </c>
      <c r="J541" s="3">
        <v>-2.566812622678613E-3</v>
      </c>
      <c r="K541" s="3">
        <v>-5.1394063985562918E-5</v>
      </c>
    </row>
    <row r="542" spans="1:11" x14ac:dyDescent="0.3">
      <c r="A542" s="1">
        <v>43549</v>
      </c>
      <c r="B542" s="3">
        <v>-1.2554951195886975E-2</v>
      </c>
      <c r="C542" s="3">
        <v>-1.0371524565418381E-2</v>
      </c>
      <c r="D542" s="3">
        <v>-7.2654875189303702E-3</v>
      </c>
      <c r="E542" s="3">
        <v>-9.5872713673761725E-3</v>
      </c>
      <c r="F542" s="3">
        <v>-1.1928129246564967E-2</v>
      </c>
      <c r="G542" s="3">
        <v>-8.5562217880482683E-3</v>
      </c>
      <c r="H542" s="3">
        <v>-8.3977158212966072E-3</v>
      </c>
      <c r="I542" s="3">
        <v>-3.3064251884066336E-3</v>
      </c>
      <c r="J542" s="3">
        <v>-8.8544134886389143E-3</v>
      </c>
      <c r="K542" s="3">
        <v>-1.9452213571194553E-2</v>
      </c>
    </row>
    <row r="543" spans="1:11" x14ac:dyDescent="0.3">
      <c r="A543" s="1">
        <v>43546</v>
      </c>
      <c r="B543" s="3">
        <v>-2.4353009595812738E-2</v>
      </c>
      <c r="C543" s="3">
        <v>-1.1931681501082599E-2</v>
      </c>
      <c r="D543" s="3">
        <v>5.9895870412292928E-3</v>
      </c>
      <c r="E543" s="3">
        <v>1.0825114265095021E-2</v>
      </c>
      <c r="F543" s="3">
        <v>-7.7902621722847126E-3</v>
      </c>
      <c r="G543" s="3">
        <v>4.9424509140148639E-3</v>
      </c>
      <c r="H543" s="3">
        <v>-2.6800670016750802E-3</v>
      </c>
      <c r="I543" s="3">
        <v>-6.3047596495382965E-3</v>
      </c>
      <c r="J543" s="3">
        <v>-5.3832795832299231E-3</v>
      </c>
      <c r="K543" s="3">
        <v>-1.4090531665954668E-3</v>
      </c>
    </row>
    <row r="544" spans="1:11" x14ac:dyDescent="0.3">
      <c r="A544" s="1">
        <v>43544</v>
      </c>
      <c r="B544" s="3">
        <v>2.5449918196684897E-4</v>
      </c>
      <c r="C544" s="3">
        <v>4.4944906243959901E-3</v>
      </c>
      <c r="D544" s="3">
        <v>-1.3304298960382061E-2</v>
      </c>
      <c r="E544" s="3">
        <v>7.2219547424166343E-4</v>
      </c>
      <c r="F544" s="3">
        <v>-8.6142878360314194E-3</v>
      </c>
      <c r="G544" s="3">
        <v>2.3562023562023561E-2</v>
      </c>
      <c r="H544" s="3">
        <v>-3.0060120240480203E-3</v>
      </c>
      <c r="I544" s="3">
        <v>-6.1190868439632059E-3</v>
      </c>
      <c r="J544" s="3">
        <v>-4.5438830444016623E-3</v>
      </c>
      <c r="K544" s="3">
        <v>9.8076581040222495E-3</v>
      </c>
    </row>
    <row r="545" spans="1:11" x14ac:dyDescent="0.3">
      <c r="A545" s="1">
        <v>43543</v>
      </c>
      <c r="B545" s="3">
        <v>2.0517957850994428E-2</v>
      </c>
      <c r="C545" s="3">
        <v>2.1776702385067358E-2</v>
      </c>
      <c r="D545" s="3">
        <v>2.0258002866698519E-2</v>
      </c>
      <c r="E545" s="3">
        <v>5.6024346382626483E-3</v>
      </c>
      <c r="F545" s="3">
        <v>1.814607591108423E-2</v>
      </c>
      <c r="G545" s="3">
        <v>1.6555125044029589E-2</v>
      </c>
      <c r="H545" s="3">
        <v>2.4465355004277083E-2</v>
      </c>
      <c r="I545" s="3">
        <v>1.26660579103942E-3</v>
      </c>
      <c r="J545" s="3">
        <v>1.6820857863751502E-3</v>
      </c>
      <c r="K545" s="3">
        <v>1.9602851323828456E-3</v>
      </c>
    </row>
    <row r="546" spans="1:11" x14ac:dyDescent="0.3">
      <c r="A546" s="1">
        <v>43542</v>
      </c>
      <c r="B546" s="3">
        <v>1.8902162407379405E-2</v>
      </c>
      <c r="C546" s="3">
        <v>-1.5124987841649602E-2</v>
      </c>
      <c r="D546" s="3">
        <v>1.3166811888856617E-2</v>
      </c>
      <c r="E546" s="3">
        <v>9.4606388549484752E-3</v>
      </c>
      <c r="F546" s="3">
        <v>-1.8842729970326478E-2</v>
      </c>
      <c r="G546" s="3">
        <v>-1.2659108297975966E-2</v>
      </c>
      <c r="H546" s="3">
        <v>4.4681216703901403E-3</v>
      </c>
      <c r="I546" s="3">
        <v>-7.0644335207373232E-4</v>
      </c>
      <c r="J546" s="3">
        <v>-9.2637976668954475E-3</v>
      </c>
      <c r="K546" s="3">
        <v>-6.5756196256954984E-3</v>
      </c>
    </row>
    <row r="547" spans="1:11" x14ac:dyDescent="0.3">
      <c r="A547" s="1">
        <v>43539</v>
      </c>
      <c r="B547" s="3">
        <v>-1.3868177751267623E-2</v>
      </c>
      <c r="C547" s="3">
        <v>2.1409766032487166E-2</v>
      </c>
      <c r="D547" s="3">
        <v>-3.8469594358723734E-2</v>
      </c>
      <c r="E547" s="3">
        <v>-1.2551863603081862E-3</v>
      </c>
      <c r="F547" s="3">
        <v>-1.7062855476155818E-2</v>
      </c>
      <c r="G547" s="3">
        <v>1.4823180631043976E-2</v>
      </c>
      <c r="H547" s="3">
        <v>-1.523100355390083E-2</v>
      </c>
      <c r="I547" s="3">
        <v>-2.2275304342820858E-2</v>
      </c>
      <c r="J547" s="3">
        <v>2.5947903047370078E-2</v>
      </c>
      <c r="K547" s="3">
        <v>9.7811374722272353E-3</v>
      </c>
    </row>
    <row r="548" spans="1:11" x14ac:dyDescent="0.3">
      <c r="A548" s="1">
        <v>43538</v>
      </c>
      <c r="B548" s="3">
        <v>-4.1210321143493262E-3</v>
      </c>
      <c r="C548" s="3">
        <v>-2.1056214744213275E-2</v>
      </c>
      <c r="D548" s="3">
        <v>4.6574919686320042E-3</v>
      </c>
      <c r="E548" s="3">
        <v>3.9203332283243436E-3</v>
      </c>
      <c r="F548" s="3">
        <v>1.6303542315103007E-2</v>
      </c>
      <c r="G548" s="3">
        <v>-1.1281111189451519E-3</v>
      </c>
      <c r="H548" s="3">
        <v>2.2048846675711575E-3</v>
      </c>
      <c r="I548" s="3">
        <v>-5.0396586776623896E-3</v>
      </c>
      <c r="J548" s="3">
        <v>-6.271393948479715E-3</v>
      </c>
      <c r="K548" s="3">
        <v>3.4081590815907459E-3</v>
      </c>
    </row>
    <row r="549" spans="1:11" x14ac:dyDescent="0.3">
      <c r="A549" s="1">
        <v>43537</v>
      </c>
      <c r="B549" s="3">
        <v>1.2708200172951906E-2</v>
      </c>
      <c r="C549" s="3">
        <v>1.5506172839506218E-2</v>
      </c>
      <c r="D549" s="3">
        <v>2.4588318153288938E-2</v>
      </c>
      <c r="E549" s="3">
        <v>8.40777719390468E-4</v>
      </c>
      <c r="F549" s="3">
        <v>-3.8340935005701224E-2</v>
      </c>
      <c r="G549" s="3">
        <v>3.1829113028716935E-3</v>
      </c>
      <c r="H549" s="3">
        <v>8.4875233406891861E-4</v>
      </c>
      <c r="I549" s="3">
        <v>6.9488495473157153E-3</v>
      </c>
      <c r="J549" s="3">
        <v>-5.6644555414771631E-3</v>
      </c>
      <c r="K549" s="3">
        <v>9.9640259841093197E-3</v>
      </c>
    </row>
    <row r="550" spans="1:11" x14ac:dyDescent="0.3">
      <c r="A550" s="1">
        <v>43536</v>
      </c>
      <c r="B550" s="3">
        <v>2.2175249807840053E-2</v>
      </c>
      <c r="C550" s="3">
        <v>7.7635114959689003E-3</v>
      </c>
      <c r="D550" s="3">
        <v>1.4445065493693685E-2</v>
      </c>
      <c r="E550" s="3">
        <v>6.5942591155934184E-3</v>
      </c>
      <c r="F550" s="3">
        <v>5.1243632004794794E-2</v>
      </c>
      <c r="G550" s="3">
        <v>-6.6746293824211343E-3</v>
      </c>
      <c r="H550" s="3">
        <v>5.2901023890785373E-3</v>
      </c>
      <c r="I550" s="3">
        <v>1.1579407904331287E-2</v>
      </c>
      <c r="J550" s="3">
        <v>-7.6957449977655258E-4</v>
      </c>
      <c r="K550" s="3">
        <v>1.8262794497443783E-2</v>
      </c>
    </row>
    <row r="551" spans="1:11" x14ac:dyDescent="0.3">
      <c r="A551" s="1">
        <v>43535</v>
      </c>
      <c r="B551" s="3">
        <v>2.7159324174956652E-2</v>
      </c>
      <c r="C551" s="3">
        <v>-3.7185780157667704E-3</v>
      </c>
      <c r="D551" s="3">
        <v>1.7965108799984093E-2</v>
      </c>
      <c r="E551" s="3">
        <v>2.479040185024587E-2</v>
      </c>
      <c r="F551" s="3">
        <v>8.0809716599190243E-2</v>
      </c>
      <c r="G551" s="3">
        <v>-1.2630692582976315E-3</v>
      </c>
      <c r="H551" s="3">
        <v>3.2528676596472817E-3</v>
      </c>
      <c r="I551" s="3">
        <v>7.7895355673133449E-3</v>
      </c>
      <c r="J551" s="3">
        <v>-4.0547891015180956E-3</v>
      </c>
      <c r="K551" s="3">
        <v>7.1129040819575681E-3</v>
      </c>
    </row>
    <row r="552" spans="1:11" x14ac:dyDescent="0.3">
      <c r="A552" s="1">
        <v>43532</v>
      </c>
      <c r="B552" s="3">
        <v>-2.5593574044178447E-3</v>
      </c>
      <c r="C552" s="3">
        <v>-2.5275468780204782E-2</v>
      </c>
      <c r="D552" s="3">
        <v>-8.9390350941712035E-3</v>
      </c>
      <c r="E552" s="3">
        <v>-9.7691894793344725E-3</v>
      </c>
      <c r="F552" s="3">
        <v>0</v>
      </c>
      <c r="G552" s="3">
        <v>-1.4794331144141092E-2</v>
      </c>
      <c r="H552" s="3">
        <v>6.8953628684709526E-3</v>
      </c>
      <c r="I552" s="3">
        <v>-1.3796342501540548E-3</v>
      </c>
      <c r="J552" s="3">
        <v>5.3691275167785006E-3</v>
      </c>
      <c r="K552" s="3">
        <v>2.3677139588709705E-3</v>
      </c>
    </row>
    <row r="553" spans="1:11" x14ac:dyDescent="0.3">
      <c r="A553" s="1">
        <v>43531</v>
      </c>
      <c r="B553" s="3">
        <v>4.9859522773138812E-3</v>
      </c>
      <c r="C553" s="3">
        <v>-8.62399386738214E-3</v>
      </c>
      <c r="D553" s="3">
        <v>-1.5258550341144487E-2</v>
      </c>
      <c r="E553" s="3">
        <v>2.5112107623318385E-3</v>
      </c>
      <c r="F553" s="3">
        <v>-1.939550670761347E-3</v>
      </c>
      <c r="G553" s="3">
        <v>-1.2223436219612189E-2</v>
      </c>
      <c r="H553" s="3">
        <v>1.6114906288316772E-2</v>
      </c>
      <c r="I553" s="3">
        <v>1.7348859091977286E-3</v>
      </c>
      <c r="J553" s="3">
        <v>6.0518155446633529E-3</v>
      </c>
      <c r="K553" s="3">
        <v>-3.0500742626776997E-3</v>
      </c>
    </row>
    <row r="554" spans="1:11" x14ac:dyDescent="0.3">
      <c r="A554" s="1">
        <v>43530</v>
      </c>
      <c r="B554" s="3">
        <v>2.1504507053639928E-2</v>
      </c>
      <c r="C554" s="3">
        <v>-9.1150778579568333E-3</v>
      </c>
      <c r="D554" s="3">
        <v>-1.4569920869436984E-2</v>
      </c>
      <c r="E554" s="3">
        <v>-5.3168712532115654E-3</v>
      </c>
      <c r="F554" s="3">
        <v>4.2200941405616341E-3</v>
      </c>
      <c r="G554" s="3">
        <v>-5.4600054600051492E-4</v>
      </c>
      <c r="H554" s="3">
        <v>9.9062444719618305E-3</v>
      </c>
      <c r="I554" s="3">
        <v>-1.3803503073889313E-2</v>
      </c>
      <c r="J554" s="3">
        <v>5.8102975576628932E-3</v>
      </c>
      <c r="K554" s="3">
        <v>1.3248770524844853E-2</v>
      </c>
    </row>
    <row r="555" spans="1:11" x14ac:dyDescent="0.3">
      <c r="A555" s="1">
        <v>43529</v>
      </c>
      <c r="B555" s="3">
        <v>8.3557512024129768E-3</v>
      </c>
      <c r="C555" s="3">
        <v>3.7993920972653018E-4</v>
      </c>
      <c r="D555" s="3">
        <v>6.9233496555094528E-3</v>
      </c>
      <c r="E555" s="3">
        <v>6.5007362712351064E-3</v>
      </c>
      <c r="F555" s="3">
        <v>3.2567985670086306E-3</v>
      </c>
      <c r="G555" s="3">
        <v>-1.153612629022459E-2</v>
      </c>
      <c r="H555" s="3">
        <v>1.7458603311734936E-2</v>
      </c>
      <c r="I555" s="3">
        <v>-6.1961439810945557E-3</v>
      </c>
      <c r="J555" s="3">
        <v>-1.9079657570357149E-3</v>
      </c>
      <c r="K555" s="3">
        <v>5.9157277689634517E-4</v>
      </c>
    </row>
    <row r="556" spans="1:11" x14ac:dyDescent="0.3">
      <c r="A556" s="1">
        <v>43525</v>
      </c>
      <c r="B556" s="3">
        <v>-3.9381267508423606E-3</v>
      </c>
      <c r="C556" s="3">
        <v>-3.7979491074828232E-4</v>
      </c>
      <c r="D556" s="3">
        <v>-1.8001317399077753E-2</v>
      </c>
      <c r="E556" s="3">
        <v>-9.1811679299668089E-3</v>
      </c>
      <c r="F556" s="3">
        <v>-3.4282119830161904E-2</v>
      </c>
      <c r="G556" s="3">
        <v>9.8099325567135784E-3</v>
      </c>
      <c r="H556" s="3">
        <v>5.975013579576441E-3</v>
      </c>
      <c r="I556" s="3">
        <v>2.0793022785688259E-3</v>
      </c>
      <c r="J556" s="3">
        <v>3.7293687791357393E-3</v>
      </c>
      <c r="K556" s="3">
        <v>9.610424867653072E-3</v>
      </c>
    </row>
    <row r="557" spans="1:11" x14ac:dyDescent="0.3">
      <c r="A557" s="1">
        <v>43524</v>
      </c>
      <c r="B557" s="3">
        <v>7.4440672420139136E-3</v>
      </c>
      <c r="C557" s="3">
        <v>-6.696218051494774E-3</v>
      </c>
      <c r="D557" s="3">
        <v>-6.827070901537776E-3</v>
      </c>
      <c r="E557" s="3">
        <v>1.8181818181817857E-3</v>
      </c>
      <c r="F557" s="3">
        <v>-6.2509767151117364E-3</v>
      </c>
      <c r="G557" s="3">
        <v>-1.0208248264597793E-3</v>
      </c>
      <c r="H557" s="3">
        <v>3.9992728594799706E-3</v>
      </c>
      <c r="I557" s="3">
        <v>-2.5349272648711456E-3</v>
      </c>
      <c r="J557" s="3">
        <v>-3.3840535605599513E-2</v>
      </c>
      <c r="K557" s="3">
        <v>-3.2567101799327438E-4</v>
      </c>
    </row>
    <row r="558" spans="1:11" x14ac:dyDescent="0.3">
      <c r="A558" s="1">
        <v>43523</v>
      </c>
      <c r="B558" s="3">
        <v>2.2546527834713453E-3</v>
      </c>
      <c r="C558" s="3">
        <v>1.4166981488477521E-3</v>
      </c>
      <c r="D558" s="3">
        <v>-8.1295914347292737E-3</v>
      </c>
      <c r="E558" s="3">
        <v>8.9206066012488853E-4</v>
      </c>
      <c r="F558" s="3">
        <v>1.4586966862216475E-2</v>
      </c>
      <c r="G558" s="3">
        <v>-9.4377780773897794E-3</v>
      </c>
      <c r="H558" s="3">
        <v>3.6370249136214854E-4</v>
      </c>
      <c r="I558" s="3">
        <v>-1.7685342388228636E-2</v>
      </c>
      <c r="J558" s="3">
        <v>1.0529682387384108E-2</v>
      </c>
      <c r="K558" s="3">
        <v>-6.0424590650373852E-3</v>
      </c>
    </row>
    <row r="559" spans="1:11" x14ac:dyDescent="0.3">
      <c r="A559" s="1">
        <v>43522</v>
      </c>
      <c r="B559" s="3">
        <v>-1.0104289250497134E-2</v>
      </c>
      <c r="C559" s="3">
        <v>-2.2616080494784457E-2</v>
      </c>
      <c r="D559" s="3">
        <v>-3.3490391722099037E-3</v>
      </c>
      <c r="E559" s="3">
        <v>1.7873100983020554E-3</v>
      </c>
      <c r="F559" s="3">
        <v>-8.4892312529476141E-3</v>
      </c>
      <c r="G559" s="3">
        <v>-1.7485759703271868E-2</v>
      </c>
      <c r="H559" s="3">
        <v>-6.5040650406504473E-3</v>
      </c>
      <c r="I559" s="3">
        <v>-1.9204699502937703E-3</v>
      </c>
      <c r="J559" s="3">
        <v>2.3853904282115822E-2</v>
      </c>
      <c r="K559" s="3">
        <v>-2.179592052141328E-2</v>
      </c>
    </row>
    <row r="560" spans="1:11" x14ac:dyDescent="0.3">
      <c r="A560" s="1">
        <v>43521</v>
      </c>
      <c r="B560" s="3">
        <v>-3.650819406131901E-4</v>
      </c>
      <c r="C560" s="3">
        <v>1.8953111037953121E-2</v>
      </c>
      <c r="D560" s="3">
        <v>1.2790882636400283E-2</v>
      </c>
      <c r="E560" s="3">
        <v>3.2181935207040369E-4</v>
      </c>
      <c r="F560" s="3">
        <v>1.6134185303514414E-2</v>
      </c>
      <c r="G560" s="3">
        <v>2.938569577964131E-2</v>
      </c>
      <c r="H560" s="3">
        <v>8.9318264673714492E-3</v>
      </c>
      <c r="I560" s="3">
        <v>1.4707546102501056E-3</v>
      </c>
      <c r="J560" s="3">
        <v>3.068695155511704E-2</v>
      </c>
      <c r="K560" s="3">
        <v>5.1988010928091851E-3</v>
      </c>
    </row>
    <row r="561" spans="1:11" x14ac:dyDescent="0.3">
      <c r="A561" s="1">
        <v>43518</v>
      </c>
      <c r="B561" s="3">
        <v>-1.1111556821372808E-2</v>
      </c>
      <c r="C561" s="3">
        <v>9.1599430469863231E-3</v>
      </c>
      <c r="D561" s="3">
        <v>8.5022458762690645E-3</v>
      </c>
      <c r="E561" s="3">
        <v>3.934895367554674E-4</v>
      </c>
      <c r="F561" s="3">
        <v>9.0264345583494898E-3</v>
      </c>
      <c r="G561" s="3">
        <v>0</v>
      </c>
      <c r="H561" s="3">
        <v>-2.1826118588576427E-3</v>
      </c>
      <c r="I561" s="3">
        <v>8.0976277372263039E-3</v>
      </c>
      <c r="J561" s="3">
        <v>7.1381879984312151E-3</v>
      </c>
      <c r="K561" s="3">
        <v>-3.4626770987523552E-3</v>
      </c>
    </row>
    <row r="562" spans="1:11" x14ac:dyDescent="0.3">
      <c r="A562" s="1">
        <v>43517</v>
      </c>
      <c r="B562" s="3">
        <v>9.802730181877212E-3</v>
      </c>
      <c r="C562" s="3">
        <v>-2.225694937727811E-3</v>
      </c>
      <c r="D562" s="3">
        <v>6.3053139362632907E-3</v>
      </c>
      <c r="E562" s="3">
        <v>2.4024670109006807E-3</v>
      </c>
      <c r="F562" s="3">
        <v>2.0998223227264648E-3</v>
      </c>
      <c r="G562" s="3">
        <v>-9.0534423349772752E-3</v>
      </c>
      <c r="H562" s="3">
        <v>-3.4439006706545056E-3</v>
      </c>
      <c r="I562" s="3">
        <v>1.1536686663590218E-2</v>
      </c>
      <c r="J562" s="3">
        <v>-1.1491551098226883E-3</v>
      </c>
      <c r="K562" s="3">
        <v>1.1064193703565031E-2</v>
      </c>
    </row>
    <row r="563" spans="1:11" x14ac:dyDescent="0.3">
      <c r="A563" s="1">
        <v>43516</v>
      </c>
      <c r="B563" s="3">
        <v>1.4798372179060304E-2</v>
      </c>
      <c r="C563" s="3">
        <v>1.5924179736360969E-2</v>
      </c>
      <c r="D563" s="3">
        <v>1.017100597902958E-3</v>
      </c>
      <c r="E563" s="3">
        <v>1.1204177091265125E-2</v>
      </c>
      <c r="F563" s="3">
        <v>1.7419884963023866E-2</v>
      </c>
      <c r="G563" s="3">
        <v>2.0547472936633768E-2</v>
      </c>
      <c r="H563" s="3">
        <v>2.7262813522355503E-3</v>
      </c>
      <c r="I563" s="3">
        <v>-2.9618979151689955E-3</v>
      </c>
      <c r="J563" s="3">
        <v>5.0397669107804487E-3</v>
      </c>
      <c r="K563" s="3">
        <v>1.0614449696151298E-2</v>
      </c>
    </row>
    <row r="564" spans="1:11" x14ac:dyDescent="0.3">
      <c r="A564" s="1">
        <v>43515</v>
      </c>
      <c r="B564" s="3">
        <v>-2.7874564459931059E-3</v>
      </c>
      <c r="C564" s="3">
        <v>-7.5913105753163479E-3</v>
      </c>
      <c r="D564" s="3">
        <v>1.6985035381462506E-2</v>
      </c>
      <c r="E564" s="3">
        <v>-5.7981518391009572E-4</v>
      </c>
      <c r="F564" s="3">
        <v>5.7851239669421484E-3</v>
      </c>
      <c r="G564" s="3">
        <v>-2.019997297662484E-2</v>
      </c>
      <c r="H564" s="3">
        <v>3.4652562465805055E-3</v>
      </c>
      <c r="I564" s="3">
        <v>-7.7326941733721136E-3</v>
      </c>
      <c r="J564" s="3">
        <v>-3.3929250665652388E-2</v>
      </c>
      <c r="K564" s="3">
        <v>-1.2429649782614471E-2</v>
      </c>
    </row>
    <row r="565" spans="1:11" x14ac:dyDescent="0.3">
      <c r="A565" s="1">
        <v>43514</v>
      </c>
      <c r="B565" s="3">
        <v>-1.9099316445516688E-2</v>
      </c>
      <c r="C565" s="3">
        <v>-1.0020324242567387E-2</v>
      </c>
      <c r="D565" s="3">
        <v>-2.2462460192211445E-2</v>
      </c>
      <c r="E565" s="3">
        <v>-1.1109120229349579E-2</v>
      </c>
      <c r="F565" s="3">
        <v>-6.0785280105142845E-3</v>
      </c>
      <c r="G565" s="3">
        <v>-2.2244691607684222E-3</v>
      </c>
      <c r="H565" s="3">
        <v>-1.9492131616595298E-2</v>
      </c>
      <c r="I565" s="3">
        <v>-1.1702997659400468E-2</v>
      </c>
      <c r="J565" s="3">
        <v>-2.9125018464720119E-2</v>
      </c>
      <c r="K565" s="3">
        <v>-3.4662969283281298E-4</v>
      </c>
    </row>
    <row r="566" spans="1:11" x14ac:dyDescent="0.3">
      <c r="A566" s="1">
        <v>43511</v>
      </c>
      <c r="B566" s="3">
        <v>1.4687882496940025E-2</v>
      </c>
      <c r="C566" s="3">
        <v>-3.2507302365024455E-3</v>
      </c>
      <c r="D566" s="3">
        <v>-2.7752778811765398E-3</v>
      </c>
      <c r="E566" s="3">
        <v>-3.0011790346207764E-3</v>
      </c>
      <c r="F566" s="3">
        <v>1.0961634280019967E-2</v>
      </c>
      <c r="G566" s="3">
        <v>2.6358475263585368E-3</v>
      </c>
      <c r="H566" s="3">
        <v>6.1173083843110675E-3</v>
      </c>
      <c r="I566" s="3">
        <v>-5.1341039165077379E-3</v>
      </c>
      <c r="J566" s="3">
        <v>-6.7248673367079938E-3</v>
      </c>
      <c r="K566" s="3">
        <v>-1.3649633116797752E-2</v>
      </c>
    </row>
    <row r="567" spans="1:11" x14ac:dyDescent="0.3">
      <c r="A567" s="1">
        <v>43510</v>
      </c>
      <c r="B567" s="3">
        <v>-1.5188042430086861E-2</v>
      </c>
      <c r="C567" s="3">
        <v>-5.947642017515231E-3</v>
      </c>
      <c r="D567" s="3">
        <v>3.6555722649414669E-3</v>
      </c>
      <c r="E567" s="3">
        <v>-1.6618649427306488E-2</v>
      </c>
      <c r="F567" s="3">
        <v>-3.0902945436986854E-2</v>
      </c>
      <c r="G567" s="3">
        <v>-2.0067554142658574E-2</v>
      </c>
      <c r="H567" s="3">
        <v>2.8870443883073061E-3</v>
      </c>
      <c r="I567" s="3">
        <v>-9.3109869646182501E-3</v>
      </c>
      <c r="J567" s="3">
        <v>-1.1577878758580596E-2</v>
      </c>
      <c r="K567" s="3">
        <v>-1.2671704188413629E-2</v>
      </c>
    </row>
    <row r="568" spans="1:11" x14ac:dyDescent="0.3">
      <c r="A568" s="1">
        <v>43509</v>
      </c>
      <c r="B568" s="3">
        <v>-9.7875387920744444E-3</v>
      </c>
      <c r="C568" s="3">
        <v>7.8349931561808497E-3</v>
      </c>
      <c r="D568" s="3">
        <v>-2.0905390951646733E-2</v>
      </c>
      <c r="E568" s="3">
        <v>-1.767101539311116E-2</v>
      </c>
      <c r="F568" s="3">
        <v>-2.7287319422151612E-3</v>
      </c>
      <c r="G568" s="3">
        <v>6.0634328358209868E-3</v>
      </c>
      <c r="H568" s="3">
        <v>5.9901978580505872E-3</v>
      </c>
      <c r="I568" s="3">
        <v>2.2843134523777122E-3</v>
      </c>
      <c r="J568" s="3">
        <v>8.7533221173773275E-3</v>
      </c>
      <c r="K568" s="3">
        <v>1.0469143576826221E-2</v>
      </c>
    </row>
    <row r="569" spans="1:11" x14ac:dyDescent="0.3">
      <c r="A569" s="1">
        <v>43508</v>
      </c>
      <c r="B569" s="3">
        <v>2.5928437512465594E-3</v>
      </c>
      <c r="C569" s="3">
        <v>-1.5519724919845775E-2</v>
      </c>
      <c r="D569" s="3">
        <v>-1.9962570180911128E-3</v>
      </c>
      <c r="E569" s="3">
        <v>7.475920581383219E-3</v>
      </c>
      <c r="F569" s="3">
        <v>-4.9512857371027353E-3</v>
      </c>
      <c r="G569" s="3">
        <v>-1.4705882352941235E-2</v>
      </c>
      <c r="H569" s="3">
        <v>-7.2085060371238066E-3</v>
      </c>
      <c r="I569" s="3">
        <v>-5.8160467499376858E-3</v>
      </c>
      <c r="J569" s="3">
        <v>-7.2135750768560864E-3</v>
      </c>
      <c r="K569" s="3">
        <v>-2.1765913757700251E-2</v>
      </c>
    </row>
    <row r="570" spans="1:11" x14ac:dyDescent="0.3">
      <c r="A570" s="1">
        <v>43507</v>
      </c>
      <c r="B570" s="3">
        <v>-1.8710611813520073E-2</v>
      </c>
      <c r="C570" s="3">
        <v>9.5224692747911278E-3</v>
      </c>
      <c r="D570" s="3">
        <v>-4.0604883758046557E-2</v>
      </c>
      <c r="E570" s="3">
        <v>-7.2148577740955844E-3</v>
      </c>
      <c r="F570" s="3">
        <v>-1.7538265306122811E-3</v>
      </c>
      <c r="G570" s="3">
        <v>2.3030861354214646E-3</v>
      </c>
      <c r="H570" s="3">
        <v>5.8002537611019237E-3</v>
      </c>
      <c r="I570" s="3">
        <v>-6.6303510509520087E-3</v>
      </c>
      <c r="J570" s="3">
        <v>1.357411222882163E-3</v>
      </c>
      <c r="K570" s="3">
        <v>2.0833869183877951E-3</v>
      </c>
    </row>
    <row r="571" spans="1:11" x14ac:dyDescent="0.3">
      <c r="A571" s="1">
        <v>43504</v>
      </c>
      <c r="B571" s="3">
        <v>-9.9596961711363625E-3</v>
      </c>
      <c r="C571" s="3">
        <v>4.5709438763490281E-3</v>
      </c>
      <c r="D571" s="3">
        <v>-3.7240331385596417E-2</v>
      </c>
      <c r="E571" s="3">
        <v>-1.6066030365816285E-2</v>
      </c>
      <c r="F571" s="3">
        <v>8.5222704614890954E-3</v>
      </c>
      <c r="G571" s="3">
        <v>-4.585052728106373E-3</v>
      </c>
      <c r="H571" s="3">
        <v>-1.3941018766755952E-2</v>
      </c>
      <c r="I571" s="3">
        <v>-1.0615711252653927E-2</v>
      </c>
      <c r="J571" s="3">
        <v>-8.2455887302274582E-3</v>
      </c>
      <c r="K571" s="3">
        <v>-1.3498769379107311E-2</v>
      </c>
    </row>
    <row r="572" spans="1:11" x14ac:dyDescent="0.3">
      <c r="A572" s="1">
        <v>43503</v>
      </c>
      <c r="B572" s="3">
        <v>-1.5001717753941188E-2</v>
      </c>
      <c r="C572" s="3">
        <v>6.8798633516796359E-3</v>
      </c>
      <c r="D572" s="3">
        <v>1.0010044532196422E-2</v>
      </c>
      <c r="E572" s="3">
        <v>4.22962786096807E-3</v>
      </c>
      <c r="F572" s="3">
        <v>8.5955238404151063E-3</v>
      </c>
      <c r="G572" s="3">
        <v>9.178522257917072E-4</v>
      </c>
      <c r="H572" s="3">
        <v>7.9264997297783767E-3</v>
      </c>
      <c r="I572" s="3">
        <v>4.5664597632004249E-3</v>
      </c>
      <c r="J572" s="3">
        <v>9.8659672257390193E-4</v>
      </c>
      <c r="K572" s="3">
        <v>-8.5283018867924765E-3</v>
      </c>
    </row>
    <row r="573" spans="1:11" x14ac:dyDescent="0.3">
      <c r="A573" s="1">
        <v>43502</v>
      </c>
      <c r="B573" s="3">
        <v>1.5151515151515117E-2</v>
      </c>
      <c r="C573" s="3">
        <v>8.0352018366174321E-3</v>
      </c>
      <c r="D573" s="3">
        <v>1.8540556389158829E-4</v>
      </c>
      <c r="E573" s="3">
        <v>1.0617394601675248E-2</v>
      </c>
      <c r="F573" s="3">
        <v>1.4617508526879603E-3</v>
      </c>
      <c r="G573" s="3">
        <v>1.1136890951276072E-2</v>
      </c>
      <c r="H573" s="3">
        <v>1.1479591836734819E-2</v>
      </c>
      <c r="I573" s="3">
        <v>4.0358005710520034E-3</v>
      </c>
      <c r="J573" s="3">
        <v>1.6386626556118083E-2</v>
      </c>
      <c r="K573" s="3">
        <v>4.8028311425682511E-3</v>
      </c>
    </row>
    <row r="574" spans="1:11" x14ac:dyDescent="0.3">
      <c r="A574" s="1">
        <v>43501</v>
      </c>
      <c r="B574" s="3">
        <v>-6.58327847268045E-4</v>
      </c>
      <c r="C574" s="3">
        <v>5.8209457834225067E-3</v>
      </c>
      <c r="D574" s="3">
        <v>9.1924854668112052E-4</v>
      </c>
      <c r="E574" s="3">
        <v>1.4153548743440724E-3</v>
      </c>
      <c r="F574" s="3">
        <v>4.0769732550554466E-3</v>
      </c>
      <c r="G574" s="3">
        <v>-1.8527095877720868E-3</v>
      </c>
      <c r="H574" s="3">
        <v>-9.0285301552907194E-3</v>
      </c>
      <c r="I574" s="3">
        <v>1.0010259823087349E-2</v>
      </c>
      <c r="J574" s="3">
        <v>-1.3677551718243323E-3</v>
      </c>
      <c r="K574" s="3">
        <v>0</v>
      </c>
    </row>
    <row r="575" spans="1:11" x14ac:dyDescent="0.3">
      <c r="A575" s="1">
        <v>43500</v>
      </c>
      <c r="B575" s="3">
        <v>3.5155936823538958E-2</v>
      </c>
      <c r="C575" s="3">
        <v>-4.4540229885058347E-3</v>
      </c>
      <c r="D575" s="3">
        <v>1.4954725217728932E-3</v>
      </c>
      <c r="E575" s="3">
        <v>-5.8684237619684642E-3</v>
      </c>
      <c r="F575" s="3">
        <v>-1.5097976228718241E-2</v>
      </c>
      <c r="G575" s="3">
        <v>-1.1896107329323604E-3</v>
      </c>
      <c r="H575" s="3">
        <v>-1.388888888888901E-2</v>
      </c>
      <c r="I575" s="3">
        <v>3.8413361169102804E-3</v>
      </c>
      <c r="J575" s="3">
        <v>8.0758340514588654E-3</v>
      </c>
      <c r="K575" s="3">
        <v>8.6690464048954623E-3</v>
      </c>
    </row>
    <row r="576" spans="1:11" x14ac:dyDescent="0.3">
      <c r="A576" s="1">
        <v>43497</v>
      </c>
      <c r="B576" s="3">
        <v>1.6461576073669666E-2</v>
      </c>
      <c r="C576" s="3">
        <v>3.8599283724631867E-2</v>
      </c>
      <c r="D576" s="3">
        <v>8.5834103471726392E-3</v>
      </c>
      <c r="E576" s="3">
        <v>3.1359501645842884E-2</v>
      </c>
      <c r="F576" s="3">
        <v>1.3511313690379405E-2</v>
      </c>
      <c r="G576" s="3">
        <v>9.2716115261471874E-3</v>
      </c>
      <c r="H576" s="3">
        <v>7.3542600896861392E-3</v>
      </c>
      <c r="I576" s="3">
        <v>1.9293516810895164E-2</v>
      </c>
      <c r="J576" s="3">
        <v>8.0164796982031619E-3</v>
      </c>
      <c r="K576" s="3">
        <v>1.9389717731454984E-2</v>
      </c>
    </row>
    <row r="577" spans="1:11" x14ac:dyDescent="0.3">
      <c r="A577" s="1">
        <v>43496</v>
      </c>
      <c r="B577" s="3">
        <v>2.7033813190492095E-2</v>
      </c>
      <c r="C577" s="3">
        <v>-1.1699931176875407E-2</v>
      </c>
      <c r="D577" s="3">
        <v>6.6393719584172265E-3</v>
      </c>
      <c r="E577" s="3">
        <v>1.7209720972097275E-2</v>
      </c>
      <c r="F577" s="3">
        <v>1.252678424262388E-2</v>
      </c>
      <c r="G577" s="3">
        <v>3.4144995516313718E-2</v>
      </c>
      <c r="H577" s="3">
        <v>1.4374090247452651E-2</v>
      </c>
      <c r="I577" s="3">
        <v>1.8582740882029995E-2</v>
      </c>
      <c r="J577" s="3">
        <v>1.8580782162449124E-2</v>
      </c>
      <c r="K577" s="3">
        <v>2.0259878016441288E-2</v>
      </c>
    </row>
    <row r="578" spans="1:11" x14ac:dyDescent="0.3">
      <c r="A578" s="1">
        <v>43495</v>
      </c>
      <c r="B578" s="3">
        <v>-1.3295895614832055E-2</v>
      </c>
      <c r="C578" s="3">
        <v>2.9349256148163142E-2</v>
      </c>
      <c r="D578" s="3">
        <v>-1.1352578657152761E-3</v>
      </c>
      <c r="E578" s="3">
        <v>-2.6929982046678637E-3</v>
      </c>
      <c r="F578" s="3">
        <v>-1.22110061869098E-2</v>
      </c>
      <c r="G578" s="3">
        <v>-3.4371348044270294E-3</v>
      </c>
      <c r="H578" s="3">
        <v>-1.3462574044157242E-2</v>
      </c>
      <c r="I578" s="3">
        <v>-1.2218098772480783E-2</v>
      </c>
      <c r="J578" s="3">
        <v>-2.6725159468523217E-3</v>
      </c>
      <c r="K578" s="3">
        <v>-1.7354596622889282E-2</v>
      </c>
    </row>
    <row r="579" spans="1:11" x14ac:dyDescent="0.3">
      <c r="A579" s="1">
        <v>43494</v>
      </c>
      <c r="B579" s="3">
        <v>-1.5208197787898357E-2</v>
      </c>
      <c r="C579" s="3">
        <v>1.2449408268866209E-2</v>
      </c>
      <c r="D579" s="3">
        <v>7.2094265570021177E-3</v>
      </c>
      <c r="E579" s="3">
        <v>9.6432714617169044E-3</v>
      </c>
      <c r="F579" s="3">
        <v>7.2154804854052002E-3</v>
      </c>
      <c r="G579" s="3">
        <v>-1.1672617412798994E-3</v>
      </c>
      <c r="H579" s="3">
        <v>1.4199890770071125E-2</v>
      </c>
      <c r="I579" s="3">
        <v>6.233303650934943E-3</v>
      </c>
      <c r="J579" s="3">
        <v>1.5984015984016008E-2</v>
      </c>
      <c r="K579" s="3">
        <v>-1.529303089397514E-2</v>
      </c>
    </row>
    <row r="580" spans="1:11" x14ac:dyDescent="0.3">
      <c r="A580" s="1">
        <v>43493</v>
      </c>
      <c r="B580" s="3">
        <v>-1.3360080240722239E-2</v>
      </c>
      <c r="C580" s="3">
        <v>4.8391248391248861E-3</v>
      </c>
      <c r="D580" s="3">
        <v>-1.6176237239724383E-3</v>
      </c>
      <c r="E580" s="3">
        <v>5.10129718699898E-3</v>
      </c>
      <c r="F580" s="3">
        <v>-7.0021169190686667E-3</v>
      </c>
      <c r="G580" s="3">
        <v>-2.7389756231169541E-3</v>
      </c>
      <c r="H580" s="3">
        <v>-1.6472694717994708E-2</v>
      </c>
      <c r="I580" s="3">
        <v>-7.0450656018253904E-3</v>
      </c>
      <c r="J580" s="3">
        <v>1.7143899325186989E-2</v>
      </c>
      <c r="K580" s="3">
        <v>-1.4664239482200648E-2</v>
      </c>
    </row>
    <row r="581" spans="1:11" x14ac:dyDescent="0.3">
      <c r="A581" s="1">
        <v>43490</v>
      </c>
      <c r="B581" s="3">
        <v>6.8251164284559903E-4</v>
      </c>
      <c r="C581" s="3">
        <v>2.5390624999999951E-2</v>
      </c>
      <c r="D581" s="3">
        <v>-7.5893111005157238E-3</v>
      </c>
      <c r="E581" s="3">
        <v>-2.0032137118371686E-2</v>
      </c>
      <c r="F581" s="3">
        <v>1.8070291777188288E-2</v>
      </c>
      <c r="G581" s="3">
        <v>-3.5480349344976926E-3</v>
      </c>
      <c r="H581" s="3">
        <v>1.2549300824669157E-3</v>
      </c>
      <c r="I581" s="3">
        <v>-3.2693674484719263E-3</v>
      </c>
      <c r="J581" s="3">
        <v>9.0968844485342214E-3</v>
      </c>
      <c r="K581" s="3">
        <v>4.342195474975219E-3</v>
      </c>
    </row>
    <row r="582" spans="1:11" x14ac:dyDescent="0.3">
      <c r="A582" s="1">
        <v>43489</v>
      </c>
      <c r="B582" s="3">
        <v>1.6072448396834499E-2</v>
      </c>
      <c r="C582" s="3">
        <v>2.4341200126998287E-3</v>
      </c>
      <c r="D582" s="3">
        <v>1.0609563637488894E-2</v>
      </c>
      <c r="E582" s="3">
        <v>3.008488234662115E-3</v>
      </c>
      <c r="F582" s="3">
        <v>-8.0578852162472899E-3</v>
      </c>
      <c r="G582" s="3">
        <v>1.8456490532502685E-3</v>
      </c>
      <c r="H582" s="3">
        <v>4.3212099387828183E-3</v>
      </c>
      <c r="I582" s="3">
        <v>-3.9361159879934557E-3</v>
      </c>
      <c r="J582" s="3">
        <v>1.1703684000531985E-2</v>
      </c>
      <c r="K582" s="3">
        <v>5.8233085587310615E-3</v>
      </c>
    </row>
    <row r="583" spans="1:11" x14ac:dyDescent="0.3">
      <c r="A583" s="1">
        <v>43488</v>
      </c>
      <c r="B583" s="3">
        <v>-7.3294189107106335E-3</v>
      </c>
      <c r="C583" s="3">
        <v>3.5046728971962135E-3</v>
      </c>
      <c r="D583" s="3">
        <v>8.4658868005277384E-3</v>
      </c>
      <c r="E583" s="3">
        <v>-7.4650741175215952E-3</v>
      </c>
      <c r="F583" s="3">
        <v>-6.573541495480317E-4</v>
      </c>
      <c r="G583" s="3">
        <v>-1.7330556861691378E-2</v>
      </c>
      <c r="H583" s="3">
        <v>-4.1587575496117385E-2</v>
      </c>
      <c r="I583" s="3">
        <v>9.0290873764214841E-3</v>
      </c>
      <c r="J583" s="3">
        <v>-1.0840108401083964E-2</v>
      </c>
      <c r="K583" s="3">
        <v>-1.2584485019671047E-2</v>
      </c>
    </row>
    <row r="584" spans="1:11" x14ac:dyDescent="0.3">
      <c r="A584" s="1">
        <v>43487</v>
      </c>
      <c r="B584" s="3">
        <v>2.025111381125962E-4</v>
      </c>
      <c r="C584" s="3">
        <v>-2.1815915229586536E-2</v>
      </c>
      <c r="D584" s="3">
        <v>-1.4556688731698737E-3</v>
      </c>
      <c r="E584" s="3">
        <v>-9.9250343152783131E-3</v>
      </c>
      <c r="F584" s="3">
        <v>-1.9971009824448344E-2</v>
      </c>
      <c r="G584" s="3">
        <v>2.1541568495456382E-3</v>
      </c>
      <c r="H584" s="3">
        <v>3.4524426031425082E-4</v>
      </c>
      <c r="I584" s="3">
        <v>9.1517474117722153E-4</v>
      </c>
      <c r="J584" s="3">
        <v>-2.8596914681498823E-3</v>
      </c>
      <c r="K584" s="3">
        <v>-1.0332950631458117E-2</v>
      </c>
    </row>
    <row r="585" spans="1:11" x14ac:dyDescent="0.3">
      <c r="A585" s="1">
        <v>43486</v>
      </c>
      <c r="B585" s="3">
        <v>4.3577496935626993E-2</v>
      </c>
      <c r="C585" s="3">
        <v>-1.9699326075686648E-3</v>
      </c>
      <c r="D585" s="3">
        <v>-8.095329172985215E-4</v>
      </c>
      <c r="E585" s="3">
        <v>1.3808606294155526E-2</v>
      </c>
      <c r="F585" s="3">
        <v>-1.6079755587715067E-3</v>
      </c>
      <c r="G585" s="3">
        <v>1.6073871409028728E-2</v>
      </c>
      <c r="H585" s="3">
        <v>-4.9811061490898159E-3</v>
      </c>
      <c r="I585" s="3">
        <v>2.6380684750816705E-3</v>
      </c>
      <c r="J585" s="3">
        <v>2.841507051147055E-3</v>
      </c>
      <c r="K585" s="3">
        <v>-2.3654789472373696E-3</v>
      </c>
    </row>
    <row r="586" spans="1:11" x14ac:dyDescent="0.3">
      <c r="A586" s="1">
        <v>43483</v>
      </c>
      <c r="B586" s="3">
        <v>4.3395810363836863E-2</v>
      </c>
      <c r="C586" s="3">
        <v>1.0159195643066658E-2</v>
      </c>
      <c r="D586" s="3">
        <v>6.3697974019462696E-3</v>
      </c>
      <c r="E586" s="3">
        <v>8.5285544639964791E-3</v>
      </c>
      <c r="F586" s="3">
        <v>-6.4249172434547155E-2</v>
      </c>
      <c r="G586" s="3">
        <v>-3.2724297791109592E-3</v>
      </c>
      <c r="H586" s="3">
        <v>-9.5270500170124353E-3</v>
      </c>
      <c r="I586" s="3">
        <v>-3.6569338894919512E-3</v>
      </c>
      <c r="J586" s="3">
        <v>2.7966861907024339E-3</v>
      </c>
      <c r="K586" s="3">
        <v>1.8959710614943018E-3</v>
      </c>
    </row>
    <row r="587" spans="1:11" x14ac:dyDescent="0.3">
      <c r="A587" s="1">
        <v>43482</v>
      </c>
      <c r="B587" s="3">
        <v>-2.6453860059076281E-4</v>
      </c>
      <c r="C587" s="3">
        <v>1.7747694931514128E-2</v>
      </c>
      <c r="D587" s="3">
        <v>1.0955891337107415E-2</v>
      </c>
      <c r="E587" s="3">
        <v>3.2397408207346688E-4</v>
      </c>
      <c r="F587" s="3">
        <v>-3.1498425078746403E-3</v>
      </c>
      <c r="G587" s="3">
        <v>-4.2766954042495111E-3</v>
      </c>
      <c r="H587" s="3">
        <v>-3.4013605442184604E-4</v>
      </c>
      <c r="I587" s="3">
        <v>-1.1242937853107395E-2</v>
      </c>
      <c r="J587" s="3">
        <v>1.3368269076519973E-2</v>
      </c>
      <c r="K587" s="3">
        <v>1.5144224681540808E-2</v>
      </c>
    </row>
    <row r="588" spans="1:11" x14ac:dyDescent="0.3">
      <c r="A588" s="1">
        <v>43481</v>
      </c>
      <c r="B588" s="3">
        <v>3.9838873887831439E-3</v>
      </c>
      <c r="C588" s="3">
        <v>-9.3976030832585156E-3</v>
      </c>
      <c r="D588" s="3">
        <v>-2.1086485600499697E-2</v>
      </c>
      <c r="E588" s="3">
        <v>-1.2126169055154479E-2</v>
      </c>
      <c r="F588" s="3">
        <v>-1.2735080704871775E-2</v>
      </c>
      <c r="G588" s="3">
        <v>1.3763677654669329E-2</v>
      </c>
      <c r="H588" s="3">
        <v>-8.7660148347944115E-3</v>
      </c>
      <c r="I588" s="3">
        <v>-9.8732973456773353E-3</v>
      </c>
      <c r="J588" s="3">
        <v>3.1648964703357278E-3</v>
      </c>
      <c r="K588" s="3">
        <v>-8.2630098452883497E-3</v>
      </c>
    </row>
    <row r="589" spans="1:11" x14ac:dyDescent="0.3">
      <c r="A589" s="1">
        <v>43480</v>
      </c>
      <c r="B589" s="3">
        <v>3.0188335081398978E-2</v>
      </c>
      <c r="C589" s="3">
        <v>1.0132792917711056E-2</v>
      </c>
      <c r="D589" s="3">
        <v>5.5413754549140269E-3</v>
      </c>
      <c r="E589" s="3">
        <v>1.2712474791126378E-2</v>
      </c>
      <c r="F589" s="3">
        <v>1.732449532991865E-2</v>
      </c>
      <c r="G589" s="3">
        <v>3.6595805393066026E-2</v>
      </c>
      <c r="H589" s="3">
        <v>7.8151546041454675E-3</v>
      </c>
      <c r="I589" s="3">
        <v>1.3694357811171018E-2</v>
      </c>
      <c r="J589" s="3">
        <v>2.7447089947089921E-2</v>
      </c>
      <c r="K589" s="3">
        <v>1.0917584928654852E-2</v>
      </c>
    </row>
    <row r="590" spans="1:11" x14ac:dyDescent="0.3">
      <c r="A590" s="1">
        <v>43479</v>
      </c>
      <c r="B590" s="3">
        <v>-1.320703160579329E-3</v>
      </c>
      <c r="C590" s="3">
        <v>-3.1366294524189744E-3</v>
      </c>
      <c r="D590" s="3">
        <v>-3.5863134207127032E-3</v>
      </c>
      <c r="E590" s="3">
        <v>-9.8416773641420291E-3</v>
      </c>
      <c r="F590" s="3">
        <v>-6.4361622511601079E-3</v>
      </c>
      <c r="G590" s="3">
        <v>2.5157232704402413E-2</v>
      </c>
      <c r="H590" s="3">
        <v>-3.7237643872713813E-3</v>
      </c>
      <c r="I590" s="3">
        <v>-2.7426697203607369E-3</v>
      </c>
      <c r="J590" s="3">
        <v>-1.4956974945031056E-2</v>
      </c>
      <c r="K590" s="3">
        <v>-9.2320076472216621E-3</v>
      </c>
    </row>
    <row r="591" spans="1:11" x14ac:dyDescent="0.3">
      <c r="A591" s="1">
        <v>43476</v>
      </c>
      <c r="B591" s="3">
        <v>-7.0094514538958982E-3</v>
      </c>
      <c r="C591" s="3">
        <v>4.9687449911844607E-3</v>
      </c>
      <c r="D591" s="3">
        <v>-1.3296136850357243E-2</v>
      </c>
      <c r="E591" s="3">
        <v>3.3272512611356238E-3</v>
      </c>
      <c r="F591" s="3">
        <v>-9.4885100074128641E-3</v>
      </c>
      <c r="G591" s="3">
        <v>5.8109599117323217E-3</v>
      </c>
      <c r="H591" s="3">
        <v>2.0203764462096239E-2</v>
      </c>
      <c r="I591" s="3">
        <v>-9.8269779942886954E-3</v>
      </c>
      <c r="J591" s="3">
        <v>-2.4468394989804857E-2</v>
      </c>
      <c r="K591" s="3">
        <v>4.3708943911066655E-3</v>
      </c>
    </row>
    <row r="592" spans="1:11" x14ac:dyDescent="0.3">
      <c r="A592" s="1">
        <v>43475</v>
      </c>
      <c r="B592" s="3">
        <v>-2.4810537712017318E-3</v>
      </c>
      <c r="C592" s="3">
        <v>-4.5207956600361665E-3</v>
      </c>
      <c r="D592" s="3">
        <v>1.4632694050941116E-2</v>
      </c>
      <c r="E592" s="3">
        <v>-3.81352911825514E-3</v>
      </c>
      <c r="F592" s="3">
        <v>6.265851111442706E-3</v>
      </c>
      <c r="G592" s="3">
        <v>5.7705112081082744E-3</v>
      </c>
      <c r="H592" s="3">
        <v>-3.9559683522531041E-3</v>
      </c>
      <c r="I592" s="3">
        <v>1.5141318977120038E-3</v>
      </c>
      <c r="J592" s="3">
        <v>1.8540099586827864E-4</v>
      </c>
      <c r="K592" s="3">
        <v>-7.1740330105854386E-3</v>
      </c>
    </row>
    <row r="593" spans="1:11" x14ac:dyDescent="0.3">
      <c r="A593" s="1">
        <v>43474</v>
      </c>
      <c r="B593" s="3">
        <v>4.0309796639340957E-3</v>
      </c>
      <c r="C593" s="3">
        <v>-5.2904454555073536E-3</v>
      </c>
      <c r="D593" s="3">
        <v>2.1367366204342594E-2</v>
      </c>
      <c r="E593" s="3">
        <v>1.1775200713649177E-3</v>
      </c>
      <c r="F593" s="3">
        <v>1.9157670670518333E-2</v>
      </c>
      <c r="G593" s="3">
        <v>8.9572292304247215E-3</v>
      </c>
      <c r="H593" s="3">
        <v>2.2871217452498243E-2</v>
      </c>
      <c r="I593" s="3">
        <v>7.1162317858353879E-3</v>
      </c>
      <c r="J593" s="3">
        <v>-2.7733023427801698E-3</v>
      </c>
      <c r="K593" s="3">
        <v>1.7379099145081001E-2</v>
      </c>
    </row>
    <row r="594" spans="1:11" x14ac:dyDescent="0.3">
      <c r="A594" s="1">
        <v>43473</v>
      </c>
      <c r="B594" s="3">
        <v>4.5312429199329375E-4</v>
      </c>
      <c r="C594" s="3">
        <v>5.7465148451633259E-3</v>
      </c>
      <c r="D594" s="3">
        <v>2.2018748637453536E-2</v>
      </c>
      <c r="E594" s="3">
        <v>4.6243188987668809E-3</v>
      </c>
      <c r="F594" s="3">
        <v>1.3561411619664152E-2</v>
      </c>
      <c r="G594" s="3">
        <v>-1.9369738508529459E-3</v>
      </c>
      <c r="H594" s="3">
        <v>8.6956521739130037E-3</v>
      </c>
      <c r="I594" s="3">
        <v>-7.9004874768869478E-3</v>
      </c>
      <c r="J594" s="3">
        <v>-1.898083462947901E-3</v>
      </c>
      <c r="K594" s="3">
        <v>-5.9614408929477419E-3</v>
      </c>
    </row>
    <row r="595" spans="1:11" x14ac:dyDescent="0.3">
      <c r="A595" s="1">
        <v>43472</v>
      </c>
      <c r="B595" s="3">
        <v>4.0034575315045636E-3</v>
      </c>
      <c r="C595" s="3">
        <v>6.8573877638488066E-3</v>
      </c>
      <c r="D595" s="3">
        <v>-9.0868977689527366E-3</v>
      </c>
      <c r="E595" s="3">
        <v>6.8577203493828051E-3</v>
      </c>
      <c r="F595" s="3">
        <v>5.7346559206446551E-3</v>
      </c>
      <c r="G595" s="3">
        <v>1.5739689746500155E-2</v>
      </c>
      <c r="H595" s="3">
        <v>3.5618878005342831E-3</v>
      </c>
      <c r="I595" s="3">
        <v>2.4996489257127063E-3</v>
      </c>
      <c r="J595" s="3">
        <v>1.2113450198778006E-2</v>
      </c>
      <c r="K595" s="3">
        <v>-7.6097709458991419E-5</v>
      </c>
    </row>
    <row r="596" spans="1:11" x14ac:dyDescent="0.3">
      <c r="A596" s="1">
        <v>43469</v>
      </c>
      <c r="B596" s="3">
        <v>6.6865124799633203E-3</v>
      </c>
      <c r="C596" s="3">
        <v>-1.5454401603460193E-2</v>
      </c>
      <c r="D596" s="3">
        <v>-2.795078231809215E-2</v>
      </c>
      <c r="E596" s="3">
        <v>1.082915207738249E-4</v>
      </c>
      <c r="F596" s="3">
        <v>3.0177231358773898E-2</v>
      </c>
      <c r="G596" s="3">
        <v>-1.0186502883679057E-2</v>
      </c>
      <c r="H596" s="3">
        <v>6.6332018644676329E-3</v>
      </c>
      <c r="I596" s="3">
        <v>-3.9723613170335468E-3</v>
      </c>
      <c r="J596" s="3">
        <v>-1.1864272720082258E-2</v>
      </c>
      <c r="K596" s="3">
        <v>1.8261184006612325E-2</v>
      </c>
    </row>
    <row r="597" spans="1:11" x14ac:dyDescent="0.3">
      <c r="A597" s="1">
        <v>43468</v>
      </c>
      <c r="B597" s="3">
        <v>-1.3151947934556589E-2</v>
      </c>
      <c r="C597" s="3">
        <v>2.2202251942697285E-3</v>
      </c>
      <c r="D597" s="3">
        <v>1.3590192961720225E-2</v>
      </c>
      <c r="E597" s="3">
        <v>2.6057688827766903E-3</v>
      </c>
      <c r="F597" s="3">
        <v>1.1189258312019369E-3</v>
      </c>
      <c r="G597" s="3">
        <v>-2.6146720454205889E-3</v>
      </c>
      <c r="H597" s="3">
        <v>-5.7040998217469619E-3</v>
      </c>
      <c r="I597" s="3">
        <v>1.8778026905829086E-3</v>
      </c>
      <c r="J597" s="3">
        <v>-1.3883472428047758E-2</v>
      </c>
      <c r="K597" s="3">
        <v>-2.1829206670035396E-2</v>
      </c>
    </row>
    <row r="598" spans="1:11" x14ac:dyDescent="0.3">
      <c r="A598" s="1">
        <v>43467</v>
      </c>
      <c r="B598" s="3">
        <v>-1.3421322513042275E-2</v>
      </c>
      <c r="C598" s="3">
        <v>-1.6787941787941765E-2</v>
      </c>
      <c r="D598" s="3">
        <v>-1.884847991755518E-3</v>
      </c>
      <c r="E598" s="3">
        <v>7.0707438859934002E-3</v>
      </c>
      <c r="F598" s="3">
        <v>-2.1123454858394616E-2</v>
      </c>
      <c r="G598" s="3">
        <v>6.996163394267626E-3</v>
      </c>
      <c r="H598" s="3">
        <v>-8.3082906133994088E-3</v>
      </c>
      <c r="I598" s="3">
        <v>-1.0592867838722151E-2</v>
      </c>
      <c r="J598" s="3">
        <v>1.0933844981207551E-2</v>
      </c>
      <c r="K598" s="3">
        <v>-1.5226910828025433E-2</v>
      </c>
    </row>
    <row r="599" spans="1:11" x14ac:dyDescent="0.3">
      <c r="A599" s="1">
        <v>43466</v>
      </c>
      <c r="B599" s="3">
        <v>2.6760626198648994E-4</v>
      </c>
      <c r="C599" s="3">
        <v>-5.7139888836938812E-4</v>
      </c>
      <c r="D599" s="3">
        <v>-4.0829188142879978E-3</v>
      </c>
      <c r="E599" s="3">
        <v>-1.3467278153891944E-3</v>
      </c>
      <c r="F599" s="3">
        <v>2.1252796420581765E-2</v>
      </c>
      <c r="G599" s="3">
        <v>7.2743805410319835E-3</v>
      </c>
      <c r="H599" s="3">
        <v>4.2606071365171158E-3</v>
      </c>
      <c r="I599" s="3">
        <v>-8.2230961744726751E-3</v>
      </c>
      <c r="J599" s="3">
        <v>4.6473554962900131E-3</v>
      </c>
      <c r="K599" s="3">
        <v>2.0101522842639549E-2</v>
      </c>
    </row>
    <row r="600" spans="1:11" x14ac:dyDescent="0.3">
      <c r="A600" s="1">
        <v>43465</v>
      </c>
      <c r="B600" s="3">
        <v>-4.2192218866583765E-3</v>
      </c>
      <c r="C600" s="3">
        <v>6.2725419476242755E-3</v>
      </c>
      <c r="D600" s="3">
        <v>-1.1423510982947093E-2</v>
      </c>
      <c r="E600" s="3">
        <v>6.1156480023438218E-3</v>
      </c>
      <c r="F600" s="3">
        <v>-1.0436432637571194E-2</v>
      </c>
      <c r="G600" s="3">
        <v>3.4215328467153282E-3</v>
      </c>
      <c r="H600" s="3">
        <v>-1.0640184429863855E-3</v>
      </c>
      <c r="I600" s="3">
        <v>-1.1263117411131006E-3</v>
      </c>
      <c r="J600" s="3">
        <v>-1.1868340542251293E-3</v>
      </c>
      <c r="K600" s="3">
        <v>-5.1007524872480727E-3</v>
      </c>
    </row>
    <row r="601" spans="1:11" x14ac:dyDescent="0.3">
      <c r="A601" s="1">
        <v>43462</v>
      </c>
      <c r="B601" s="3">
        <v>5.1785714285713883E-3</v>
      </c>
      <c r="C601" s="3">
        <v>9.1254351724865262E-3</v>
      </c>
      <c r="D601" s="3">
        <v>2.7367574042409325E-2</v>
      </c>
      <c r="E601" s="3">
        <v>-1.2435536373944227E-3</v>
      </c>
      <c r="F601" s="3">
        <v>-4.7415836889531877E-4</v>
      </c>
      <c r="G601" s="3">
        <v>3.8031490073781087E-4</v>
      </c>
      <c r="H601" s="3">
        <v>7.8641644325290038E-3</v>
      </c>
      <c r="I601" s="3">
        <v>4.8861283643891838E-3</v>
      </c>
      <c r="J601" s="3">
        <v>-7.148655371965797E-3</v>
      </c>
      <c r="K601" s="3">
        <v>1.7183366295944219E-2</v>
      </c>
    </row>
    <row r="602" spans="1:11" x14ac:dyDescent="0.3">
      <c r="A602" s="1">
        <v>43461</v>
      </c>
      <c r="B602" s="3">
        <v>2.1012808241031911E-2</v>
      </c>
      <c r="C602" s="3">
        <v>5.6760914540342931E-3</v>
      </c>
      <c r="D602" s="3">
        <v>1.5978744553756398E-2</v>
      </c>
      <c r="E602" s="3">
        <v>3.5604169725443465E-3</v>
      </c>
      <c r="F602" s="3">
        <v>-1.5099626400996158E-2</v>
      </c>
      <c r="G602" s="3">
        <v>1.9779708346261245E-2</v>
      </c>
      <c r="H602" s="3">
        <v>1.1022768341163757E-2</v>
      </c>
      <c r="I602" s="3">
        <v>1.1221840716857834E-2</v>
      </c>
      <c r="J602" s="3">
        <v>1.0558348769515769E-2</v>
      </c>
      <c r="K602" s="3">
        <v>6.3067021634056423E-3</v>
      </c>
    </row>
    <row r="603" spans="1:11" x14ac:dyDescent="0.3">
      <c r="A603" s="1">
        <v>43460</v>
      </c>
      <c r="B603" s="3">
        <v>6.329984863079759E-3</v>
      </c>
      <c r="C603" s="3">
        <v>4.3153969099626582E-3</v>
      </c>
      <c r="D603" s="3">
        <v>-1.5272727272727339E-2</v>
      </c>
      <c r="E603" s="3">
        <v>4.5352310018067854E-3</v>
      </c>
      <c r="F603" s="3">
        <v>3.9482200647249152E-2</v>
      </c>
      <c r="G603" s="3">
        <v>-6.8561744087511471E-3</v>
      </c>
      <c r="H603" s="3">
        <v>1.6289592760180584E-3</v>
      </c>
      <c r="I603" s="3">
        <v>4.2611645314121482E-3</v>
      </c>
      <c r="J603" s="3">
        <v>-1.3599227375949444E-2</v>
      </c>
      <c r="K603" s="3">
        <v>1.7087725755146034E-2</v>
      </c>
    </row>
    <row r="604" spans="1:11" x14ac:dyDescent="0.3">
      <c r="A604" s="1">
        <v>43458</v>
      </c>
      <c r="B604" s="3">
        <v>-7.5567897300495793E-3</v>
      </c>
      <c r="C604" s="3">
        <v>-2.0099190811798485E-2</v>
      </c>
      <c r="D604" s="3">
        <v>-7.3058655793384053E-3</v>
      </c>
      <c r="E604" s="3">
        <v>-2.2877936302060815E-2</v>
      </c>
      <c r="F604" s="3">
        <v>4.8780487804878049E-3</v>
      </c>
      <c r="G604" s="3">
        <v>5.1103368176538206E-3</v>
      </c>
      <c r="H604" s="3">
        <v>-9.0415913200723324E-4</v>
      </c>
      <c r="I604" s="3">
        <v>-1.1116655577733397E-2</v>
      </c>
      <c r="J604" s="3">
        <v>9.6455395967847968E-3</v>
      </c>
      <c r="K604" s="3">
        <v>-2.4365846777296161E-2</v>
      </c>
    </row>
    <row r="605" spans="1:11" x14ac:dyDescent="0.3">
      <c r="A605" s="1">
        <v>43455</v>
      </c>
      <c r="B605" s="3">
        <v>-2.5637613661565837E-2</v>
      </c>
      <c r="C605" s="3">
        <v>-3.4337443421257529E-3</v>
      </c>
      <c r="D605" s="3">
        <v>-1.7391537129905557E-2</v>
      </c>
      <c r="E605" s="3">
        <v>-2.6310250473584509E-2</v>
      </c>
      <c r="F605" s="3">
        <v>-2.7360430175549511E-2</v>
      </c>
      <c r="G605" s="3">
        <v>-3.1641298642873246E-2</v>
      </c>
      <c r="H605" s="3">
        <v>-2.0198440822111939E-2</v>
      </c>
      <c r="I605" s="3">
        <v>-1.6522165876002061E-2</v>
      </c>
      <c r="J605" s="3">
        <v>-3.0209318373501628E-2</v>
      </c>
      <c r="K605" s="3">
        <v>-1.3561037318153045E-2</v>
      </c>
    </row>
    <row r="606" spans="1:11" x14ac:dyDescent="0.3">
      <c r="A606" s="1">
        <v>43454</v>
      </c>
      <c r="B606" s="3">
        <v>-8.6623867733707765E-3</v>
      </c>
      <c r="C606" s="3">
        <v>3.0266659708813623E-3</v>
      </c>
      <c r="D606" s="3">
        <v>2.208926926551009E-3</v>
      </c>
      <c r="E606" s="3">
        <v>1.7780634104541462E-2</v>
      </c>
      <c r="F606" s="3">
        <v>-1.8929402637703718E-2</v>
      </c>
      <c r="G606" s="3">
        <v>2.4051108605787639E-3</v>
      </c>
      <c r="H606" s="3">
        <v>-2.4743725698126145E-3</v>
      </c>
      <c r="I606" s="3">
        <v>-5.4772234273318381E-3</v>
      </c>
      <c r="J606" s="3">
        <v>-5.5154534363563113E-3</v>
      </c>
      <c r="K606" s="3">
        <v>-9.8574461631788777E-4</v>
      </c>
    </row>
    <row r="607" spans="1:11" x14ac:dyDescent="0.3">
      <c r="A607" s="1">
        <v>43453</v>
      </c>
      <c r="B607" s="3">
        <v>5.7195653130350085E-4</v>
      </c>
      <c r="C607" s="3">
        <v>-2.765374467221433E-2</v>
      </c>
      <c r="D607" s="3">
        <v>7.9777164800692302E-3</v>
      </c>
      <c r="E607" s="3">
        <v>3.392520949462885E-2</v>
      </c>
      <c r="F607" s="3">
        <v>1.6080718902727487E-2</v>
      </c>
      <c r="G607" s="3">
        <v>-1.6411621202040396E-2</v>
      </c>
      <c r="H607" s="3">
        <v>1.7625899280575459E-2</v>
      </c>
      <c r="I607" s="3">
        <v>1.5751452935745429E-3</v>
      </c>
      <c r="J607" s="3">
        <v>-1.0313427579614629E-2</v>
      </c>
      <c r="K607" s="3">
        <v>1.2825435834421296E-2</v>
      </c>
    </row>
    <row r="608" spans="1:11" x14ac:dyDescent="0.3">
      <c r="A608" s="1">
        <v>43452</v>
      </c>
      <c r="B608" s="3">
        <v>5.1742437643730209E-3</v>
      </c>
      <c r="C608" s="3">
        <v>1.5300602751017488E-2</v>
      </c>
      <c r="D608" s="3">
        <v>-7.9190123368465329E-3</v>
      </c>
      <c r="E608" s="3">
        <v>1.4683297748810831E-2</v>
      </c>
      <c r="F608" s="3">
        <v>7.9453360877165102E-3</v>
      </c>
      <c r="G608" s="3">
        <v>-2.4799942325715425E-2</v>
      </c>
      <c r="H608" s="3">
        <v>-7.4973223848626295E-3</v>
      </c>
      <c r="I608" s="3">
        <v>-5.5633574592201477E-3</v>
      </c>
      <c r="J608" s="3">
        <v>-2.7843973410259398E-3</v>
      </c>
      <c r="K608" s="3">
        <v>-3.0625526376234589E-3</v>
      </c>
    </row>
    <row r="609" spans="1:11" x14ac:dyDescent="0.3">
      <c r="A609" s="1">
        <v>43451</v>
      </c>
      <c r="B609" s="3">
        <v>1.695525073082969E-2</v>
      </c>
      <c r="C609" s="3">
        <v>1.0621127713854253E-2</v>
      </c>
      <c r="D609" s="3">
        <v>1.9083986858114247E-2</v>
      </c>
      <c r="E609" s="3">
        <v>-3.8804522219320517E-3</v>
      </c>
      <c r="F609" s="3">
        <v>-1.3017565872020182E-2</v>
      </c>
      <c r="G609" s="3">
        <v>-1.7077664399093067E-2</v>
      </c>
      <c r="H609" s="3">
        <v>1.614366043896262E-2</v>
      </c>
      <c r="I609" s="3">
        <v>-2.9082292115466739E-3</v>
      </c>
      <c r="J609" s="3">
        <v>2.0108080935025766E-3</v>
      </c>
      <c r="K609" s="3">
        <v>2.8884279074652731E-2</v>
      </c>
    </row>
    <row r="610" spans="1:11" x14ac:dyDescent="0.3">
      <c r="A610" s="1">
        <v>43448</v>
      </c>
      <c r="B610" s="3">
        <v>4.4723527285869587E-3</v>
      </c>
      <c r="C610" s="3">
        <v>-1.8548799182422051E-2</v>
      </c>
      <c r="D610" s="3">
        <v>-1.6332286975115533E-3</v>
      </c>
      <c r="E610" s="3">
        <v>1.5074044616142E-2</v>
      </c>
      <c r="F610" s="3">
        <v>5.318797489263305E-2</v>
      </c>
      <c r="G610" s="3">
        <v>1.3065326633165862E-2</v>
      </c>
      <c r="H610" s="3">
        <v>1.8142235123350697E-4</v>
      </c>
      <c r="I610" s="3">
        <v>2.0507285483000294E-3</v>
      </c>
      <c r="J610" s="3">
        <v>2.8230786681117683E-3</v>
      </c>
      <c r="K610" s="3">
        <v>-1.9464970776796497E-2</v>
      </c>
    </row>
    <row r="611" spans="1:11" x14ac:dyDescent="0.3">
      <c r="A611" s="1">
        <v>43447</v>
      </c>
      <c r="B611" s="3">
        <v>-3.3318325078793747E-3</v>
      </c>
      <c r="C611" s="3">
        <v>9.647629365939249E-3</v>
      </c>
      <c r="D611" s="3">
        <v>1.5180835292324637E-2</v>
      </c>
      <c r="E611" s="3">
        <v>-6.4348611424700488E-3</v>
      </c>
      <c r="F611" s="3">
        <v>-8.1913499344692005E-3</v>
      </c>
      <c r="G611" s="3">
        <v>2.622660969500509E-2</v>
      </c>
      <c r="H611" s="3">
        <v>-1.8138944313424461E-4</v>
      </c>
      <c r="I611" s="3">
        <v>7.5854381338191163E-3</v>
      </c>
      <c r="J611" s="3">
        <v>-1.7362659137068387E-2</v>
      </c>
      <c r="K611" s="3">
        <v>1.4181105610561056E-3</v>
      </c>
    </row>
    <row r="612" spans="1:11" x14ac:dyDescent="0.3">
      <c r="A612" s="1">
        <v>43446</v>
      </c>
      <c r="B612" s="3">
        <v>1.3045064769202658E-2</v>
      </c>
      <c r="C612" s="3">
        <v>1.2695924764890258E-2</v>
      </c>
      <c r="D612" s="3">
        <v>1.8136420490346399E-2</v>
      </c>
      <c r="E612" s="3">
        <v>3.587748782053703E-3</v>
      </c>
      <c r="F612" s="3">
        <v>5.2051016890727213E-2</v>
      </c>
      <c r="G612" s="3">
        <v>6.5999258435299156E-3</v>
      </c>
      <c r="H612" s="3">
        <v>3.6409976333515387E-3</v>
      </c>
      <c r="I612" s="3">
        <v>2.4426247771835954E-2</v>
      </c>
      <c r="J612" s="3">
        <v>1.0183401306077583E-2</v>
      </c>
      <c r="K612" s="3">
        <v>1.7712351413052035E-2</v>
      </c>
    </row>
    <row r="613" spans="1:11" x14ac:dyDescent="0.3">
      <c r="A613" s="1">
        <v>43445</v>
      </c>
      <c r="B613" s="3">
        <v>7.0739549839228715E-3</v>
      </c>
      <c r="C613" s="3">
        <v>1.6409112633423661E-2</v>
      </c>
      <c r="D613" s="3">
        <v>2.4397763016555798E-2</v>
      </c>
      <c r="E613" s="3">
        <v>4.0268720044000943E-2</v>
      </c>
      <c r="F613" s="3">
        <v>-1.4271151885830747E-2</v>
      </c>
      <c r="G613" s="3">
        <v>9.6585804132974639E-3</v>
      </c>
      <c r="H613" s="3">
        <v>1.8353726362625097E-2</v>
      </c>
      <c r="I613" s="3">
        <v>-1.0572589171442121E-3</v>
      </c>
      <c r="J613" s="3">
        <v>1.1874018937667638E-2</v>
      </c>
      <c r="K613" s="3">
        <v>-1.9641734758013827E-3</v>
      </c>
    </row>
    <row r="614" spans="1:11" x14ac:dyDescent="0.3">
      <c r="A614" s="1">
        <v>43444</v>
      </c>
      <c r="B614" s="3">
        <v>-3.9488197661592762E-2</v>
      </c>
      <c r="C614" s="3">
        <v>-2.0799750402995164E-2</v>
      </c>
      <c r="D614" s="3">
        <v>-2.182115306048951E-3</v>
      </c>
      <c r="E614" s="3">
        <v>-3.4809646594873248E-2</v>
      </c>
      <c r="F614" s="3">
        <v>-3.1589338598222987E-2</v>
      </c>
      <c r="G614" s="3">
        <v>-1.9455252918287938E-2</v>
      </c>
      <c r="H614" s="3">
        <v>-1.6052535570959627E-2</v>
      </c>
      <c r="I614" s="3">
        <v>-1.4126230902158709E-2</v>
      </c>
      <c r="J614" s="3">
        <v>-1.0546356371652573E-2</v>
      </c>
      <c r="K614" s="3">
        <v>-2.205147906262003E-2</v>
      </c>
    </row>
    <row r="615" spans="1:11" x14ac:dyDescent="0.3">
      <c r="A615" s="1">
        <v>43441</v>
      </c>
      <c r="B615" s="3">
        <v>8.7231296452890249E-3</v>
      </c>
      <c r="C615" s="3">
        <v>-4.9804832254558118E-2</v>
      </c>
      <c r="D615" s="3">
        <v>9.5542637539668615E-3</v>
      </c>
      <c r="E615" s="3">
        <v>1.8184626076213239E-2</v>
      </c>
      <c r="F615" s="3">
        <v>-6.5767839526486508E-4</v>
      </c>
      <c r="G615" s="3">
        <v>1.9230769230769093E-2</v>
      </c>
      <c r="H615" s="3">
        <v>7.3502388827636888E-3</v>
      </c>
      <c r="I615" s="3">
        <v>1.2469451233059219E-2</v>
      </c>
      <c r="J615" s="3">
        <v>2.1086983808209091E-3</v>
      </c>
      <c r="K615" s="3">
        <v>4.1405205225799576E-3</v>
      </c>
    </row>
    <row r="616" spans="1:11" x14ac:dyDescent="0.3">
      <c r="A616" s="1">
        <v>43440</v>
      </c>
      <c r="B616" s="3">
        <v>-2.7189678313200731E-2</v>
      </c>
      <c r="C616" s="3">
        <v>-3.7384066587395917E-2</v>
      </c>
      <c r="D616" s="3">
        <v>-1.7191963412831263E-2</v>
      </c>
      <c r="E616" s="3">
        <v>-2.503199578408492E-2</v>
      </c>
      <c r="F616" s="3">
        <v>-2.6256804354787028E-2</v>
      </c>
      <c r="G616" s="3">
        <v>-1.9443833003155036E-2</v>
      </c>
      <c r="H616" s="3">
        <v>-1.1444141689373214E-2</v>
      </c>
      <c r="I616" s="3">
        <v>-2.4490680537494484E-2</v>
      </c>
      <c r="J616" s="3">
        <v>-7.1531827924828824E-3</v>
      </c>
      <c r="K616" s="3">
        <v>-1.4696938982363673E-2</v>
      </c>
    </row>
    <row r="617" spans="1:11" x14ac:dyDescent="0.3">
      <c r="A617" s="1">
        <v>43439</v>
      </c>
      <c r="B617" s="3">
        <v>2.8657027484694148E-3</v>
      </c>
      <c r="C617" s="3">
        <v>1.4622140720007811E-2</v>
      </c>
      <c r="D617" s="3">
        <v>-9.9247850495531361E-3</v>
      </c>
      <c r="E617" s="3">
        <v>-7.8985970587125637E-4</v>
      </c>
      <c r="F617" s="3">
        <v>-1.9158291457286328E-2</v>
      </c>
      <c r="G617" s="3">
        <v>-4.3830813061582286E-3</v>
      </c>
      <c r="H617" s="3">
        <v>-2.3416711016498216E-2</v>
      </c>
      <c r="I617" s="3">
        <v>2.0655329738697586E-2</v>
      </c>
      <c r="J617" s="3">
        <v>-1.6422812779935214E-3</v>
      </c>
      <c r="K617" s="3">
        <v>1.7533003300330034E-2</v>
      </c>
    </row>
    <row r="618" spans="1:11" x14ac:dyDescent="0.3">
      <c r="A618" s="1">
        <v>43438</v>
      </c>
      <c r="B618" s="3">
        <v>-4.1079304678716599E-3</v>
      </c>
      <c r="C618" s="3">
        <v>1.7130515878859207E-2</v>
      </c>
      <c r="D618" s="3">
        <v>-1.4609203798392988E-2</v>
      </c>
      <c r="E618" s="3">
        <v>-7.8737219195463698E-3</v>
      </c>
      <c r="F618" s="3">
        <v>-5.9319388073681987E-3</v>
      </c>
      <c r="G618" s="3">
        <v>2.1795924460700191E-2</v>
      </c>
      <c r="H618" s="3">
        <v>-4.0636042402826048E-3</v>
      </c>
      <c r="I618" s="3">
        <v>-9.6664658524563719E-3</v>
      </c>
      <c r="J618" s="3">
        <v>1.3722126929674122E-2</v>
      </c>
      <c r="K618" s="3">
        <v>-1.9243899355164979E-2</v>
      </c>
    </row>
    <row r="619" spans="1:11" x14ac:dyDescent="0.3">
      <c r="A619" s="1">
        <v>43437</v>
      </c>
      <c r="B619" s="3">
        <v>-1.0186611881527214E-2</v>
      </c>
      <c r="C619" s="3">
        <v>4.1896687697160883E-3</v>
      </c>
      <c r="D619" s="3">
        <v>2.5842083413019847E-3</v>
      </c>
      <c r="E619" s="3">
        <v>-3.7177485314893299E-3</v>
      </c>
      <c r="F619" s="3">
        <v>2.1527667038749799E-2</v>
      </c>
      <c r="G619" s="3">
        <v>5.0262565641410696E-3</v>
      </c>
      <c r="H619" s="3">
        <v>-1.1353711790393014E-2</v>
      </c>
      <c r="I619" s="3">
        <v>4.1229470802919811E-2</v>
      </c>
      <c r="J619" s="3">
        <v>5.8865320207044233E-3</v>
      </c>
      <c r="K619" s="3">
        <v>-3.2514997227403564E-3</v>
      </c>
    </row>
    <row r="620" spans="1:11" x14ac:dyDescent="0.3">
      <c r="A620" s="1">
        <v>43434</v>
      </c>
      <c r="B620" s="3">
        <v>-1.5384615384614996E-3</v>
      </c>
      <c r="C620" s="3">
        <v>-8.8643750615579361E-4</v>
      </c>
      <c r="D620" s="3">
        <v>1.0883147625087962E-2</v>
      </c>
      <c r="E620" s="3">
        <v>-5.7294939563079872E-3</v>
      </c>
      <c r="F620" s="3">
        <v>-1.0415022881489698E-2</v>
      </c>
      <c r="G620" s="3">
        <v>1.0460885385081832E-2</v>
      </c>
      <c r="H620" s="3">
        <v>-3.8280842178528714E-3</v>
      </c>
      <c r="I620" s="3">
        <v>-6.6559039283994679E-3</v>
      </c>
      <c r="J620" s="3">
        <v>5.6903722983489566E-3</v>
      </c>
      <c r="K620" s="3">
        <v>1.4394927258316122E-2</v>
      </c>
    </row>
    <row r="621" spans="1:11" x14ac:dyDescent="0.3">
      <c r="A621" s="1">
        <v>43433</v>
      </c>
      <c r="B621" s="3">
        <v>2.0719738276990186E-2</v>
      </c>
      <c r="C621" s="3">
        <v>-2.7257485029940163E-2</v>
      </c>
      <c r="D621" s="3">
        <v>-9.2038441233221677E-3</v>
      </c>
      <c r="E621" s="3">
        <v>2.1909114947304801E-2</v>
      </c>
      <c r="F621" s="3">
        <v>7.4721780604134272E-3</v>
      </c>
      <c r="G621" s="3">
        <v>-1.0129811660538756E-2</v>
      </c>
      <c r="H621" s="3">
        <v>1.8790994504520514E-2</v>
      </c>
      <c r="I621" s="3">
        <v>1.9961867344580515E-2</v>
      </c>
      <c r="J621" s="3">
        <v>-8.6514381118615313E-3</v>
      </c>
      <c r="K621" s="3">
        <v>1.5184550693038468E-2</v>
      </c>
    </row>
    <row r="622" spans="1:11" x14ac:dyDescent="0.3">
      <c r="A622" s="1">
        <v>43432</v>
      </c>
      <c r="B622" s="3">
        <v>1.662971175166297E-2</v>
      </c>
      <c r="C622" s="3">
        <v>2.0632670023957387E-2</v>
      </c>
      <c r="D622" s="3">
        <v>1.7426024955436652E-2</v>
      </c>
      <c r="E622" s="3">
        <v>-1.1611409796893634E-2</v>
      </c>
      <c r="F622" s="3">
        <v>-4.2617960426179602E-2</v>
      </c>
      <c r="G622" s="3">
        <v>4.6075353218210394E-2</v>
      </c>
      <c r="H622" s="3">
        <v>-9.4820017559262108E-3</v>
      </c>
      <c r="I622" s="3">
        <v>-1.0677286237844553E-3</v>
      </c>
      <c r="J622" s="3">
        <v>4.6707443005798738E-2</v>
      </c>
      <c r="K622" s="3">
        <v>1.2962427365708655E-2</v>
      </c>
    </row>
    <row r="623" spans="1:11" x14ac:dyDescent="0.3">
      <c r="A623" s="1">
        <v>43431</v>
      </c>
      <c r="B623" s="3">
        <v>1.6131939437635266E-2</v>
      </c>
      <c r="C623" s="3">
        <v>2.3468775020015945E-2</v>
      </c>
      <c r="D623" s="3">
        <v>6.5933960774556223E-3</v>
      </c>
      <c r="E623" s="3">
        <v>-7.7059869590988921E-3</v>
      </c>
      <c r="F623" s="3">
        <v>-1.6467065868263474E-2</v>
      </c>
      <c r="G623" s="3">
        <v>2.5269596008369623E-2</v>
      </c>
      <c r="H623" s="3">
        <v>-3.1507089095045592E-3</v>
      </c>
      <c r="I623" s="3">
        <v>-7.1627080766696266E-3</v>
      </c>
      <c r="J623" s="3">
        <v>2.2886084177455177E-2</v>
      </c>
      <c r="K623" s="3">
        <v>1.1408360812679525E-2</v>
      </c>
    </row>
    <row r="624" spans="1:11" x14ac:dyDescent="0.3">
      <c r="A624" s="1">
        <v>43430</v>
      </c>
      <c r="B624" s="3">
        <v>6.1205059618261778E-3</v>
      </c>
      <c r="C624" s="3">
        <v>2.006023173906395E-2</v>
      </c>
      <c r="D624" s="3">
        <v>1.3269659652865352E-2</v>
      </c>
      <c r="E624" s="3">
        <v>2.7210107698747956E-2</v>
      </c>
      <c r="F624" s="3">
        <v>1.8447934136301299E-2</v>
      </c>
      <c r="G624" s="3">
        <v>1.3699734063984349E-3</v>
      </c>
      <c r="H624" s="3">
        <v>1.8541629523979281E-2</v>
      </c>
      <c r="I624" s="3">
        <v>4.2098348908727191E-2</v>
      </c>
      <c r="J624" s="3">
        <v>1.6994904283156542E-2</v>
      </c>
      <c r="K624" s="3">
        <v>3.0408108829021313E-3</v>
      </c>
    </row>
    <row r="625" spans="1:11" x14ac:dyDescent="0.3">
      <c r="A625" s="1">
        <v>43426</v>
      </c>
      <c r="B625" s="3">
        <v>-8.4959093769666864E-3</v>
      </c>
      <c r="C625" s="3">
        <v>-5.4320235556909562E-3</v>
      </c>
      <c r="D625" s="3">
        <v>5.420476923976872E-3</v>
      </c>
      <c r="E625" s="3">
        <v>-6.8410310681080817E-3</v>
      </c>
      <c r="F625" s="3">
        <v>-1.1454408440090463E-2</v>
      </c>
      <c r="G625" s="3">
        <v>-8.0521781141798846E-4</v>
      </c>
      <c r="H625" s="3">
        <v>-2.1348514499200241E-3</v>
      </c>
      <c r="I625" s="3">
        <v>-9.0242026155393801E-3</v>
      </c>
      <c r="J625" s="3">
        <v>1.9318338622878433E-3</v>
      </c>
      <c r="K625" s="3">
        <v>3.5333797312489474E-3</v>
      </c>
    </row>
    <row r="626" spans="1:11" x14ac:dyDescent="0.3">
      <c r="A626" s="1">
        <v>43425</v>
      </c>
      <c r="B626" s="3">
        <v>-2.3141439423879272E-2</v>
      </c>
      <c r="C626" s="3">
        <v>-2.6297577854671302E-2</v>
      </c>
      <c r="D626" s="3">
        <v>8.1959215533219205E-4</v>
      </c>
      <c r="E626" s="3">
        <v>1.2475126281953301E-2</v>
      </c>
      <c r="F626" s="3">
        <v>0</v>
      </c>
      <c r="G626" s="3">
        <v>-3.143035407892681E-2</v>
      </c>
      <c r="H626" s="3">
        <v>-8.9915373765867817E-3</v>
      </c>
      <c r="I626" s="3">
        <v>-2.1552360426322597E-3</v>
      </c>
      <c r="J626" s="3">
        <v>-3.514844894155239E-2</v>
      </c>
      <c r="K626" s="3">
        <v>-4.8746703604058833E-3</v>
      </c>
    </row>
    <row r="627" spans="1:11" x14ac:dyDescent="0.3">
      <c r="A627" s="1">
        <v>43424</v>
      </c>
      <c r="B627" s="3">
        <v>-9.5250521920666482E-3</v>
      </c>
      <c r="C627" s="3">
        <v>-2.5811422517576767E-2</v>
      </c>
      <c r="D627" s="3">
        <v>-1.0676087879840956E-2</v>
      </c>
      <c r="E627" s="3">
        <v>-4.0399420687553785E-3</v>
      </c>
      <c r="F627" s="3">
        <v>-1.4701514701514668E-2</v>
      </c>
      <c r="G627" s="3">
        <v>-1.6416078551702872E-2</v>
      </c>
      <c r="H627" s="3">
        <v>-1.0567101091932178E-3</v>
      </c>
      <c r="I627" s="3">
        <v>-4.5845945866517497E-3</v>
      </c>
      <c r="J627" s="3">
        <v>-1.2775689387765809E-2</v>
      </c>
      <c r="K627" s="3">
        <v>-1.1220270234677459E-2</v>
      </c>
    </row>
    <row r="628" spans="1:11" x14ac:dyDescent="0.3">
      <c r="A628" s="1">
        <v>43423</v>
      </c>
      <c r="B628" s="3">
        <v>1.9600886917960008E-2</v>
      </c>
      <c r="C628" s="3">
        <v>1.5750342398747709E-2</v>
      </c>
      <c r="D628" s="3">
        <v>-2.772863571733581E-2</v>
      </c>
      <c r="E628" s="3">
        <v>-6.4750653186413376E-3</v>
      </c>
      <c r="F628" s="3">
        <v>9.2925659472421034E-3</v>
      </c>
      <c r="G628" s="3">
        <v>2.0754862018601107E-3</v>
      </c>
      <c r="H628" s="3">
        <v>2.769230769230761E-2</v>
      </c>
      <c r="I628" s="3">
        <v>6.2694070678692348E-3</v>
      </c>
      <c r="J628" s="3">
        <v>1.0519325275600986E-2</v>
      </c>
      <c r="K628" s="3">
        <v>5.721702736351331E-3</v>
      </c>
    </row>
    <row r="629" spans="1:11" x14ac:dyDescent="0.3">
      <c r="A629" s="1">
        <v>43420</v>
      </c>
      <c r="B629" s="3">
        <v>2.7896800072932725E-2</v>
      </c>
      <c r="C629" s="3">
        <v>3.3569261880687609E-2</v>
      </c>
      <c r="D629" s="3">
        <v>1.9836712035069586E-2</v>
      </c>
      <c r="E629" s="3">
        <v>6.2488092970089887E-3</v>
      </c>
      <c r="F629" s="3">
        <v>9.8090849242923009E-2</v>
      </c>
      <c r="G629" s="3">
        <v>-8.9891064218785358E-3</v>
      </c>
      <c r="H629" s="3">
        <v>6.5585716888322517E-3</v>
      </c>
      <c r="I629" s="3">
        <v>-8.7066135084427239E-3</v>
      </c>
      <c r="J629" s="3">
        <v>8.9788260519967841E-3</v>
      </c>
      <c r="K629" s="3">
        <v>1.908541194255475E-2</v>
      </c>
    </row>
    <row r="630" spans="1:11" x14ac:dyDescent="0.3">
      <c r="A630" s="1">
        <v>43419</v>
      </c>
      <c r="B630" s="3">
        <v>7.2986041419595112E-4</v>
      </c>
      <c r="C630" s="3">
        <v>-7.426736250501784E-3</v>
      </c>
      <c r="D630" s="3">
        <v>5.955160577510824E-3</v>
      </c>
      <c r="E630" s="3">
        <v>-5.7958936283052428E-3</v>
      </c>
      <c r="F630" s="3">
        <v>8.4647302904564698E-3</v>
      </c>
      <c r="G630" s="3">
        <v>4.4379830132373968E-3</v>
      </c>
      <c r="H630" s="3">
        <v>-7.2345812986073432E-3</v>
      </c>
      <c r="I630" s="3">
        <v>-7.3332557327436482E-3</v>
      </c>
      <c r="J630" s="3">
        <v>-8.0029778522240601E-3</v>
      </c>
      <c r="K630" s="3">
        <v>7.4791264380320377E-3</v>
      </c>
    </row>
    <row r="631" spans="1:11" x14ac:dyDescent="0.3">
      <c r="A631" s="1">
        <v>43418</v>
      </c>
      <c r="B631" s="3">
        <v>-3.1376472193170349E-3</v>
      </c>
      <c r="C631" s="3">
        <v>-3.5290700488938315E-2</v>
      </c>
      <c r="D631" s="3">
        <v>2.1691120412770708E-2</v>
      </c>
      <c r="E631" s="3">
        <v>2.7319427148194377E-2</v>
      </c>
      <c r="F631" s="3">
        <v>1.2775256345604342E-2</v>
      </c>
      <c r="G631" s="3">
        <v>-1.8401682439537329E-2</v>
      </c>
      <c r="H631" s="3">
        <v>-1.6251354279522884E-3</v>
      </c>
      <c r="I631" s="3">
        <v>2.7539395389169604E-2</v>
      </c>
      <c r="J631" s="3">
        <v>-2.8541171608637256E-2</v>
      </c>
      <c r="K631" s="3">
        <v>7.8945204352951354E-3</v>
      </c>
    </row>
    <row r="632" spans="1:11" x14ac:dyDescent="0.3">
      <c r="A632" s="1">
        <v>43417</v>
      </c>
      <c r="B632" s="3">
        <v>1.9281575898030087E-2</v>
      </c>
      <c r="C632" s="3">
        <v>-5.3222372750162748E-4</v>
      </c>
      <c r="D632" s="3">
        <v>4.8386299609549472E-3</v>
      </c>
      <c r="E632" s="3">
        <v>7.2517737446591672E-3</v>
      </c>
      <c r="F632" s="3">
        <v>7.1102082275265469E-3</v>
      </c>
      <c r="G632" s="3">
        <v>1.8812551734517268E-3</v>
      </c>
      <c r="H632" s="3">
        <v>1.1137484024100619E-2</v>
      </c>
      <c r="I632" s="3">
        <v>1.1065090546301165E-2</v>
      </c>
      <c r="J632" s="3">
        <v>1.0386763401012506E-2</v>
      </c>
      <c r="K632" s="3">
        <v>1.6155538842929168E-2</v>
      </c>
    </row>
    <row r="633" spans="1:11" x14ac:dyDescent="0.3">
      <c r="A633" s="1">
        <v>43416</v>
      </c>
      <c r="B633" s="3">
        <v>-1.3353454977820377E-2</v>
      </c>
      <c r="C633" s="3">
        <v>4.2759961127308947E-3</v>
      </c>
      <c r="D633" s="3">
        <v>-1.0519314752959863E-2</v>
      </c>
      <c r="E633" s="3">
        <v>-1.744723463256824E-2</v>
      </c>
      <c r="F633" s="3">
        <v>-1.0386999497403137E-2</v>
      </c>
      <c r="G633" s="3">
        <v>4.5354902109002943E-3</v>
      </c>
      <c r="H633" s="3">
        <v>-1.2263300270513894E-2</v>
      </c>
      <c r="I633" s="3">
        <v>-1.1180532719500192E-2</v>
      </c>
      <c r="J633" s="3">
        <v>3.1940517331658482E-3</v>
      </c>
      <c r="K633" s="3">
        <v>-1.2025978314711947E-2</v>
      </c>
    </row>
    <row r="634" spans="1:11" x14ac:dyDescent="0.3">
      <c r="A634" s="1">
        <v>43413</v>
      </c>
      <c r="B634" s="3">
        <v>-1.5487821349781682E-2</v>
      </c>
      <c r="C634" s="3">
        <v>-1.455604075691412E-3</v>
      </c>
      <c r="D634" s="3">
        <v>-1.1625691801934802E-3</v>
      </c>
      <c r="E634" s="3">
        <v>3.7854259103809525E-2</v>
      </c>
      <c r="F634" s="3">
        <v>-2.4513809445987907E-2</v>
      </c>
      <c r="G634" s="3">
        <v>-2.1523668639053188E-2</v>
      </c>
      <c r="H634" s="3">
        <v>-1.0351597358557835E-2</v>
      </c>
      <c r="I634" s="3">
        <v>1.9816469010091157E-2</v>
      </c>
      <c r="J634" s="3">
        <v>-1.6985793699814702E-2</v>
      </c>
      <c r="K634" s="3">
        <v>8.8139701426768937E-4</v>
      </c>
    </row>
    <row r="635" spans="1:11" x14ac:dyDescent="0.3">
      <c r="A635" s="1">
        <v>43411</v>
      </c>
      <c r="B635" s="3">
        <v>6.4343649463046888E-3</v>
      </c>
      <c r="C635" s="3">
        <v>1.5550588006608115E-3</v>
      </c>
      <c r="D635" s="3">
        <v>6.5985829272730313E-3</v>
      </c>
      <c r="E635" s="3">
        <v>9.7679112008071927E-3</v>
      </c>
      <c r="F635" s="3">
        <v>2.9503360104900091E-3</v>
      </c>
      <c r="G635" s="3">
        <v>1.3797240551889691E-2</v>
      </c>
      <c r="H635" s="3">
        <v>9.9134823359769298E-3</v>
      </c>
      <c r="I635" s="3">
        <v>7.247044372792848E-3</v>
      </c>
      <c r="J635" s="3">
        <v>5.6160873728615694E-3</v>
      </c>
      <c r="K635" s="3">
        <v>7.1291852755970535E-3</v>
      </c>
    </row>
    <row r="636" spans="1:11" x14ac:dyDescent="0.3">
      <c r="A636" s="1">
        <v>43410</v>
      </c>
      <c r="B636" s="3">
        <v>1.3687933489504471E-2</v>
      </c>
      <c r="C636" s="3">
        <v>9.6163281326661441E-3</v>
      </c>
      <c r="D636" s="3">
        <v>-1.4779971709264176E-2</v>
      </c>
      <c r="E636" s="3">
        <v>-2.7371895503764364E-3</v>
      </c>
      <c r="F636" s="3">
        <v>8.42975206611574E-3</v>
      </c>
      <c r="G636" s="3">
        <v>6.1109015465861255E-3</v>
      </c>
      <c r="H636" s="3">
        <v>-7.8683834048642529E-3</v>
      </c>
      <c r="I636" s="3">
        <v>-6.10407446970853E-3</v>
      </c>
      <c r="J636" s="3">
        <v>2.2222810127252045E-2</v>
      </c>
      <c r="K636" s="3">
        <v>3.7869295241277278E-3</v>
      </c>
    </row>
    <row r="637" spans="1:11" x14ac:dyDescent="0.3">
      <c r="A637" s="1">
        <v>43409</v>
      </c>
      <c r="B637" s="3">
        <v>1.3311612753083504E-2</v>
      </c>
      <c r="C637" s="3">
        <v>1.7065868263473078E-2</v>
      </c>
      <c r="D637" s="3">
        <v>8.9246439428743874E-3</v>
      </c>
      <c r="E637" s="3">
        <v>-3.2098864502668216E-3</v>
      </c>
      <c r="F637" s="3">
        <v>1.6531658125313727E-4</v>
      </c>
      <c r="G637" s="3">
        <v>1.0573219545352247E-3</v>
      </c>
      <c r="H637" s="3">
        <v>-9.7396847883832113E-3</v>
      </c>
      <c r="I637" s="3">
        <v>2.8464740450539244E-3</v>
      </c>
      <c r="J637" s="3">
        <v>-1.0393758508744324E-2</v>
      </c>
      <c r="K637" s="3">
        <v>-1.4624375788838207E-2</v>
      </c>
    </row>
    <row r="638" spans="1:11" x14ac:dyDescent="0.3">
      <c r="A638" s="1">
        <v>43406</v>
      </c>
      <c r="B638" s="3">
        <v>1.6415933390103044E-2</v>
      </c>
      <c r="C638" s="3">
        <v>-9.4899169632265933E-3</v>
      </c>
      <c r="D638" s="3">
        <v>2.7525976667453569E-2</v>
      </c>
      <c r="E638" s="3">
        <v>2.3784094643444005E-2</v>
      </c>
      <c r="F638" s="3">
        <v>3.2957650273223962E-2</v>
      </c>
      <c r="G638" s="3">
        <v>-6.4530652059729392E-3</v>
      </c>
      <c r="H638" s="3">
        <v>1.7477477477477559E-2</v>
      </c>
      <c r="I638" s="3">
        <v>1.3839756718177842E-2</v>
      </c>
      <c r="J638" s="3">
        <v>-1.2819187428925852E-2</v>
      </c>
      <c r="K638" s="3">
        <v>3.4398592268831192E-2</v>
      </c>
    </row>
    <row r="639" spans="1:11" x14ac:dyDescent="0.3">
      <c r="A639" s="1">
        <v>43405</v>
      </c>
      <c r="B639" s="3">
        <v>-4.2396834369700393E-3</v>
      </c>
      <c r="C639" s="3">
        <v>-3.7304910544347099E-2</v>
      </c>
      <c r="D639" s="3">
        <v>-1.6404698629731092E-2</v>
      </c>
      <c r="E639" s="3">
        <v>-8.1890405377876997E-3</v>
      </c>
      <c r="F639" s="3">
        <v>2.2248844771522646E-3</v>
      </c>
      <c r="G639" s="3">
        <v>-2.8998178506375195E-2</v>
      </c>
      <c r="H639" s="3">
        <v>-8.2201572551823133E-3</v>
      </c>
      <c r="I639" s="3">
        <v>-4.0485829959513893E-3</v>
      </c>
      <c r="J639" s="3">
        <v>-1.5483071841453345E-3</v>
      </c>
      <c r="K639" s="3">
        <v>-4.4361560848802852E-3</v>
      </c>
    </row>
    <row r="640" spans="1:11" x14ac:dyDescent="0.3">
      <c r="A640" s="1">
        <v>43404</v>
      </c>
      <c r="B640" s="3">
        <v>4.0202431064654967E-3</v>
      </c>
      <c r="C640" s="3">
        <v>4.5988453115667856E-2</v>
      </c>
      <c r="D640" s="3">
        <v>4.2167093090897972E-2</v>
      </c>
      <c r="E640" s="3">
        <v>2.4886216543488208E-2</v>
      </c>
      <c r="F640" s="3">
        <v>1.0279253040944131E-3</v>
      </c>
      <c r="G640" s="3">
        <v>4.0166729821902239E-2</v>
      </c>
      <c r="H640" s="3">
        <v>2.8673835125448436E-3</v>
      </c>
      <c r="I640" s="3">
        <v>1.6077877217773533E-2</v>
      </c>
      <c r="J640" s="3">
        <v>2.2264429671836981E-2</v>
      </c>
      <c r="K640" s="3">
        <v>5.7837159253945482E-2</v>
      </c>
    </row>
    <row r="641" spans="1:11" x14ac:dyDescent="0.3">
      <c r="A641" s="1">
        <v>43403</v>
      </c>
      <c r="B641" s="3">
        <v>-2.8354779411764622E-2</v>
      </c>
      <c r="C641" s="3">
        <v>1.9484473310330878E-2</v>
      </c>
      <c r="D641" s="3">
        <v>1.5571103743766189E-3</v>
      </c>
      <c r="E641" s="3">
        <v>2.0502092050209584E-3</v>
      </c>
      <c r="F641" s="3">
        <v>-6.1297462966114578E-3</v>
      </c>
      <c r="G641" s="3">
        <v>2.4774774774774848E-2</v>
      </c>
      <c r="H641" s="3">
        <v>-1.6046552636219402E-2</v>
      </c>
      <c r="I641" s="3">
        <v>2.4712810116806701E-2</v>
      </c>
      <c r="J641" s="3">
        <v>1.371841155234662E-2</v>
      </c>
      <c r="K641" s="3">
        <v>-1.4579835645489087E-2</v>
      </c>
    </row>
    <row r="642" spans="1:11" x14ac:dyDescent="0.3">
      <c r="A642" s="1">
        <v>43402</v>
      </c>
      <c r="B642" s="3">
        <v>4.1447305446539628E-2</v>
      </c>
      <c r="C642" s="3">
        <v>2.1245724945590218E-2</v>
      </c>
      <c r="D642" s="3">
        <v>1.6456246822738968E-2</v>
      </c>
      <c r="E642" s="3">
        <v>4.666022111059695E-3</v>
      </c>
      <c r="F642" s="3">
        <v>-1.5588333892055092E-2</v>
      </c>
      <c r="G642" s="3">
        <v>1.6258879242304587E-2</v>
      </c>
      <c r="H642" s="3">
        <v>1.0333155175485602E-2</v>
      </c>
      <c r="I642" s="3">
        <v>-4.229549168509171E-3</v>
      </c>
      <c r="J642" s="3">
        <v>3.8980884641031395E-2</v>
      </c>
      <c r="K642" s="3">
        <v>-2.262842365111165E-3</v>
      </c>
    </row>
    <row r="643" spans="1:11" x14ac:dyDescent="0.3">
      <c r="A643" s="1">
        <v>43399</v>
      </c>
      <c r="B643" s="3">
        <v>1.407493690545525E-2</v>
      </c>
      <c r="C643" s="3">
        <v>-3.9613815069174947E-2</v>
      </c>
      <c r="D643" s="3">
        <v>2.4324125539807988E-3</v>
      </c>
      <c r="E643" s="3">
        <v>-9.2870231550890095E-3</v>
      </c>
      <c r="F643" s="3">
        <v>8.2812235930369727E-3</v>
      </c>
      <c r="G643" s="3">
        <v>-2.4333898044047366E-2</v>
      </c>
      <c r="H643" s="3">
        <v>-2.2976501305483107E-2</v>
      </c>
      <c r="I643" s="3">
        <v>-1.0494610019023434E-2</v>
      </c>
      <c r="J643" s="3">
        <v>-2.8634658462202887E-2</v>
      </c>
      <c r="K643" s="3">
        <v>4.813228997490088E-3</v>
      </c>
    </row>
    <row r="644" spans="1:11" x14ac:dyDescent="0.3">
      <c r="A644" s="1">
        <v>43398</v>
      </c>
      <c r="B644" s="3">
        <v>-1.5669787884578505E-2</v>
      </c>
      <c r="C644" s="3">
        <v>2.3585145942641834E-2</v>
      </c>
      <c r="D644" s="3">
        <v>-3.5711659856958576E-4</v>
      </c>
      <c r="E644" s="3">
        <v>8.949955880499065E-3</v>
      </c>
      <c r="F644" s="3">
        <v>-6.5982636148381929E-2</v>
      </c>
      <c r="G644" s="3">
        <v>-1.3073906021687652E-3</v>
      </c>
      <c r="H644" s="3">
        <v>-1.7376194613379669E-3</v>
      </c>
      <c r="I644" s="3">
        <v>-5.4238143289605887E-3</v>
      </c>
      <c r="J644" s="3">
        <v>6.2111801242240939E-4</v>
      </c>
      <c r="K644" s="3">
        <v>-2.7091473224546133E-2</v>
      </c>
    </row>
    <row r="645" spans="1:11" x14ac:dyDescent="0.3">
      <c r="A645" s="1">
        <v>43397</v>
      </c>
      <c r="B645" s="3">
        <v>-5.7001710051301545E-3</v>
      </c>
      <c r="C645" s="3">
        <v>3.0228286538966104E-2</v>
      </c>
      <c r="D645" s="3">
        <v>1.9090485798541092E-2</v>
      </c>
      <c r="E645" s="3">
        <v>4.4915700737618629E-2</v>
      </c>
      <c r="F645" s="3">
        <v>0.10790486183980422</v>
      </c>
      <c r="G645" s="3">
        <v>-1.1704795926123045E-2</v>
      </c>
      <c r="H645" s="3">
        <v>6.470793983910538E-3</v>
      </c>
      <c r="I645" s="3">
        <v>2.0433117739807577E-2</v>
      </c>
      <c r="J645" s="3">
        <v>3.9855760106281531E-3</v>
      </c>
      <c r="K645" s="3">
        <v>2.9883425054736967E-2</v>
      </c>
    </row>
    <row r="646" spans="1:11" x14ac:dyDescent="0.3">
      <c r="A646" s="1">
        <v>43396</v>
      </c>
      <c r="B646" s="3">
        <v>-9.2710245188010135E-3</v>
      </c>
      <c r="C646" s="3">
        <v>-2.7855721646854709E-2</v>
      </c>
      <c r="D646" s="3">
        <v>-3.1529570310475263E-2</v>
      </c>
      <c r="E646" s="3">
        <v>-5.2145324399683786E-2</v>
      </c>
      <c r="F646" s="3">
        <v>-3.4965034965042918E-4</v>
      </c>
      <c r="G646" s="3">
        <v>-3.0077405086619945E-2</v>
      </c>
      <c r="H646" s="3">
        <v>-8.1526452732004259E-3</v>
      </c>
      <c r="I646" s="3">
        <v>-1.9622070096848566E-2</v>
      </c>
      <c r="J646" s="3">
        <v>-3.0491811897063847E-2</v>
      </c>
      <c r="K646" s="3">
        <v>1.7889410914347696E-2</v>
      </c>
    </row>
    <row r="647" spans="1:11" x14ac:dyDescent="0.3">
      <c r="A647" s="1">
        <v>43395</v>
      </c>
      <c r="B647" s="3">
        <v>-3.558298915263472E-2</v>
      </c>
      <c r="C647" s="3">
        <v>2.0088472547488894E-2</v>
      </c>
      <c r="D647" s="3">
        <v>4.5507560294914748E-3</v>
      </c>
      <c r="E647" s="3">
        <v>-2.9484227957510399E-2</v>
      </c>
      <c r="F647" s="3">
        <v>-2.9632211957469853E-3</v>
      </c>
      <c r="G647" s="3">
        <v>-6.372692645766221E-3</v>
      </c>
      <c r="H647" s="3">
        <v>-6.9336106777600495E-4</v>
      </c>
      <c r="I647" s="3">
        <v>3.6410840932117527E-3</v>
      </c>
      <c r="J647" s="3">
        <v>-7.7723585717638368E-3</v>
      </c>
      <c r="K647" s="3">
        <v>-6.6213206525005065E-4</v>
      </c>
    </row>
    <row r="648" spans="1:11" x14ac:dyDescent="0.3">
      <c r="A648" s="1">
        <v>43392</v>
      </c>
      <c r="B648" s="3">
        <v>-4.1126294716685524E-2</v>
      </c>
      <c r="C648" s="3">
        <v>-6.1630121599843747E-2</v>
      </c>
      <c r="D648" s="3">
        <v>-1.2138918607522016E-2</v>
      </c>
      <c r="E648" s="3">
        <v>-1.4527941410603406E-2</v>
      </c>
      <c r="F648" s="3">
        <v>-4.3387712599791736E-3</v>
      </c>
      <c r="G648" s="3">
        <v>-3.1085876508161785E-2</v>
      </c>
      <c r="H648" s="3">
        <v>7.333682556312086E-3</v>
      </c>
      <c r="I648" s="3">
        <v>1.1626789660805286E-2</v>
      </c>
      <c r="J648" s="3">
        <v>-5.5247185765420403E-3</v>
      </c>
      <c r="K648" s="3">
        <v>-4.3195300351321776E-2</v>
      </c>
    </row>
    <row r="649" spans="1:11" x14ac:dyDescent="0.3">
      <c r="A649" s="1">
        <v>43390</v>
      </c>
      <c r="B649" s="3">
        <v>-1.2675632707429208E-2</v>
      </c>
      <c r="C649" s="3">
        <v>2.0838526347275513E-2</v>
      </c>
      <c r="D649" s="3">
        <v>-1.3765897557068329E-3</v>
      </c>
      <c r="E649" s="3">
        <v>-8.3675402589200414E-3</v>
      </c>
      <c r="F649" s="3">
        <v>-1.9734603606668781E-2</v>
      </c>
      <c r="G649" s="3">
        <v>1.1631246410109165E-2</v>
      </c>
      <c r="H649" s="3">
        <v>1.3448947089010834E-2</v>
      </c>
      <c r="I649" s="3">
        <v>1.081361090426396E-2</v>
      </c>
      <c r="J649" s="3">
        <v>-1.7331905999898048E-2</v>
      </c>
      <c r="K649" s="3">
        <v>-1.1725197791564765E-2</v>
      </c>
    </row>
    <row r="650" spans="1:11" x14ac:dyDescent="0.3">
      <c r="A650" s="1">
        <v>43389</v>
      </c>
      <c r="B650" s="3">
        <v>2.0924723635725687E-2</v>
      </c>
      <c r="C650" s="3">
        <v>2.992071011819361E-4</v>
      </c>
      <c r="D650" s="3">
        <v>7.0139865927337057E-3</v>
      </c>
      <c r="E650" s="3">
        <v>1.6244835746660784E-2</v>
      </c>
      <c r="F650" s="3">
        <v>8.579272477693892E-3</v>
      </c>
      <c r="G650" s="3">
        <v>-3.8621084251180739E-3</v>
      </c>
      <c r="H650" s="3">
        <v>3.3735795454545047E-3</v>
      </c>
      <c r="I650" s="3">
        <v>1.1627145290187345E-2</v>
      </c>
      <c r="J650" s="3">
        <v>6.4387040504835201E-3</v>
      </c>
      <c r="K650" s="3">
        <v>1.3235675769197522E-2</v>
      </c>
    </row>
    <row r="651" spans="1:11" x14ac:dyDescent="0.3">
      <c r="A651" s="1">
        <v>43388</v>
      </c>
      <c r="B651" s="3">
        <v>1.1896306818181697E-2</v>
      </c>
      <c r="C651" s="3">
        <v>1.8280607322398824E-2</v>
      </c>
      <c r="D651" s="3">
        <v>-3.540963327577802E-3</v>
      </c>
      <c r="E651" s="3">
        <v>-1.1850971066191079E-2</v>
      </c>
      <c r="F651" s="3">
        <v>2.9254861469625395E-3</v>
      </c>
      <c r="G651" s="3">
        <v>2.9526544437081317E-2</v>
      </c>
      <c r="H651" s="3">
        <v>2.5118310884601508E-2</v>
      </c>
      <c r="I651" s="3">
        <v>-2.6806489656711299E-2</v>
      </c>
      <c r="J651" s="3">
        <v>1.6028982485404502E-2</v>
      </c>
      <c r="K651" s="3">
        <v>2.0805039442888065E-3</v>
      </c>
    </row>
    <row r="652" spans="1:11" x14ac:dyDescent="0.3">
      <c r="A652" s="1">
        <v>43385</v>
      </c>
      <c r="B652" s="3">
        <v>3.4153507161219281E-2</v>
      </c>
      <c r="C652" s="3">
        <v>-2.3503743739772941E-2</v>
      </c>
      <c r="D652" s="3">
        <v>3.4906732241253395E-2</v>
      </c>
      <c r="E652" s="3">
        <v>3.737510793141733E-2</v>
      </c>
      <c r="F652" s="3">
        <v>1.5021834061135411E-2</v>
      </c>
      <c r="G652" s="3">
        <v>5.9999999999999325E-3</v>
      </c>
      <c r="H652" s="3">
        <v>3.5822021116138768E-2</v>
      </c>
      <c r="I652" s="3">
        <v>2.6267582597317689E-2</v>
      </c>
      <c r="J652" s="3">
        <v>-3.0988761207223089E-2</v>
      </c>
      <c r="K652" s="3">
        <v>2.6426622375133442E-2</v>
      </c>
    </row>
    <row r="653" spans="1:11" x14ac:dyDescent="0.3">
      <c r="A653" s="1">
        <v>43384</v>
      </c>
      <c r="B653" s="3">
        <v>-1.1929060643171284E-2</v>
      </c>
      <c r="C653" s="3">
        <v>-3.9986671109630022E-2</v>
      </c>
      <c r="D653" s="3">
        <v>-1.6034556963354082E-2</v>
      </c>
      <c r="E653" s="3">
        <v>-8.0753701211306265E-3</v>
      </c>
      <c r="F653" s="3">
        <v>-3.1794351429054554E-2</v>
      </c>
      <c r="G653" s="3">
        <v>-3.6127373982578835E-2</v>
      </c>
      <c r="H653" s="3">
        <v>-1.7959637104240041E-2</v>
      </c>
      <c r="I653" s="3">
        <v>9.1677034902762822E-4</v>
      </c>
      <c r="J653" s="3">
        <v>-3.0983089009079541E-2</v>
      </c>
      <c r="K653" s="3">
        <v>-3.0425030194973307E-2</v>
      </c>
    </row>
    <row r="654" spans="1:11" x14ac:dyDescent="0.3">
      <c r="A654" s="1">
        <v>43383</v>
      </c>
      <c r="B654" s="3">
        <v>1.0959280997798805E-2</v>
      </c>
      <c r="C654" s="3">
        <v>-1.5096816540859989E-2</v>
      </c>
      <c r="D654" s="3">
        <v>4.1266344476475697E-3</v>
      </c>
      <c r="E654" s="3">
        <v>1.992512479201335E-2</v>
      </c>
      <c r="F654" s="3">
        <v>2.442827442827427E-2</v>
      </c>
      <c r="G654" s="3">
        <v>-2.3768035129295418E-2</v>
      </c>
      <c r="H654" s="3">
        <v>5.7728119180633572E-3</v>
      </c>
      <c r="I654" s="3">
        <v>8.1531605875556426E-3</v>
      </c>
      <c r="J654" s="3">
        <v>-2.2697919158096172E-2</v>
      </c>
      <c r="K654" s="3">
        <v>1.4736350637602497E-2</v>
      </c>
    </row>
    <row r="655" spans="1:11" x14ac:dyDescent="0.3">
      <c r="A655" s="1">
        <v>43382</v>
      </c>
      <c r="B655" s="3">
        <v>-1.5840064984881948E-2</v>
      </c>
      <c r="C655" s="3">
        <v>-6.9835653428930583E-3</v>
      </c>
      <c r="D655" s="3">
        <v>1.0879004373977801E-2</v>
      </c>
      <c r="E655" s="3">
        <v>-3.9514163570258533E-2</v>
      </c>
      <c r="F655" s="3">
        <v>-2.2854240731335702E-2</v>
      </c>
      <c r="G655" s="3">
        <v>3.9888033589923341E-3</v>
      </c>
      <c r="H655" s="3">
        <v>-1.8102029621502976E-2</v>
      </c>
      <c r="I655" s="3">
        <v>-2.7291700112377588E-2</v>
      </c>
      <c r="J655" s="3">
        <v>4.9997596269410567E-3</v>
      </c>
      <c r="K655" s="3">
        <v>2.5925815046552676E-2</v>
      </c>
    </row>
    <row r="656" spans="1:11" x14ac:dyDescent="0.3">
      <c r="A656" s="1">
        <v>43381</v>
      </c>
      <c r="B656" s="3">
        <v>5.5341239224651277E-2</v>
      </c>
      <c r="C656" s="3">
        <v>-7.8067257945307143E-3</v>
      </c>
      <c r="D656" s="3">
        <v>-1.1719395066138554E-4</v>
      </c>
      <c r="E656" s="3">
        <v>3.6054309131550583E-2</v>
      </c>
      <c r="F656" s="3">
        <v>-4.7177759056444054E-3</v>
      </c>
      <c r="G656" s="3">
        <v>-1.0182170811110372E-2</v>
      </c>
      <c r="H656" s="3">
        <v>-1.3350171387335338E-2</v>
      </c>
      <c r="I656" s="3">
        <v>-1.4107537914008436E-3</v>
      </c>
      <c r="J656" s="3">
        <v>-1.0936236983500547E-2</v>
      </c>
      <c r="K656" s="3">
        <v>-2.6236772293968456E-2</v>
      </c>
    </row>
    <row r="657" spans="1:11" x14ac:dyDescent="0.3">
      <c r="A657" s="1">
        <v>43378</v>
      </c>
      <c r="B657" s="3">
        <v>-6.3094016331265934E-2</v>
      </c>
      <c r="C657" s="3">
        <v>5.4807245703670142E-3</v>
      </c>
      <c r="D657" s="3">
        <v>2.6117051390237784E-3</v>
      </c>
      <c r="E657" s="3">
        <v>-1.6287971333170451E-2</v>
      </c>
      <c r="F657" s="3">
        <v>-4.2741935483870966E-2</v>
      </c>
      <c r="G657" s="3">
        <v>2.1943795568769024E-2</v>
      </c>
      <c r="H657" s="3">
        <v>-3.516100957354229E-2</v>
      </c>
      <c r="I657" s="3">
        <v>-9.1495377577277791E-3</v>
      </c>
      <c r="J657" s="3">
        <v>1.8820394816519273E-2</v>
      </c>
      <c r="K657" s="3">
        <v>-3.2410019180864169E-2</v>
      </c>
    </row>
    <row r="658" spans="1:11" x14ac:dyDescent="0.3">
      <c r="A658" s="1">
        <v>43377</v>
      </c>
      <c r="B658" s="3">
        <v>-7.0314444536629883E-2</v>
      </c>
      <c r="C658" s="3">
        <v>-1.6266106186603266E-2</v>
      </c>
      <c r="D658" s="3">
        <v>1.8889025636636637E-3</v>
      </c>
      <c r="E658" s="3">
        <v>-1.8974953061958212E-2</v>
      </c>
      <c r="F658" s="3">
        <v>-2.7145771222344194E-2</v>
      </c>
      <c r="G658" s="3">
        <v>-2.9539053376382494E-2</v>
      </c>
      <c r="H658" s="3">
        <v>-2.4949083503055067E-2</v>
      </c>
      <c r="I658" s="3">
        <v>-2.9715483493110598E-2</v>
      </c>
      <c r="J658" s="3">
        <v>-4.5411454600106281E-2</v>
      </c>
      <c r="K658" s="3">
        <v>-1.4647433224936845E-2</v>
      </c>
    </row>
    <row r="659" spans="1:11" x14ac:dyDescent="0.3">
      <c r="A659" s="1">
        <v>43376</v>
      </c>
      <c r="B659" s="3">
        <v>-2.1314603548374E-2</v>
      </c>
      <c r="C659" s="3">
        <v>-3.369763205828821E-3</v>
      </c>
      <c r="D659" s="3">
        <v>-2.9240039478468725E-2</v>
      </c>
      <c r="E659" s="3">
        <v>-2.1077741279524338E-2</v>
      </c>
      <c r="F659" s="3">
        <v>-2.20960564677E-2</v>
      </c>
      <c r="G659" s="3">
        <v>-2.2298341057156321E-2</v>
      </c>
      <c r="H659" s="3">
        <v>-7.0778564206267812E-3</v>
      </c>
      <c r="I659" s="3">
        <v>-1.2660924612715681E-2</v>
      </c>
      <c r="J659" s="3">
        <v>-4.1382214735349039E-2</v>
      </c>
      <c r="K659" s="3">
        <v>-2.4675612731507404E-3</v>
      </c>
    </row>
    <row r="660" spans="1:11" x14ac:dyDescent="0.3">
      <c r="A660" s="1">
        <v>43374</v>
      </c>
      <c r="B660" s="3">
        <v>-2.1181052296932196E-2</v>
      </c>
      <c r="C660" s="3">
        <v>9.0984284532672471E-3</v>
      </c>
      <c r="D660" s="3">
        <v>-8.2631855507589065E-3</v>
      </c>
      <c r="E660" s="3">
        <v>-1.1939260461342333E-2</v>
      </c>
      <c r="F660" s="3">
        <v>-3.6659275683665858E-2</v>
      </c>
      <c r="G660" s="3">
        <v>2.280689702548605E-2</v>
      </c>
      <c r="H660" s="3">
        <v>0</v>
      </c>
      <c r="I660" s="3">
        <v>2.1895313034553426E-2</v>
      </c>
      <c r="J660" s="3">
        <v>3.2639047837033731E-2</v>
      </c>
      <c r="K660" s="3">
        <v>2.7285673597265789E-2</v>
      </c>
    </row>
    <row r="661" spans="1:11" x14ac:dyDescent="0.3">
      <c r="A661" s="1">
        <v>43371</v>
      </c>
      <c r="B661" s="3">
        <v>4.2301859685529202E-3</v>
      </c>
      <c r="C661" s="3">
        <v>-2.3380552881310979E-3</v>
      </c>
      <c r="D661" s="3">
        <v>1.4794755442169757E-2</v>
      </c>
      <c r="E661" s="3">
        <v>5.7904554640137154E-3</v>
      </c>
      <c r="F661" s="3">
        <v>-5.0126368997472678E-2</v>
      </c>
      <c r="G661" s="3">
        <v>5.1094386522130024E-3</v>
      </c>
      <c r="H661" s="3">
        <v>1.1764705882352903E-2</v>
      </c>
      <c r="I661" s="3">
        <v>-6.9184915217591616E-3</v>
      </c>
      <c r="J661" s="3">
        <v>-1.5083645671451604E-3</v>
      </c>
      <c r="K661" s="3">
        <v>1.4915881366710964E-2</v>
      </c>
    </row>
    <row r="662" spans="1:11" x14ac:dyDescent="0.3">
      <c r="A662" s="1">
        <v>43370</v>
      </c>
      <c r="B662" s="3">
        <v>9.18713800679122E-4</v>
      </c>
      <c r="C662" s="3">
        <v>8.7179957786550927E-4</v>
      </c>
      <c r="D662" s="3">
        <v>-1.4736408354580264E-2</v>
      </c>
      <c r="E662" s="3">
        <v>4.7245324274725348E-3</v>
      </c>
      <c r="F662" s="3">
        <v>-1.330008312551941E-2</v>
      </c>
      <c r="G662" s="3">
        <v>8.846475341320735E-3</v>
      </c>
      <c r="H662" s="3">
        <v>8.5324232081911264E-4</v>
      </c>
      <c r="I662" s="3">
        <v>5.0599118395727718E-3</v>
      </c>
      <c r="J662" s="3">
        <v>2.1644213033225324E-2</v>
      </c>
      <c r="K662" s="3">
        <v>-2.0665836258634357E-2</v>
      </c>
    </row>
    <row r="663" spans="1:11" x14ac:dyDescent="0.3">
      <c r="A663" s="1">
        <v>43369</v>
      </c>
      <c r="B663" s="3">
        <v>1.7186738176499343E-2</v>
      </c>
      <c r="C663" s="3">
        <v>-2.0450357319430085E-2</v>
      </c>
      <c r="D663" s="3">
        <v>-2.0355606273227004E-3</v>
      </c>
      <c r="E663" s="3">
        <v>-8.0560827297727188E-3</v>
      </c>
      <c r="F663" s="3">
        <v>2.2216051096916258E-3</v>
      </c>
      <c r="G663" s="3">
        <v>-1.1975223675154915E-2</v>
      </c>
      <c r="H663" s="3">
        <v>-2.6739744228533504E-2</v>
      </c>
      <c r="I663" s="3">
        <v>-1.4440433212996335E-2</v>
      </c>
      <c r="J663" s="3">
        <v>-1.9078374788145339E-2</v>
      </c>
      <c r="K663" s="3">
        <v>-3.1324961196556819E-3</v>
      </c>
    </row>
    <row r="664" spans="1:11" x14ac:dyDescent="0.3">
      <c r="A664" s="1">
        <v>43368</v>
      </c>
      <c r="B664" s="3">
        <v>-1.3795342043333974E-3</v>
      </c>
      <c r="C664" s="3">
        <v>1.5287031121657387E-2</v>
      </c>
      <c r="D664" s="3">
        <v>7.9165652054524454E-3</v>
      </c>
      <c r="E664" s="3">
        <v>1.9828573685665866E-2</v>
      </c>
      <c r="F664" s="3">
        <v>7.272727272727336E-3</v>
      </c>
      <c r="G664" s="3">
        <v>1.2825874808309001E-2</v>
      </c>
      <c r="H664" s="3">
        <v>1.0574018126888332E-2</v>
      </c>
      <c r="I664" s="3">
        <v>2.721558768070393E-2</v>
      </c>
      <c r="J664" s="3">
        <v>-7.095101650975536E-3</v>
      </c>
      <c r="K664" s="3">
        <v>2.9458760640306815E-2</v>
      </c>
    </row>
    <row r="665" spans="1:11" x14ac:dyDescent="0.3">
      <c r="A665" s="1">
        <v>43367</v>
      </c>
      <c r="B665" s="3">
        <v>1.2696716933064919E-2</v>
      </c>
      <c r="C665" s="3">
        <v>1.0234187718974865E-2</v>
      </c>
      <c r="D665" s="3">
        <v>-1.1725370322012462E-2</v>
      </c>
      <c r="E665" s="3">
        <v>-2.858568030082112E-2</v>
      </c>
      <c r="F665" s="3">
        <v>-4.0010741138560631E-2</v>
      </c>
      <c r="G665" s="3">
        <v>1.5574118646467508E-2</v>
      </c>
      <c r="H665" s="3">
        <v>-1.9259259259259334E-2</v>
      </c>
      <c r="I665" s="3">
        <v>-1.8900502574538333E-2</v>
      </c>
      <c r="J665" s="3">
        <v>4.510885065120241E-2</v>
      </c>
      <c r="K665" s="3">
        <v>-6.2225854788176022E-2</v>
      </c>
    </row>
    <row r="666" spans="1:11" x14ac:dyDescent="0.3">
      <c r="A666" s="1">
        <v>43364</v>
      </c>
      <c r="B666" s="3">
        <v>5.4118813517309381E-3</v>
      </c>
      <c r="C666" s="3">
        <v>-2.5290844714213456E-3</v>
      </c>
      <c r="D666" s="3">
        <v>-3.8172111852019762E-2</v>
      </c>
      <c r="E666" s="3">
        <v>1.0664288207236205E-2</v>
      </c>
      <c r="F666" s="3">
        <v>7.3032188260751659E-3</v>
      </c>
      <c r="G666" s="3">
        <v>-1.9572459744586372E-2</v>
      </c>
      <c r="H666" s="3">
        <v>1.368262973469055E-2</v>
      </c>
      <c r="I666" s="3">
        <v>-1.6526168961125597E-2</v>
      </c>
      <c r="J666" s="3">
        <v>1.2951995762915927E-2</v>
      </c>
      <c r="K666" s="3">
        <v>2.2390301176855578E-3</v>
      </c>
    </row>
    <row r="667" spans="1:11" x14ac:dyDescent="0.3">
      <c r="A667" s="1">
        <v>43362</v>
      </c>
      <c r="B667" s="3">
        <v>-5.6687479461058916E-3</v>
      </c>
      <c r="C667" s="3">
        <v>4.7588246165217738E-3</v>
      </c>
      <c r="D667" s="3">
        <v>-1.2407285815033611E-2</v>
      </c>
      <c r="E667" s="3">
        <v>-1.3941060295087184E-3</v>
      </c>
      <c r="F667" s="3">
        <v>-1.030651853834834E-2</v>
      </c>
      <c r="G667" s="3">
        <v>1.7381631092261698E-3</v>
      </c>
      <c r="H667" s="3">
        <v>-9.7488433575678955E-3</v>
      </c>
      <c r="I667" s="3">
        <v>-1.0353209494943432E-2</v>
      </c>
      <c r="J667" s="3">
        <v>3.3333333333333773E-3</v>
      </c>
      <c r="K667" s="3">
        <v>-1.3468739056649515E-2</v>
      </c>
    </row>
    <row r="668" spans="1:11" x14ac:dyDescent="0.3">
      <c r="A668" s="1">
        <v>43361</v>
      </c>
      <c r="B668" s="3">
        <v>-7.3802242609581686E-3</v>
      </c>
      <c r="C668" s="3">
        <v>3.7098868484511222E-3</v>
      </c>
      <c r="D668" s="3">
        <v>1.1288180610889775E-2</v>
      </c>
      <c r="E668" s="3">
        <v>-1.0840419826859621E-2</v>
      </c>
      <c r="F668" s="3">
        <v>-2.3143305439330457E-2</v>
      </c>
      <c r="G668" s="3">
        <v>-1.0185121464455271E-2</v>
      </c>
      <c r="H668" s="3">
        <v>2.3186485591256889E-3</v>
      </c>
      <c r="I668" s="3">
        <v>3.8714503911972904E-2</v>
      </c>
      <c r="J668" s="3">
        <v>-7.723498744931015E-4</v>
      </c>
      <c r="K668" s="3">
        <v>-1.1950388587245725E-2</v>
      </c>
    </row>
    <row r="669" spans="1:11" x14ac:dyDescent="0.3">
      <c r="A669" s="1">
        <v>43360</v>
      </c>
      <c r="B669" s="3">
        <v>-2.1192528735632148E-2</v>
      </c>
      <c r="C669" s="3">
        <v>7.2869955156950241E-3</v>
      </c>
      <c r="D669" s="3">
        <v>-1.7018807716482134E-2</v>
      </c>
      <c r="E669" s="3">
        <v>-1.9308790383170581E-2</v>
      </c>
      <c r="F669" s="3">
        <v>-3.2581780268473872E-3</v>
      </c>
      <c r="G669" s="3">
        <v>-1.1765505984766174E-2</v>
      </c>
      <c r="H669" s="3">
        <v>-1.6452190910571794E-2</v>
      </c>
      <c r="I669" s="3">
        <v>-1.6010796552464578E-2</v>
      </c>
      <c r="J669" s="3">
        <v>4.0226821111809851E-3</v>
      </c>
      <c r="K669" s="3">
        <v>-2.4737183646982526E-2</v>
      </c>
    </row>
    <row r="670" spans="1:11" x14ac:dyDescent="0.3">
      <c r="A670" s="1">
        <v>43357</v>
      </c>
      <c r="B670" s="3">
        <v>7.9827572443449393E-5</v>
      </c>
      <c r="C670" s="3">
        <v>-1.3410756256048623E-2</v>
      </c>
      <c r="D670" s="3">
        <v>-2.8877350804372317E-3</v>
      </c>
      <c r="E670" s="3">
        <v>3.0385136442810143E-2</v>
      </c>
      <c r="F670" s="3">
        <v>2.3066666666666607E-2</v>
      </c>
      <c r="G670" s="3">
        <v>-1.0098290022889457E-2</v>
      </c>
      <c r="H670" s="3">
        <v>1.4681892332789189E-3</v>
      </c>
      <c r="I670" s="3">
        <v>1.3513928560459753E-3</v>
      </c>
      <c r="J670" s="3">
        <v>9.5657492354740952E-3</v>
      </c>
      <c r="K670" s="3">
        <v>2.6074681723752224E-2</v>
      </c>
    </row>
    <row r="671" spans="1:11" x14ac:dyDescent="0.3">
      <c r="A671" s="1">
        <v>43355</v>
      </c>
      <c r="B671" s="3">
        <v>1.1506318381848278E-2</v>
      </c>
      <c r="C671" s="3">
        <v>1.4769003553792741E-3</v>
      </c>
      <c r="D671" s="3">
        <v>3.1056610713735538E-2</v>
      </c>
      <c r="E671" s="3">
        <v>-3.1639464444186511E-3</v>
      </c>
      <c r="F671" s="3">
        <v>-1.2768197972884093E-2</v>
      </c>
      <c r="G671" s="3">
        <v>1.1508341845420558E-2</v>
      </c>
      <c r="H671" s="3">
        <v>3.1118587047939444E-2</v>
      </c>
      <c r="I671" s="3">
        <v>2.2935059222721418E-2</v>
      </c>
      <c r="J671" s="3">
        <v>-1.0752950951880766E-3</v>
      </c>
      <c r="K671" s="3">
        <v>6.3253819351380084E-3</v>
      </c>
    </row>
    <row r="672" spans="1:11" x14ac:dyDescent="0.3">
      <c r="A672" s="1">
        <v>43354</v>
      </c>
      <c r="B672" s="3">
        <v>-1.4874915483434788E-2</v>
      </c>
      <c r="C672" s="3">
        <v>-5.7360499265785613E-3</v>
      </c>
      <c r="D672" s="3">
        <v>-2.5814480514449629E-2</v>
      </c>
      <c r="E672" s="3">
        <v>2.6306626948817079E-3</v>
      </c>
      <c r="F672" s="3">
        <v>-2.1761524594385753E-2</v>
      </c>
      <c r="G672" s="3">
        <v>3.142291140105136E-3</v>
      </c>
      <c r="H672" s="3">
        <v>-2.9229261920313485E-2</v>
      </c>
      <c r="I672" s="3">
        <v>-1.1859302722672323E-2</v>
      </c>
      <c r="J672" s="3">
        <v>-1.6937343840092146E-2</v>
      </c>
      <c r="K672" s="3">
        <v>-9.7144070495806117E-3</v>
      </c>
    </row>
    <row r="673" spans="1:11" x14ac:dyDescent="0.3">
      <c r="A673" s="1">
        <v>43353</v>
      </c>
      <c r="B673" s="3">
        <v>-1.5351478363031062E-2</v>
      </c>
      <c r="C673" s="3">
        <v>1.4430686155851411E-2</v>
      </c>
      <c r="D673" s="3">
        <v>-1.1573254199971248E-2</v>
      </c>
      <c r="E673" s="3">
        <v>-1.890158272289055E-2</v>
      </c>
      <c r="F673" s="3">
        <v>-6.3971340839303987E-3</v>
      </c>
      <c r="G673" s="3">
        <v>-1.6367728295709361E-3</v>
      </c>
      <c r="H673" s="3">
        <v>-1.353092783505151E-2</v>
      </c>
      <c r="I673" s="3">
        <v>-1.732816742426559E-2</v>
      </c>
      <c r="J673" s="3">
        <v>7.2125787373178831E-4</v>
      </c>
      <c r="K673" s="3">
        <v>-2.135175853291087E-2</v>
      </c>
    </row>
    <row r="674" spans="1:11" x14ac:dyDescent="0.3">
      <c r="A674" s="1">
        <v>43350</v>
      </c>
      <c r="B674" s="3">
        <v>1.3173034956155939E-2</v>
      </c>
      <c r="C674" s="3">
        <v>-1.1048706380627936E-2</v>
      </c>
      <c r="D674" s="3">
        <v>1.0637011381940854E-2</v>
      </c>
      <c r="E674" s="3">
        <v>2.0537785722434245E-3</v>
      </c>
      <c r="F674" s="3">
        <v>4.9832102081934213E-2</v>
      </c>
      <c r="G674" s="3">
        <v>7.1433477574008265E-3</v>
      </c>
      <c r="H674" s="3">
        <v>-9.6556163501773857E-4</v>
      </c>
      <c r="I674" s="3">
        <v>1.9215820403594472E-2</v>
      </c>
      <c r="J674" s="3">
        <v>1.9270607505901625E-3</v>
      </c>
      <c r="K674" s="3">
        <v>-1.5144538245075421E-2</v>
      </c>
    </row>
    <row r="675" spans="1:11" x14ac:dyDescent="0.3">
      <c r="A675" s="1">
        <v>43349</v>
      </c>
      <c r="B675" s="3">
        <v>2.8022515907978576E-2</v>
      </c>
      <c r="C675" s="3">
        <v>8.7772256536477189E-3</v>
      </c>
      <c r="D675" s="3">
        <v>-6.2729527581764696E-3</v>
      </c>
      <c r="E675" s="3">
        <v>-2.0116905792149577E-3</v>
      </c>
      <c r="F675" s="3">
        <v>-9.3934514224375395E-4</v>
      </c>
      <c r="G675" s="3">
        <v>-2.5349410797477516E-3</v>
      </c>
      <c r="H675" s="3">
        <v>1.6118633139909737E-3</v>
      </c>
      <c r="I675" s="3">
        <v>-1.831160769708284E-3</v>
      </c>
      <c r="J675" s="3">
        <v>-1.1789331857663175E-3</v>
      </c>
      <c r="K675" s="3">
        <v>7.5521303193546363E-3</v>
      </c>
    </row>
    <row r="676" spans="1:11" x14ac:dyDescent="0.3">
      <c r="A676" s="1">
        <v>43348</v>
      </c>
      <c r="B676" s="3">
        <v>-1.3321527749828917E-2</v>
      </c>
      <c r="C676" s="3">
        <v>1.8579590320037668E-4</v>
      </c>
      <c r="D676" s="3">
        <v>-4.0172000941206903E-2</v>
      </c>
      <c r="E676" s="3">
        <v>4.0013718989367784E-3</v>
      </c>
      <c r="F676" s="3">
        <v>-1.3633355393778895E-2</v>
      </c>
      <c r="G676" s="3">
        <v>-7.952151158839153E-3</v>
      </c>
      <c r="H676" s="3">
        <v>1.7761989342806764E-3</v>
      </c>
      <c r="I676" s="3">
        <v>-2.4464091074240094E-2</v>
      </c>
      <c r="J676" s="3">
        <v>-7.189948404356836E-3</v>
      </c>
      <c r="K676" s="3">
        <v>-7.7747372189969797E-3</v>
      </c>
    </row>
    <row r="677" spans="1:11" x14ac:dyDescent="0.3">
      <c r="A677" s="1">
        <v>43347</v>
      </c>
      <c r="B677" s="3">
        <v>9.7122886866058324E-3</v>
      </c>
      <c r="C677" s="3">
        <v>2.6755055322395985E-2</v>
      </c>
      <c r="D677" s="3">
        <v>-4.1087466265540003E-2</v>
      </c>
      <c r="E677" s="3">
        <v>-3.4867041818382502E-2</v>
      </c>
      <c r="F677" s="3">
        <v>-1.6916070266753416E-2</v>
      </c>
      <c r="G677" s="3">
        <v>-0.48679758624298025</v>
      </c>
      <c r="H677" s="3">
        <v>-9.912070343725092E-3</v>
      </c>
      <c r="I677" s="3">
        <v>-2.8045084017539135E-2</v>
      </c>
      <c r="J677" s="3">
        <v>1.8613591571571084E-2</v>
      </c>
      <c r="K677" s="3">
        <v>7.939576727760092E-3</v>
      </c>
    </row>
    <row r="678" spans="1:11" x14ac:dyDescent="0.3">
      <c r="A678" s="1">
        <v>43346</v>
      </c>
      <c r="B678" s="3">
        <v>-8.501551230911765E-3</v>
      </c>
      <c r="C678" s="3">
        <v>1.8634430694252429E-3</v>
      </c>
      <c r="D678" s="3">
        <v>-2.376345386382879E-2</v>
      </c>
      <c r="E678" s="3">
        <v>-8.4968273648894053E-3</v>
      </c>
      <c r="F678" s="3">
        <v>2.3477240119994186E-3</v>
      </c>
      <c r="G678" s="3">
        <v>-4.5486111111110797E-3</v>
      </c>
      <c r="H678" s="3">
        <v>-2.0053266489111633E-2</v>
      </c>
      <c r="I678" s="3">
        <v>-4.5799168819499025E-2</v>
      </c>
      <c r="J678" s="3">
        <v>-1.1187566163025697E-2</v>
      </c>
      <c r="K678" s="3">
        <v>4.2195185089309297E-3</v>
      </c>
    </row>
    <row r="679" spans="1:11" x14ac:dyDescent="0.3">
      <c r="A679" s="1">
        <v>43343</v>
      </c>
      <c r="B679" s="3">
        <v>-2.6018365905344846E-2</v>
      </c>
      <c r="C679" s="3">
        <v>2.93119559337039E-2</v>
      </c>
      <c r="D679" s="3">
        <v>2.5503379485680336E-2</v>
      </c>
      <c r="E679" s="3">
        <v>-3.5248373850794985E-3</v>
      </c>
      <c r="F679" s="3">
        <v>1.9602718243596443E-3</v>
      </c>
      <c r="G679" s="3">
        <v>1.5873015873015872E-2</v>
      </c>
      <c r="H679" s="3">
        <v>-1.566416040100607E-4</v>
      </c>
      <c r="I679" s="3">
        <v>5.2220058147740426E-3</v>
      </c>
      <c r="J679" s="3">
        <v>-6.0112048859073321E-4</v>
      </c>
      <c r="K679" s="3">
        <v>-1.111886846120079E-3</v>
      </c>
    </row>
    <row r="680" spans="1:11" x14ac:dyDescent="0.3">
      <c r="A680" s="1">
        <v>43342</v>
      </c>
      <c r="B680" s="3">
        <v>-1.5720962570976195E-2</v>
      </c>
      <c r="C680" s="3">
        <v>-1.6208631701180677E-2</v>
      </c>
      <c r="D680" s="3">
        <v>-2.9852064473393043E-3</v>
      </c>
      <c r="E680" s="3">
        <v>-1.1530172413793071E-2</v>
      </c>
      <c r="F680" s="3">
        <v>2.0674936641323194E-2</v>
      </c>
      <c r="G680" s="3">
        <v>5.06966355869117E-3</v>
      </c>
      <c r="H680" s="3">
        <v>2.0786696514230894E-2</v>
      </c>
      <c r="I680" s="3">
        <v>7.0210346787947181E-3</v>
      </c>
      <c r="J680" s="3">
        <v>6.6076096427532365E-3</v>
      </c>
      <c r="K680" s="3">
        <v>-8.4608876240289208E-3</v>
      </c>
    </row>
    <row r="681" spans="1:11" x14ac:dyDescent="0.3">
      <c r="A681" s="1">
        <v>43341</v>
      </c>
      <c r="B681" s="3">
        <v>-1.8016992869063875E-2</v>
      </c>
      <c r="C681" s="3">
        <v>-7.1099154496539812E-3</v>
      </c>
      <c r="D681" s="3">
        <v>-1.9436645790268695E-3</v>
      </c>
      <c r="E681" s="3">
        <v>-1.0942162853488766E-2</v>
      </c>
      <c r="F681" s="3">
        <v>-4.2502324345861757E-3</v>
      </c>
      <c r="G681" s="3">
        <v>-9.8290448274651609E-3</v>
      </c>
      <c r="H681" s="3">
        <v>3.8523274478330293E-3</v>
      </c>
      <c r="I681" s="3">
        <v>-6.6636548452676499E-3</v>
      </c>
      <c r="J681" s="3">
        <v>1.2103313887342353E-4</v>
      </c>
      <c r="K681" s="3">
        <v>-1.178007119260393E-3</v>
      </c>
    </row>
    <row r="682" spans="1:11" x14ac:dyDescent="0.3">
      <c r="A682" s="1">
        <v>43340</v>
      </c>
      <c r="B682" s="3">
        <v>2.0594611334778676E-2</v>
      </c>
      <c r="C682" s="3">
        <v>2.3595126883999094E-3</v>
      </c>
      <c r="D682" s="3">
        <v>8.4252315835900069E-4</v>
      </c>
      <c r="E682" s="3">
        <v>5.5730208631038745E-3</v>
      </c>
      <c r="F682" s="3">
        <v>-5.0218052068191727E-3</v>
      </c>
      <c r="G682" s="3">
        <v>6.6789172379672183E-3</v>
      </c>
      <c r="H682" s="3">
        <v>-6.2210878928058337E-3</v>
      </c>
      <c r="I682" s="3">
        <v>-1.1637317556442461E-2</v>
      </c>
      <c r="J682" s="3">
        <v>6.7750347281456827E-3</v>
      </c>
      <c r="K682" s="3">
        <v>1.4813274773252942E-2</v>
      </c>
    </row>
    <row r="683" spans="1:11" x14ac:dyDescent="0.3">
      <c r="A683" s="1">
        <v>43339</v>
      </c>
      <c r="B683" s="3">
        <v>1.0602089120143933E-2</v>
      </c>
      <c r="C683" s="3">
        <v>1.4558600810982328E-2</v>
      </c>
      <c r="D683" s="3">
        <v>-3.0168963788447202E-3</v>
      </c>
      <c r="E683" s="3">
        <v>5.0987432675044233E-3</v>
      </c>
      <c r="F683" s="3">
        <v>2.672998643147903E-2</v>
      </c>
      <c r="G683" s="3">
        <v>2.5327004601616031E-2</v>
      </c>
      <c r="H683" s="3">
        <v>9.9887224101819425E-3</v>
      </c>
      <c r="I683" s="3">
        <v>5.5563350638417799E-3</v>
      </c>
      <c r="J683" s="3">
        <v>4.6273626481245934E-3</v>
      </c>
      <c r="K683" s="3">
        <v>2.7362276541408243E-3</v>
      </c>
    </row>
    <row r="684" spans="1:11" x14ac:dyDescent="0.3">
      <c r="A684" s="1">
        <v>43336</v>
      </c>
      <c r="B684" s="3">
        <v>6.5763566196738671E-3</v>
      </c>
      <c r="C684" s="3">
        <v>-1.2198692300185419E-3</v>
      </c>
      <c r="D684" s="3">
        <v>-1.5308265597325493E-2</v>
      </c>
      <c r="E684" s="3">
        <v>-1.0043762106321048E-3</v>
      </c>
      <c r="F684" s="3">
        <v>-2.031144211238998E-3</v>
      </c>
      <c r="G684" s="3">
        <v>-1.3757861635220126E-2</v>
      </c>
      <c r="H684" s="3">
        <v>-3.2118194957443391E-3</v>
      </c>
      <c r="I684" s="3">
        <v>5.559004458490834E-3</v>
      </c>
      <c r="J684" s="3">
        <v>3.3162200004912918E-3</v>
      </c>
      <c r="K684" s="3">
        <v>6.6103562247521834E-3</v>
      </c>
    </row>
    <row r="685" spans="1:11" x14ac:dyDescent="0.3">
      <c r="A685" s="1">
        <v>43335</v>
      </c>
      <c r="B685" s="3">
        <v>1.8612113918973161E-2</v>
      </c>
      <c r="C685" s="3">
        <v>2.0617529880478134E-2</v>
      </c>
      <c r="D685" s="3">
        <v>6.0457576369881888E-2</v>
      </c>
      <c r="E685" s="3">
        <v>-5.8838212744713476E-3</v>
      </c>
      <c r="F685" s="3">
        <v>4.0788579197824611E-3</v>
      </c>
      <c r="G685" s="3">
        <v>1.0763562811529358E-2</v>
      </c>
      <c r="H685" s="3">
        <v>-4.4764188649080005E-3</v>
      </c>
      <c r="I685" s="3">
        <v>1.1127596439169139E-2</v>
      </c>
      <c r="J685" s="3">
        <v>1.0826111787053339E-2</v>
      </c>
      <c r="K685" s="3">
        <v>-3.4506195430543925E-3</v>
      </c>
    </row>
    <row r="686" spans="1:11" x14ac:dyDescent="0.3">
      <c r="A686" s="1">
        <v>43333</v>
      </c>
      <c r="B686" s="3">
        <v>9.3934731557210362E-3</v>
      </c>
      <c r="C686" s="3">
        <v>1.3322567622123582E-2</v>
      </c>
      <c r="D686" s="3">
        <v>1.0113268608414241E-3</v>
      </c>
      <c r="E686" s="3">
        <v>-4.7909716800340688E-3</v>
      </c>
      <c r="F686" s="3">
        <v>-7.1544276457882758E-3</v>
      </c>
      <c r="G686" s="3">
        <v>-6.497256713832594E-4</v>
      </c>
      <c r="H686" s="3">
        <v>-1.1178537208560292E-3</v>
      </c>
      <c r="I686" s="3">
        <v>-1.2954827081221133E-2</v>
      </c>
      <c r="J686" s="3">
        <v>1.6165937126939912E-3</v>
      </c>
      <c r="K686" s="3">
        <v>-3.8280253118407903E-3</v>
      </c>
    </row>
    <row r="687" spans="1:11" x14ac:dyDescent="0.3">
      <c r="A687" s="1">
        <v>43332</v>
      </c>
      <c r="B687" s="3">
        <v>2.6133200382234448E-2</v>
      </c>
      <c r="C687" s="3">
        <v>-1.2606507548956191E-2</v>
      </c>
      <c r="D687" s="3">
        <v>1.3332904228359626E-4</v>
      </c>
      <c r="E687" s="3">
        <v>6.5009287041006836E-3</v>
      </c>
      <c r="F687" s="3">
        <v>-2.2895622895623509E-3</v>
      </c>
      <c r="G687" s="3">
        <v>-3.22422887483843E-2</v>
      </c>
      <c r="H687" s="3">
        <v>-2.071713147410286E-3</v>
      </c>
      <c r="I687" s="3">
        <v>-3.0323450134770126E-3</v>
      </c>
      <c r="J687" s="3">
        <v>-7.2072967666566505E-4</v>
      </c>
      <c r="K687" s="3">
        <v>1.9351242301974967E-2</v>
      </c>
    </row>
    <row r="688" spans="1:11" x14ac:dyDescent="0.3">
      <c r="A688" s="1">
        <v>43329</v>
      </c>
      <c r="B688" s="3">
        <v>2.7078820196633894E-3</v>
      </c>
      <c r="C688" s="3">
        <v>7.4799196787149053E-3</v>
      </c>
      <c r="D688" s="3">
        <v>6.578826300583018E-4</v>
      </c>
      <c r="E688" s="3">
        <v>5.3506661399792049E-3</v>
      </c>
      <c r="F688" s="3">
        <v>-2.1502486224970066E-3</v>
      </c>
      <c r="G688" s="3">
        <v>4.2447204097382689E-3</v>
      </c>
      <c r="H688" s="3">
        <v>2.2653194263363718E-2</v>
      </c>
      <c r="I688" s="3">
        <v>2.6279391424619589E-2</v>
      </c>
      <c r="J688" s="3">
        <v>1.5432482887367312E-3</v>
      </c>
      <c r="K688" s="3">
        <v>-3.860595483632229E-3</v>
      </c>
    </row>
    <row r="689" spans="1:11" x14ac:dyDescent="0.3">
      <c r="A689" s="1">
        <v>43328</v>
      </c>
      <c r="B689" s="3">
        <v>-8.877327717907427E-3</v>
      </c>
      <c r="C689" s="3">
        <v>-5.0175614651279475E-4</v>
      </c>
      <c r="D689" s="3">
        <v>-1.5571673334771601E-3</v>
      </c>
      <c r="E689" s="3">
        <v>-2.2930027587689766E-3</v>
      </c>
      <c r="F689" s="3">
        <v>1.5143246930422951E-2</v>
      </c>
      <c r="G689" s="3">
        <v>1.1748003549245753E-2</v>
      </c>
      <c r="H689" s="3">
        <v>-1.4646053702196539E-3</v>
      </c>
      <c r="I689" s="3">
        <v>-6.8112872760573888E-3</v>
      </c>
      <c r="J689" s="3">
        <v>3.7476577139287947E-3</v>
      </c>
      <c r="K689" s="3">
        <v>-2.6137563412561481E-2</v>
      </c>
    </row>
    <row r="690" spans="1:11" x14ac:dyDescent="0.3">
      <c r="A690" s="1">
        <v>43326</v>
      </c>
      <c r="B690" s="3">
        <v>2.004801415153936E-2</v>
      </c>
      <c r="C690" s="3">
        <v>1.3991350801322818E-2</v>
      </c>
      <c r="D690" s="3">
        <v>4.5358065706902579E-3</v>
      </c>
      <c r="E690" s="3">
        <v>-2.0380434782609671E-3</v>
      </c>
      <c r="F690" s="3">
        <v>-6.6404661878302984E-3</v>
      </c>
      <c r="G690" s="3">
        <v>-4.9664762850760611E-4</v>
      </c>
      <c r="H690" s="3">
        <v>4.4132069303694762E-3</v>
      </c>
      <c r="I690" s="3">
        <v>8.1943562813779312E-3</v>
      </c>
      <c r="J690" s="3">
        <v>3.7490627343164207E-4</v>
      </c>
      <c r="K690" s="3">
        <v>-2.337889220018474E-3</v>
      </c>
    </row>
    <row r="691" spans="1:11" x14ac:dyDescent="0.3">
      <c r="A691" s="1">
        <v>43325</v>
      </c>
      <c r="B691" s="3">
        <v>-1.3995016611295605E-2</v>
      </c>
      <c r="C691" s="3">
        <v>1.7023698644313408E-2</v>
      </c>
      <c r="D691" s="3">
        <v>1.3595992760028658E-2</v>
      </c>
      <c r="E691" s="3">
        <v>-1.3891827092588547E-2</v>
      </c>
      <c r="F691" s="3">
        <v>-4.0639393118405338E-4</v>
      </c>
      <c r="G691" s="3">
        <v>1.750649725671383E-2</v>
      </c>
      <c r="H691" s="3">
        <v>3.9382999671807965E-3</v>
      </c>
      <c r="I691" s="3">
        <v>-9.0352833533481752E-3</v>
      </c>
      <c r="J691" s="3">
        <v>3.335255911929228E-3</v>
      </c>
      <c r="K691" s="3">
        <v>-1.4781816340994252E-2</v>
      </c>
    </row>
    <row r="692" spans="1:11" x14ac:dyDescent="0.3">
      <c r="A692" s="1">
        <v>43322</v>
      </c>
      <c r="B692" s="3">
        <v>-1.1453672154029348E-2</v>
      </c>
      <c r="C692" s="3">
        <v>8.9271730618636965E-3</v>
      </c>
      <c r="D692" s="3">
        <v>-1.803527142463492E-2</v>
      </c>
      <c r="E692" s="3">
        <v>1.9783791422312968E-3</v>
      </c>
      <c r="F692" s="3">
        <v>6.4076346284935859E-3</v>
      </c>
      <c r="G692" s="3">
        <v>3.5499529087880109E-3</v>
      </c>
      <c r="H692" s="3">
        <v>9.4417757164153241E-3</v>
      </c>
      <c r="I692" s="3">
        <v>-2.7373823781009152E-3</v>
      </c>
      <c r="J692" s="3">
        <v>9.7743789724240738E-3</v>
      </c>
      <c r="K692" s="3">
        <v>-1.0872038633662176E-3</v>
      </c>
    </row>
    <row r="693" spans="1:11" x14ac:dyDescent="0.3">
      <c r="A693" s="1">
        <v>43321</v>
      </c>
      <c r="B693" s="3">
        <v>5.7506674881909674E-4</v>
      </c>
      <c r="C693" s="3">
        <v>-7.4100943102911989E-3</v>
      </c>
      <c r="D693" s="3">
        <v>1.0736815719478026E-2</v>
      </c>
      <c r="E693" s="3">
        <v>-6.9463934886332375E-3</v>
      </c>
      <c r="F693" s="3">
        <v>-4.6411856474259029E-2</v>
      </c>
      <c r="G693" s="3">
        <v>1.2766894122826226E-2</v>
      </c>
      <c r="H693" s="3">
        <v>4.8268974700400981E-3</v>
      </c>
      <c r="I693" s="3">
        <v>5.7032052013179563E-5</v>
      </c>
      <c r="J693" s="3">
        <v>-2.5321584118279411E-5</v>
      </c>
      <c r="K693" s="3">
        <v>-1.640751211631664E-3</v>
      </c>
    </row>
    <row r="694" spans="1:11" x14ac:dyDescent="0.3">
      <c r="A694" s="1">
        <v>43320</v>
      </c>
      <c r="B694" s="3">
        <v>2.8473659752439734E-2</v>
      </c>
      <c r="C694" s="3">
        <v>-2.2748423120670515E-3</v>
      </c>
      <c r="D694" s="3">
        <v>2.2866801828964403E-2</v>
      </c>
      <c r="E694" s="3">
        <v>3.9447731755425028E-3</v>
      </c>
      <c r="F694" s="3">
        <v>8.522354792185655E-3</v>
      </c>
      <c r="G694" s="3">
        <v>-4.7466043522710671E-3</v>
      </c>
      <c r="H694" s="3">
        <v>-2.1591097824282812E-3</v>
      </c>
      <c r="I694" s="3">
        <v>1.3291724456772999E-2</v>
      </c>
      <c r="J694" s="3">
        <v>3.3026777094659824E-3</v>
      </c>
      <c r="K694" s="3">
        <v>4.4624746450304025E-3</v>
      </c>
    </row>
    <row r="695" spans="1:11" x14ac:dyDescent="0.3">
      <c r="A695" s="1">
        <v>43319</v>
      </c>
      <c r="B695" s="3">
        <v>-6.6722618548049062E-3</v>
      </c>
      <c r="C695" s="3">
        <v>1.0659421047131409E-2</v>
      </c>
      <c r="D695" s="3">
        <v>8.2685079144816814E-4</v>
      </c>
      <c r="E695" s="3">
        <v>1.6323024054982784E-2</v>
      </c>
      <c r="F695" s="3">
        <v>-1.2558259968927928E-2</v>
      </c>
      <c r="G695" s="3">
        <v>6.3198118753675318E-3</v>
      </c>
      <c r="H695" s="3">
        <v>-1.8236074270557405E-3</v>
      </c>
      <c r="I695" s="3">
        <v>-5.7786766830343282E-5</v>
      </c>
      <c r="J695" s="3">
        <v>-4.1743618286234725E-3</v>
      </c>
      <c r="K695" s="3">
        <v>-1.8222312208948719E-3</v>
      </c>
    </row>
    <row r="696" spans="1:11" x14ac:dyDescent="0.3">
      <c r="A696" s="1">
        <v>43318</v>
      </c>
      <c r="B696" s="3">
        <v>1.2534523050775442E-2</v>
      </c>
      <c r="C696" s="3">
        <v>-8.8559738981822643E-3</v>
      </c>
      <c r="D696" s="3">
        <v>2.0221461607826893E-2</v>
      </c>
      <c r="E696" s="3">
        <v>-1.0309278350515432E-2</v>
      </c>
      <c r="F696" s="3">
        <v>3.0691219642380571E-2</v>
      </c>
      <c r="G696" s="3">
        <v>-2.4191774796568834E-3</v>
      </c>
      <c r="H696" s="3">
        <v>-7.0781893004114478E-3</v>
      </c>
      <c r="I696" s="3">
        <v>-1.6454005513086501E-2</v>
      </c>
      <c r="J696" s="3">
        <v>-5.057273623789415E-4</v>
      </c>
      <c r="K696" s="3">
        <v>6.3311976093397828E-4</v>
      </c>
    </row>
    <row r="697" spans="1:11" x14ac:dyDescent="0.3">
      <c r="A697" s="1">
        <v>43315</v>
      </c>
      <c r="B697" s="3">
        <v>7.1896263961998474E-3</v>
      </c>
      <c r="C697" s="3">
        <v>2.7523888658081545E-3</v>
      </c>
      <c r="D697" s="3">
        <v>-4.108710205296056E-2</v>
      </c>
      <c r="E697" s="3">
        <v>-5.0054637103881961E-3</v>
      </c>
      <c r="F697" s="3">
        <v>4.6923180050945168E-3</v>
      </c>
      <c r="G697" s="3">
        <v>6.4187693669764036E-3</v>
      </c>
      <c r="H697" s="3">
        <v>1.5716435378699177E-2</v>
      </c>
      <c r="I697" s="3">
        <v>5.9748427672956239E-3</v>
      </c>
      <c r="J697" s="3">
        <v>1.3687745110604064E-2</v>
      </c>
      <c r="K697" s="3">
        <v>2.1576591726385954E-2</v>
      </c>
    </row>
    <row r="698" spans="1:11" x14ac:dyDescent="0.3">
      <c r="A698" s="1">
        <v>43314</v>
      </c>
      <c r="B698" s="3">
        <v>-1.9141166099987558E-2</v>
      </c>
      <c r="C698" s="3">
        <v>-1.5793508816764678E-2</v>
      </c>
      <c r="D698" s="3">
        <v>-4.6320075889034751E-3</v>
      </c>
      <c r="E698" s="3">
        <v>-1.342375239088851E-2</v>
      </c>
      <c r="F698" s="3">
        <v>-2.7890003909813603E-2</v>
      </c>
      <c r="G698" s="3">
        <v>1.21883656509702E-3</v>
      </c>
      <c r="H698" s="3">
        <v>-8.7835598276432801E-3</v>
      </c>
      <c r="I698" s="3">
        <v>9.1743119266055571E-3</v>
      </c>
      <c r="J698" s="3">
        <v>-1.2379120044554614E-2</v>
      </c>
      <c r="K698" s="3">
        <v>-1.8984289738839047E-2</v>
      </c>
    </row>
    <row r="699" spans="1:11" x14ac:dyDescent="0.3">
      <c r="A699" s="1">
        <v>43313</v>
      </c>
      <c r="B699" s="3">
        <v>4.4693679639078989E-3</v>
      </c>
      <c r="C699" s="3">
        <v>1.394071310116091E-2</v>
      </c>
      <c r="D699" s="3">
        <v>2.5438446646167793E-2</v>
      </c>
      <c r="E699" s="3">
        <v>-7.284402402817065E-3</v>
      </c>
      <c r="F699" s="3">
        <v>-1.8044535449193783E-2</v>
      </c>
      <c r="G699" s="3">
        <v>-8.241758241758242E-3</v>
      </c>
      <c r="H699" s="3">
        <v>1.5141318977119785E-2</v>
      </c>
      <c r="I699" s="3">
        <v>8.6625086625086634E-4</v>
      </c>
      <c r="J699" s="3">
        <v>1.7437218287186043E-2</v>
      </c>
      <c r="K699" s="3">
        <v>-1.2382504073192153E-2</v>
      </c>
    </row>
    <row r="700" spans="1:11" x14ac:dyDescent="0.3">
      <c r="A700" s="1">
        <v>43312</v>
      </c>
      <c r="B700" s="3">
        <v>3.1442985126554635E-2</v>
      </c>
      <c r="C700" s="3">
        <v>1.8581081081080985E-2</v>
      </c>
      <c r="D700" s="3">
        <v>4.0469619396979503E-2</v>
      </c>
      <c r="E700" s="3">
        <v>1.2230919765166342E-2</v>
      </c>
      <c r="F700" s="3">
        <v>1.9705076340858701E-2</v>
      </c>
      <c r="G700" s="3">
        <v>8.7573439751689828E-3</v>
      </c>
      <c r="H700" s="3">
        <v>-1.2952507472600577E-2</v>
      </c>
      <c r="I700" s="3">
        <v>2.5222024866785025E-2</v>
      </c>
      <c r="J700" s="3">
        <v>-1.9023625285997303E-3</v>
      </c>
      <c r="K700" s="3">
        <v>-1.6419713517911272E-2</v>
      </c>
    </row>
    <row r="701" spans="1:11" x14ac:dyDescent="0.3">
      <c r="A701" s="1">
        <v>43311</v>
      </c>
      <c r="B701" s="3">
        <v>1.779390934844205E-2</v>
      </c>
      <c r="C701" s="3">
        <v>-1.7121510843623535E-2</v>
      </c>
      <c r="D701" s="3">
        <v>-1.6361040424250562E-2</v>
      </c>
      <c r="E701" s="3">
        <v>-1.7094017094017411E-3</v>
      </c>
      <c r="F701" s="3">
        <v>5.1310193442173108E-2</v>
      </c>
      <c r="G701" s="3">
        <v>-1.5568731584882227E-2</v>
      </c>
      <c r="H701" s="3">
        <v>-3.6399735274651422E-3</v>
      </c>
      <c r="I701" s="3">
        <v>1.8973786612771892E-2</v>
      </c>
      <c r="J701" s="3">
        <v>9.5208687149407471E-4</v>
      </c>
      <c r="K701" s="3">
        <v>-8.0217173322899016E-3</v>
      </c>
    </row>
    <row r="702" spans="1:11" x14ac:dyDescent="0.3">
      <c r="A702" s="1">
        <v>43308</v>
      </c>
      <c r="B702" s="3">
        <v>1.733687575989553E-2</v>
      </c>
      <c r="C702" s="3">
        <v>1.1811643655834951E-2</v>
      </c>
      <c r="D702" s="3">
        <v>-2.1564152141150704E-3</v>
      </c>
      <c r="E702" s="3">
        <v>5.2356020942408382E-4</v>
      </c>
      <c r="F702" s="3">
        <v>1.9155480984339949E-2</v>
      </c>
      <c r="G702" s="3">
        <v>-4.7265852239680841E-4</v>
      </c>
      <c r="H702" s="3">
        <v>5.2411631551453987E-2</v>
      </c>
      <c r="I702" s="3">
        <v>-6.4436851885152548E-3</v>
      </c>
      <c r="J702" s="3">
        <v>-1.0288799470279655E-2</v>
      </c>
      <c r="K702" s="3">
        <v>1.020357742859971E-2</v>
      </c>
    </row>
    <row r="703" spans="1:11" x14ac:dyDescent="0.3">
      <c r="A703" s="1">
        <v>43307</v>
      </c>
      <c r="B703" s="3">
        <v>-3.3212153853059067E-3</v>
      </c>
      <c r="C703" s="3">
        <v>-1.2339918079535415E-2</v>
      </c>
      <c r="D703" s="3">
        <v>4.7226996314346783E-3</v>
      </c>
      <c r="E703" s="3">
        <v>-1.2273322760808078E-2</v>
      </c>
      <c r="F703" s="3">
        <v>1.6342191274690918E-2</v>
      </c>
      <c r="G703" s="3">
        <v>-6.1429500614295007E-3</v>
      </c>
      <c r="H703" s="3">
        <v>3.8454815591678583E-3</v>
      </c>
      <c r="I703" s="3">
        <v>7.8231189778596947E-3</v>
      </c>
      <c r="J703" s="3">
        <v>-8.1337779124988057E-3</v>
      </c>
      <c r="K703" s="3">
        <v>1.1697660467906349E-2</v>
      </c>
    </row>
    <row r="704" spans="1:11" x14ac:dyDescent="0.3">
      <c r="A704" s="1">
        <v>43306</v>
      </c>
      <c r="B704" s="3">
        <v>3.1515915537346363E-3</v>
      </c>
      <c r="C704" s="3">
        <v>-2.8362720403022647E-2</v>
      </c>
      <c r="D704" s="3">
        <v>-2.7771978462151322E-3</v>
      </c>
      <c r="E704" s="3">
        <v>-1.118156405536244E-2</v>
      </c>
      <c r="F704" s="3">
        <v>-1.2766554433220972E-2</v>
      </c>
      <c r="G704" s="3">
        <v>5.5959302325581722E-3</v>
      </c>
      <c r="H704" s="3">
        <v>6.3324538258575595E-3</v>
      </c>
      <c r="I704" s="3">
        <v>-7.5839328537170812E-3</v>
      </c>
      <c r="J704" s="3">
        <v>-8.7387635525952474E-3</v>
      </c>
      <c r="K704" s="3">
        <v>1.0711398544866635E-2</v>
      </c>
    </row>
    <row r="705" spans="1:11" x14ac:dyDescent="0.3">
      <c r="A705" s="1">
        <v>43305</v>
      </c>
      <c r="B705" s="3">
        <v>-8.5702807659689649E-3</v>
      </c>
      <c r="C705" s="3">
        <v>-1.0517920342953945E-2</v>
      </c>
      <c r="D705" s="3">
        <v>-1.1285847326632015E-2</v>
      </c>
      <c r="E705" s="3">
        <v>2.3017367650136011E-2</v>
      </c>
      <c r="F705" s="3">
        <v>-3.3557046979867042E-3</v>
      </c>
      <c r="G705" s="3">
        <v>1.4936382076341508E-2</v>
      </c>
      <c r="H705" s="3">
        <v>1.4091949973576792E-3</v>
      </c>
      <c r="I705" s="3">
        <v>-1.1028103877623568E-2</v>
      </c>
      <c r="J705" s="3">
        <v>-4.0896735742251044E-3</v>
      </c>
      <c r="K705" s="3">
        <v>6.4069968473508274E-3</v>
      </c>
    </row>
    <row r="706" spans="1:11" x14ac:dyDescent="0.3">
      <c r="A706" s="1">
        <v>43304</v>
      </c>
      <c r="B706" s="3">
        <v>-7.4431793008726812E-3</v>
      </c>
      <c r="C706" s="3">
        <v>6.9266676705315236E-3</v>
      </c>
      <c r="D706" s="3">
        <v>6.2408826115099231E-3</v>
      </c>
      <c r="E706" s="3">
        <v>2.6344047533824865E-2</v>
      </c>
      <c r="F706" s="3">
        <v>3.4871943278830884E-2</v>
      </c>
      <c r="G706" s="3">
        <v>5.4881892683651063E-3</v>
      </c>
      <c r="H706" s="3">
        <v>3.8032547083562018E-2</v>
      </c>
      <c r="I706" s="3">
        <v>1.8355271102523767E-2</v>
      </c>
      <c r="J706" s="3">
        <v>4.5592324457025017E-3</v>
      </c>
      <c r="K706" s="3">
        <v>-4.3539894694208875E-3</v>
      </c>
    </row>
    <row r="707" spans="1:11" x14ac:dyDescent="0.3">
      <c r="A707" s="1">
        <v>43301</v>
      </c>
      <c r="B707" s="3">
        <v>2.2329921188513326E-2</v>
      </c>
      <c r="C707" s="3">
        <v>1.2399004014431558E-2</v>
      </c>
      <c r="D707" s="3">
        <v>6.2213840635358848E-3</v>
      </c>
      <c r="E707" s="3">
        <v>-1.8221444138768477E-3</v>
      </c>
      <c r="F707" s="3">
        <v>1.4490653528474134E-3</v>
      </c>
      <c r="G707" s="3">
        <v>2.4154038965477919E-2</v>
      </c>
      <c r="H707" s="3">
        <v>2.0153902528399097E-3</v>
      </c>
      <c r="I707" s="3">
        <v>4.914750318548715E-3</v>
      </c>
      <c r="J707" s="3">
        <v>7.3178732746221201E-3</v>
      </c>
      <c r="K707" s="3">
        <v>-7.0879203740008591E-3</v>
      </c>
    </row>
    <row r="708" spans="1:11" x14ac:dyDescent="0.3">
      <c r="A708" s="1">
        <v>43300</v>
      </c>
      <c r="B708" s="3">
        <v>1.2241529503461681E-2</v>
      </c>
      <c r="C708" s="3">
        <v>-5.6591379920164818E-3</v>
      </c>
      <c r="D708" s="3">
        <v>-1.1734755145663677E-2</v>
      </c>
      <c r="E708" s="3">
        <v>5.7855397441425567E-3</v>
      </c>
      <c r="F708" s="3">
        <v>2.449524940617577E-2</v>
      </c>
      <c r="G708" s="3">
        <v>-4.4237749546280521E-3</v>
      </c>
      <c r="H708" s="3">
        <v>1.7144986954901104E-2</v>
      </c>
      <c r="I708" s="3">
        <v>2.6158900109502095E-3</v>
      </c>
      <c r="J708" s="3">
        <v>-7.9357132128372847E-3</v>
      </c>
      <c r="K708" s="3">
        <v>-9.4360761857338708E-3</v>
      </c>
    </row>
    <row r="709" spans="1:11" x14ac:dyDescent="0.3">
      <c r="A709" s="1">
        <v>43299</v>
      </c>
      <c r="B709" s="3">
        <v>-1.053402949528342E-3</v>
      </c>
      <c r="C709" s="3">
        <v>8.5613820516740324E-3</v>
      </c>
      <c r="D709" s="3">
        <v>-1.1622110495506368E-2</v>
      </c>
      <c r="E709" s="3">
        <v>9.7975179621162638E-3</v>
      </c>
      <c r="F709" s="3">
        <v>-1.5924032140248325E-2</v>
      </c>
      <c r="G709" s="3">
        <v>-3.7667620913063127E-3</v>
      </c>
      <c r="H709" s="3">
        <v>-5.5596738324684945E-3</v>
      </c>
      <c r="I709" s="3">
        <v>-2.3726800296956226E-2</v>
      </c>
      <c r="J709" s="3">
        <v>-2.7529594313885152E-4</v>
      </c>
      <c r="K709" s="3">
        <v>9.1454988568126661E-3</v>
      </c>
    </row>
    <row r="710" spans="1:11" x14ac:dyDescent="0.3">
      <c r="A710" s="1">
        <v>43298</v>
      </c>
      <c r="B710" s="3">
        <v>1.4449658504855228E-2</v>
      </c>
      <c r="C710" s="3">
        <v>7.2374499538034641E-3</v>
      </c>
      <c r="D710" s="3">
        <v>3.1447865198250866E-2</v>
      </c>
      <c r="E710" s="3">
        <v>1.4205800088326353E-2</v>
      </c>
      <c r="F710" s="3">
        <v>-1.140958983246675E-2</v>
      </c>
      <c r="G710" s="3">
        <v>-4.2384006601401776E-3</v>
      </c>
      <c r="H710" s="3">
        <v>-6.2615101289134022E-3</v>
      </c>
      <c r="I710" s="3">
        <v>-3.9969210593836367E-2</v>
      </c>
      <c r="J710" s="3">
        <v>4.550482703137548E-3</v>
      </c>
      <c r="K710" s="3">
        <v>-7.531821947729156E-4</v>
      </c>
    </row>
    <row r="711" spans="1:11" x14ac:dyDescent="0.3">
      <c r="A711" s="1">
        <v>43297</v>
      </c>
      <c r="B711" s="3">
        <v>-1.8782767266924922E-2</v>
      </c>
      <c r="C711" s="3">
        <v>-1.0915367822511042E-2</v>
      </c>
      <c r="D711" s="3">
        <v>5.8862355676399898E-3</v>
      </c>
      <c r="E711" s="3">
        <v>-7.234198027036968E-3</v>
      </c>
      <c r="F711" s="3">
        <v>-3.3095936321742833E-2</v>
      </c>
      <c r="G711" s="3">
        <v>1.829501184019559E-2</v>
      </c>
      <c r="H711" s="3">
        <v>4.0680473372781906E-3</v>
      </c>
      <c r="I711" s="3">
        <v>7.2940298078854882E-3</v>
      </c>
      <c r="J711" s="3">
        <v>3.8107255520504501E-3</v>
      </c>
      <c r="K711" s="3">
        <v>9.4530893608393042E-3</v>
      </c>
    </row>
    <row r="712" spans="1:11" x14ac:dyDescent="0.3">
      <c r="A712" s="1">
        <v>43294</v>
      </c>
      <c r="B712" s="3">
        <v>1.3444834596192898E-2</v>
      </c>
      <c r="C712" s="3">
        <v>-2.0342186412016246E-2</v>
      </c>
      <c r="D712" s="3">
        <v>1.2770882388155007E-2</v>
      </c>
      <c r="E712" s="3">
        <v>8.288819303739179E-3</v>
      </c>
      <c r="F712" s="3">
        <v>-1.0364842454394693E-2</v>
      </c>
      <c r="G712" s="3">
        <v>1.1200370770894485E-2</v>
      </c>
      <c r="H712" s="3">
        <v>-2.2944896115627906E-2</v>
      </c>
      <c r="I712" s="3">
        <v>1.207555849458116E-3</v>
      </c>
      <c r="J712" s="3">
        <v>5.2004058853373919E-3</v>
      </c>
      <c r="K712" s="3">
        <v>5.683700777367193E-3</v>
      </c>
    </row>
    <row r="713" spans="1:11" x14ac:dyDescent="0.3">
      <c r="A713" s="1">
        <v>43293</v>
      </c>
      <c r="B713" s="3">
        <v>4.4241810199257145E-2</v>
      </c>
      <c r="C713" s="3">
        <v>1.0300989900005025E-2</v>
      </c>
      <c r="D713" s="3">
        <v>-1.4168596959727062E-2</v>
      </c>
      <c r="E713" s="3">
        <v>-7.7302510491051646E-4</v>
      </c>
      <c r="F713" s="3">
        <v>-2.7631942525550125E-4</v>
      </c>
      <c r="G713" s="3">
        <v>-1.9502404665429622E-2</v>
      </c>
      <c r="H713" s="3">
        <v>3.9905677489570938E-3</v>
      </c>
      <c r="I713" s="3">
        <v>1.4555743538883406E-2</v>
      </c>
      <c r="J713" s="3">
        <v>-4.3443119822185843E-3</v>
      </c>
      <c r="K713" s="3">
        <v>1.7399647339487581E-2</v>
      </c>
    </row>
    <row r="714" spans="1:11" x14ac:dyDescent="0.3">
      <c r="A714" s="1">
        <v>43292</v>
      </c>
      <c r="B714" s="3">
        <v>1.0333902022909977E-2</v>
      </c>
      <c r="C714" s="3">
        <v>1.6290470840567797E-2</v>
      </c>
      <c r="D714" s="3">
        <v>1.5659184223933826E-2</v>
      </c>
      <c r="E714" s="3">
        <v>-8.1419547993720771E-3</v>
      </c>
      <c r="F714" s="3">
        <v>-1.4835987477882251E-2</v>
      </c>
      <c r="G714" s="3">
        <v>1.3704414587331983E-2</v>
      </c>
      <c r="H714" s="3">
        <v>-2.1719457013575482E-3</v>
      </c>
      <c r="I714" s="3">
        <v>1.591346866202395E-2</v>
      </c>
      <c r="J714" s="3">
        <v>5.4661694192860898E-2</v>
      </c>
      <c r="K714" s="3">
        <v>-5.6724422442244226E-3</v>
      </c>
    </row>
    <row r="715" spans="1:11" x14ac:dyDescent="0.3">
      <c r="A715" s="1">
        <v>43291</v>
      </c>
      <c r="B715" s="3">
        <v>3.0231507055692285E-2</v>
      </c>
      <c r="C715" s="3">
        <v>1.85695708712614E-2</v>
      </c>
      <c r="D715" s="3">
        <v>1.0651616420653029E-2</v>
      </c>
      <c r="E715" s="3">
        <v>3.9956011730205611E-3</v>
      </c>
      <c r="F715" s="3">
        <v>1.6042041211450728E-2</v>
      </c>
      <c r="G715" s="3">
        <v>2.5786090905591417E-3</v>
      </c>
      <c r="H715" s="3">
        <v>7.2926162260711028E-3</v>
      </c>
      <c r="I715" s="3">
        <v>-4.0434448969954018E-3</v>
      </c>
      <c r="J715" s="3">
        <v>-5.6419357402061245E-3</v>
      </c>
      <c r="K715" s="3">
        <v>1.5447452479447033E-2</v>
      </c>
    </row>
    <row r="716" spans="1:11" x14ac:dyDescent="0.3">
      <c r="A716" s="1">
        <v>43290</v>
      </c>
      <c r="B716" s="3">
        <v>1.9610855094726039E-2</v>
      </c>
      <c r="C716" s="3">
        <v>1.6765390310979504E-2</v>
      </c>
      <c r="D716" s="3">
        <v>-4.4327399559741833E-3</v>
      </c>
      <c r="E716" s="3">
        <v>3.1146053825219268E-2</v>
      </c>
      <c r="F716" s="3">
        <v>-8.2907282022940819E-4</v>
      </c>
      <c r="G716" s="3">
        <v>1.1405216037368696E-2</v>
      </c>
      <c r="H716" s="3">
        <v>7.161219243481412E-3</v>
      </c>
      <c r="I716" s="3">
        <v>9.0234968283747965E-3</v>
      </c>
      <c r="J716" s="3">
        <v>-1.3406156901688112E-2</v>
      </c>
      <c r="K716" s="3">
        <v>-3.1580321023097764E-3</v>
      </c>
    </row>
    <row r="717" spans="1:11" x14ac:dyDescent="0.3">
      <c r="A717" s="1">
        <v>43287</v>
      </c>
      <c r="B717" s="3">
        <v>1.1917098445595855E-2</v>
      </c>
      <c r="C717" s="3">
        <v>1.0042735042735019E-2</v>
      </c>
      <c r="D717" s="3">
        <v>-1.5655891532770536E-3</v>
      </c>
      <c r="E717" s="3">
        <v>7.1868971517195259E-4</v>
      </c>
      <c r="F717" s="3">
        <v>-4.4022561562799996E-3</v>
      </c>
      <c r="G717" s="3">
        <v>0</v>
      </c>
      <c r="H717" s="3">
        <v>0</v>
      </c>
      <c r="I717" s="3">
        <v>-3.0580131821149954E-3</v>
      </c>
      <c r="J717" s="3">
        <v>1.6793325184673386E-2</v>
      </c>
      <c r="K717" s="3">
        <v>-8.2056326361565068E-3</v>
      </c>
    </row>
    <row r="718" spans="1:11" x14ac:dyDescent="0.3">
      <c r="A718" s="1">
        <v>43286</v>
      </c>
      <c r="B718" s="3">
        <v>-2.5301752436745574E-2</v>
      </c>
      <c r="C718" s="3">
        <v>1.1454506159498621E-2</v>
      </c>
      <c r="D718" s="3">
        <v>9.8816232213078201E-3</v>
      </c>
      <c r="E718" s="3">
        <v>2.3460183500445167E-2</v>
      </c>
      <c r="F718" s="3">
        <v>-8.1866557511256662E-3</v>
      </c>
      <c r="G718" s="3">
        <v>-4.4697307749516517E-2</v>
      </c>
      <c r="H718" s="3">
        <v>2.9684250330875489E-2</v>
      </c>
      <c r="I718" s="3">
        <v>4.7430122602391302E-3</v>
      </c>
      <c r="J718" s="3">
        <v>6.4450565613884707E-3</v>
      </c>
      <c r="K718" s="3">
        <v>4.5505369633616769E-3</v>
      </c>
    </row>
    <row r="719" spans="1:11" x14ac:dyDescent="0.3">
      <c r="A719" s="1">
        <v>43285</v>
      </c>
      <c r="B719" s="3">
        <v>1.8989296006587001E-2</v>
      </c>
      <c r="C719" s="3">
        <v>-1.3064576334453154E-2</v>
      </c>
      <c r="D719" s="3">
        <v>9.7683534005023765E-3</v>
      </c>
      <c r="E719" s="3">
        <v>-2.7091880176494804E-4</v>
      </c>
      <c r="F719" s="3">
        <v>-1.0129659643435981E-2</v>
      </c>
      <c r="G719" s="3">
        <v>-6.6856277472021435E-3</v>
      </c>
      <c r="H719" s="3">
        <v>-2.6400150858004478E-3</v>
      </c>
      <c r="I719" s="3">
        <v>2.0331760767006598E-2</v>
      </c>
      <c r="J719" s="3">
        <v>-3.33173410096487E-3</v>
      </c>
      <c r="K719" s="3">
        <v>2.0919058111444351E-2</v>
      </c>
    </row>
    <row r="720" spans="1:11" x14ac:dyDescent="0.3">
      <c r="A720" s="1">
        <v>43284</v>
      </c>
      <c r="B720" s="3">
        <v>1.0977576608917402E-2</v>
      </c>
      <c r="C720" s="3">
        <v>1.334702258726902E-2</v>
      </c>
      <c r="D720" s="3">
        <v>-4.6050881106746824E-5</v>
      </c>
      <c r="E720" s="3">
        <v>-1.2369540007730259E-3</v>
      </c>
      <c r="F720" s="3">
        <v>8.3072313768214941E-3</v>
      </c>
      <c r="G720" s="3">
        <v>1.4387950091798152E-2</v>
      </c>
      <c r="H720" s="3">
        <v>7.9832731419880853E-3</v>
      </c>
      <c r="I720" s="3">
        <v>-8.8188784819367809E-4</v>
      </c>
      <c r="J720" s="3">
        <v>1.093985772795871E-2</v>
      </c>
      <c r="K720" s="3">
        <v>-5.622723193073156E-3</v>
      </c>
    </row>
    <row r="721" spans="1:11" x14ac:dyDescent="0.3">
      <c r="A721" s="1">
        <v>43283</v>
      </c>
      <c r="B721" s="3">
        <v>-1.2230844339380329E-2</v>
      </c>
      <c r="C721" s="3">
        <v>-1.7261840543748223E-3</v>
      </c>
      <c r="D721" s="3">
        <v>-3.7467311682154859E-3</v>
      </c>
      <c r="E721" s="3">
        <v>2.3257653666640371E-2</v>
      </c>
      <c r="F721" s="3">
        <v>-3.6351706036745465E-2</v>
      </c>
      <c r="G721" s="3">
        <v>2.1197627702314939E-2</v>
      </c>
      <c r="H721" s="3">
        <v>-1.1276075925577899E-2</v>
      </c>
      <c r="I721" s="3">
        <v>1.4313122392424012E-3</v>
      </c>
      <c r="J721" s="3">
        <v>4.5474231268946858E-3</v>
      </c>
      <c r="K721" s="3">
        <v>-6.9468110205258612E-3</v>
      </c>
    </row>
    <row r="722" spans="1:11" x14ac:dyDescent="0.3">
      <c r="A722" s="1">
        <v>43280</v>
      </c>
      <c r="B722" s="3">
        <v>2.9903673123742987E-2</v>
      </c>
      <c r="C722" s="3">
        <v>1.8515466183176774E-2</v>
      </c>
      <c r="D722" s="3">
        <v>2.3504044228479749E-3</v>
      </c>
      <c r="E722" s="3">
        <v>-2.6431022920037368E-3</v>
      </c>
      <c r="F722" s="3">
        <v>1.2355520127540792E-2</v>
      </c>
      <c r="G722" s="3">
        <v>1.3888350079528333E-2</v>
      </c>
      <c r="H722" s="3">
        <v>2.3072486060373005E-2</v>
      </c>
      <c r="I722" s="3">
        <v>2.3501542873172594E-2</v>
      </c>
      <c r="J722" s="3">
        <v>-5.4133059059118203E-5</v>
      </c>
      <c r="K722" s="3">
        <v>1.5060802001011125E-2</v>
      </c>
    </row>
    <row r="723" spans="1:11" x14ac:dyDescent="0.3">
      <c r="A723" s="1">
        <v>43279</v>
      </c>
      <c r="B723" s="3">
        <v>-2.1340515901792097E-2</v>
      </c>
      <c r="C723" s="3">
        <v>-9.6849665378966106E-3</v>
      </c>
      <c r="D723" s="3">
        <v>-2.06419263796313E-2</v>
      </c>
      <c r="E723" s="3">
        <v>1.7387868010275008E-3</v>
      </c>
      <c r="F723" s="3">
        <v>4.2695130086725088E-3</v>
      </c>
      <c r="G723" s="3">
        <v>1.5482193507721292E-2</v>
      </c>
      <c r="H723" s="3">
        <v>-8.9557926829267002E-3</v>
      </c>
      <c r="I723" s="3">
        <v>-2.9213413307640976E-3</v>
      </c>
      <c r="J723" s="3">
        <v>-6.7211528121303371E-3</v>
      </c>
      <c r="K723" s="3">
        <v>-1.4656528578919793E-2</v>
      </c>
    </row>
    <row r="724" spans="1:11" x14ac:dyDescent="0.3">
      <c r="A724" s="1">
        <v>43278</v>
      </c>
      <c r="B724" s="3">
        <v>-1.3691631756411658E-2</v>
      </c>
      <c r="C724" s="3">
        <v>1.0612559111404478E-2</v>
      </c>
      <c r="D724" s="3">
        <v>-8.0660773052848942E-3</v>
      </c>
      <c r="E724" s="3">
        <v>-6.6342152783230319E-3</v>
      </c>
      <c r="F724" s="3">
        <v>-1.4204919110877226E-2</v>
      </c>
      <c r="G724" s="3">
        <v>-6.769182611417509E-3</v>
      </c>
      <c r="H724" s="3">
        <v>-6.8130204390613605E-3</v>
      </c>
      <c r="I724" s="3">
        <v>-7.8014184397163684E-3</v>
      </c>
      <c r="J724" s="3">
        <v>3.8322448318669558E-3</v>
      </c>
      <c r="K724" s="3">
        <v>-3.3448311905508992E-3</v>
      </c>
    </row>
    <row r="725" spans="1:11" x14ac:dyDescent="0.3">
      <c r="A725" s="1">
        <v>43277</v>
      </c>
      <c r="B725" s="3">
        <v>-2.4762094564296656E-2</v>
      </c>
      <c r="C725" s="3">
        <v>1.0458523696812152E-3</v>
      </c>
      <c r="D725" s="3">
        <v>1.7371894900035857E-2</v>
      </c>
      <c r="E725" s="3">
        <v>1.5669231689326654E-2</v>
      </c>
      <c r="F725" s="3">
        <v>1.7532119914346771E-2</v>
      </c>
      <c r="G725" s="3">
        <v>4.3621787314312302E-3</v>
      </c>
      <c r="H725" s="3">
        <v>6.2845172348123301E-3</v>
      </c>
      <c r="I725" s="3">
        <v>4.4912498064116459E-3</v>
      </c>
      <c r="J725" s="3">
        <v>1.7715400038452029E-2</v>
      </c>
      <c r="K725" s="3">
        <v>1.0429593641908484E-2</v>
      </c>
    </row>
    <row r="726" spans="1:11" x14ac:dyDescent="0.3">
      <c r="A726" s="1">
        <v>43276</v>
      </c>
      <c r="B726" s="3">
        <v>-8.6436827027560996E-3</v>
      </c>
      <c r="C726" s="3">
        <v>2.0408163265306371E-3</v>
      </c>
      <c r="D726" s="3">
        <v>3.069675556568576E-3</v>
      </c>
      <c r="E726" s="3">
        <v>-1.115754612837099E-2</v>
      </c>
      <c r="F726" s="3">
        <v>-2.6695141484249863E-3</v>
      </c>
      <c r="G726" s="3">
        <v>2.0738898471659439E-2</v>
      </c>
      <c r="H726" s="3">
        <v>-9.8057703186874082E-3</v>
      </c>
      <c r="I726" s="3">
        <v>4.1678330378526612E-3</v>
      </c>
      <c r="J726" s="3">
        <v>4.7742576443316545E-3</v>
      </c>
      <c r="K726" s="3">
        <v>-4.5994533221194282E-3</v>
      </c>
    </row>
    <row r="727" spans="1:11" x14ac:dyDescent="0.3">
      <c r="A727" s="1">
        <v>43273</v>
      </c>
      <c r="B727" s="3">
        <v>-1.9421707754153104E-2</v>
      </c>
      <c r="C727" s="3">
        <v>2.7654867256637168E-3</v>
      </c>
      <c r="D727" s="3">
        <v>2.9517258197261928E-3</v>
      </c>
      <c r="E727" s="3">
        <v>1.1001275510204045E-2</v>
      </c>
      <c r="F727" s="3">
        <v>1.7381857686040288E-2</v>
      </c>
      <c r="G727" s="3">
        <v>8.0234284109709491E-5</v>
      </c>
      <c r="H727" s="3">
        <v>1.6679447852760605E-2</v>
      </c>
      <c r="I727" s="3">
        <v>8.7221158974679896E-3</v>
      </c>
      <c r="J727" s="3">
        <v>-4.4234414924306702E-3</v>
      </c>
      <c r="K727" s="3">
        <v>2.5414364640884028E-2</v>
      </c>
    </row>
    <row r="728" spans="1:11" x14ac:dyDescent="0.3">
      <c r="A728" s="1">
        <v>43272</v>
      </c>
      <c r="B728" s="3">
        <v>1.2157458698955697E-2</v>
      </c>
      <c r="C728" s="3">
        <v>-8.717583200833429E-3</v>
      </c>
      <c r="D728" s="3">
        <v>1.1521542509455718E-2</v>
      </c>
      <c r="E728" s="3">
        <v>-1.391400047166089E-2</v>
      </c>
      <c r="F728" s="3">
        <v>-1.0879785090664906E-2</v>
      </c>
      <c r="G728" s="3">
        <v>2.4128362890577875E-3</v>
      </c>
      <c r="H728" s="3">
        <v>-1.1184834123222706E-2</v>
      </c>
      <c r="I728" s="3">
        <v>-5.4605591612581121E-3</v>
      </c>
      <c r="J728" s="3">
        <v>-3.5317308218803293E-3</v>
      </c>
      <c r="K728" s="3">
        <v>4.7114889929869459E-3</v>
      </c>
    </row>
    <row r="729" spans="1:11" x14ac:dyDescent="0.3">
      <c r="A729" s="1">
        <v>43271</v>
      </c>
      <c r="B729" s="3">
        <v>2.4406166825691827E-2</v>
      </c>
      <c r="C729" s="3">
        <v>-1.1114725656039904E-2</v>
      </c>
      <c r="D729" s="3">
        <v>1.2129408093207153E-2</v>
      </c>
      <c r="E729" s="3">
        <v>2.7194261616677712E-3</v>
      </c>
      <c r="F729" s="3">
        <v>2.9637612825003982E-3</v>
      </c>
      <c r="G729" s="3">
        <v>-5.6267834894099551E-4</v>
      </c>
      <c r="H729" s="3">
        <v>-9.017471350741978E-3</v>
      </c>
      <c r="I729" s="3">
        <v>8.43196652197081E-4</v>
      </c>
      <c r="J729" s="3">
        <v>2.4646055261935289E-4</v>
      </c>
      <c r="K729" s="3">
        <v>1.0866590025729407E-2</v>
      </c>
    </row>
    <row r="730" spans="1:11" x14ac:dyDescent="0.3">
      <c r="A730" s="1">
        <v>43270</v>
      </c>
      <c r="B730" s="3">
        <v>-1.9064039408867018E-2</v>
      </c>
      <c r="C730" s="3">
        <v>-1.2316589911106351E-2</v>
      </c>
      <c r="D730" s="3">
        <v>-1.142975893599335E-3</v>
      </c>
      <c r="E730" s="3">
        <v>-6.3053183989973793E-3</v>
      </c>
      <c r="F730" s="3">
        <v>-2.693602693603306E-4</v>
      </c>
      <c r="G730" s="3">
        <v>-1.7726016581129132E-2</v>
      </c>
      <c r="H730" s="3">
        <v>7.571455612341473E-3</v>
      </c>
      <c r="I730" s="3">
        <v>-5.4972358531586657E-3</v>
      </c>
      <c r="J730" s="3">
        <v>-2.6492598459606359E-3</v>
      </c>
      <c r="K730" s="3">
        <v>1.0686395396629924E-3</v>
      </c>
    </row>
    <row r="731" spans="1:11" x14ac:dyDescent="0.3">
      <c r="A731" s="1">
        <v>43269</v>
      </c>
      <c r="B731" s="3">
        <v>1.1342900823593008E-3</v>
      </c>
      <c r="C731" s="3">
        <v>-1.4460629090141367E-2</v>
      </c>
      <c r="D731" s="3">
        <v>-1.1549384015734762E-2</v>
      </c>
      <c r="E731" s="3">
        <v>-3.3956520042152214E-3</v>
      </c>
      <c r="F731" s="3">
        <v>-1.6686531585220529E-2</v>
      </c>
      <c r="G731" s="3">
        <v>-1.0894607364598418E-2</v>
      </c>
      <c r="H731" s="3">
        <v>-1.3232514177694622E-3</v>
      </c>
      <c r="I731" s="3">
        <v>-6.9701455711818124E-3</v>
      </c>
      <c r="J731" s="3">
        <v>-5.8377908713242279E-3</v>
      </c>
      <c r="K731" s="3">
        <v>-3.8214821891633683E-3</v>
      </c>
    </row>
    <row r="732" spans="1:11" x14ac:dyDescent="0.3">
      <c r="A732" s="1">
        <v>43266</v>
      </c>
      <c r="B732" s="3">
        <v>6.3027295285360031E-3</v>
      </c>
      <c r="C732" s="3">
        <v>1.1369095276220953E-2</v>
      </c>
      <c r="D732" s="3">
        <v>-1.8197289372783004E-3</v>
      </c>
      <c r="E732" s="3">
        <v>-3.7329393008515418E-3</v>
      </c>
      <c r="F732" s="3">
        <v>3.7219194470292016E-3</v>
      </c>
      <c r="G732" s="3">
        <v>3.3704690401227089E-2</v>
      </c>
      <c r="H732" s="3">
        <v>-1.0104790419161635E-2</v>
      </c>
      <c r="I732" s="3">
        <v>5.0213873907384151E-3</v>
      </c>
      <c r="J732" s="3">
        <v>2.7451527409680595E-2</v>
      </c>
      <c r="K732" s="3">
        <v>-8.7271933891505118E-4</v>
      </c>
    </row>
    <row r="733" spans="1:11" x14ac:dyDescent="0.3">
      <c r="A733" s="1">
        <v>43265</v>
      </c>
      <c r="B733" s="3">
        <v>5.3886837640953773E-3</v>
      </c>
      <c r="C733" s="3">
        <v>1.5227051045843669E-2</v>
      </c>
      <c r="D733" s="3">
        <v>-7.4182617455810602E-3</v>
      </c>
      <c r="E733" s="3">
        <v>2.6902682470366641E-3</v>
      </c>
      <c r="F733" s="3">
        <v>1.3294336612590938E-4</v>
      </c>
      <c r="G733" s="3">
        <v>-2.9308047958623826E-2</v>
      </c>
      <c r="H733" s="3">
        <v>-3.3569563595674526E-3</v>
      </c>
      <c r="I733" s="3">
        <v>-4.4436215515645536E-3</v>
      </c>
      <c r="J733" s="3">
        <v>-1.7514526915908369E-2</v>
      </c>
      <c r="K733" s="3">
        <v>1.6663934874064112E-3</v>
      </c>
    </row>
    <row r="734" spans="1:11" x14ac:dyDescent="0.3">
      <c r="A734" s="1">
        <v>43264</v>
      </c>
      <c r="B734" s="3">
        <v>6.7309624271650048E-3</v>
      </c>
      <c r="C734" s="3">
        <v>8.9114865234269213E-3</v>
      </c>
      <c r="D734" s="3">
        <v>-1.1790175531320563E-3</v>
      </c>
      <c r="E734" s="3">
        <v>-1.5960138580715126E-3</v>
      </c>
      <c r="F734" s="3">
        <v>-1.29904212045663E-2</v>
      </c>
      <c r="G734" s="3">
        <v>1.4065479974570739E-2</v>
      </c>
      <c r="H734" s="3">
        <v>-7.0370370370369528E-3</v>
      </c>
      <c r="I734" s="3">
        <v>-1.2283214971501777E-2</v>
      </c>
      <c r="J734" s="3">
        <v>2.4256035934868077E-2</v>
      </c>
      <c r="K734" s="3">
        <v>-9.4707219396038527E-3</v>
      </c>
    </row>
    <row r="735" spans="1:11" x14ac:dyDescent="0.3">
      <c r="A735" s="1">
        <v>43263</v>
      </c>
      <c r="B735" s="3">
        <v>1.3181332383327325E-2</v>
      </c>
      <c r="C735" s="3">
        <v>1.9171779141104294E-3</v>
      </c>
      <c r="D735" s="3">
        <v>-6.3274199982830256E-3</v>
      </c>
      <c r="E735" s="3">
        <v>-3.5022180714456023E-4</v>
      </c>
      <c r="F735" s="3">
        <v>-1.9807073954983892E-2</v>
      </c>
      <c r="G735" s="3">
        <v>-3.6815644669647785E-3</v>
      </c>
      <c r="H735" s="3">
        <v>3.1580902842282105E-3</v>
      </c>
      <c r="I735" s="3">
        <v>2.406517260752853E-2</v>
      </c>
      <c r="J735" s="3">
        <v>1.7365474694390547E-2</v>
      </c>
      <c r="K735" s="3">
        <v>4.539400364239261E-3</v>
      </c>
    </row>
    <row r="736" spans="1:11" x14ac:dyDescent="0.3">
      <c r="A736" s="1">
        <v>43262</v>
      </c>
      <c r="B736" s="3">
        <v>-9.6603620093546041E-4</v>
      </c>
      <c r="C736" s="3">
        <v>-1.6750148112242222E-2</v>
      </c>
      <c r="D736" s="3">
        <v>1.2083645114972321E-3</v>
      </c>
      <c r="E736" s="3">
        <v>5.8713010803193985E-3</v>
      </c>
      <c r="F736" s="3">
        <v>3.1851360318513607E-2</v>
      </c>
      <c r="G736" s="3">
        <v>2.6195673744790274E-3</v>
      </c>
      <c r="H736" s="3">
        <v>4.853462759006737E-3</v>
      </c>
      <c r="I736" s="3">
        <v>4.3260188087774869E-3</v>
      </c>
      <c r="J736" s="3">
        <v>1.37284063608275E-3</v>
      </c>
      <c r="K736" s="3">
        <v>-4.0756439517443757E-4</v>
      </c>
    </row>
    <row r="737" spans="1:11" x14ac:dyDescent="0.3">
      <c r="A737" s="1">
        <v>43259</v>
      </c>
      <c r="B737" s="3">
        <v>1.2353304508956145E-2</v>
      </c>
      <c r="C737" s="3">
        <v>6.8326012689117381E-3</v>
      </c>
      <c r="D737" s="3">
        <v>1.0008783217925936E-2</v>
      </c>
      <c r="E737" s="3">
        <v>-7.9987574745670215E-3</v>
      </c>
      <c r="F737" s="3">
        <v>-8.4221608106329476E-3</v>
      </c>
      <c r="G737" s="3">
        <v>7.1554205308602863E-3</v>
      </c>
      <c r="H737" s="3">
        <v>-9.7966728280960338E-3</v>
      </c>
      <c r="I737" s="3">
        <v>-4.2452241228617526E-3</v>
      </c>
      <c r="J737" s="3">
        <v>7.8404243053154261E-3</v>
      </c>
      <c r="K737" s="3">
        <v>-1.4248982215555983E-2</v>
      </c>
    </row>
    <row r="738" spans="1:11" x14ac:dyDescent="0.3">
      <c r="A738" s="1">
        <v>43258</v>
      </c>
      <c r="B738" s="3">
        <v>1.8879798615481436E-2</v>
      </c>
      <c r="C738" s="3">
        <v>1.485884101040119E-2</v>
      </c>
      <c r="D738" s="3">
        <v>3.4999615670398563E-3</v>
      </c>
      <c r="E738" s="3">
        <v>1.8951533135509433E-2</v>
      </c>
      <c r="F738" s="3">
        <v>-1.0516629420271699E-3</v>
      </c>
      <c r="G738" s="3">
        <v>1.230171576561998E-2</v>
      </c>
      <c r="H738" s="3">
        <v>-3.6954915003703889E-4</v>
      </c>
      <c r="I738" s="3">
        <v>1.8438453713123092E-2</v>
      </c>
      <c r="J738" s="3">
        <v>4.2553191489361174E-3</v>
      </c>
      <c r="K738" s="3">
        <v>6.5511012859568452E-3</v>
      </c>
    </row>
    <row r="739" spans="1:11" x14ac:dyDescent="0.3">
      <c r="A739" s="1">
        <v>43257</v>
      </c>
      <c r="B739" s="3">
        <v>5.8553568602626518E-3</v>
      </c>
      <c r="C739" s="3">
        <v>2.3545316284571596E-2</v>
      </c>
      <c r="D739" s="3">
        <v>2.2552805738808825E-2</v>
      </c>
      <c r="E739" s="3">
        <v>-7.3052904442087547E-3</v>
      </c>
      <c r="F739" s="3">
        <v>4.5492028587135816E-2</v>
      </c>
      <c r="G739" s="3">
        <v>1.1791680314444697E-2</v>
      </c>
      <c r="H739" s="3">
        <v>1.2345679012345722E-2</v>
      </c>
      <c r="I739" s="3">
        <v>5.6909009527462513E-3</v>
      </c>
      <c r="J739" s="3">
        <v>3.5149895421798479E-3</v>
      </c>
      <c r="K739" s="3">
        <v>4.114669337592451E-3</v>
      </c>
    </row>
    <row r="740" spans="1:11" x14ac:dyDescent="0.3">
      <c r="A740" s="1">
        <v>43256</v>
      </c>
      <c r="B740" s="3">
        <v>9.0488103475807741E-3</v>
      </c>
      <c r="C740" s="3">
        <v>-1.437930268709754E-2</v>
      </c>
      <c r="D740" s="3">
        <v>-2.7353624724781901E-2</v>
      </c>
      <c r="E740" s="3">
        <v>-6.8263379622405997E-3</v>
      </c>
      <c r="F740" s="3">
        <v>-2.1648514185827649E-2</v>
      </c>
      <c r="G740" s="3">
        <v>-1.48434979025491E-2</v>
      </c>
      <c r="H740" s="3">
        <v>-4.0983606557375785E-3</v>
      </c>
      <c r="I740" s="3">
        <v>1.0882089361157633E-3</v>
      </c>
      <c r="J740" s="3">
        <v>-1.3384540425897744E-2</v>
      </c>
      <c r="K740" s="3">
        <v>7.8299776286352967E-3</v>
      </c>
    </row>
    <row r="741" spans="1:11" x14ac:dyDescent="0.3">
      <c r="A741" s="1">
        <v>43255</v>
      </c>
      <c r="B741" s="3">
        <v>1.0923374946190246E-2</v>
      </c>
      <c r="C741" s="3">
        <v>-6.3989408649602324E-3</v>
      </c>
      <c r="D741" s="3">
        <v>-8.8753062410022333E-3</v>
      </c>
      <c r="E741" s="3">
        <v>-9.0452261306533006E-3</v>
      </c>
      <c r="F741" s="3">
        <v>-2.8097229482488238E-2</v>
      </c>
      <c r="G741" s="3">
        <v>1.5857406269207053E-2</v>
      </c>
      <c r="H741" s="3">
        <v>-5.0046339202966554E-3</v>
      </c>
      <c r="I741" s="3">
        <v>-1.7298861420393784E-2</v>
      </c>
      <c r="J741" s="3">
        <v>7.100591715976305E-3</v>
      </c>
      <c r="K741" s="3">
        <v>-5.7775246155097318E-3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F4B1-79F8-417B-BCCA-AEEB9368FFD6}">
  <dimension ref="A1:K742"/>
  <sheetViews>
    <sheetView workbookViewId="0">
      <selection activeCell="G9" sqref="A1:K742"/>
    </sheetView>
  </sheetViews>
  <sheetFormatPr defaultRowHeight="14.4" x14ac:dyDescent="0.3"/>
  <cols>
    <col min="1" max="1" width="9.88671875" bestFit="1" customWidth="1"/>
  </cols>
  <sheetData>
    <row r="1" spans="1:11" x14ac:dyDescent="0.3">
      <c r="A1" t="s">
        <v>0</v>
      </c>
      <c r="B1" t="s">
        <v>14</v>
      </c>
      <c r="C1" t="s">
        <v>15</v>
      </c>
      <c r="D1" t="s">
        <v>16</v>
      </c>
      <c r="E1" t="s">
        <v>46</v>
      </c>
      <c r="F1" t="s">
        <v>47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3">
      <c r="A2" s="1">
        <v>44348</v>
      </c>
      <c r="B2">
        <v>31.65</v>
      </c>
      <c r="C2">
        <v>43.43</v>
      </c>
      <c r="D2">
        <v>46.11</v>
      </c>
      <c r="E2">
        <v>33.770000000000003</v>
      </c>
      <c r="F2">
        <v>46.32</v>
      </c>
      <c r="G2">
        <v>49.23</v>
      </c>
      <c r="H2">
        <v>36.86</v>
      </c>
      <c r="I2">
        <v>67.569999999999993</v>
      </c>
      <c r="J2">
        <v>36.630000000000003</v>
      </c>
      <c r="K2">
        <v>62.78</v>
      </c>
    </row>
    <row r="3" spans="1:11" x14ac:dyDescent="0.3">
      <c r="A3" s="1">
        <v>44347</v>
      </c>
      <c r="B3">
        <v>34.880000000000003</v>
      </c>
      <c r="C3">
        <v>60.29</v>
      </c>
      <c r="D3">
        <v>29.55</v>
      </c>
      <c r="E3">
        <v>18.05</v>
      </c>
      <c r="F3">
        <v>59.26</v>
      </c>
      <c r="G3">
        <v>80.56</v>
      </c>
      <c r="H3">
        <v>30.43</v>
      </c>
      <c r="I3">
        <v>64.47</v>
      </c>
      <c r="J3">
        <v>48.19</v>
      </c>
      <c r="K3">
        <v>64.599999999999994</v>
      </c>
    </row>
    <row r="4" spans="1:11" x14ac:dyDescent="0.3">
      <c r="A4" s="1">
        <v>44344</v>
      </c>
      <c r="B4">
        <v>44.41</v>
      </c>
      <c r="C4">
        <v>52.68</v>
      </c>
      <c r="D4">
        <v>44.81</v>
      </c>
      <c r="E4">
        <v>44.7</v>
      </c>
      <c r="F4">
        <v>39.58</v>
      </c>
      <c r="G4">
        <v>57.06</v>
      </c>
      <c r="H4">
        <v>55.81</v>
      </c>
      <c r="I4">
        <v>53.68</v>
      </c>
      <c r="J4">
        <v>38.69</v>
      </c>
      <c r="K4">
        <v>58.2</v>
      </c>
    </row>
    <row r="5" spans="1:11" x14ac:dyDescent="0.3">
      <c r="A5" s="1">
        <v>44343</v>
      </c>
      <c r="B5">
        <v>40.869999999999997</v>
      </c>
      <c r="C5">
        <v>57.23</v>
      </c>
      <c r="D5">
        <v>55.34</v>
      </c>
      <c r="E5">
        <v>21.01</v>
      </c>
      <c r="F5">
        <v>52.87</v>
      </c>
      <c r="G5">
        <v>77.56</v>
      </c>
      <c r="H5">
        <v>32.92</v>
      </c>
      <c r="I5">
        <v>30.52</v>
      </c>
      <c r="J5">
        <v>24.02</v>
      </c>
      <c r="K5">
        <v>46.52</v>
      </c>
    </row>
    <row r="6" spans="1:11" x14ac:dyDescent="0.3">
      <c r="A6" s="1">
        <v>44342</v>
      </c>
      <c r="B6">
        <v>29.63</v>
      </c>
      <c r="C6">
        <v>60.08</v>
      </c>
      <c r="D6">
        <v>38.549999999999997</v>
      </c>
      <c r="E6">
        <v>24.69</v>
      </c>
      <c r="F6">
        <v>29.71</v>
      </c>
      <c r="G6">
        <v>56.83</v>
      </c>
      <c r="H6">
        <v>45.04</v>
      </c>
      <c r="I6">
        <v>51.01</v>
      </c>
      <c r="J6">
        <v>26.4</v>
      </c>
      <c r="K6">
        <v>19.760000000000002</v>
      </c>
    </row>
    <row r="7" spans="1:11" x14ac:dyDescent="0.3">
      <c r="A7" s="1">
        <v>44341</v>
      </c>
      <c r="B7">
        <v>40.58</v>
      </c>
      <c r="C7">
        <v>44.21</v>
      </c>
      <c r="D7">
        <v>39.67</v>
      </c>
      <c r="E7">
        <v>21.38</v>
      </c>
      <c r="F7">
        <v>29.24</v>
      </c>
      <c r="G7">
        <v>70.260000000000005</v>
      </c>
      <c r="H7">
        <v>38.92</v>
      </c>
      <c r="I7">
        <v>41.22</v>
      </c>
      <c r="J7">
        <v>49.7</v>
      </c>
      <c r="K7">
        <v>63.05</v>
      </c>
    </row>
    <row r="8" spans="1:11" x14ac:dyDescent="0.3">
      <c r="A8" s="1">
        <v>44340</v>
      </c>
      <c r="B8">
        <v>83.18</v>
      </c>
      <c r="C8">
        <v>34.03</v>
      </c>
      <c r="D8">
        <v>30.17</v>
      </c>
      <c r="E8">
        <v>27.77</v>
      </c>
      <c r="F8">
        <v>29.15</v>
      </c>
      <c r="G8">
        <v>88.47</v>
      </c>
      <c r="H8">
        <v>40.380000000000003</v>
      </c>
      <c r="I8">
        <v>44.22</v>
      </c>
      <c r="J8">
        <v>34.78</v>
      </c>
      <c r="K8">
        <v>44.1</v>
      </c>
    </row>
    <row r="9" spans="1:11" x14ac:dyDescent="0.3">
      <c r="A9" s="1">
        <v>44337</v>
      </c>
      <c r="B9">
        <v>24.84</v>
      </c>
      <c r="C9">
        <v>43.18</v>
      </c>
      <c r="D9">
        <v>34.29</v>
      </c>
      <c r="E9">
        <v>35.619999999999997</v>
      </c>
      <c r="F9">
        <v>45.37</v>
      </c>
      <c r="G9">
        <v>75.89</v>
      </c>
      <c r="H9">
        <v>30.95</v>
      </c>
      <c r="I9">
        <v>35.74</v>
      </c>
      <c r="J9">
        <v>26.54</v>
      </c>
      <c r="K9">
        <v>65.95</v>
      </c>
    </row>
    <row r="10" spans="1:11" x14ac:dyDescent="0.3">
      <c r="A10" s="1">
        <v>44336</v>
      </c>
      <c r="B10">
        <v>39.06</v>
      </c>
      <c r="C10">
        <v>58.32</v>
      </c>
      <c r="D10">
        <v>18.63</v>
      </c>
      <c r="E10">
        <v>20.69</v>
      </c>
      <c r="F10">
        <v>41.92</v>
      </c>
      <c r="G10">
        <v>31.08</v>
      </c>
      <c r="H10">
        <v>45.84</v>
      </c>
      <c r="I10">
        <v>40.65</v>
      </c>
      <c r="J10">
        <v>49.94</v>
      </c>
      <c r="K10">
        <v>60.09</v>
      </c>
    </row>
    <row r="11" spans="1:11" x14ac:dyDescent="0.3">
      <c r="A11" s="1">
        <v>44335</v>
      </c>
      <c r="B11">
        <v>50.78</v>
      </c>
      <c r="C11">
        <v>58.02</v>
      </c>
      <c r="D11">
        <v>39.68</v>
      </c>
      <c r="E11">
        <v>29.78</v>
      </c>
      <c r="F11">
        <v>34.979999999999997</v>
      </c>
      <c r="G11">
        <v>88.82</v>
      </c>
      <c r="H11">
        <v>43.48</v>
      </c>
      <c r="I11">
        <v>33.64</v>
      </c>
      <c r="J11">
        <v>39.18</v>
      </c>
      <c r="K11">
        <v>40.33</v>
      </c>
    </row>
    <row r="12" spans="1:11" x14ac:dyDescent="0.3">
      <c r="A12" s="1">
        <v>44334</v>
      </c>
      <c r="B12">
        <v>46.62</v>
      </c>
      <c r="C12">
        <v>36.54</v>
      </c>
      <c r="D12">
        <v>43.74</v>
      </c>
      <c r="E12">
        <v>21.83</v>
      </c>
      <c r="F12">
        <v>25.66</v>
      </c>
      <c r="G12">
        <v>72.150000000000006</v>
      </c>
      <c r="H12">
        <v>39.799999999999997</v>
      </c>
      <c r="I12">
        <v>35.14</v>
      </c>
      <c r="J12">
        <v>48.94</v>
      </c>
      <c r="K12">
        <v>69.459999999999994</v>
      </c>
    </row>
    <row r="13" spans="1:11" x14ac:dyDescent="0.3">
      <c r="A13" s="1">
        <v>44333</v>
      </c>
      <c r="B13">
        <v>58.87</v>
      </c>
      <c r="C13">
        <v>34.409999999999997</v>
      </c>
      <c r="D13">
        <v>24.81</v>
      </c>
      <c r="E13">
        <v>12.73</v>
      </c>
      <c r="F13">
        <v>24.08</v>
      </c>
      <c r="G13">
        <v>57.93</v>
      </c>
      <c r="H13">
        <v>35.06</v>
      </c>
      <c r="I13">
        <v>26.86</v>
      </c>
      <c r="J13">
        <v>63.5</v>
      </c>
      <c r="K13">
        <v>45.57</v>
      </c>
    </row>
    <row r="14" spans="1:11" x14ac:dyDescent="0.3">
      <c r="A14" s="1">
        <v>44330</v>
      </c>
      <c r="B14">
        <v>38.869999999999997</v>
      </c>
      <c r="C14">
        <v>36.57</v>
      </c>
      <c r="D14">
        <v>43.47</v>
      </c>
      <c r="E14">
        <v>15.7</v>
      </c>
      <c r="F14">
        <v>31.33</v>
      </c>
      <c r="G14">
        <v>49.86</v>
      </c>
      <c r="H14">
        <v>48.74</v>
      </c>
      <c r="I14">
        <v>52.62</v>
      </c>
      <c r="J14">
        <v>46.09</v>
      </c>
      <c r="K14">
        <v>88.58</v>
      </c>
    </row>
    <row r="15" spans="1:11" x14ac:dyDescent="0.3">
      <c r="A15" s="1">
        <v>44328</v>
      </c>
      <c r="B15">
        <v>50.85</v>
      </c>
      <c r="C15">
        <v>72.42</v>
      </c>
      <c r="D15">
        <v>44.09</v>
      </c>
      <c r="E15">
        <v>48.22</v>
      </c>
      <c r="F15">
        <v>19.04</v>
      </c>
      <c r="G15">
        <v>82.08</v>
      </c>
      <c r="H15">
        <v>43.06</v>
      </c>
      <c r="I15">
        <v>55.9</v>
      </c>
      <c r="J15">
        <v>41.44</v>
      </c>
      <c r="K15">
        <v>46.78</v>
      </c>
    </row>
    <row r="16" spans="1:11" x14ac:dyDescent="0.3">
      <c r="A16" s="1">
        <v>44327</v>
      </c>
      <c r="B16">
        <v>50.93</v>
      </c>
      <c r="C16">
        <v>70.849999999999994</v>
      </c>
      <c r="D16">
        <v>37.46</v>
      </c>
      <c r="E16">
        <v>51.47</v>
      </c>
      <c r="F16">
        <v>38.14</v>
      </c>
      <c r="G16">
        <v>63.07</v>
      </c>
      <c r="H16">
        <v>43.57</v>
      </c>
      <c r="I16">
        <v>35.93</v>
      </c>
      <c r="J16">
        <v>31.36</v>
      </c>
      <c r="K16">
        <v>52.48</v>
      </c>
    </row>
    <row r="17" spans="1:11" x14ac:dyDescent="0.3">
      <c r="A17" s="1">
        <v>44326</v>
      </c>
      <c r="B17">
        <v>31.38</v>
      </c>
      <c r="C17">
        <v>40.090000000000003</v>
      </c>
      <c r="D17">
        <v>27</v>
      </c>
      <c r="E17">
        <v>22.02</v>
      </c>
      <c r="F17">
        <v>49.23</v>
      </c>
      <c r="G17">
        <v>58.43</v>
      </c>
      <c r="H17">
        <v>53.21</v>
      </c>
      <c r="I17">
        <v>68.05</v>
      </c>
      <c r="J17">
        <v>37.35</v>
      </c>
      <c r="K17">
        <v>47.88</v>
      </c>
    </row>
    <row r="18" spans="1:11" x14ac:dyDescent="0.3">
      <c r="A18" s="1">
        <v>44323</v>
      </c>
      <c r="B18">
        <v>23.61</v>
      </c>
      <c r="C18">
        <v>31.18</v>
      </c>
      <c r="D18">
        <v>63.04</v>
      </c>
      <c r="E18">
        <v>30.83</v>
      </c>
      <c r="F18">
        <v>29.57</v>
      </c>
      <c r="G18">
        <v>42.84</v>
      </c>
      <c r="H18">
        <v>64.55</v>
      </c>
      <c r="I18">
        <v>70.67</v>
      </c>
      <c r="J18">
        <v>47.45</v>
      </c>
      <c r="K18">
        <v>45.29</v>
      </c>
    </row>
    <row r="19" spans="1:11" x14ac:dyDescent="0.3">
      <c r="A19" s="1">
        <v>44322</v>
      </c>
      <c r="B19">
        <v>27.78</v>
      </c>
      <c r="C19">
        <v>44.1</v>
      </c>
      <c r="D19">
        <v>70.56</v>
      </c>
      <c r="E19">
        <v>45.04</v>
      </c>
      <c r="F19">
        <v>15.79</v>
      </c>
      <c r="G19">
        <v>58.65</v>
      </c>
      <c r="H19">
        <v>45.82</v>
      </c>
      <c r="I19">
        <v>35.32</v>
      </c>
      <c r="J19">
        <v>77.59</v>
      </c>
      <c r="K19">
        <v>42.89</v>
      </c>
    </row>
    <row r="20" spans="1:11" x14ac:dyDescent="0.3">
      <c r="A20" s="1">
        <v>44321</v>
      </c>
      <c r="B20">
        <v>29.19</v>
      </c>
      <c r="C20">
        <v>49.32</v>
      </c>
      <c r="D20">
        <v>36.36</v>
      </c>
      <c r="E20">
        <v>59.86</v>
      </c>
      <c r="F20">
        <v>69.14</v>
      </c>
      <c r="G20">
        <v>33.9</v>
      </c>
      <c r="H20">
        <v>43.13</v>
      </c>
      <c r="I20">
        <v>38.6</v>
      </c>
      <c r="J20">
        <v>38.130000000000003</v>
      </c>
      <c r="K20">
        <v>31.31</v>
      </c>
    </row>
    <row r="21" spans="1:11" x14ac:dyDescent="0.3">
      <c r="A21" s="1">
        <v>44320</v>
      </c>
      <c r="B21">
        <v>66.7</v>
      </c>
      <c r="C21">
        <v>33.68</v>
      </c>
      <c r="D21">
        <v>40.340000000000003</v>
      </c>
      <c r="E21">
        <v>50.6</v>
      </c>
      <c r="F21">
        <v>35.979999999999997</v>
      </c>
      <c r="G21">
        <v>43.92</v>
      </c>
      <c r="H21">
        <v>58.08</v>
      </c>
      <c r="I21">
        <v>64.38</v>
      </c>
      <c r="J21">
        <v>36.32</v>
      </c>
      <c r="K21">
        <v>64.569999999999993</v>
      </c>
    </row>
    <row r="22" spans="1:11" x14ac:dyDescent="0.3">
      <c r="A22" s="1">
        <v>44319</v>
      </c>
      <c r="B22">
        <v>43.5</v>
      </c>
      <c r="C22">
        <v>38.39</v>
      </c>
      <c r="D22">
        <v>41.41</v>
      </c>
      <c r="E22">
        <v>30.13</v>
      </c>
      <c r="F22">
        <v>51.71</v>
      </c>
      <c r="G22">
        <v>38.93</v>
      </c>
      <c r="H22">
        <v>56.83</v>
      </c>
      <c r="I22">
        <v>40.6</v>
      </c>
      <c r="J22">
        <v>37.21</v>
      </c>
      <c r="K22">
        <v>35.71</v>
      </c>
    </row>
    <row r="23" spans="1:11" x14ac:dyDescent="0.3">
      <c r="A23" s="1">
        <v>44316</v>
      </c>
      <c r="B23">
        <v>19.39</v>
      </c>
      <c r="C23">
        <v>64</v>
      </c>
      <c r="D23">
        <v>57.21</v>
      </c>
      <c r="E23">
        <v>63.87</v>
      </c>
      <c r="F23">
        <v>32.03</v>
      </c>
      <c r="G23">
        <v>66.599999999999994</v>
      </c>
      <c r="H23">
        <v>52.61</v>
      </c>
      <c r="I23">
        <v>44.68</v>
      </c>
      <c r="J23">
        <v>50.41</v>
      </c>
      <c r="K23">
        <v>43.93</v>
      </c>
    </row>
    <row r="24" spans="1:11" x14ac:dyDescent="0.3">
      <c r="A24" s="1">
        <v>44315</v>
      </c>
      <c r="B24">
        <v>21.16</v>
      </c>
      <c r="C24">
        <v>54.78</v>
      </c>
      <c r="D24">
        <v>54.12</v>
      </c>
      <c r="E24">
        <v>29.33</v>
      </c>
      <c r="F24">
        <v>31.31</v>
      </c>
      <c r="G24">
        <v>31.39</v>
      </c>
      <c r="H24">
        <v>47.01</v>
      </c>
      <c r="I24">
        <v>38.22</v>
      </c>
      <c r="J24">
        <v>53.89</v>
      </c>
      <c r="K24">
        <v>28.79</v>
      </c>
    </row>
    <row r="25" spans="1:11" x14ac:dyDescent="0.3">
      <c r="A25" s="1">
        <v>44314</v>
      </c>
      <c r="B25">
        <v>39.71</v>
      </c>
      <c r="C25">
        <v>52.95</v>
      </c>
      <c r="D25">
        <v>90.88</v>
      </c>
      <c r="E25">
        <v>46.78</v>
      </c>
      <c r="F25">
        <v>52.16</v>
      </c>
      <c r="G25">
        <v>30.26</v>
      </c>
      <c r="H25">
        <v>47.14</v>
      </c>
      <c r="I25">
        <v>42.6</v>
      </c>
      <c r="J25">
        <v>28.78</v>
      </c>
      <c r="K25">
        <v>53.49</v>
      </c>
    </row>
    <row r="26" spans="1:11" x14ac:dyDescent="0.3">
      <c r="A26" s="1">
        <v>44313</v>
      </c>
      <c r="B26">
        <v>25.83</v>
      </c>
      <c r="C26">
        <v>38.21</v>
      </c>
      <c r="D26">
        <v>27.84</v>
      </c>
      <c r="E26">
        <v>15.79</v>
      </c>
      <c r="F26">
        <v>12.77</v>
      </c>
      <c r="G26">
        <v>47.93</v>
      </c>
      <c r="H26">
        <v>49.74</v>
      </c>
      <c r="I26">
        <v>63.15</v>
      </c>
      <c r="J26">
        <v>45.65</v>
      </c>
      <c r="K26">
        <v>71.7</v>
      </c>
    </row>
    <row r="27" spans="1:11" x14ac:dyDescent="0.3">
      <c r="A27" s="1">
        <v>44312</v>
      </c>
      <c r="B27">
        <v>73.03</v>
      </c>
      <c r="C27">
        <v>41.41</v>
      </c>
      <c r="D27">
        <v>21.66</v>
      </c>
      <c r="E27">
        <v>36.299999999999997</v>
      </c>
      <c r="F27">
        <v>24.04</v>
      </c>
      <c r="G27">
        <v>34.04</v>
      </c>
      <c r="H27">
        <v>33.65</v>
      </c>
      <c r="I27">
        <v>54.42</v>
      </c>
      <c r="J27">
        <v>24.01</v>
      </c>
      <c r="K27">
        <v>37.799999999999997</v>
      </c>
    </row>
    <row r="28" spans="1:11" x14ac:dyDescent="0.3">
      <c r="A28" s="1">
        <v>44309</v>
      </c>
      <c r="B28">
        <v>69.45</v>
      </c>
      <c r="C28">
        <v>23.86</v>
      </c>
      <c r="D28">
        <v>62.84</v>
      </c>
      <c r="E28">
        <v>18.77</v>
      </c>
      <c r="F28">
        <v>33.79</v>
      </c>
      <c r="G28">
        <v>42.14</v>
      </c>
      <c r="H28">
        <v>28.12</v>
      </c>
      <c r="I28">
        <v>47.66</v>
      </c>
      <c r="J28">
        <v>38.28</v>
      </c>
      <c r="K28">
        <v>57.96</v>
      </c>
    </row>
    <row r="29" spans="1:11" x14ac:dyDescent="0.3">
      <c r="A29" s="1">
        <v>44308</v>
      </c>
      <c r="B29">
        <v>82.24</v>
      </c>
      <c r="C29">
        <v>62.62</v>
      </c>
      <c r="D29">
        <v>21</v>
      </c>
      <c r="E29">
        <v>61.86</v>
      </c>
      <c r="F29">
        <v>72.98</v>
      </c>
      <c r="G29">
        <v>83.14</v>
      </c>
      <c r="H29">
        <v>68.510000000000005</v>
      </c>
      <c r="I29">
        <v>88.77</v>
      </c>
      <c r="J29">
        <v>88.72</v>
      </c>
      <c r="K29">
        <v>82.42</v>
      </c>
    </row>
    <row r="30" spans="1:11" x14ac:dyDescent="0.3">
      <c r="A30" s="1">
        <v>44306</v>
      </c>
      <c r="B30">
        <v>55.14</v>
      </c>
      <c r="C30">
        <v>37.81</v>
      </c>
      <c r="D30">
        <v>28.69</v>
      </c>
      <c r="E30">
        <v>45.42</v>
      </c>
      <c r="F30">
        <v>16.579999999999998</v>
      </c>
      <c r="G30">
        <v>38.200000000000003</v>
      </c>
      <c r="H30">
        <v>37.950000000000003</v>
      </c>
      <c r="I30">
        <v>43.35</v>
      </c>
      <c r="J30">
        <v>40.64</v>
      </c>
      <c r="K30">
        <v>41.74</v>
      </c>
    </row>
    <row r="31" spans="1:11" x14ac:dyDescent="0.3">
      <c r="A31" s="1">
        <v>44305</v>
      </c>
      <c r="B31">
        <v>50.93</v>
      </c>
      <c r="C31">
        <v>22</v>
      </c>
      <c r="D31">
        <v>37.36</v>
      </c>
      <c r="E31">
        <v>35.83</v>
      </c>
      <c r="F31">
        <v>19.91</v>
      </c>
      <c r="G31">
        <v>24.42</v>
      </c>
      <c r="H31">
        <v>41.74</v>
      </c>
      <c r="I31">
        <v>59.1</v>
      </c>
      <c r="J31">
        <v>30.75</v>
      </c>
      <c r="K31">
        <v>66.59</v>
      </c>
    </row>
    <row r="32" spans="1:11" x14ac:dyDescent="0.3">
      <c r="A32" s="1">
        <v>44302</v>
      </c>
      <c r="B32">
        <v>87.92</v>
      </c>
      <c r="C32">
        <v>22.04</v>
      </c>
      <c r="D32">
        <v>37.29</v>
      </c>
      <c r="E32">
        <v>29.67</v>
      </c>
      <c r="F32">
        <v>84.81</v>
      </c>
      <c r="G32">
        <v>75.41</v>
      </c>
      <c r="H32">
        <v>33.86</v>
      </c>
      <c r="I32">
        <v>27.71</v>
      </c>
      <c r="J32">
        <v>41.33</v>
      </c>
      <c r="K32">
        <v>82.4</v>
      </c>
    </row>
    <row r="33" spans="1:11" x14ac:dyDescent="0.3">
      <c r="A33" s="1">
        <v>44301</v>
      </c>
      <c r="B33">
        <v>29.4</v>
      </c>
      <c r="C33">
        <v>30.63</v>
      </c>
      <c r="D33">
        <v>34.880000000000003</v>
      </c>
      <c r="E33">
        <v>28.01</v>
      </c>
      <c r="F33">
        <v>13.53</v>
      </c>
      <c r="G33">
        <v>39.76</v>
      </c>
      <c r="H33">
        <v>61.55</v>
      </c>
      <c r="I33">
        <v>37.08</v>
      </c>
      <c r="J33">
        <v>78.2</v>
      </c>
      <c r="K33">
        <v>95.03</v>
      </c>
    </row>
    <row r="34" spans="1:11" x14ac:dyDescent="0.3">
      <c r="A34" s="1">
        <v>44299</v>
      </c>
      <c r="B34">
        <v>28.91</v>
      </c>
      <c r="C34">
        <v>25.14</v>
      </c>
      <c r="D34">
        <v>32.5</v>
      </c>
      <c r="E34">
        <v>23.5</v>
      </c>
      <c r="F34">
        <v>23.02</v>
      </c>
      <c r="G34">
        <v>38.619999999999997</v>
      </c>
      <c r="H34">
        <v>39.11</v>
      </c>
      <c r="I34">
        <v>33.76</v>
      </c>
      <c r="J34">
        <v>36.39</v>
      </c>
      <c r="K34">
        <v>38.119999999999997</v>
      </c>
    </row>
    <row r="35" spans="1:11" x14ac:dyDescent="0.3">
      <c r="A35" s="1">
        <v>44298</v>
      </c>
      <c r="B35">
        <v>39.31</v>
      </c>
      <c r="C35">
        <v>27.57</v>
      </c>
      <c r="D35">
        <v>40.89</v>
      </c>
      <c r="E35">
        <v>43.27</v>
      </c>
      <c r="F35">
        <v>45.25</v>
      </c>
      <c r="G35">
        <v>34.22</v>
      </c>
      <c r="H35">
        <v>43.88</v>
      </c>
      <c r="I35">
        <v>53.17</v>
      </c>
      <c r="J35">
        <v>23.85</v>
      </c>
      <c r="K35">
        <v>45.67</v>
      </c>
    </row>
    <row r="36" spans="1:11" x14ac:dyDescent="0.3">
      <c r="A36" s="1">
        <v>44295</v>
      </c>
      <c r="B36">
        <v>48.06</v>
      </c>
      <c r="C36">
        <v>55.08</v>
      </c>
      <c r="D36">
        <v>19.54</v>
      </c>
      <c r="E36">
        <v>21.57</v>
      </c>
      <c r="F36">
        <v>18.190000000000001</v>
      </c>
      <c r="G36">
        <v>44.69</v>
      </c>
      <c r="H36">
        <v>38.549999999999997</v>
      </c>
      <c r="I36">
        <v>32.36</v>
      </c>
      <c r="J36">
        <v>38.57</v>
      </c>
      <c r="K36">
        <v>70.58</v>
      </c>
    </row>
    <row r="37" spans="1:11" x14ac:dyDescent="0.3">
      <c r="A37" s="1">
        <v>44294</v>
      </c>
      <c r="B37">
        <v>88.34</v>
      </c>
      <c r="C37">
        <v>79.55</v>
      </c>
      <c r="D37">
        <v>86.89</v>
      </c>
      <c r="E37">
        <v>88.81</v>
      </c>
      <c r="F37">
        <v>81.92</v>
      </c>
      <c r="G37">
        <v>90.2</v>
      </c>
      <c r="H37">
        <v>83.05</v>
      </c>
      <c r="I37">
        <v>96.91</v>
      </c>
      <c r="J37">
        <v>27.97</v>
      </c>
      <c r="K37">
        <v>95.92</v>
      </c>
    </row>
    <row r="38" spans="1:11" x14ac:dyDescent="0.3">
      <c r="A38" s="1">
        <v>44293</v>
      </c>
      <c r="B38">
        <v>15.85</v>
      </c>
      <c r="C38">
        <v>53.66</v>
      </c>
      <c r="D38">
        <v>30.11</v>
      </c>
      <c r="E38">
        <v>45.32</v>
      </c>
      <c r="F38">
        <v>15.8</v>
      </c>
      <c r="G38">
        <v>45.1</v>
      </c>
      <c r="H38">
        <v>24.29</v>
      </c>
      <c r="I38">
        <v>32.58</v>
      </c>
      <c r="J38">
        <v>39.72</v>
      </c>
      <c r="K38">
        <v>52.69</v>
      </c>
    </row>
    <row r="39" spans="1:11" x14ac:dyDescent="0.3">
      <c r="A39" s="1">
        <v>44292</v>
      </c>
      <c r="B39">
        <v>27.76</v>
      </c>
      <c r="C39">
        <v>20.79</v>
      </c>
      <c r="D39">
        <v>47.15</v>
      </c>
      <c r="E39">
        <v>27.76</v>
      </c>
      <c r="F39">
        <v>26.72</v>
      </c>
      <c r="G39">
        <v>37.78</v>
      </c>
      <c r="H39">
        <v>31.12</v>
      </c>
      <c r="I39">
        <v>67.3</v>
      </c>
      <c r="J39">
        <v>40.450000000000003</v>
      </c>
      <c r="K39">
        <v>76.34</v>
      </c>
    </row>
    <row r="40" spans="1:11" x14ac:dyDescent="0.3">
      <c r="A40" s="1">
        <v>44291</v>
      </c>
      <c r="B40">
        <v>27.06</v>
      </c>
      <c r="C40">
        <v>38.31</v>
      </c>
      <c r="D40">
        <v>71.58</v>
      </c>
      <c r="E40">
        <v>44.34</v>
      </c>
      <c r="F40">
        <v>40.1</v>
      </c>
      <c r="G40">
        <v>35.65</v>
      </c>
      <c r="H40">
        <v>35.049999999999997</v>
      </c>
      <c r="I40">
        <v>61.88</v>
      </c>
      <c r="J40">
        <v>85.3</v>
      </c>
      <c r="K40">
        <v>30.71</v>
      </c>
    </row>
    <row r="41" spans="1:11" x14ac:dyDescent="0.3">
      <c r="A41" s="1">
        <v>44287</v>
      </c>
      <c r="B41">
        <v>23.26</v>
      </c>
      <c r="C41">
        <v>39.979999999999997</v>
      </c>
      <c r="D41">
        <v>29.29</v>
      </c>
      <c r="E41">
        <v>27.48</v>
      </c>
      <c r="F41">
        <v>67.23</v>
      </c>
      <c r="G41">
        <v>20.05</v>
      </c>
      <c r="H41">
        <v>23.61</v>
      </c>
      <c r="I41">
        <v>38.659999999999997</v>
      </c>
      <c r="J41">
        <v>40.75</v>
      </c>
      <c r="K41">
        <v>45.08</v>
      </c>
    </row>
    <row r="42" spans="1:11" x14ac:dyDescent="0.3">
      <c r="A42" s="1">
        <v>44286</v>
      </c>
      <c r="B42">
        <v>16.73</v>
      </c>
      <c r="C42">
        <v>41.44</v>
      </c>
      <c r="D42">
        <v>59.4</v>
      </c>
      <c r="E42">
        <v>15.94</v>
      </c>
      <c r="F42">
        <v>37.659999999999997</v>
      </c>
      <c r="G42">
        <v>21.73</v>
      </c>
      <c r="H42">
        <v>39.54</v>
      </c>
      <c r="I42">
        <v>48.72</v>
      </c>
      <c r="J42">
        <v>26.83</v>
      </c>
      <c r="K42">
        <v>32.04</v>
      </c>
    </row>
    <row r="43" spans="1:11" x14ac:dyDescent="0.3">
      <c r="A43" s="1">
        <v>44285</v>
      </c>
      <c r="B43">
        <v>17.57</v>
      </c>
      <c r="C43">
        <v>56.41</v>
      </c>
      <c r="D43">
        <v>38.909999999999997</v>
      </c>
      <c r="E43">
        <v>25.18</v>
      </c>
      <c r="F43">
        <v>19.170000000000002</v>
      </c>
      <c r="G43">
        <v>55.2</v>
      </c>
      <c r="H43">
        <v>24.73</v>
      </c>
      <c r="I43">
        <v>47.03</v>
      </c>
      <c r="J43">
        <v>45.81</v>
      </c>
      <c r="K43">
        <v>47.21</v>
      </c>
    </row>
    <row r="44" spans="1:11" x14ac:dyDescent="0.3">
      <c r="A44" s="1">
        <v>44281</v>
      </c>
      <c r="B44">
        <v>13.95</v>
      </c>
      <c r="C44">
        <v>46.4</v>
      </c>
      <c r="D44">
        <v>55.71</v>
      </c>
      <c r="E44">
        <v>29.79</v>
      </c>
      <c r="F44">
        <v>34.08</v>
      </c>
      <c r="G44">
        <v>28.53</v>
      </c>
      <c r="H44">
        <v>38.299999999999997</v>
      </c>
      <c r="I44">
        <v>56.51</v>
      </c>
      <c r="J44">
        <v>20.239999999999998</v>
      </c>
      <c r="K44">
        <v>52.26</v>
      </c>
    </row>
    <row r="45" spans="1:11" x14ac:dyDescent="0.3">
      <c r="A45" s="1">
        <v>44280</v>
      </c>
      <c r="B45">
        <v>22.93</v>
      </c>
      <c r="C45">
        <v>36.950000000000003</v>
      </c>
      <c r="D45">
        <v>33.14</v>
      </c>
      <c r="E45">
        <v>38.770000000000003</v>
      </c>
      <c r="F45">
        <v>24.92</v>
      </c>
      <c r="G45">
        <v>41.62</v>
      </c>
      <c r="H45">
        <v>48.35</v>
      </c>
      <c r="I45">
        <v>75.64</v>
      </c>
      <c r="J45">
        <v>35.020000000000003</v>
      </c>
      <c r="K45">
        <v>60.86</v>
      </c>
    </row>
    <row r="46" spans="1:11" x14ac:dyDescent="0.3">
      <c r="A46" s="1">
        <v>44279</v>
      </c>
      <c r="B46">
        <v>22.88</v>
      </c>
      <c r="C46">
        <v>61.56</v>
      </c>
      <c r="D46">
        <v>51.66</v>
      </c>
      <c r="E46">
        <v>15.64</v>
      </c>
      <c r="F46">
        <v>17.62</v>
      </c>
      <c r="G46">
        <v>21.75</v>
      </c>
      <c r="H46">
        <v>29.47</v>
      </c>
      <c r="I46">
        <v>60.81</v>
      </c>
      <c r="J46">
        <v>21.73</v>
      </c>
      <c r="K46">
        <v>27.18</v>
      </c>
    </row>
    <row r="47" spans="1:11" x14ac:dyDescent="0.3">
      <c r="A47" s="1">
        <v>44278</v>
      </c>
      <c r="B47">
        <v>7.59</v>
      </c>
      <c r="C47">
        <v>12.02</v>
      </c>
      <c r="D47">
        <v>65.69</v>
      </c>
      <c r="E47">
        <v>46.85</v>
      </c>
      <c r="F47">
        <v>16.260000000000002</v>
      </c>
      <c r="G47">
        <v>25.7</v>
      </c>
      <c r="H47">
        <v>22.65</v>
      </c>
      <c r="I47">
        <v>56.92</v>
      </c>
      <c r="J47">
        <v>21.85</v>
      </c>
      <c r="K47">
        <v>57.1</v>
      </c>
    </row>
    <row r="48" spans="1:11" x14ac:dyDescent="0.3">
      <c r="A48" s="1">
        <v>44277</v>
      </c>
      <c r="B48">
        <v>19.27</v>
      </c>
      <c r="C48">
        <v>36.4</v>
      </c>
      <c r="D48">
        <v>54.29</v>
      </c>
      <c r="E48">
        <v>16.03</v>
      </c>
      <c r="F48">
        <v>25.51</v>
      </c>
      <c r="G48">
        <v>45.85</v>
      </c>
      <c r="H48">
        <v>54.39</v>
      </c>
      <c r="I48">
        <v>69.510000000000005</v>
      </c>
      <c r="J48">
        <v>37.28</v>
      </c>
      <c r="K48">
        <v>40.21</v>
      </c>
    </row>
    <row r="49" spans="1:11" x14ac:dyDescent="0.3">
      <c r="A49" s="1">
        <v>44274</v>
      </c>
      <c r="B49">
        <v>28.05</v>
      </c>
      <c r="C49">
        <v>43.1</v>
      </c>
      <c r="D49">
        <v>50.03</v>
      </c>
      <c r="E49">
        <v>17.02</v>
      </c>
      <c r="F49">
        <v>17.91</v>
      </c>
      <c r="G49">
        <v>49.61</v>
      </c>
      <c r="H49">
        <v>31.91</v>
      </c>
      <c r="I49">
        <v>43.52</v>
      </c>
      <c r="J49">
        <v>28.83</v>
      </c>
      <c r="K49">
        <v>34.909999999999997</v>
      </c>
    </row>
    <row r="50" spans="1:11" x14ac:dyDescent="0.3">
      <c r="A50" s="1">
        <v>44273</v>
      </c>
      <c r="B50">
        <v>47.63</v>
      </c>
      <c r="C50">
        <v>25.13</v>
      </c>
      <c r="D50">
        <v>47.49</v>
      </c>
      <c r="E50">
        <v>16.93</v>
      </c>
      <c r="F50">
        <v>20.79</v>
      </c>
      <c r="G50">
        <v>31.25</v>
      </c>
      <c r="H50">
        <v>28.78</v>
      </c>
      <c r="I50">
        <v>57.49</v>
      </c>
      <c r="J50">
        <v>19.53</v>
      </c>
      <c r="K50">
        <v>19.82</v>
      </c>
    </row>
    <row r="51" spans="1:11" x14ac:dyDescent="0.3">
      <c r="A51" s="1">
        <v>44272</v>
      </c>
      <c r="B51">
        <v>21.08</v>
      </c>
      <c r="C51">
        <v>60.05</v>
      </c>
      <c r="D51">
        <v>54.99</v>
      </c>
      <c r="E51">
        <v>27.24</v>
      </c>
      <c r="F51">
        <v>36.549999999999997</v>
      </c>
      <c r="G51">
        <v>50.65</v>
      </c>
      <c r="H51">
        <v>48.47</v>
      </c>
      <c r="I51">
        <v>70.39</v>
      </c>
      <c r="J51">
        <v>64.569999999999993</v>
      </c>
      <c r="K51">
        <v>23.31</v>
      </c>
    </row>
    <row r="52" spans="1:11" x14ac:dyDescent="0.3">
      <c r="A52" s="1">
        <v>44271</v>
      </c>
      <c r="B52">
        <v>24.38</v>
      </c>
      <c r="C52">
        <v>34.31</v>
      </c>
      <c r="D52">
        <v>48.9</v>
      </c>
      <c r="E52">
        <v>48.3</v>
      </c>
      <c r="F52">
        <v>27.05</v>
      </c>
      <c r="G52">
        <v>31.96</v>
      </c>
      <c r="H52">
        <v>40.4</v>
      </c>
      <c r="I52">
        <v>65.25</v>
      </c>
      <c r="J52">
        <v>51.64</v>
      </c>
      <c r="K52">
        <v>35.17</v>
      </c>
    </row>
    <row r="53" spans="1:11" x14ac:dyDescent="0.3">
      <c r="A53" s="1">
        <v>44270</v>
      </c>
      <c r="B53">
        <v>37.97</v>
      </c>
      <c r="C53">
        <v>45.04</v>
      </c>
      <c r="D53">
        <v>49.94</v>
      </c>
      <c r="E53">
        <v>35.31</v>
      </c>
      <c r="F53">
        <v>23.49</v>
      </c>
      <c r="G53">
        <v>36.29</v>
      </c>
      <c r="H53">
        <v>35.53</v>
      </c>
      <c r="I53">
        <v>53.66</v>
      </c>
      <c r="J53">
        <v>17.579999999999998</v>
      </c>
      <c r="K53">
        <v>48.84</v>
      </c>
    </row>
    <row r="54" spans="1:11" x14ac:dyDescent="0.3">
      <c r="A54" s="1">
        <v>44267</v>
      </c>
      <c r="B54">
        <v>17.14</v>
      </c>
      <c r="C54">
        <v>31.41</v>
      </c>
      <c r="D54">
        <v>69.19</v>
      </c>
      <c r="E54">
        <v>28.81</v>
      </c>
      <c r="F54">
        <v>38.17</v>
      </c>
      <c r="G54">
        <v>27.31</v>
      </c>
      <c r="H54">
        <v>49.61</v>
      </c>
      <c r="I54">
        <v>54.81</v>
      </c>
      <c r="J54">
        <v>38.08</v>
      </c>
      <c r="K54">
        <v>33.049999999999997</v>
      </c>
    </row>
    <row r="55" spans="1:11" x14ac:dyDescent="0.3">
      <c r="A55" s="1">
        <v>44265</v>
      </c>
      <c r="B55">
        <v>24.77</v>
      </c>
      <c r="C55">
        <v>38.479999999999997</v>
      </c>
      <c r="D55">
        <v>71</v>
      </c>
      <c r="E55">
        <v>40.43</v>
      </c>
      <c r="F55">
        <v>12.16</v>
      </c>
      <c r="G55">
        <v>62.39</v>
      </c>
      <c r="H55">
        <v>32.409999999999997</v>
      </c>
      <c r="I55">
        <v>69.94</v>
      </c>
      <c r="J55">
        <v>33.03</v>
      </c>
      <c r="K55">
        <v>61.57</v>
      </c>
    </row>
    <row r="56" spans="1:11" x14ac:dyDescent="0.3">
      <c r="A56" s="1">
        <v>44264</v>
      </c>
      <c r="B56">
        <v>15.52</v>
      </c>
      <c r="C56">
        <v>49.04</v>
      </c>
      <c r="D56">
        <v>33.479999999999997</v>
      </c>
      <c r="E56">
        <v>41.99</v>
      </c>
      <c r="F56">
        <v>28.81</v>
      </c>
      <c r="G56">
        <v>47.01</v>
      </c>
      <c r="H56">
        <v>38.22</v>
      </c>
      <c r="I56">
        <v>28.12</v>
      </c>
      <c r="J56">
        <v>47.2</v>
      </c>
      <c r="K56">
        <v>29.71</v>
      </c>
    </row>
    <row r="57" spans="1:11" x14ac:dyDescent="0.3">
      <c r="A57" s="1">
        <v>44263</v>
      </c>
      <c r="B57">
        <v>18.45</v>
      </c>
      <c r="C57">
        <v>34.67</v>
      </c>
      <c r="D57">
        <v>66.92</v>
      </c>
      <c r="E57">
        <v>19.5</v>
      </c>
      <c r="F57">
        <v>38.92</v>
      </c>
      <c r="G57">
        <v>51.32</v>
      </c>
      <c r="H57">
        <v>45.38</v>
      </c>
      <c r="I57">
        <v>43.49</v>
      </c>
      <c r="J57">
        <v>27.58</v>
      </c>
      <c r="K57">
        <v>34.409999999999997</v>
      </c>
    </row>
    <row r="58" spans="1:11" x14ac:dyDescent="0.3">
      <c r="A58" s="1">
        <v>44260</v>
      </c>
      <c r="B58">
        <v>13.16</v>
      </c>
      <c r="C58">
        <v>29.88</v>
      </c>
      <c r="D58">
        <v>51.64</v>
      </c>
      <c r="E58">
        <v>30.06</v>
      </c>
      <c r="F58">
        <v>19.79</v>
      </c>
      <c r="G58">
        <v>21.14</v>
      </c>
      <c r="H58">
        <v>43.2</v>
      </c>
      <c r="I58">
        <v>46.61</v>
      </c>
      <c r="J58">
        <v>24.31</v>
      </c>
      <c r="K58">
        <v>74.38</v>
      </c>
    </row>
    <row r="59" spans="1:11" x14ac:dyDescent="0.3">
      <c r="A59" s="1">
        <v>44259</v>
      </c>
      <c r="B59">
        <v>78.55</v>
      </c>
      <c r="C59">
        <v>76.08</v>
      </c>
      <c r="D59">
        <v>83.24</v>
      </c>
      <c r="E59">
        <v>67.069999999999993</v>
      </c>
      <c r="F59">
        <v>69.11</v>
      </c>
      <c r="G59">
        <v>75.959999999999994</v>
      </c>
      <c r="H59">
        <v>66.08</v>
      </c>
      <c r="I59">
        <v>81.06</v>
      </c>
      <c r="J59">
        <v>86.53</v>
      </c>
      <c r="K59">
        <v>90.51</v>
      </c>
    </row>
    <row r="60" spans="1:11" x14ac:dyDescent="0.3">
      <c r="A60" s="1">
        <v>44258</v>
      </c>
      <c r="B60">
        <v>48.54</v>
      </c>
      <c r="C60">
        <v>34.61</v>
      </c>
      <c r="D60">
        <v>24.52</v>
      </c>
      <c r="E60">
        <v>41.39</v>
      </c>
      <c r="F60">
        <v>62.37</v>
      </c>
      <c r="G60">
        <v>43</v>
      </c>
      <c r="H60">
        <v>36.72</v>
      </c>
      <c r="I60">
        <v>65.13</v>
      </c>
      <c r="J60">
        <v>40.049999999999997</v>
      </c>
      <c r="K60">
        <v>48.44</v>
      </c>
    </row>
    <row r="61" spans="1:11" x14ac:dyDescent="0.3">
      <c r="A61" s="1">
        <v>44257</v>
      </c>
      <c r="B61">
        <v>25.42</v>
      </c>
      <c r="C61">
        <v>31.87</v>
      </c>
      <c r="D61">
        <v>49.67</v>
      </c>
      <c r="E61">
        <v>33.93</v>
      </c>
      <c r="F61">
        <v>24.13</v>
      </c>
      <c r="G61">
        <v>48.05</v>
      </c>
      <c r="H61">
        <v>41.7</v>
      </c>
      <c r="I61">
        <v>46.65</v>
      </c>
      <c r="J61">
        <v>46.37</v>
      </c>
      <c r="K61">
        <v>48.43</v>
      </c>
    </row>
    <row r="62" spans="1:11" x14ac:dyDescent="0.3">
      <c r="A62" s="1">
        <v>44256</v>
      </c>
      <c r="B62">
        <v>13.3</v>
      </c>
      <c r="C62">
        <v>30.96</v>
      </c>
      <c r="D62">
        <v>45.75</v>
      </c>
      <c r="E62">
        <v>33.200000000000003</v>
      </c>
      <c r="F62">
        <v>32.31</v>
      </c>
      <c r="G62">
        <v>29.22</v>
      </c>
      <c r="H62">
        <v>39.090000000000003</v>
      </c>
      <c r="I62">
        <v>70.260000000000005</v>
      </c>
      <c r="J62">
        <v>44.55</v>
      </c>
      <c r="K62">
        <v>41.5</v>
      </c>
    </row>
    <row r="63" spans="1:11" x14ac:dyDescent="0.3">
      <c r="A63" s="1">
        <v>44253</v>
      </c>
      <c r="B63">
        <v>32.229999999999997</v>
      </c>
      <c r="C63">
        <v>30.23</v>
      </c>
      <c r="D63">
        <v>48.79</v>
      </c>
      <c r="E63">
        <v>44.11</v>
      </c>
      <c r="F63">
        <v>19.05</v>
      </c>
      <c r="G63">
        <v>31.86</v>
      </c>
      <c r="H63">
        <v>47.53</v>
      </c>
      <c r="I63">
        <v>40.17</v>
      </c>
      <c r="J63">
        <v>43.51</v>
      </c>
      <c r="K63">
        <v>34.9</v>
      </c>
    </row>
    <row r="64" spans="1:11" x14ac:dyDescent="0.3">
      <c r="A64" s="1">
        <v>44252</v>
      </c>
      <c r="B64">
        <v>72.599999999999994</v>
      </c>
      <c r="C64">
        <v>80.040000000000006</v>
      </c>
      <c r="D64">
        <v>72.94</v>
      </c>
      <c r="E64">
        <v>60.86</v>
      </c>
      <c r="F64">
        <v>65.48</v>
      </c>
      <c r="G64">
        <v>91.2</v>
      </c>
      <c r="H64">
        <v>63.81</v>
      </c>
      <c r="I64">
        <v>93.2</v>
      </c>
      <c r="J64">
        <v>78.88</v>
      </c>
      <c r="K64">
        <v>95.14</v>
      </c>
    </row>
    <row r="65" spans="1:11" x14ac:dyDescent="0.3">
      <c r="A65" s="1">
        <v>44251</v>
      </c>
      <c r="B65">
        <v>38.67</v>
      </c>
      <c r="C65">
        <v>60.1</v>
      </c>
      <c r="D65">
        <v>70.5</v>
      </c>
      <c r="E65">
        <v>53.52</v>
      </c>
      <c r="F65">
        <v>50.7</v>
      </c>
      <c r="G65">
        <v>63.19</v>
      </c>
      <c r="H65">
        <v>58.2</v>
      </c>
      <c r="I65">
        <v>68.59</v>
      </c>
      <c r="J65">
        <v>47.61</v>
      </c>
      <c r="K65">
        <v>55.18</v>
      </c>
    </row>
    <row r="66" spans="1:11" x14ac:dyDescent="0.3">
      <c r="A66" s="1">
        <v>44250</v>
      </c>
      <c r="B66">
        <v>24.71</v>
      </c>
      <c r="C66">
        <v>31.82</v>
      </c>
      <c r="D66">
        <v>29.92</v>
      </c>
      <c r="E66">
        <v>25.36</v>
      </c>
      <c r="F66">
        <v>26.79</v>
      </c>
      <c r="G66">
        <v>69.540000000000006</v>
      </c>
      <c r="H66">
        <v>34.28</v>
      </c>
      <c r="I66">
        <v>60.12</v>
      </c>
      <c r="J66">
        <v>29.42</v>
      </c>
      <c r="K66">
        <v>19.47</v>
      </c>
    </row>
    <row r="67" spans="1:11" x14ac:dyDescent="0.3">
      <c r="A67" s="1">
        <v>44249</v>
      </c>
      <c r="B67">
        <v>35.659999999999997</v>
      </c>
      <c r="C67">
        <v>36.53</v>
      </c>
      <c r="D67">
        <v>51.1</v>
      </c>
      <c r="E67">
        <v>29.06</v>
      </c>
      <c r="F67">
        <v>23.62</v>
      </c>
      <c r="G67">
        <v>26.26</v>
      </c>
      <c r="H67">
        <v>39.28</v>
      </c>
      <c r="I67">
        <v>42.51</v>
      </c>
      <c r="J67">
        <v>47.09</v>
      </c>
      <c r="K67">
        <v>41</v>
      </c>
    </row>
    <row r="68" spans="1:11" x14ac:dyDescent="0.3">
      <c r="A68" s="1">
        <v>44246</v>
      </c>
      <c r="B68">
        <v>19.54</v>
      </c>
      <c r="C68">
        <v>40.33</v>
      </c>
      <c r="D68">
        <v>42.96</v>
      </c>
      <c r="E68">
        <v>27.49</v>
      </c>
      <c r="F68">
        <v>27.18</v>
      </c>
      <c r="G68">
        <v>28.71</v>
      </c>
      <c r="H68">
        <v>48.29</v>
      </c>
      <c r="I68">
        <v>38.799999999999997</v>
      </c>
      <c r="J68">
        <v>25.71</v>
      </c>
      <c r="K68">
        <v>6.5</v>
      </c>
    </row>
    <row r="69" spans="1:11" x14ac:dyDescent="0.3">
      <c r="A69" s="1">
        <v>44245</v>
      </c>
      <c r="B69">
        <v>20.67</v>
      </c>
      <c r="C69">
        <v>27.47</v>
      </c>
      <c r="D69">
        <v>71.900000000000006</v>
      </c>
      <c r="E69">
        <v>42.28</v>
      </c>
      <c r="F69">
        <v>42.69</v>
      </c>
      <c r="G69">
        <v>33.92</v>
      </c>
      <c r="H69">
        <v>27.42</v>
      </c>
      <c r="I69">
        <v>63.39</v>
      </c>
      <c r="J69">
        <v>30.3</v>
      </c>
      <c r="K69">
        <v>21.92</v>
      </c>
    </row>
    <row r="70" spans="1:11" x14ac:dyDescent="0.3">
      <c r="A70" s="1">
        <v>44244</v>
      </c>
      <c r="B70">
        <v>44.12</v>
      </c>
      <c r="C70">
        <v>41.15</v>
      </c>
      <c r="D70">
        <v>49.81</v>
      </c>
      <c r="E70">
        <v>39.840000000000003</v>
      </c>
      <c r="F70">
        <v>63.69</v>
      </c>
      <c r="G70">
        <v>34.15</v>
      </c>
      <c r="H70">
        <v>39.020000000000003</v>
      </c>
      <c r="I70">
        <v>48.82</v>
      </c>
      <c r="J70">
        <v>33.71</v>
      </c>
      <c r="K70">
        <v>55</v>
      </c>
    </row>
    <row r="71" spans="1:11" x14ac:dyDescent="0.3">
      <c r="A71" s="1">
        <v>44243</v>
      </c>
      <c r="B71">
        <v>25.53</v>
      </c>
      <c r="C71">
        <v>36.630000000000003</v>
      </c>
      <c r="D71">
        <v>45.73</v>
      </c>
      <c r="E71">
        <v>33.76</v>
      </c>
      <c r="F71">
        <v>34.619999999999997</v>
      </c>
      <c r="G71">
        <v>36.43</v>
      </c>
      <c r="H71">
        <v>29.43</v>
      </c>
      <c r="I71">
        <v>52.74</v>
      </c>
      <c r="J71">
        <v>41.41</v>
      </c>
      <c r="K71">
        <v>54.6</v>
      </c>
    </row>
    <row r="72" spans="1:11" x14ac:dyDescent="0.3">
      <c r="A72" s="1">
        <v>44242</v>
      </c>
      <c r="B72">
        <v>15</v>
      </c>
      <c r="C72">
        <v>39.1</v>
      </c>
      <c r="D72">
        <v>27.3</v>
      </c>
      <c r="E72">
        <v>17.75</v>
      </c>
      <c r="F72">
        <v>42.87</v>
      </c>
      <c r="G72">
        <v>33.43</v>
      </c>
      <c r="H72">
        <v>27.03</v>
      </c>
      <c r="I72">
        <v>40.770000000000003</v>
      </c>
      <c r="J72">
        <v>44.76</v>
      </c>
      <c r="K72">
        <v>27.02</v>
      </c>
    </row>
    <row r="73" spans="1:11" x14ac:dyDescent="0.3">
      <c r="A73" s="1">
        <v>44239</v>
      </c>
      <c r="B73">
        <v>13.78</v>
      </c>
      <c r="C73">
        <v>25.17</v>
      </c>
      <c r="D73">
        <v>38.04</v>
      </c>
      <c r="E73">
        <v>40.42</v>
      </c>
      <c r="F73">
        <v>52.08</v>
      </c>
      <c r="G73">
        <v>17.39</v>
      </c>
      <c r="H73">
        <v>30.69</v>
      </c>
      <c r="I73">
        <v>37.270000000000003</v>
      </c>
      <c r="J73">
        <v>23.44</v>
      </c>
      <c r="K73">
        <v>38.15</v>
      </c>
    </row>
    <row r="74" spans="1:11" x14ac:dyDescent="0.3">
      <c r="A74" s="1">
        <v>44238</v>
      </c>
      <c r="B74">
        <v>47.62</v>
      </c>
      <c r="C74">
        <v>39.06</v>
      </c>
      <c r="D74">
        <v>33.979999999999997</v>
      </c>
      <c r="E74">
        <v>68.540000000000006</v>
      </c>
      <c r="F74">
        <v>29.38</v>
      </c>
      <c r="G74">
        <v>30.12</v>
      </c>
      <c r="H74">
        <v>43.97</v>
      </c>
      <c r="I74">
        <v>57.23</v>
      </c>
      <c r="J74">
        <v>45.3</v>
      </c>
      <c r="K74">
        <v>31.81</v>
      </c>
    </row>
    <row r="75" spans="1:11" x14ac:dyDescent="0.3">
      <c r="A75" s="1">
        <v>44237</v>
      </c>
      <c r="B75">
        <v>34.17</v>
      </c>
      <c r="C75">
        <v>29.93</v>
      </c>
      <c r="D75">
        <v>41.19</v>
      </c>
      <c r="E75">
        <v>30.5</v>
      </c>
      <c r="F75">
        <v>32.44</v>
      </c>
      <c r="G75">
        <v>22.83</v>
      </c>
      <c r="H75">
        <v>28.79</v>
      </c>
      <c r="I75">
        <v>59.06</v>
      </c>
      <c r="J75">
        <v>28.09</v>
      </c>
      <c r="K75">
        <v>30.77</v>
      </c>
    </row>
    <row r="76" spans="1:11" x14ac:dyDescent="0.3">
      <c r="A76" s="1">
        <v>44236</v>
      </c>
      <c r="B76">
        <v>40.51</v>
      </c>
      <c r="C76">
        <v>32.51</v>
      </c>
      <c r="D76">
        <v>36.04</v>
      </c>
      <c r="E76">
        <v>37.020000000000003</v>
      </c>
      <c r="F76">
        <v>35.1</v>
      </c>
      <c r="G76">
        <v>32.32</v>
      </c>
      <c r="H76">
        <v>22.01</v>
      </c>
      <c r="I76">
        <v>63.46</v>
      </c>
      <c r="J76">
        <v>53.49</v>
      </c>
      <c r="K76">
        <v>32.549999999999997</v>
      </c>
    </row>
    <row r="77" spans="1:11" x14ac:dyDescent="0.3">
      <c r="A77" s="1">
        <v>44235</v>
      </c>
      <c r="B77">
        <v>47.32</v>
      </c>
      <c r="C77">
        <v>23.55</v>
      </c>
      <c r="D77">
        <v>29.6</v>
      </c>
      <c r="E77">
        <v>49.84</v>
      </c>
      <c r="F77">
        <v>32.24</v>
      </c>
      <c r="G77">
        <v>66.39</v>
      </c>
      <c r="H77">
        <v>28.78</v>
      </c>
      <c r="I77">
        <v>53.92</v>
      </c>
      <c r="J77">
        <v>35.43</v>
      </c>
      <c r="K77">
        <v>3.09</v>
      </c>
    </row>
    <row r="78" spans="1:11" x14ac:dyDescent="0.3">
      <c r="A78" s="1">
        <v>44232</v>
      </c>
      <c r="B78">
        <v>37.659999999999997</v>
      </c>
      <c r="C78">
        <v>46.78</v>
      </c>
      <c r="D78">
        <v>48.98</v>
      </c>
      <c r="E78">
        <v>74.489999999999995</v>
      </c>
      <c r="F78">
        <v>51.02</v>
      </c>
      <c r="G78">
        <v>33.799999999999997</v>
      </c>
      <c r="H78">
        <v>26.33</v>
      </c>
      <c r="I78">
        <v>54.77</v>
      </c>
      <c r="J78">
        <v>29.56</v>
      </c>
      <c r="K78">
        <v>35.19</v>
      </c>
    </row>
    <row r="79" spans="1:11" x14ac:dyDescent="0.3">
      <c r="A79" s="1">
        <v>44231</v>
      </c>
      <c r="B79">
        <v>83</v>
      </c>
      <c r="C79">
        <v>80.03</v>
      </c>
      <c r="D79">
        <v>91.24</v>
      </c>
      <c r="E79">
        <v>76.319999999999993</v>
      </c>
      <c r="F79">
        <v>49.22</v>
      </c>
      <c r="G79">
        <v>91.61</v>
      </c>
      <c r="H79">
        <v>40.26</v>
      </c>
      <c r="I79">
        <v>83.75</v>
      </c>
      <c r="J79">
        <v>90.55</v>
      </c>
      <c r="K79">
        <v>89.47</v>
      </c>
    </row>
    <row r="80" spans="1:11" x14ac:dyDescent="0.3">
      <c r="A80" s="1">
        <v>44230</v>
      </c>
      <c r="B80">
        <v>30.55</v>
      </c>
      <c r="C80">
        <v>20.69</v>
      </c>
      <c r="D80">
        <v>23.26</v>
      </c>
      <c r="E80">
        <v>20.65</v>
      </c>
      <c r="F80">
        <v>36.28</v>
      </c>
      <c r="G80">
        <v>20.7</v>
      </c>
      <c r="H80">
        <v>31.62</v>
      </c>
      <c r="I80">
        <v>45.14</v>
      </c>
      <c r="J80">
        <v>43.12</v>
      </c>
      <c r="K80">
        <v>36.15</v>
      </c>
    </row>
    <row r="81" spans="1:11" x14ac:dyDescent="0.3">
      <c r="A81" s="1">
        <v>44229</v>
      </c>
      <c r="B81">
        <v>28.19</v>
      </c>
      <c r="C81">
        <v>37.89</v>
      </c>
      <c r="D81">
        <v>32.71</v>
      </c>
      <c r="E81">
        <v>15.59</v>
      </c>
      <c r="F81">
        <v>42.7</v>
      </c>
      <c r="G81">
        <v>31.22</v>
      </c>
      <c r="H81">
        <v>42.82</v>
      </c>
      <c r="I81">
        <v>57.81</v>
      </c>
      <c r="J81">
        <v>52.02</v>
      </c>
      <c r="K81">
        <v>34.5</v>
      </c>
    </row>
    <row r="82" spans="1:11" x14ac:dyDescent="0.3">
      <c r="A82" s="1">
        <v>44228</v>
      </c>
      <c r="B82">
        <v>35.909999999999997</v>
      </c>
      <c r="C82">
        <v>35.549999999999997</v>
      </c>
      <c r="D82">
        <v>41.12</v>
      </c>
      <c r="E82">
        <v>52.65</v>
      </c>
      <c r="F82">
        <v>18.350000000000001</v>
      </c>
      <c r="G82">
        <v>28.36</v>
      </c>
      <c r="H82">
        <v>20.58</v>
      </c>
      <c r="I82">
        <v>63.39</v>
      </c>
      <c r="J82">
        <v>31.46</v>
      </c>
      <c r="K82">
        <v>37.090000000000003</v>
      </c>
    </row>
    <row r="83" spans="1:11" x14ac:dyDescent="0.3">
      <c r="A83" s="1">
        <v>44225</v>
      </c>
      <c r="B83">
        <v>40.46</v>
      </c>
      <c r="C83">
        <v>36.06</v>
      </c>
      <c r="D83">
        <v>40.75</v>
      </c>
      <c r="E83">
        <v>39.369999999999997</v>
      </c>
      <c r="F83">
        <v>42.97</v>
      </c>
      <c r="G83">
        <v>38.57</v>
      </c>
      <c r="H83">
        <v>34.53</v>
      </c>
      <c r="I83">
        <v>59.27</v>
      </c>
      <c r="J83">
        <v>36.340000000000003</v>
      </c>
      <c r="K83">
        <v>17.82</v>
      </c>
    </row>
    <row r="84" spans="1:11" x14ac:dyDescent="0.3">
      <c r="A84" s="1">
        <v>44224</v>
      </c>
      <c r="B84">
        <v>67.37</v>
      </c>
      <c r="C84">
        <v>69.180000000000007</v>
      </c>
      <c r="D84">
        <v>84.7</v>
      </c>
      <c r="E84">
        <v>70.05</v>
      </c>
      <c r="F84">
        <v>69.150000000000006</v>
      </c>
      <c r="G84">
        <v>87.33</v>
      </c>
      <c r="H84">
        <v>60.73</v>
      </c>
      <c r="I84">
        <v>74.209999999999994</v>
      </c>
      <c r="J84">
        <v>66.58</v>
      </c>
      <c r="K84">
        <v>94.33</v>
      </c>
    </row>
    <row r="85" spans="1:11" x14ac:dyDescent="0.3">
      <c r="A85" s="1">
        <v>44223</v>
      </c>
      <c r="B85">
        <v>75.66</v>
      </c>
      <c r="C85">
        <v>25</v>
      </c>
      <c r="D85">
        <v>42.57</v>
      </c>
      <c r="E85">
        <v>28.09</v>
      </c>
      <c r="F85">
        <v>35.33</v>
      </c>
      <c r="G85">
        <v>27.57</v>
      </c>
      <c r="H85">
        <v>54.71</v>
      </c>
      <c r="I85">
        <v>34.369999999999997</v>
      </c>
      <c r="J85">
        <v>3.9</v>
      </c>
      <c r="K85">
        <v>37.840000000000003</v>
      </c>
    </row>
    <row r="86" spans="1:11" x14ac:dyDescent="0.3">
      <c r="A86" s="1">
        <v>44221</v>
      </c>
      <c r="B86">
        <v>29.87</v>
      </c>
      <c r="C86">
        <v>58.13</v>
      </c>
      <c r="D86">
        <v>31.79</v>
      </c>
      <c r="E86">
        <v>28.13</v>
      </c>
      <c r="F86">
        <v>36.68</v>
      </c>
      <c r="G86">
        <v>4.07</v>
      </c>
      <c r="H86">
        <v>23.61</v>
      </c>
      <c r="I86">
        <v>63.1</v>
      </c>
      <c r="J86">
        <v>46.91</v>
      </c>
      <c r="K86">
        <v>45.56</v>
      </c>
    </row>
    <row r="87" spans="1:11" x14ac:dyDescent="0.3">
      <c r="A87" s="1">
        <v>44218</v>
      </c>
      <c r="B87">
        <v>16.59</v>
      </c>
      <c r="C87">
        <v>17.62</v>
      </c>
      <c r="D87">
        <v>42.29</v>
      </c>
      <c r="E87">
        <v>23.82</v>
      </c>
      <c r="F87">
        <v>31.6</v>
      </c>
      <c r="G87">
        <v>24.49</v>
      </c>
      <c r="H87">
        <v>25.37</v>
      </c>
      <c r="I87">
        <v>41.69</v>
      </c>
      <c r="J87">
        <v>79.62</v>
      </c>
      <c r="K87">
        <v>77.06</v>
      </c>
    </row>
    <row r="88" spans="1:11" x14ac:dyDescent="0.3">
      <c r="A88" s="1">
        <v>44217</v>
      </c>
      <c r="B88">
        <v>42.58</v>
      </c>
      <c r="C88">
        <v>14.91</v>
      </c>
      <c r="D88">
        <v>32.64</v>
      </c>
      <c r="E88">
        <v>18.71</v>
      </c>
      <c r="F88">
        <v>28.92</v>
      </c>
      <c r="G88">
        <v>17.64</v>
      </c>
      <c r="H88">
        <v>31.62</v>
      </c>
      <c r="I88">
        <v>53.81</v>
      </c>
      <c r="J88">
        <v>33.85</v>
      </c>
      <c r="K88">
        <v>67.569999999999993</v>
      </c>
    </row>
    <row r="89" spans="1:11" x14ac:dyDescent="0.3">
      <c r="A89" s="1">
        <v>44216</v>
      </c>
      <c r="B89">
        <v>36.08</v>
      </c>
      <c r="C89">
        <v>16.18</v>
      </c>
      <c r="D89">
        <v>36.17</v>
      </c>
      <c r="E89">
        <v>38.22</v>
      </c>
      <c r="F89">
        <v>35.86</v>
      </c>
      <c r="G89">
        <v>33.1</v>
      </c>
      <c r="H89">
        <v>31.49</v>
      </c>
      <c r="I89">
        <v>44.93</v>
      </c>
      <c r="J89">
        <v>2.48</v>
      </c>
      <c r="K89">
        <v>13.32</v>
      </c>
    </row>
    <row r="90" spans="1:11" x14ac:dyDescent="0.3">
      <c r="A90" s="1">
        <v>44215</v>
      </c>
      <c r="B90">
        <v>41.35</v>
      </c>
      <c r="C90">
        <v>30.02</v>
      </c>
      <c r="D90">
        <v>32.1</v>
      </c>
      <c r="E90">
        <v>32.65</v>
      </c>
      <c r="F90">
        <v>15.89</v>
      </c>
      <c r="G90">
        <v>25.14</v>
      </c>
      <c r="H90">
        <v>28.64</v>
      </c>
      <c r="I90">
        <v>49.52</v>
      </c>
      <c r="J90">
        <v>34.11</v>
      </c>
      <c r="K90">
        <v>37.42</v>
      </c>
    </row>
    <row r="91" spans="1:11" x14ac:dyDescent="0.3">
      <c r="A91" s="1">
        <v>44214</v>
      </c>
      <c r="B91">
        <v>46.47</v>
      </c>
      <c r="C91">
        <v>19.100000000000001</v>
      </c>
      <c r="D91">
        <v>32.799999999999997</v>
      </c>
      <c r="E91">
        <v>19.12</v>
      </c>
      <c r="F91">
        <v>14.44</v>
      </c>
      <c r="G91">
        <v>35.86</v>
      </c>
      <c r="H91">
        <v>42.76</v>
      </c>
      <c r="I91">
        <v>42.69</v>
      </c>
      <c r="J91">
        <v>38.369999999999997</v>
      </c>
      <c r="K91">
        <v>39.369999999999997</v>
      </c>
    </row>
    <row r="92" spans="1:11" x14ac:dyDescent="0.3">
      <c r="A92" s="1">
        <v>44211</v>
      </c>
      <c r="B92">
        <v>26.72</v>
      </c>
      <c r="C92">
        <v>30.82</v>
      </c>
      <c r="D92">
        <v>37.83</v>
      </c>
      <c r="E92">
        <v>35.65</v>
      </c>
      <c r="F92">
        <v>18.46</v>
      </c>
      <c r="G92">
        <v>54.25</v>
      </c>
      <c r="H92">
        <v>28.39</v>
      </c>
      <c r="I92">
        <v>62.39</v>
      </c>
      <c r="J92">
        <v>40.35</v>
      </c>
      <c r="K92">
        <v>53.95</v>
      </c>
    </row>
    <row r="93" spans="1:11" x14ac:dyDescent="0.3">
      <c r="A93" s="1">
        <v>44210</v>
      </c>
      <c r="B93">
        <v>78.41</v>
      </c>
      <c r="C93">
        <v>60.42</v>
      </c>
      <c r="D93">
        <v>83.2</v>
      </c>
      <c r="E93">
        <v>74.52</v>
      </c>
      <c r="F93">
        <v>58.45</v>
      </c>
      <c r="G93">
        <v>60.48</v>
      </c>
      <c r="H93">
        <v>56.22</v>
      </c>
      <c r="I93">
        <v>84.23</v>
      </c>
      <c r="J93">
        <v>69.7</v>
      </c>
      <c r="K93">
        <v>93.96</v>
      </c>
    </row>
    <row r="94" spans="1:11" x14ac:dyDescent="0.3">
      <c r="A94" s="1">
        <v>44209</v>
      </c>
      <c r="B94">
        <v>22.23</v>
      </c>
      <c r="C94">
        <v>26.78</v>
      </c>
      <c r="D94">
        <v>26.94</v>
      </c>
      <c r="E94">
        <v>25.62</v>
      </c>
      <c r="F94">
        <v>16.03</v>
      </c>
      <c r="G94">
        <v>41.14</v>
      </c>
      <c r="H94">
        <v>21.09</v>
      </c>
      <c r="I94">
        <v>63.83</v>
      </c>
      <c r="J94">
        <v>91.35</v>
      </c>
      <c r="K94">
        <v>30.33</v>
      </c>
    </row>
    <row r="95" spans="1:11" x14ac:dyDescent="0.3">
      <c r="A95" s="1">
        <v>44208</v>
      </c>
      <c r="B95">
        <v>22.17</v>
      </c>
      <c r="C95">
        <v>15.42</v>
      </c>
      <c r="D95">
        <v>46.37</v>
      </c>
      <c r="E95">
        <v>21.03</v>
      </c>
      <c r="F95">
        <v>25.12</v>
      </c>
      <c r="G95">
        <v>25.13</v>
      </c>
      <c r="H95">
        <v>32.04</v>
      </c>
      <c r="I95">
        <v>71.11</v>
      </c>
      <c r="J95">
        <v>45.36</v>
      </c>
      <c r="K95">
        <v>57.38</v>
      </c>
    </row>
    <row r="96" spans="1:11" x14ac:dyDescent="0.3">
      <c r="A96" s="1">
        <v>44207</v>
      </c>
      <c r="B96">
        <v>37.520000000000003</v>
      </c>
      <c r="C96">
        <v>17.45</v>
      </c>
      <c r="D96">
        <v>19.940000000000001</v>
      </c>
      <c r="E96">
        <v>34.96</v>
      </c>
      <c r="F96">
        <v>35.93</v>
      </c>
      <c r="G96">
        <v>18.77</v>
      </c>
      <c r="H96">
        <v>37.369999999999997</v>
      </c>
      <c r="I96">
        <v>43.34</v>
      </c>
      <c r="J96">
        <v>19.11</v>
      </c>
      <c r="K96">
        <v>57.4</v>
      </c>
    </row>
    <row r="97" spans="1:11" x14ac:dyDescent="0.3">
      <c r="A97" s="1">
        <v>44204</v>
      </c>
      <c r="B97">
        <v>30.97</v>
      </c>
      <c r="C97">
        <v>40.97</v>
      </c>
      <c r="D97">
        <v>36.67</v>
      </c>
      <c r="E97">
        <v>15.11</v>
      </c>
      <c r="F97">
        <v>42.63</v>
      </c>
      <c r="G97">
        <v>3.27</v>
      </c>
      <c r="H97">
        <v>39.11</v>
      </c>
      <c r="I97">
        <v>56.42</v>
      </c>
      <c r="J97">
        <v>18.989999999999998</v>
      </c>
      <c r="K97">
        <v>37.31</v>
      </c>
    </row>
    <row r="98" spans="1:11" x14ac:dyDescent="0.3">
      <c r="A98" s="1">
        <v>44203</v>
      </c>
      <c r="B98">
        <v>46.09</v>
      </c>
      <c r="C98">
        <v>38.479999999999997</v>
      </c>
      <c r="D98">
        <v>37.85</v>
      </c>
      <c r="E98">
        <v>0.6</v>
      </c>
      <c r="F98">
        <v>37.93</v>
      </c>
      <c r="G98">
        <v>33.96</v>
      </c>
      <c r="H98">
        <v>43.01</v>
      </c>
      <c r="I98">
        <v>75.55</v>
      </c>
      <c r="J98">
        <v>24.03</v>
      </c>
      <c r="K98">
        <v>88.29</v>
      </c>
    </row>
    <row r="99" spans="1:11" x14ac:dyDescent="0.3">
      <c r="A99" s="1">
        <v>44202</v>
      </c>
      <c r="B99">
        <v>34.54</v>
      </c>
      <c r="C99">
        <v>25.87</v>
      </c>
      <c r="D99">
        <v>41.29</v>
      </c>
      <c r="E99">
        <v>24.41</v>
      </c>
      <c r="F99">
        <v>32.770000000000003</v>
      </c>
      <c r="G99">
        <v>25.96</v>
      </c>
      <c r="H99">
        <v>42.48</v>
      </c>
      <c r="I99">
        <v>30.19</v>
      </c>
      <c r="J99">
        <v>22.7</v>
      </c>
      <c r="K99">
        <v>46.67</v>
      </c>
    </row>
    <row r="100" spans="1:11" x14ac:dyDescent="0.3">
      <c r="A100" s="1">
        <v>44201</v>
      </c>
      <c r="B100">
        <v>32.520000000000003</v>
      </c>
      <c r="C100">
        <v>12.24</v>
      </c>
      <c r="D100">
        <v>38.46</v>
      </c>
      <c r="E100">
        <v>55.72</v>
      </c>
      <c r="F100">
        <v>36.619999999999997</v>
      </c>
      <c r="G100">
        <v>26.54</v>
      </c>
      <c r="H100">
        <v>36.22</v>
      </c>
      <c r="I100">
        <v>45.17</v>
      </c>
      <c r="J100">
        <v>16.78</v>
      </c>
      <c r="K100">
        <v>46.51</v>
      </c>
    </row>
    <row r="101" spans="1:11" x14ac:dyDescent="0.3">
      <c r="A101" s="1">
        <v>44200</v>
      </c>
      <c r="B101">
        <v>22.89</v>
      </c>
      <c r="C101">
        <v>24.49</v>
      </c>
      <c r="D101">
        <v>35.33</v>
      </c>
      <c r="E101">
        <v>21.36</v>
      </c>
      <c r="F101">
        <v>42.31</v>
      </c>
      <c r="G101">
        <v>36.14</v>
      </c>
      <c r="H101">
        <v>42.77</v>
      </c>
      <c r="I101">
        <v>49.92</v>
      </c>
      <c r="J101">
        <v>37.880000000000003</v>
      </c>
      <c r="K101">
        <v>51.65</v>
      </c>
    </row>
    <row r="102" spans="1:11" x14ac:dyDescent="0.3">
      <c r="A102" s="1">
        <v>44197</v>
      </c>
      <c r="B102">
        <v>24.99</v>
      </c>
      <c r="C102">
        <v>17.989999999999998</v>
      </c>
      <c r="D102">
        <v>22.3</v>
      </c>
      <c r="E102">
        <v>11.97</v>
      </c>
      <c r="F102">
        <v>15.77</v>
      </c>
      <c r="G102">
        <v>32.5</v>
      </c>
      <c r="H102">
        <v>52.47</v>
      </c>
      <c r="I102">
        <v>31.77</v>
      </c>
      <c r="J102">
        <v>47.87</v>
      </c>
      <c r="K102">
        <v>17.12</v>
      </c>
    </row>
    <row r="103" spans="1:11" x14ac:dyDescent="0.3">
      <c r="A103" s="1">
        <v>44196</v>
      </c>
      <c r="B103">
        <v>28.98</v>
      </c>
      <c r="C103">
        <v>35.22</v>
      </c>
      <c r="D103">
        <v>30.57</v>
      </c>
      <c r="E103">
        <v>24.78</v>
      </c>
      <c r="F103">
        <v>25.95</v>
      </c>
      <c r="G103">
        <v>28.15</v>
      </c>
      <c r="H103">
        <v>25.74</v>
      </c>
      <c r="I103">
        <v>24.15</v>
      </c>
      <c r="J103">
        <v>89.51</v>
      </c>
      <c r="K103">
        <v>26.2</v>
      </c>
    </row>
    <row r="104" spans="1:11" x14ac:dyDescent="0.3">
      <c r="A104" s="1">
        <v>44195</v>
      </c>
      <c r="B104">
        <v>17.11</v>
      </c>
      <c r="C104">
        <v>24.87</v>
      </c>
      <c r="D104">
        <v>39.01</v>
      </c>
      <c r="E104">
        <v>13.14</v>
      </c>
      <c r="F104">
        <v>29.11</v>
      </c>
      <c r="G104">
        <v>32.36</v>
      </c>
      <c r="H104">
        <v>33.89</v>
      </c>
      <c r="I104">
        <v>31.78</v>
      </c>
      <c r="J104">
        <v>55.52</v>
      </c>
      <c r="K104">
        <v>35.909999999999997</v>
      </c>
    </row>
    <row r="105" spans="1:11" x14ac:dyDescent="0.3">
      <c r="A105" s="1">
        <v>44194</v>
      </c>
      <c r="B105">
        <v>25.22</v>
      </c>
      <c r="C105">
        <v>35.450000000000003</v>
      </c>
      <c r="D105">
        <v>34.71</v>
      </c>
      <c r="E105">
        <v>14.69</v>
      </c>
      <c r="F105">
        <v>13.55</v>
      </c>
      <c r="G105">
        <v>30.41</v>
      </c>
      <c r="H105">
        <v>42.24</v>
      </c>
      <c r="I105">
        <v>34</v>
      </c>
      <c r="J105">
        <v>31.97</v>
      </c>
      <c r="K105">
        <v>40.03</v>
      </c>
    </row>
    <row r="106" spans="1:11" x14ac:dyDescent="0.3">
      <c r="A106" s="1">
        <v>44193</v>
      </c>
      <c r="B106">
        <v>39.46</v>
      </c>
      <c r="C106">
        <v>53.48</v>
      </c>
      <c r="D106">
        <v>28.33</v>
      </c>
      <c r="E106">
        <v>30.6</v>
      </c>
      <c r="F106">
        <v>17.52</v>
      </c>
      <c r="G106">
        <v>33.880000000000003</v>
      </c>
      <c r="H106">
        <v>37.75</v>
      </c>
      <c r="I106">
        <v>31.12</v>
      </c>
      <c r="J106">
        <v>30.04</v>
      </c>
      <c r="K106">
        <v>70.47</v>
      </c>
    </row>
    <row r="107" spans="1:11" x14ac:dyDescent="0.3">
      <c r="A107" s="1">
        <v>44189</v>
      </c>
      <c r="B107">
        <v>26.48</v>
      </c>
      <c r="C107">
        <v>23.61</v>
      </c>
      <c r="D107">
        <v>31.08</v>
      </c>
      <c r="E107">
        <v>47.87</v>
      </c>
      <c r="F107">
        <v>41.16</v>
      </c>
      <c r="G107">
        <v>44.32</v>
      </c>
      <c r="H107">
        <v>24.85</v>
      </c>
      <c r="I107">
        <v>45.71</v>
      </c>
      <c r="J107">
        <v>23.03</v>
      </c>
      <c r="K107">
        <v>74.430000000000007</v>
      </c>
    </row>
    <row r="108" spans="1:11" x14ac:dyDescent="0.3">
      <c r="A108" s="1">
        <v>44188</v>
      </c>
      <c r="B108">
        <v>37.25</v>
      </c>
      <c r="C108">
        <v>43.25</v>
      </c>
      <c r="D108">
        <v>50.36</v>
      </c>
      <c r="E108">
        <v>39.979999999999997</v>
      </c>
      <c r="F108">
        <v>32.659999999999997</v>
      </c>
      <c r="G108">
        <v>62.83</v>
      </c>
      <c r="H108">
        <v>51.51</v>
      </c>
      <c r="I108">
        <v>67.930000000000007</v>
      </c>
      <c r="J108">
        <v>36.54</v>
      </c>
      <c r="K108">
        <v>62.26</v>
      </c>
    </row>
    <row r="109" spans="1:11" x14ac:dyDescent="0.3">
      <c r="A109" s="1">
        <v>44187</v>
      </c>
      <c r="B109">
        <v>31.35</v>
      </c>
      <c r="C109">
        <v>90.78</v>
      </c>
      <c r="D109">
        <v>23.59</v>
      </c>
      <c r="E109">
        <v>37.200000000000003</v>
      </c>
      <c r="F109">
        <v>54.84</v>
      </c>
      <c r="G109">
        <v>39.36</v>
      </c>
      <c r="H109">
        <v>42.63</v>
      </c>
      <c r="I109">
        <v>61.84</v>
      </c>
      <c r="J109">
        <v>29.08</v>
      </c>
      <c r="K109">
        <v>76.44</v>
      </c>
    </row>
    <row r="110" spans="1:11" x14ac:dyDescent="0.3">
      <c r="A110" s="1">
        <v>44186</v>
      </c>
      <c r="B110">
        <v>38.75</v>
      </c>
      <c r="C110">
        <v>31.34</v>
      </c>
      <c r="D110">
        <v>22.24</v>
      </c>
      <c r="E110">
        <v>31.11</v>
      </c>
      <c r="F110">
        <v>27.12</v>
      </c>
      <c r="G110">
        <v>33.549999999999997</v>
      </c>
      <c r="H110">
        <v>44.14</v>
      </c>
      <c r="I110">
        <v>41.69</v>
      </c>
      <c r="J110">
        <v>36.96</v>
      </c>
      <c r="K110">
        <v>19.18</v>
      </c>
    </row>
    <row r="111" spans="1:11" x14ac:dyDescent="0.3">
      <c r="A111" s="1">
        <v>44183</v>
      </c>
      <c r="B111">
        <v>24.48</v>
      </c>
      <c r="C111">
        <v>31.56</v>
      </c>
      <c r="D111">
        <v>20.12</v>
      </c>
      <c r="E111">
        <v>85.52</v>
      </c>
      <c r="F111">
        <v>17.59</v>
      </c>
      <c r="G111">
        <v>41.02</v>
      </c>
      <c r="H111">
        <v>38.43</v>
      </c>
      <c r="I111">
        <v>37.81</v>
      </c>
      <c r="J111">
        <v>23.63</v>
      </c>
      <c r="K111">
        <v>54.72</v>
      </c>
    </row>
    <row r="112" spans="1:11" x14ac:dyDescent="0.3">
      <c r="A112" s="1">
        <v>44182</v>
      </c>
      <c r="B112">
        <v>20.329999999999998</v>
      </c>
      <c r="C112">
        <v>65.87</v>
      </c>
      <c r="D112">
        <v>15.69</v>
      </c>
      <c r="E112">
        <v>19.77</v>
      </c>
      <c r="F112">
        <v>22.34</v>
      </c>
      <c r="G112">
        <v>34.82</v>
      </c>
      <c r="H112">
        <v>36.29</v>
      </c>
      <c r="I112">
        <v>39.479999999999997</v>
      </c>
      <c r="J112">
        <v>26.98</v>
      </c>
      <c r="K112">
        <v>59.78</v>
      </c>
    </row>
    <row r="113" spans="1:11" x14ac:dyDescent="0.3">
      <c r="A113" s="1">
        <v>44181</v>
      </c>
      <c r="B113">
        <v>31.28</v>
      </c>
      <c r="C113">
        <v>69.69</v>
      </c>
      <c r="D113">
        <v>17.29</v>
      </c>
      <c r="E113">
        <v>19.149999999999999</v>
      </c>
      <c r="F113">
        <v>52.93</v>
      </c>
      <c r="G113">
        <v>39.369999999999997</v>
      </c>
      <c r="H113">
        <v>44.16</v>
      </c>
      <c r="I113">
        <v>28.81</v>
      </c>
      <c r="J113">
        <v>20.91</v>
      </c>
      <c r="K113">
        <v>42.51</v>
      </c>
    </row>
    <row r="114" spans="1:11" x14ac:dyDescent="0.3">
      <c r="A114" s="1">
        <v>44180</v>
      </c>
      <c r="B114">
        <v>25.06</v>
      </c>
      <c r="C114">
        <v>56.23</v>
      </c>
      <c r="D114">
        <v>27.4</v>
      </c>
      <c r="E114">
        <v>29.85</v>
      </c>
      <c r="F114">
        <v>19.28</v>
      </c>
      <c r="G114">
        <v>22.7</v>
      </c>
      <c r="H114">
        <v>36.159999999999997</v>
      </c>
      <c r="I114">
        <v>47.52</v>
      </c>
      <c r="J114">
        <v>56.44</v>
      </c>
      <c r="K114">
        <v>63.57</v>
      </c>
    </row>
    <row r="115" spans="1:11" x14ac:dyDescent="0.3">
      <c r="A115" s="1">
        <v>44179</v>
      </c>
      <c r="B115">
        <v>31.95</v>
      </c>
      <c r="C115">
        <v>57.38</v>
      </c>
      <c r="D115">
        <v>31.91</v>
      </c>
      <c r="E115">
        <v>20.22</v>
      </c>
      <c r="F115">
        <v>23.58</v>
      </c>
      <c r="G115">
        <v>45.7</v>
      </c>
      <c r="H115">
        <v>34.54</v>
      </c>
      <c r="I115">
        <v>37.07</v>
      </c>
      <c r="J115">
        <v>26.73</v>
      </c>
      <c r="K115">
        <v>95.81</v>
      </c>
    </row>
    <row r="116" spans="1:11" x14ac:dyDescent="0.3">
      <c r="A116" s="1">
        <v>44176</v>
      </c>
      <c r="B116">
        <v>33.79</v>
      </c>
      <c r="C116">
        <v>24.15</v>
      </c>
      <c r="D116">
        <v>27.09</v>
      </c>
      <c r="E116">
        <v>15.2</v>
      </c>
      <c r="F116">
        <v>32.770000000000003</v>
      </c>
      <c r="G116">
        <v>59.69</v>
      </c>
      <c r="H116">
        <v>35.94</v>
      </c>
      <c r="I116">
        <v>53.08</v>
      </c>
      <c r="J116">
        <v>19.41</v>
      </c>
      <c r="K116">
        <v>90.82</v>
      </c>
    </row>
    <row r="117" spans="1:11" x14ac:dyDescent="0.3">
      <c r="A117" s="1">
        <v>44175</v>
      </c>
      <c r="B117">
        <v>21.84</v>
      </c>
      <c r="C117">
        <v>18.95</v>
      </c>
      <c r="D117">
        <v>31.56</v>
      </c>
      <c r="E117">
        <v>18.63</v>
      </c>
      <c r="F117">
        <v>37.42</v>
      </c>
      <c r="G117">
        <v>43.72</v>
      </c>
      <c r="H117">
        <v>23.34</v>
      </c>
      <c r="I117">
        <v>45.37</v>
      </c>
      <c r="J117">
        <v>24.36</v>
      </c>
      <c r="K117">
        <v>22.75</v>
      </c>
    </row>
    <row r="118" spans="1:11" x14ac:dyDescent="0.3">
      <c r="A118" s="1">
        <v>44174</v>
      </c>
      <c r="B118">
        <v>45.5</v>
      </c>
      <c r="C118">
        <v>48.74</v>
      </c>
      <c r="D118">
        <v>26.88</v>
      </c>
      <c r="E118">
        <v>19.54</v>
      </c>
      <c r="F118">
        <v>19.25</v>
      </c>
      <c r="G118">
        <v>49.62</v>
      </c>
      <c r="H118">
        <v>47.01</v>
      </c>
      <c r="I118">
        <v>37.86</v>
      </c>
      <c r="J118">
        <v>21</v>
      </c>
      <c r="K118">
        <v>97.97</v>
      </c>
    </row>
    <row r="119" spans="1:11" x14ac:dyDescent="0.3">
      <c r="A119" s="1">
        <v>44173</v>
      </c>
      <c r="B119">
        <v>16.190000000000001</v>
      </c>
      <c r="C119">
        <v>43.51</v>
      </c>
      <c r="D119">
        <v>22.56</v>
      </c>
      <c r="E119">
        <v>29.31</v>
      </c>
      <c r="F119">
        <v>21.99</v>
      </c>
      <c r="G119">
        <v>52.43</v>
      </c>
      <c r="H119">
        <v>24.69</v>
      </c>
      <c r="I119">
        <v>33.39</v>
      </c>
      <c r="J119">
        <v>31.52</v>
      </c>
      <c r="K119">
        <v>52.41</v>
      </c>
    </row>
    <row r="120" spans="1:11" x14ac:dyDescent="0.3">
      <c r="A120" s="1">
        <v>44172</v>
      </c>
      <c r="B120">
        <v>44.16</v>
      </c>
      <c r="C120">
        <v>37.450000000000003</v>
      </c>
      <c r="D120">
        <v>35.4</v>
      </c>
      <c r="E120">
        <v>32.35</v>
      </c>
      <c r="F120">
        <v>39.42</v>
      </c>
      <c r="G120">
        <v>50.72</v>
      </c>
      <c r="H120">
        <v>31.73</v>
      </c>
      <c r="I120">
        <v>59.36</v>
      </c>
      <c r="J120">
        <v>22.62</v>
      </c>
      <c r="K120">
        <v>61.86</v>
      </c>
    </row>
    <row r="121" spans="1:11" x14ac:dyDescent="0.3">
      <c r="A121" s="1">
        <v>44169</v>
      </c>
      <c r="B121">
        <v>46.05</v>
      </c>
      <c r="C121">
        <v>56.19</v>
      </c>
      <c r="D121">
        <v>62.1</v>
      </c>
      <c r="E121">
        <v>15.91</v>
      </c>
      <c r="F121">
        <v>45.8</v>
      </c>
      <c r="G121">
        <v>53.94</v>
      </c>
      <c r="H121">
        <v>55.36</v>
      </c>
      <c r="I121">
        <v>46.5</v>
      </c>
      <c r="J121">
        <v>26.99</v>
      </c>
      <c r="K121">
        <v>97.69</v>
      </c>
    </row>
    <row r="122" spans="1:11" x14ac:dyDescent="0.3">
      <c r="A122" s="1">
        <v>44168</v>
      </c>
      <c r="B122">
        <v>86.84</v>
      </c>
      <c r="C122">
        <v>78.27</v>
      </c>
      <c r="D122">
        <v>88.24</v>
      </c>
      <c r="E122">
        <v>72.760000000000005</v>
      </c>
      <c r="F122">
        <v>65.819999999999993</v>
      </c>
      <c r="G122">
        <v>79.040000000000006</v>
      </c>
      <c r="H122">
        <v>69.430000000000007</v>
      </c>
      <c r="I122">
        <v>93.04</v>
      </c>
      <c r="J122">
        <v>90.14</v>
      </c>
      <c r="K122">
        <v>93.33</v>
      </c>
    </row>
    <row r="123" spans="1:11" x14ac:dyDescent="0.3">
      <c r="A123" s="1">
        <v>44167</v>
      </c>
      <c r="B123">
        <v>22.01</v>
      </c>
      <c r="C123">
        <v>40.270000000000003</v>
      </c>
      <c r="D123">
        <v>46.47</v>
      </c>
      <c r="E123">
        <v>25.14</v>
      </c>
      <c r="F123">
        <v>56</v>
      </c>
      <c r="G123">
        <v>18.04</v>
      </c>
      <c r="H123">
        <v>40.64</v>
      </c>
      <c r="I123">
        <v>45.32</v>
      </c>
      <c r="J123">
        <v>54.34</v>
      </c>
      <c r="K123">
        <v>33.159999999999997</v>
      </c>
    </row>
    <row r="124" spans="1:11" x14ac:dyDescent="0.3">
      <c r="A124" s="1">
        <v>44166</v>
      </c>
      <c r="B124">
        <v>40.56</v>
      </c>
      <c r="C124">
        <v>40.36</v>
      </c>
      <c r="D124">
        <v>31.96</v>
      </c>
      <c r="E124">
        <v>38.44</v>
      </c>
      <c r="F124">
        <v>47.59</v>
      </c>
      <c r="G124">
        <v>54.81</v>
      </c>
      <c r="H124">
        <v>48.48</v>
      </c>
      <c r="I124">
        <v>34.46</v>
      </c>
      <c r="J124">
        <v>34.18</v>
      </c>
      <c r="K124">
        <v>68.150000000000006</v>
      </c>
    </row>
    <row r="125" spans="1:11" x14ac:dyDescent="0.3">
      <c r="A125" s="1">
        <v>44162</v>
      </c>
      <c r="B125">
        <v>27.42</v>
      </c>
      <c r="C125">
        <v>37.69</v>
      </c>
      <c r="D125">
        <v>60.91</v>
      </c>
      <c r="E125">
        <v>53.21</v>
      </c>
      <c r="F125">
        <v>29.88</v>
      </c>
      <c r="G125">
        <v>33.270000000000003</v>
      </c>
      <c r="H125">
        <v>40.229999999999997</v>
      </c>
      <c r="I125">
        <v>47.16</v>
      </c>
      <c r="J125">
        <v>29.22</v>
      </c>
      <c r="K125">
        <v>53.96</v>
      </c>
    </row>
    <row r="126" spans="1:11" x14ac:dyDescent="0.3">
      <c r="A126" s="1">
        <v>44161</v>
      </c>
      <c r="B126">
        <v>42.93</v>
      </c>
      <c r="C126">
        <v>41.23</v>
      </c>
      <c r="D126">
        <v>37.520000000000003</v>
      </c>
      <c r="E126">
        <v>28.63</v>
      </c>
      <c r="F126">
        <v>15.45</v>
      </c>
      <c r="G126">
        <v>26.83</v>
      </c>
      <c r="H126">
        <v>20.22</v>
      </c>
      <c r="I126">
        <v>31.11</v>
      </c>
      <c r="J126">
        <v>18.48</v>
      </c>
      <c r="K126">
        <v>44.95</v>
      </c>
    </row>
    <row r="127" spans="1:11" x14ac:dyDescent="0.3">
      <c r="A127" s="1">
        <v>44160</v>
      </c>
      <c r="B127">
        <v>29.67</v>
      </c>
      <c r="C127">
        <v>55.6</v>
      </c>
      <c r="D127">
        <v>59.94</v>
      </c>
      <c r="E127">
        <v>58.3</v>
      </c>
      <c r="F127">
        <v>19.09</v>
      </c>
      <c r="G127">
        <v>34.97</v>
      </c>
      <c r="H127">
        <v>22.56</v>
      </c>
      <c r="I127">
        <v>49.72</v>
      </c>
      <c r="J127">
        <v>40.18</v>
      </c>
      <c r="K127">
        <v>32.369999999999997</v>
      </c>
    </row>
    <row r="128" spans="1:11" x14ac:dyDescent="0.3">
      <c r="A128" s="1">
        <v>44159</v>
      </c>
      <c r="B128">
        <v>34.43</v>
      </c>
      <c r="C128">
        <v>34.880000000000003</v>
      </c>
      <c r="D128">
        <v>30.84</v>
      </c>
      <c r="E128">
        <v>56.05</v>
      </c>
      <c r="F128">
        <v>29.99</v>
      </c>
      <c r="G128">
        <v>37.93</v>
      </c>
      <c r="H128">
        <v>27.72</v>
      </c>
      <c r="I128">
        <v>53.72</v>
      </c>
      <c r="J128">
        <v>40.880000000000003</v>
      </c>
      <c r="K128">
        <v>85.84</v>
      </c>
    </row>
    <row r="129" spans="1:11" x14ac:dyDescent="0.3">
      <c r="A129" s="1">
        <v>44158</v>
      </c>
      <c r="B129">
        <v>21.63</v>
      </c>
      <c r="C129">
        <v>52.75</v>
      </c>
      <c r="D129">
        <v>54.58</v>
      </c>
      <c r="E129">
        <v>27.08</v>
      </c>
      <c r="F129">
        <v>24.84</v>
      </c>
      <c r="G129">
        <v>51.79</v>
      </c>
      <c r="H129">
        <v>27.25</v>
      </c>
      <c r="I129">
        <v>60.86</v>
      </c>
      <c r="J129">
        <v>39.9</v>
      </c>
      <c r="K129">
        <v>26.83</v>
      </c>
    </row>
    <row r="130" spans="1:11" x14ac:dyDescent="0.3">
      <c r="A130" s="1">
        <v>44155</v>
      </c>
      <c r="B130">
        <v>34.020000000000003</v>
      </c>
      <c r="C130">
        <v>23.59</v>
      </c>
      <c r="D130">
        <v>29.15</v>
      </c>
      <c r="E130">
        <v>66.84</v>
      </c>
      <c r="F130">
        <v>47.72</v>
      </c>
      <c r="G130">
        <v>34.340000000000003</v>
      </c>
      <c r="H130">
        <v>20.25</v>
      </c>
      <c r="I130">
        <v>56.74</v>
      </c>
      <c r="J130">
        <v>40.32</v>
      </c>
      <c r="K130">
        <v>24.88</v>
      </c>
    </row>
    <row r="131" spans="1:11" x14ac:dyDescent="0.3">
      <c r="A131" s="1">
        <v>44154</v>
      </c>
      <c r="B131">
        <v>31.78</v>
      </c>
      <c r="C131">
        <v>30.19</v>
      </c>
      <c r="D131">
        <v>29.54</v>
      </c>
      <c r="E131">
        <v>43.31</v>
      </c>
      <c r="F131">
        <v>34.630000000000003</v>
      </c>
      <c r="G131">
        <v>41.55</v>
      </c>
      <c r="H131">
        <v>39.74</v>
      </c>
      <c r="I131">
        <v>60.32</v>
      </c>
      <c r="J131">
        <v>49.44</v>
      </c>
      <c r="K131">
        <v>91.57</v>
      </c>
    </row>
    <row r="132" spans="1:11" x14ac:dyDescent="0.3">
      <c r="A132" s="1">
        <v>44153</v>
      </c>
      <c r="B132">
        <v>18.39</v>
      </c>
      <c r="C132">
        <v>35.72</v>
      </c>
      <c r="D132">
        <v>38.020000000000003</v>
      </c>
      <c r="E132">
        <v>45.91</v>
      </c>
      <c r="F132">
        <v>35.5</v>
      </c>
      <c r="G132">
        <v>51.05</v>
      </c>
      <c r="H132">
        <v>31.85</v>
      </c>
      <c r="I132">
        <v>65.09</v>
      </c>
      <c r="J132">
        <v>49.55</v>
      </c>
      <c r="K132">
        <v>37.869999999999997</v>
      </c>
    </row>
    <row r="133" spans="1:11" x14ac:dyDescent="0.3">
      <c r="A133" s="1">
        <v>44152</v>
      </c>
      <c r="B133">
        <v>22.17</v>
      </c>
      <c r="C133">
        <v>37.21</v>
      </c>
      <c r="D133">
        <v>51.84</v>
      </c>
      <c r="E133">
        <v>29.83</v>
      </c>
      <c r="F133">
        <v>29.6</v>
      </c>
      <c r="G133">
        <v>55.21</v>
      </c>
      <c r="H133">
        <v>52.17</v>
      </c>
      <c r="I133">
        <v>50.38</v>
      </c>
      <c r="J133">
        <v>29.83</v>
      </c>
      <c r="K133">
        <v>53.3</v>
      </c>
    </row>
    <row r="134" spans="1:11" x14ac:dyDescent="0.3">
      <c r="A134" s="1">
        <v>44149</v>
      </c>
      <c r="B134">
        <v>39.58</v>
      </c>
      <c r="C134">
        <v>54.67</v>
      </c>
      <c r="D134">
        <v>55.41</v>
      </c>
      <c r="E134">
        <v>41.24</v>
      </c>
      <c r="F134">
        <v>56.59</v>
      </c>
      <c r="G134">
        <v>44.01</v>
      </c>
      <c r="H134">
        <v>64.95</v>
      </c>
      <c r="I134">
        <v>56.13</v>
      </c>
      <c r="J134">
        <v>63.32</v>
      </c>
      <c r="K134">
        <v>40.369999999999997</v>
      </c>
    </row>
    <row r="135" spans="1:11" x14ac:dyDescent="0.3">
      <c r="A135" s="1">
        <v>44148</v>
      </c>
      <c r="B135">
        <v>69.92</v>
      </c>
      <c r="C135">
        <v>85.95</v>
      </c>
      <c r="D135">
        <v>88.75</v>
      </c>
      <c r="E135">
        <v>82.48</v>
      </c>
      <c r="F135">
        <v>84.13</v>
      </c>
      <c r="G135">
        <v>90.2</v>
      </c>
      <c r="H135">
        <v>71.64</v>
      </c>
      <c r="I135">
        <v>80.91</v>
      </c>
      <c r="J135">
        <v>89.64</v>
      </c>
      <c r="K135">
        <v>93.59</v>
      </c>
    </row>
    <row r="136" spans="1:11" x14ac:dyDescent="0.3">
      <c r="A136" s="1">
        <v>44147</v>
      </c>
      <c r="B136">
        <v>39.840000000000003</v>
      </c>
      <c r="C136">
        <v>29.35</v>
      </c>
      <c r="D136">
        <v>39.71</v>
      </c>
      <c r="E136">
        <v>35.47</v>
      </c>
      <c r="F136">
        <v>40.9</v>
      </c>
      <c r="G136">
        <v>29.18</v>
      </c>
      <c r="H136">
        <v>33.75</v>
      </c>
      <c r="I136">
        <v>34.299999999999997</v>
      </c>
      <c r="J136">
        <v>26.69</v>
      </c>
      <c r="K136">
        <v>34.6</v>
      </c>
    </row>
    <row r="137" spans="1:11" x14ac:dyDescent="0.3">
      <c r="A137" s="1">
        <v>44146</v>
      </c>
      <c r="B137">
        <v>25.06</v>
      </c>
      <c r="C137">
        <v>34.44</v>
      </c>
      <c r="D137">
        <v>29.19</v>
      </c>
      <c r="E137">
        <v>19.82</v>
      </c>
      <c r="F137">
        <v>34.96</v>
      </c>
      <c r="G137">
        <v>45.77</v>
      </c>
      <c r="H137">
        <v>53.3</v>
      </c>
      <c r="I137">
        <v>54.65</v>
      </c>
      <c r="J137">
        <v>29.03</v>
      </c>
      <c r="K137">
        <v>49.04</v>
      </c>
    </row>
    <row r="138" spans="1:11" x14ac:dyDescent="0.3">
      <c r="A138" s="1">
        <v>44145</v>
      </c>
      <c r="B138">
        <v>59.91</v>
      </c>
      <c r="C138">
        <v>30.51</v>
      </c>
      <c r="D138">
        <v>36.5</v>
      </c>
      <c r="E138">
        <v>27.79</v>
      </c>
      <c r="F138">
        <v>31.93</v>
      </c>
      <c r="G138">
        <v>54.92</v>
      </c>
      <c r="H138">
        <v>56.27</v>
      </c>
      <c r="I138">
        <v>71.19</v>
      </c>
      <c r="J138">
        <v>56.15</v>
      </c>
      <c r="K138">
        <v>64.42</v>
      </c>
    </row>
    <row r="139" spans="1:11" x14ac:dyDescent="0.3">
      <c r="A139" s="1">
        <v>44144</v>
      </c>
      <c r="B139">
        <v>46.46</v>
      </c>
      <c r="C139">
        <v>96.82</v>
      </c>
      <c r="D139">
        <v>51.57</v>
      </c>
      <c r="E139">
        <v>60.73</v>
      </c>
      <c r="F139">
        <v>18.489999999999998</v>
      </c>
      <c r="G139">
        <v>47.84</v>
      </c>
      <c r="H139">
        <v>38.729999999999997</v>
      </c>
      <c r="I139">
        <v>58.06</v>
      </c>
      <c r="J139">
        <v>23.88</v>
      </c>
      <c r="K139">
        <v>41.03</v>
      </c>
    </row>
    <row r="140" spans="1:11" x14ac:dyDescent="0.3">
      <c r="A140" s="1">
        <v>44141</v>
      </c>
      <c r="B140">
        <v>33.4</v>
      </c>
      <c r="C140">
        <v>31.73</v>
      </c>
      <c r="D140">
        <v>33.1</v>
      </c>
      <c r="E140">
        <v>21.78</v>
      </c>
      <c r="F140">
        <v>31.04</v>
      </c>
      <c r="G140">
        <v>38.43</v>
      </c>
      <c r="H140">
        <v>40.159999999999997</v>
      </c>
      <c r="I140">
        <v>74.38</v>
      </c>
      <c r="J140">
        <v>38.67</v>
      </c>
      <c r="K140">
        <v>54.55</v>
      </c>
    </row>
    <row r="141" spans="1:11" x14ac:dyDescent="0.3">
      <c r="A141" s="1">
        <v>44140</v>
      </c>
      <c r="B141">
        <v>35.770000000000003</v>
      </c>
      <c r="C141">
        <v>44.78</v>
      </c>
      <c r="D141">
        <v>24.25</v>
      </c>
      <c r="E141">
        <v>43.72</v>
      </c>
      <c r="F141">
        <v>25.43</v>
      </c>
      <c r="G141">
        <v>35.25</v>
      </c>
      <c r="H141">
        <v>35.06</v>
      </c>
      <c r="I141">
        <v>47.94</v>
      </c>
      <c r="J141">
        <v>27</v>
      </c>
      <c r="K141">
        <v>50.59</v>
      </c>
    </row>
    <row r="142" spans="1:11" x14ac:dyDescent="0.3">
      <c r="A142" s="1">
        <v>44139</v>
      </c>
      <c r="B142">
        <v>17.05</v>
      </c>
      <c r="C142">
        <v>18.66</v>
      </c>
      <c r="D142">
        <v>32.81</v>
      </c>
      <c r="E142">
        <v>18.66</v>
      </c>
      <c r="F142">
        <v>75.17</v>
      </c>
      <c r="G142">
        <v>21.71</v>
      </c>
      <c r="H142">
        <v>36.450000000000003</v>
      </c>
      <c r="I142">
        <v>56.98</v>
      </c>
      <c r="J142">
        <v>14.8</v>
      </c>
      <c r="K142">
        <v>29.71</v>
      </c>
    </row>
    <row r="143" spans="1:11" x14ac:dyDescent="0.3">
      <c r="A143" s="1">
        <v>44138</v>
      </c>
      <c r="B143">
        <v>21.44</v>
      </c>
      <c r="C143">
        <v>52.63</v>
      </c>
      <c r="D143">
        <v>32.659999999999997</v>
      </c>
      <c r="E143">
        <v>16.829999999999998</v>
      </c>
      <c r="F143">
        <v>37.44</v>
      </c>
      <c r="G143">
        <v>60.48</v>
      </c>
      <c r="H143">
        <v>32.07</v>
      </c>
      <c r="I143">
        <v>72.64</v>
      </c>
      <c r="J143">
        <v>19.22</v>
      </c>
      <c r="K143">
        <v>58.46</v>
      </c>
    </row>
    <row r="144" spans="1:11" x14ac:dyDescent="0.3">
      <c r="A144" s="1">
        <v>44137</v>
      </c>
      <c r="B144">
        <v>31.46</v>
      </c>
      <c r="C144">
        <v>68.63</v>
      </c>
      <c r="D144">
        <v>37.39</v>
      </c>
      <c r="E144">
        <v>46.01</v>
      </c>
      <c r="F144">
        <v>19.329999999999998</v>
      </c>
      <c r="G144">
        <v>61.78</v>
      </c>
      <c r="H144">
        <v>45.62</v>
      </c>
      <c r="I144">
        <v>53.65</v>
      </c>
      <c r="J144">
        <v>40.44</v>
      </c>
      <c r="K144">
        <v>32.4</v>
      </c>
    </row>
    <row r="145" spans="1:11" x14ac:dyDescent="0.3">
      <c r="A145" s="1">
        <v>44134</v>
      </c>
      <c r="B145">
        <v>16.829999999999998</v>
      </c>
      <c r="C145">
        <v>10.59</v>
      </c>
      <c r="D145">
        <v>18.48</v>
      </c>
      <c r="E145">
        <v>17.41</v>
      </c>
      <c r="F145">
        <v>28.1</v>
      </c>
      <c r="G145">
        <v>14.52</v>
      </c>
      <c r="H145">
        <v>26.76</v>
      </c>
      <c r="I145">
        <v>36.14</v>
      </c>
      <c r="J145">
        <v>28.18</v>
      </c>
      <c r="K145">
        <v>16.760000000000002</v>
      </c>
    </row>
    <row r="146" spans="1:11" x14ac:dyDescent="0.3">
      <c r="A146" s="1">
        <v>44133</v>
      </c>
      <c r="B146">
        <v>15.91</v>
      </c>
      <c r="C146">
        <v>54.68</v>
      </c>
      <c r="D146">
        <v>40.04</v>
      </c>
      <c r="E146">
        <v>10.67</v>
      </c>
      <c r="F146">
        <v>21.18</v>
      </c>
      <c r="G146">
        <v>36.78</v>
      </c>
      <c r="H146">
        <v>47.98</v>
      </c>
      <c r="I146">
        <v>42.52</v>
      </c>
      <c r="J146">
        <v>32.65</v>
      </c>
      <c r="K146">
        <v>24.62</v>
      </c>
    </row>
    <row r="147" spans="1:11" x14ac:dyDescent="0.3">
      <c r="A147" s="1">
        <v>44132</v>
      </c>
      <c r="B147">
        <v>86.58</v>
      </c>
      <c r="C147">
        <v>74.930000000000007</v>
      </c>
      <c r="D147">
        <v>75.790000000000006</v>
      </c>
      <c r="E147">
        <v>66.47</v>
      </c>
      <c r="F147">
        <v>26.32</v>
      </c>
      <c r="G147">
        <v>86</v>
      </c>
      <c r="H147">
        <v>74.47</v>
      </c>
      <c r="I147">
        <v>93.99</v>
      </c>
      <c r="J147">
        <v>86.31</v>
      </c>
      <c r="K147">
        <v>89.78</v>
      </c>
    </row>
    <row r="148" spans="1:11" x14ac:dyDescent="0.3">
      <c r="A148" s="1">
        <v>44131</v>
      </c>
      <c r="B148">
        <v>23.87</v>
      </c>
      <c r="C148">
        <v>25.27</v>
      </c>
      <c r="D148">
        <v>37.020000000000003</v>
      </c>
      <c r="E148">
        <v>32.01</v>
      </c>
      <c r="F148">
        <v>32.119999999999997</v>
      </c>
      <c r="G148">
        <v>47.26</v>
      </c>
      <c r="H148">
        <v>34.67</v>
      </c>
      <c r="I148">
        <v>60.69</v>
      </c>
      <c r="J148">
        <v>50.75</v>
      </c>
      <c r="K148">
        <v>43.69</v>
      </c>
    </row>
    <row r="149" spans="1:11" x14ac:dyDescent="0.3">
      <c r="A149" s="1">
        <v>44130</v>
      </c>
      <c r="B149">
        <v>33.270000000000003</v>
      </c>
      <c r="C149">
        <v>45.11</v>
      </c>
      <c r="D149">
        <v>36.15</v>
      </c>
      <c r="E149">
        <v>34.979999999999997</v>
      </c>
      <c r="F149">
        <v>19.739999999999998</v>
      </c>
      <c r="G149">
        <v>54.22</v>
      </c>
      <c r="H149">
        <v>42.34</v>
      </c>
      <c r="I149">
        <v>53.9</v>
      </c>
      <c r="J149">
        <v>21.74</v>
      </c>
      <c r="K149">
        <v>41.52</v>
      </c>
    </row>
    <row r="150" spans="1:11" x14ac:dyDescent="0.3">
      <c r="A150" s="1">
        <v>44127</v>
      </c>
      <c r="B150">
        <v>44.12</v>
      </c>
      <c r="C150">
        <v>49.26</v>
      </c>
      <c r="D150">
        <v>24.62</v>
      </c>
      <c r="E150">
        <v>38.39</v>
      </c>
      <c r="F150">
        <v>38.65</v>
      </c>
      <c r="G150">
        <v>53.41</v>
      </c>
      <c r="H150">
        <v>56.54</v>
      </c>
      <c r="I150">
        <v>42.54</v>
      </c>
      <c r="J150">
        <v>32.950000000000003</v>
      </c>
      <c r="K150">
        <v>43.68</v>
      </c>
    </row>
    <row r="151" spans="1:11" x14ac:dyDescent="0.3">
      <c r="A151" s="1">
        <v>44126</v>
      </c>
      <c r="B151">
        <v>28.99</v>
      </c>
      <c r="C151">
        <v>18.13</v>
      </c>
      <c r="D151">
        <v>33.36</v>
      </c>
      <c r="E151">
        <v>19.12</v>
      </c>
      <c r="F151">
        <v>63.84</v>
      </c>
      <c r="G151">
        <v>67.510000000000005</v>
      </c>
      <c r="H151">
        <v>44.36</v>
      </c>
      <c r="I151">
        <v>43.01</v>
      </c>
      <c r="J151">
        <v>24.09</v>
      </c>
      <c r="K151">
        <v>30.84</v>
      </c>
    </row>
    <row r="152" spans="1:11" x14ac:dyDescent="0.3">
      <c r="A152" s="1">
        <v>44125</v>
      </c>
      <c r="B152">
        <v>29.12</v>
      </c>
      <c r="C152">
        <v>37.380000000000003</v>
      </c>
      <c r="D152">
        <v>24.79</v>
      </c>
      <c r="E152">
        <v>23.78</v>
      </c>
      <c r="F152">
        <v>16.22</v>
      </c>
      <c r="G152">
        <v>74.150000000000006</v>
      </c>
      <c r="H152">
        <v>41</v>
      </c>
      <c r="I152">
        <v>63.25</v>
      </c>
      <c r="J152">
        <v>43.19</v>
      </c>
      <c r="K152">
        <v>31.88</v>
      </c>
    </row>
    <row r="153" spans="1:11" x14ac:dyDescent="0.3">
      <c r="A153" s="1">
        <v>44124</v>
      </c>
      <c r="B153">
        <v>45.97</v>
      </c>
      <c r="C153">
        <v>41.84</v>
      </c>
      <c r="D153">
        <v>25.3</v>
      </c>
      <c r="E153">
        <v>41.77</v>
      </c>
      <c r="F153">
        <v>15.86</v>
      </c>
      <c r="G153">
        <v>25.87</v>
      </c>
      <c r="H153">
        <v>45.22</v>
      </c>
      <c r="I153">
        <v>41.23</v>
      </c>
      <c r="J153">
        <v>23.13</v>
      </c>
      <c r="K153">
        <v>31.47</v>
      </c>
    </row>
    <row r="154" spans="1:11" x14ac:dyDescent="0.3">
      <c r="A154" s="1">
        <v>44123</v>
      </c>
      <c r="B154">
        <v>19.59</v>
      </c>
      <c r="C154">
        <v>53.8</v>
      </c>
      <c r="D154">
        <v>56.71</v>
      </c>
      <c r="E154">
        <v>26.7</v>
      </c>
      <c r="F154">
        <v>22.04</v>
      </c>
      <c r="G154">
        <v>55.01</v>
      </c>
      <c r="H154">
        <v>40.909999999999997</v>
      </c>
      <c r="I154">
        <v>51.54</v>
      </c>
      <c r="J154">
        <v>32.83</v>
      </c>
      <c r="K154">
        <v>20.399999999999999</v>
      </c>
    </row>
    <row r="155" spans="1:11" x14ac:dyDescent="0.3">
      <c r="A155" s="1">
        <v>44120</v>
      </c>
      <c r="B155">
        <v>38.299999999999997</v>
      </c>
      <c r="C155">
        <v>13.73</v>
      </c>
      <c r="D155">
        <v>33.119999999999997</v>
      </c>
      <c r="E155">
        <v>29.27</v>
      </c>
      <c r="F155">
        <v>35.1</v>
      </c>
      <c r="G155">
        <v>26.98</v>
      </c>
      <c r="H155">
        <v>33.020000000000003</v>
      </c>
      <c r="I155">
        <v>59.49</v>
      </c>
      <c r="J155">
        <v>17.03</v>
      </c>
      <c r="K155">
        <v>19.18</v>
      </c>
    </row>
    <row r="156" spans="1:11" x14ac:dyDescent="0.3">
      <c r="A156" s="1">
        <v>44119</v>
      </c>
      <c r="B156">
        <v>87.32</v>
      </c>
      <c r="C156">
        <v>60.44</v>
      </c>
      <c r="D156">
        <v>90.91</v>
      </c>
      <c r="E156">
        <v>69.7</v>
      </c>
      <c r="F156">
        <v>50.76</v>
      </c>
      <c r="G156">
        <v>62.2</v>
      </c>
      <c r="H156">
        <v>71.88</v>
      </c>
      <c r="I156">
        <v>85.67</v>
      </c>
      <c r="J156">
        <v>75.510000000000005</v>
      </c>
      <c r="K156">
        <v>85.33</v>
      </c>
    </row>
    <row r="157" spans="1:11" x14ac:dyDescent="0.3">
      <c r="A157" s="1">
        <v>44118</v>
      </c>
      <c r="B157">
        <v>32.39</v>
      </c>
      <c r="C157">
        <v>32.31</v>
      </c>
      <c r="D157">
        <v>32.25</v>
      </c>
      <c r="E157">
        <v>21.13</v>
      </c>
      <c r="F157">
        <v>26.6</v>
      </c>
      <c r="G157">
        <v>21.62</v>
      </c>
      <c r="H157">
        <v>55.89</v>
      </c>
      <c r="I157">
        <v>72.989999999999995</v>
      </c>
      <c r="J157">
        <v>24.28</v>
      </c>
      <c r="K157">
        <v>24.68</v>
      </c>
    </row>
    <row r="158" spans="1:11" x14ac:dyDescent="0.3">
      <c r="A158" s="1">
        <v>44117</v>
      </c>
      <c r="B158">
        <v>47.25</v>
      </c>
      <c r="C158">
        <v>36.04</v>
      </c>
      <c r="D158">
        <v>46.01</v>
      </c>
      <c r="E158">
        <v>22.29</v>
      </c>
      <c r="F158">
        <v>17.32</v>
      </c>
      <c r="G158">
        <v>34.130000000000003</v>
      </c>
      <c r="H158">
        <v>39.119999999999997</v>
      </c>
      <c r="I158">
        <v>72.760000000000005</v>
      </c>
      <c r="J158">
        <v>18.97</v>
      </c>
      <c r="K158">
        <v>25.87</v>
      </c>
    </row>
    <row r="159" spans="1:11" x14ac:dyDescent="0.3">
      <c r="A159" s="1">
        <v>44116</v>
      </c>
      <c r="B159">
        <v>29.87</v>
      </c>
      <c r="C159">
        <v>22.38</v>
      </c>
      <c r="D159">
        <v>42.14</v>
      </c>
      <c r="E159">
        <v>20.29</v>
      </c>
      <c r="F159">
        <v>31.27</v>
      </c>
      <c r="G159">
        <v>28.91</v>
      </c>
      <c r="H159">
        <v>29.28</v>
      </c>
      <c r="I159">
        <v>38.89</v>
      </c>
      <c r="J159">
        <v>24.51</v>
      </c>
      <c r="K159">
        <v>16.440000000000001</v>
      </c>
    </row>
    <row r="160" spans="1:11" x14ac:dyDescent="0.3">
      <c r="A160" s="1">
        <v>44113</v>
      </c>
      <c r="B160">
        <v>47.67</v>
      </c>
      <c r="C160">
        <v>21.66</v>
      </c>
      <c r="D160">
        <v>32.26</v>
      </c>
      <c r="E160">
        <v>28.97</v>
      </c>
      <c r="F160">
        <v>30.26</v>
      </c>
      <c r="G160">
        <v>47.98</v>
      </c>
      <c r="H160">
        <v>44.45</v>
      </c>
      <c r="I160">
        <v>53.37</v>
      </c>
      <c r="J160">
        <v>16.8</v>
      </c>
      <c r="K160">
        <v>11.04</v>
      </c>
    </row>
    <row r="161" spans="1:11" x14ac:dyDescent="0.3">
      <c r="A161" s="1">
        <v>44112</v>
      </c>
      <c r="B161">
        <v>37.92</v>
      </c>
      <c r="C161">
        <v>32.54</v>
      </c>
      <c r="D161">
        <v>45.96</v>
      </c>
      <c r="E161">
        <v>23.12</v>
      </c>
      <c r="F161">
        <v>27.81</v>
      </c>
      <c r="G161">
        <v>24.79</v>
      </c>
      <c r="H161">
        <v>52.97</v>
      </c>
      <c r="I161">
        <v>63.17</v>
      </c>
      <c r="J161">
        <v>15.85</v>
      </c>
      <c r="K161">
        <v>42.77</v>
      </c>
    </row>
    <row r="162" spans="1:11" x14ac:dyDescent="0.3">
      <c r="A162" s="1">
        <v>44111</v>
      </c>
      <c r="B162">
        <v>24.85</v>
      </c>
      <c r="C162">
        <v>70.650000000000006</v>
      </c>
      <c r="D162">
        <v>27.16</v>
      </c>
      <c r="E162">
        <v>30.18</v>
      </c>
      <c r="F162">
        <v>28.47</v>
      </c>
      <c r="G162">
        <v>53.16</v>
      </c>
      <c r="H162">
        <v>42.22</v>
      </c>
      <c r="I162">
        <v>48.17</v>
      </c>
      <c r="J162">
        <v>23.79</v>
      </c>
      <c r="K162">
        <v>40.880000000000003</v>
      </c>
    </row>
    <row r="163" spans="1:11" x14ac:dyDescent="0.3">
      <c r="A163" s="1">
        <v>44110</v>
      </c>
      <c r="B163">
        <v>32.57</v>
      </c>
      <c r="C163">
        <v>15.65</v>
      </c>
      <c r="D163">
        <v>28.64</v>
      </c>
      <c r="E163">
        <v>20.72</v>
      </c>
      <c r="F163">
        <v>44.31</v>
      </c>
      <c r="G163">
        <v>55.12</v>
      </c>
      <c r="H163">
        <v>35.07</v>
      </c>
      <c r="I163">
        <v>49.26</v>
      </c>
      <c r="J163">
        <v>13.44</v>
      </c>
      <c r="K163">
        <v>47.1</v>
      </c>
    </row>
    <row r="164" spans="1:11" x14ac:dyDescent="0.3">
      <c r="A164" s="1">
        <v>44109</v>
      </c>
      <c r="B164">
        <v>38.659999999999997</v>
      </c>
      <c r="C164">
        <v>85.78</v>
      </c>
      <c r="D164">
        <v>23.13</v>
      </c>
      <c r="E164">
        <v>33.53</v>
      </c>
      <c r="F164">
        <v>19.3</v>
      </c>
      <c r="G164">
        <v>52.2</v>
      </c>
      <c r="H164">
        <v>44</v>
      </c>
      <c r="I164">
        <v>48.37</v>
      </c>
      <c r="J164">
        <v>11.91</v>
      </c>
      <c r="K164">
        <v>47.55</v>
      </c>
    </row>
    <row r="165" spans="1:11" x14ac:dyDescent="0.3">
      <c r="A165" s="1">
        <v>44105</v>
      </c>
      <c r="B165">
        <v>28.55</v>
      </c>
      <c r="C165">
        <v>28.45</v>
      </c>
      <c r="D165">
        <v>33.450000000000003</v>
      </c>
      <c r="E165">
        <v>43.18</v>
      </c>
      <c r="F165">
        <v>17.420000000000002</v>
      </c>
      <c r="G165">
        <v>24.36</v>
      </c>
      <c r="H165">
        <v>34.79</v>
      </c>
      <c r="I165">
        <v>31.04</v>
      </c>
      <c r="J165">
        <v>31.16</v>
      </c>
      <c r="K165">
        <v>27.85</v>
      </c>
    </row>
    <row r="166" spans="1:11" x14ac:dyDescent="0.3">
      <c r="A166" s="1">
        <v>44104</v>
      </c>
      <c r="B166">
        <v>84.4</v>
      </c>
      <c r="C166">
        <v>76.45</v>
      </c>
      <c r="D166">
        <v>85.46</v>
      </c>
      <c r="E166">
        <v>78.97</v>
      </c>
      <c r="F166">
        <v>65.59</v>
      </c>
      <c r="G166">
        <v>92.31</v>
      </c>
      <c r="H166">
        <v>77.77</v>
      </c>
      <c r="I166">
        <v>85.53</v>
      </c>
      <c r="J166">
        <v>89.44</v>
      </c>
      <c r="K166">
        <v>94.47</v>
      </c>
    </row>
    <row r="167" spans="1:11" x14ac:dyDescent="0.3">
      <c r="A167" s="1">
        <v>44103</v>
      </c>
      <c r="B167">
        <v>12.73</v>
      </c>
      <c r="C167">
        <v>33.78</v>
      </c>
      <c r="D167">
        <v>28.58</v>
      </c>
      <c r="E167">
        <v>19.420000000000002</v>
      </c>
      <c r="F167">
        <v>15.49</v>
      </c>
      <c r="G167">
        <v>38.54</v>
      </c>
      <c r="H167">
        <v>46.8</v>
      </c>
      <c r="I167">
        <v>36.770000000000003</v>
      </c>
      <c r="J167">
        <v>17.39</v>
      </c>
      <c r="K167">
        <v>29.55</v>
      </c>
    </row>
    <row r="168" spans="1:11" x14ac:dyDescent="0.3">
      <c r="A168" s="1">
        <v>44102</v>
      </c>
      <c r="B168">
        <v>27.31</v>
      </c>
      <c r="C168">
        <v>8.77</v>
      </c>
      <c r="D168">
        <v>33.979999999999997</v>
      </c>
      <c r="E168">
        <v>11.23</v>
      </c>
      <c r="F168">
        <v>20.23</v>
      </c>
      <c r="G168">
        <v>30.85</v>
      </c>
      <c r="H168">
        <v>34.380000000000003</v>
      </c>
      <c r="I168">
        <v>64.040000000000006</v>
      </c>
      <c r="J168">
        <v>17.350000000000001</v>
      </c>
      <c r="K168">
        <v>95.91</v>
      </c>
    </row>
    <row r="169" spans="1:11" x14ac:dyDescent="0.3">
      <c r="A169" s="1">
        <v>44099</v>
      </c>
      <c r="B169">
        <v>27.74</v>
      </c>
      <c r="C169">
        <v>7.46</v>
      </c>
      <c r="D169">
        <v>65.709999999999994</v>
      </c>
      <c r="E169">
        <v>21.88</v>
      </c>
      <c r="F169">
        <v>14.99</v>
      </c>
      <c r="G169">
        <v>18.61</v>
      </c>
      <c r="H169">
        <v>46.42</v>
      </c>
      <c r="I169">
        <v>17.809999999999999</v>
      </c>
      <c r="J169">
        <v>13.83</v>
      </c>
      <c r="K169">
        <v>39.25</v>
      </c>
    </row>
    <row r="170" spans="1:11" x14ac:dyDescent="0.3">
      <c r="A170" s="1">
        <v>44098</v>
      </c>
      <c r="B170">
        <v>39.54</v>
      </c>
      <c r="C170">
        <v>14.76</v>
      </c>
      <c r="D170">
        <v>30.65</v>
      </c>
      <c r="E170">
        <v>18.440000000000001</v>
      </c>
      <c r="F170">
        <v>21.84</v>
      </c>
      <c r="G170">
        <v>23.67</v>
      </c>
      <c r="H170">
        <v>44.64</v>
      </c>
      <c r="I170">
        <v>38.19</v>
      </c>
      <c r="J170">
        <v>22.7</v>
      </c>
      <c r="K170">
        <v>67.48</v>
      </c>
    </row>
    <row r="171" spans="1:11" x14ac:dyDescent="0.3">
      <c r="A171" s="1">
        <v>44097</v>
      </c>
      <c r="B171">
        <v>20.79</v>
      </c>
      <c r="C171">
        <v>11.11</v>
      </c>
      <c r="D171">
        <v>32.130000000000003</v>
      </c>
      <c r="E171">
        <v>23.15</v>
      </c>
      <c r="F171">
        <v>37.380000000000003</v>
      </c>
      <c r="G171">
        <v>50.77</v>
      </c>
      <c r="H171">
        <v>31.3</v>
      </c>
      <c r="I171">
        <v>54.04</v>
      </c>
      <c r="J171">
        <v>31.94</v>
      </c>
      <c r="K171">
        <v>41.51</v>
      </c>
    </row>
    <row r="172" spans="1:11" x14ac:dyDescent="0.3">
      <c r="A172" s="1">
        <v>44096</v>
      </c>
      <c r="B172">
        <v>53.38</v>
      </c>
      <c r="C172">
        <v>9.43</v>
      </c>
      <c r="D172">
        <v>31.64</v>
      </c>
      <c r="E172">
        <v>39.15</v>
      </c>
      <c r="F172">
        <v>27.82</v>
      </c>
      <c r="G172">
        <v>40.25</v>
      </c>
      <c r="H172">
        <v>47.14</v>
      </c>
      <c r="I172">
        <v>64.989999999999995</v>
      </c>
      <c r="J172">
        <v>46.55</v>
      </c>
      <c r="K172">
        <v>35.549999999999997</v>
      </c>
    </row>
    <row r="173" spans="1:11" x14ac:dyDescent="0.3">
      <c r="A173" s="1">
        <v>44095</v>
      </c>
      <c r="B173">
        <v>34.36</v>
      </c>
      <c r="C173">
        <v>10.24</v>
      </c>
      <c r="D173">
        <v>52.24</v>
      </c>
      <c r="E173">
        <v>27.08</v>
      </c>
      <c r="F173">
        <v>31.01</v>
      </c>
      <c r="G173">
        <v>30.3</v>
      </c>
      <c r="H173">
        <v>41.8</v>
      </c>
      <c r="I173">
        <v>70.61</v>
      </c>
      <c r="J173">
        <v>24.9</v>
      </c>
      <c r="K173">
        <v>42.44</v>
      </c>
    </row>
    <row r="174" spans="1:11" x14ac:dyDescent="0.3">
      <c r="A174" s="1">
        <v>44092</v>
      </c>
      <c r="B174">
        <v>44.74</v>
      </c>
      <c r="C174">
        <v>14.63</v>
      </c>
      <c r="D174">
        <v>39.49</v>
      </c>
      <c r="E174">
        <v>31.18</v>
      </c>
      <c r="F174">
        <v>59.87</v>
      </c>
      <c r="G174">
        <v>51.53</v>
      </c>
      <c r="H174">
        <v>60.58</v>
      </c>
      <c r="I174">
        <v>70.87</v>
      </c>
      <c r="J174">
        <v>33.07</v>
      </c>
      <c r="K174">
        <v>39.74</v>
      </c>
    </row>
    <row r="175" spans="1:11" x14ac:dyDescent="0.3">
      <c r="A175" s="1">
        <v>44091</v>
      </c>
      <c r="B175">
        <v>31.03</v>
      </c>
      <c r="C175">
        <v>13.32</v>
      </c>
      <c r="D175">
        <v>27.41</v>
      </c>
      <c r="E175">
        <v>23.15</v>
      </c>
      <c r="F175">
        <v>17.04</v>
      </c>
      <c r="G175">
        <v>39.270000000000003</v>
      </c>
      <c r="H175">
        <v>52.64</v>
      </c>
      <c r="I175">
        <v>45.78</v>
      </c>
      <c r="J175">
        <v>20.85</v>
      </c>
      <c r="K175">
        <v>52</v>
      </c>
    </row>
    <row r="176" spans="1:11" x14ac:dyDescent="0.3">
      <c r="A176" s="1">
        <v>44090</v>
      </c>
      <c r="B176">
        <v>26.67</v>
      </c>
      <c r="C176">
        <v>17.649999999999999</v>
      </c>
      <c r="D176">
        <v>27.83</v>
      </c>
      <c r="E176">
        <v>22.39</v>
      </c>
      <c r="F176">
        <v>29.1</v>
      </c>
      <c r="G176">
        <v>14.96</v>
      </c>
      <c r="H176">
        <v>50.22</v>
      </c>
      <c r="I176">
        <v>46.96</v>
      </c>
      <c r="J176">
        <v>47.36</v>
      </c>
      <c r="K176">
        <v>79.72</v>
      </c>
    </row>
    <row r="177" spans="1:11" x14ac:dyDescent="0.3">
      <c r="A177" s="1">
        <v>44089</v>
      </c>
      <c r="B177">
        <v>29.18</v>
      </c>
      <c r="C177">
        <v>12</v>
      </c>
      <c r="D177">
        <v>34.78</v>
      </c>
      <c r="E177">
        <v>22.48</v>
      </c>
      <c r="F177">
        <v>27.31</v>
      </c>
      <c r="G177">
        <v>26.33</v>
      </c>
      <c r="H177">
        <v>48.08</v>
      </c>
      <c r="I177">
        <v>72.900000000000006</v>
      </c>
      <c r="J177">
        <v>51.87</v>
      </c>
      <c r="K177">
        <v>45.35</v>
      </c>
    </row>
    <row r="178" spans="1:11" x14ac:dyDescent="0.3">
      <c r="A178" s="1">
        <v>44088</v>
      </c>
      <c r="B178">
        <v>12.67</v>
      </c>
      <c r="C178">
        <v>12.64</v>
      </c>
      <c r="D178">
        <v>39.119999999999997</v>
      </c>
      <c r="E178">
        <v>11.17</v>
      </c>
      <c r="F178">
        <v>36.130000000000003</v>
      </c>
      <c r="G178">
        <v>32.89</v>
      </c>
      <c r="H178">
        <v>43.23</v>
      </c>
      <c r="I178">
        <v>78.12</v>
      </c>
      <c r="J178">
        <v>28.25</v>
      </c>
      <c r="K178">
        <v>94.9</v>
      </c>
    </row>
    <row r="179" spans="1:11" x14ac:dyDescent="0.3">
      <c r="A179" s="1">
        <v>44085</v>
      </c>
      <c r="B179">
        <v>28.5</v>
      </c>
      <c r="C179">
        <v>18.05</v>
      </c>
      <c r="D179">
        <v>21.45</v>
      </c>
      <c r="E179">
        <v>21.76</v>
      </c>
      <c r="F179">
        <v>37.200000000000003</v>
      </c>
      <c r="G179">
        <v>30.95</v>
      </c>
      <c r="H179">
        <v>44.38</v>
      </c>
      <c r="I179">
        <v>40.49</v>
      </c>
      <c r="J179">
        <v>42.78</v>
      </c>
      <c r="K179">
        <v>54.66</v>
      </c>
    </row>
    <row r="180" spans="1:11" x14ac:dyDescent="0.3">
      <c r="A180" s="1">
        <v>44084</v>
      </c>
      <c r="B180">
        <v>24.96</v>
      </c>
      <c r="C180">
        <v>23.94</v>
      </c>
      <c r="D180">
        <v>61.92</v>
      </c>
      <c r="E180">
        <v>22.43</v>
      </c>
      <c r="F180">
        <v>52.2</v>
      </c>
      <c r="G180">
        <v>42.64</v>
      </c>
      <c r="H180">
        <v>48.26</v>
      </c>
      <c r="I180">
        <v>53.98</v>
      </c>
      <c r="J180">
        <v>32.54</v>
      </c>
      <c r="K180">
        <v>31.27</v>
      </c>
    </row>
    <row r="181" spans="1:11" x14ac:dyDescent="0.3">
      <c r="A181" s="1">
        <v>44083</v>
      </c>
      <c r="B181">
        <v>36.700000000000003</v>
      </c>
      <c r="C181">
        <v>16.78</v>
      </c>
      <c r="D181">
        <v>45.02</v>
      </c>
      <c r="E181">
        <v>12.55</v>
      </c>
      <c r="F181">
        <v>56.32</v>
      </c>
      <c r="G181">
        <v>58.3</v>
      </c>
      <c r="H181">
        <v>44.55</v>
      </c>
      <c r="I181">
        <v>55.4</v>
      </c>
      <c r="J181">
        <v>29.63</v>
      </c>
      <c r="K181">
        <v>41.78</v>
      </c>
    </row>
    <row r="182" spans="1:11" x14ac:dyDescent="0.3">
      <c r="A182" s="1">
        <v>44082</v>
      </c>
      <c r="B182">
        <v>43.89</v>
      </c>
      <c r="C182">
        <v>35.090000000000003</v>
      </c>
      <c r="D182">
        <v>40.630000000000003</v>
      </c>
      <c r="E182">
        <v>27.74</v>
      </c>
      <c r="F182">
        <v>53.79</v>
      </c>
      <c r="G182">
        <v>24.23</v>
      </c>
      <c r="H182">
        <v>30.85</v>
      </c>
      <c r="I182">
        <v>47.05</v>
      </c>
      <c r="J182">
        <v>37.700000000000003</v>
      </c>
      <c r="K182">
        <v>26.97</v>
      </c>
    </row>
    <row r="183" spans="1:11" x14ac:dyDescent="0.3">
      <c r="A183" s="1">
        <v>44081</v>
      </c>
      <c r="B183">
        <v>44.61</v>
      </c>
      <c r="C183">
        <v>27.97</v>
      </c>
      <c r="D183">
        <v>22.35</v>
      </c>
      <c r="E183">
        <v>13.29</v>
      </c>
      <c r="F183">
        <v>31.34</v>
      </c>
      <c r="G183">
        <v>37.53</v>
      </c>
      <c r="H183">
        <v>30.94</v>
      </c>
      <c r="I183">
        <v>37.43</v>
      </c>
      <c r="J183">
        <v>48.22</v>
      </c>
      <c r="K183">
        <v>30.36</v>
      </c>
    </row>
    <row r="184" spans="1:11" x14ac:dyDescent="0.3">
      <c r="A184" s="1">
        <v>44078</v>
      </c>
      <c r="B184">
        <v>29.98</v>
      </c>
      <c r="C184">
        <v>50.81</v>
      </c>
      <c r="D184">
        <v>34.729999999999997</v>
      </c>
      <c r="E184">
        <v>23.47</v>
      </c>
      <c r="F184">
        <v>34.21</v>
      </c>
      <c r="G184">
        <v>33.44</v>
      </c>
      <c r="H184">
        <v>58.14</v>
      </c>
      <c r="I184">
        <v>36.85</v>
      </c>
      <c r="J184">
        <v>32.99</v>
      </c>
      <c r="K184">
        <v>43.39</v>
      </c>
    </row>
    <row r="185" spans="1:11" x14ac:dyDescent="0.3">
      <c r="A185" s="1">
        <v>44077</v>
      </c>
      <c r="B185">
        <v>21.9</v>
      </c>
      <c r="C185">
        <v>65.67</v>
      </c>
      <c r="D185">
        <v>61.14</v>
      </c>
      <c r="E185">
        <v>35.94</v>
      </c>
      <c r="F185">
        <v>22.02</v>
      </c>
      <c r="G185">
        <v>36.4</v>
      </c>
      <c r="H185">
        <v>43.34</v>
      </c>
      <c r="I185">
        <v>26.67</v>
      </c>
      <c r="J185">
        <v>22.97</v>
      </c>
      <c r="K185">
        <v>39.71</v>
      </c>
    </row>
    <row r="186" spans="1:11" x14ac:dyDescent="0.3">
      <c r="A186" s="1">
        <v>44076</v>
      </c>
      <c r="B186">
        <v>74.58</v>
      </c>
      <c r="C186">
        <v>69.77</v>
      </c>
      <c r="D186">
        <v>63.84</v>
      </c>
      <c r="E186">
        <v>14.22</v>
      </c>
      <c r="F186">
        <v>27.82</v>
      </c>
      <c r="G186">
        <v>92.29</v>
      </c>
      <c r="H186">
        <v>36.840000000000003</v>
      </c>
      <c r="I186">
        <v>89.34</v>
      </c>
      <c r="J186">
        <v>92.96</v>
      </c>
      <c r="K186">
        <v>95.54</v>
      </c>
    </row>
    <row r="187" spans="1:11" x14ac:dyDescent="0.3">
      <c r="A187" s="1">
        <v>44075</v>
      </c>
      <c r="B187">
        <v>13.93</v>
      </c>
      <c r="C187">
        <v>75.47</v>
      </c>
      <c r="D187">
        <v>32.4</v>
      </c>
      <c r="E187">
        <v>35.53</v>
      </c>
      <c r="F187">
        <v>32.51</v>
      </c>
      <c r="G187">
        <v>48.45</v>
      </c>
      <c r="H187">
        <v>35.299999999999997</v>
      </c>
      <c r="I187">
        <v>37.159999999999997</v>
      </c>
      <c r="J187">
        <v>26.41</v>
      </c>
      <c r="K187">
        <v>32.19</v>
      </c>
    </row>
    <row r="188" spans="1:11" x14ac:dyDescent="0.3">
      <c r="A188" s="1">
        <v>44074</v>
      </c>
      <c r="B188">
        <v>18.350000000000001</v>
      </c>
      <c r="C188">
        <v>19.57</v>
      </c>
      <c r="D188">
        <v>35.4</v>
      </c>
      <c r="E188">
        <v>32.33</v>
      </c>
      <c r="F188">
        <v>27.89</v>
      </c>
      <c r="G188">
        <v>39.47</v>
      </c>
      <c r="H188">
        <v>42.21</v>
      </c>
      <c r="I188">
        <v>37.49</v>
      </c>
      <c r="J188">
        <v>22.57</v>
      </c>
      <c r="K188">
        <v>29.77</v>
      </c>
    </row>
    <row r="189" spans="1:11" x14ac:dyDescent="0.3">
      <c r="A189" s="1">
        <v>44071</v>
      </c>
      <c r="B189">
        <v>27.17</v>
      </c>
      <c r="C189">
        <v>9.44</v>
      </c>
      <c r="D189">
        <v>39.42</v>
      </c>
      <c r="E189">
        <v>32.36</v>
      </c>
      <c r="F189">
        <v>17.55</v>
      </c>
      <c r="G189">
        <v>40.44</v>
      </c>
      <c r="H189">
        <v>46.04</v>
      </c>
      <c r="I189">
        <v>81.73</v>
      </c>
      <c r="J189">
        <v>25.21</v>
      </c>
      <c r="K189">
        <v>28.43</v>
      </c>
    </row>
    <row r="190" spans="1:11" x14ac:dyDescent="0.3">
      <c r="A190" s="1">
        <v>44070</v>
      </c>
      <c r="B190">
        <v>19.09</v>
      </c>
      <c r="C190">
        <v>18.73</v>
      </c>
      <c r="D190">
        <v>52.29</v>
      </c>
      <c r="E190">
        <v>14.18</v>
      </c>
      <c r="F190">
        <v>27.36</v>
      </c>
      <c r="G190">
        <v>68.989999999999995</v>
      </c>
      <c r="H190">
        <v>48.53</v>
      </c>
      <c r="I190">
        <v>75.010000000000005</v>
      </c>
      <c r="J190">
        <v>35.36</v>
      </c>
      <c r="K190">
        <v>27.18</v>
      </c>
    </row>
    <row r="191" spans="1:11" x14ac:dyDescent="0.3">
      <c r="A191" s="1">
        <v>44069</v>
      </c>
      <c r="B191">
        <v>18.48</v>
      </c>
      <c r="C191">
        <v>37.07</v>
      </c>
      <c r="D191">
        <v>67.849999999999994</v>
      </c>
      <c r="E191">
        <v>34.479999999999997</v>
      </c>
      <c r="F191">
        <v>31.85</v>
      </c>
      <c r="G191">
        <v>56.43</v>
      </c>
      <c r="H191">
        <v>46.56</v>
      </c>
      <c r="I191">
        <v>44.14</v>
      </c>
      <c r="J191">
        <v>15.63</v>
      </c>
      <c r="K191">
        <v>38.380000000000003</v>
      </c>
    </row>
    <row r="192" spans="1:11" x14ac:dyDescent="0.3">
      <c r="A192" s="1">
        <v>44068</v>
      </c>
      <c r="B192">
        <v>29.9</v>
      </c>
      <c r="C192">
        <v>71.540000000000006</v>
      </c>
      <c r="D192">
        <v>50.51</v>
      </c>
      <c r="E192">
        <v>32.24</v>
      </c>
      <c r="F192">
        <v>34.090000000000003</v>
      </c>
      <c r="G192">
        <v>53.76</v>
      </c>
      <c r="H192">
        <v>47.24</v>
      </c>
      <c r="I192">
        <v>73.2</v>
      </c>
      <c r="J192">
        <v>27.69</v>
      </c>
      <c r="K192">
        <v>22.82</v>
      </c>
    </row>
    <row r="193" spans="1:11" x14ac:dyDescent="0.3">
      <c r="A193" s="1">
        <v>44067</v>
      </c>
      <c r="B193">
        <v>28.96</v>
      </c>
      <c r="C193">
        <v>49.93</v>
      </c>
      <c r="D193">
        <v>45.28</v>
      </c>
      <c r="E193">
        <v>20.41</v>
      </c>
      <c r="F193">
        <v>18.16</v>
      </c>
      <c r="G193">
        <v>51.82</v>
      </c>
      <c r="H193">
        <v>46.4</v>
      </c>
      <c r="I193">
        <v>49.92</v>
      </c>
      <c r="J193">
        <v>34.630000000000003</v>
      </c>
      <c r="K193">
        <v>34.04</v>
      </c>
    </row>
    <row r="194" spans="1:11" x14ac:dyDescent="0.3">
      <c r="A194" s="1">
        <v>44064</v>
      </c>
      <c r="B194">
        <v>27.77</v>
      </c>
      <c r="C194">
        <v>67.87</v>
      </c>
      <c r="D194">
        <v>63.89</v>
      </c>
      <c r="E194">
        <v>23.74</v>
      </c>
      <c r="F194">
        <v>59.47</v>
      </c>
      <c r="G194">
        <v>43.18</v>
      </c>
      <c r="H194">
        <v>41.27</v>
      </c>
      <c r="I194">
        <v>48.48</v>
      </c>
      <c r="J194">
        <v>34.979999999999997</v>
      </c>
      <c r="K194">
        <v>21.57</v>
      </c>
    </row>
    <row r="195" spans="1:11" x14ac:dyDescent="0.3">
      <c r="A195" s="1">
        <v>44063</v>
      </c>
      <c r="B195">
        <v>27.71</v>
      </c>
      <c r="C195">
        <v>63.13</v>
      </c>
      <c r="D195">
        <v>61.74</v>
      </c>
      <c r="E195">
        <v>17.48</v>
      </c>
      <c r="F195">
        <v>60.71</v>
      </c>
      <c r="G195">
        <v>27.27</v>
      </c>
      <c r="H195">
        <v>48.53</v>
      </c>
      <c r="I195">
        <v>58.25</v>
      </c>
      <c r="J195">
        <v>60.4</v>
      </c>
      <c r="K195">
        <v>43.28</v>
      </c>
    </row>
    <row r="196" spans="1:11" x14ac:dyDescent="0.3">
      <c r="A196" s="1">
        <v>44062</v>
      </c>
      <c r="B196">
        <v>26.92</v>
      </c>
      <c r="C196">
        <v>60.67</v>
      </c>
      <c r="D196">
        <v>53.57</v>
      </c>
      <c r="E196">
        <v>16.78</v>
      </c>
      <c r="F196">
        <v>47.87</v>
      </c>
      <c r="G196">
        <v>28.31</v>
      </c>
      <c r="H196">
        <v>35.17</v>
      </c>
      <c r="I196">
        <v>77.180000000000007</v>
      </c>
      <c r="J196">
        <v>29.37</v>
      </c>
      <c r="K196">
        <v>35.39</v>
      </c>
    </row>
    <row r="197" spans="1:11" x14ac:dyDescent="0.3">
      <c r="A197" s="1">
        <v>44061</v>
      </c>
      <c r="B197">
        <v>28.88</v>
      </c>
      <c r="C197">
        <v>33.06</v>
      </c>
      <c r="D197">
        <v>30.29</v>
      </c>
      <c r="E197">
        <v>21.81</v>
      </c>
      <c r="F197">
        <v>41.47</v>
      </c>
      <c r="G197">
        <v>28.63</v>
      </c>
      <c r="H197">
        <v>37.64</v>
      </c>
      <c r="I197">
        <v>57.34</v>
      </c>
      <c r="J197">
        <v>22.69</v>
      </c>
      <c r="K197">
        <v>37.72</v>
      </c>
    </row>
    <row r="198" spans="1:11" x14ac:dyDescent="0.3">
      <c r="A198" s="1">
        <v>44060</v>
      </c>
      <c r="B198">
        <v>25.52</v>
      </c>
      <c r="C198">
        <v>18.760000000000002</v>
      </c>
      <c r="D198">
        <v>37.549999999999997</v>
      </c>
      <c r="E198">
        <v>25.04</v>
      </c>
      <c r="F198">
        <v>38.97</v>
      </c>
      <c r="G198">
        <v>65.16</v>
      </c>
      <c r="H198">
        <v>40.33</v>
      </c>
      <c r="I198">
        <v>54.83</v>
      </c>
      <c r="J198">
        <v>25.64</v>
      </c>
      <c r="K198">
        <v>40.700000000000003</v>
      </c>
    </row>
    <row r="199" spans="1:11" x14ac:dyDescent="0.3">
      <c r="A199" s="1">
        <v>44057</v>
      </c>
      <c r="B199">
        <v>28.36</v>
      </c>
      <c r="C199">
        <v>24.47</v>
      </c>
      <c r="D199">
        <v>43.71</v>
      </c>
      <c r="E199">
        <v>82.06</v>
      </c>
      <c r="F199">
        <v>44.76</v>
      </c>
      <c r="G199">
        <v>71.400000000000006</v>
      </c>
      <c r="H199">
        <v>30.04</v>
      </c>
      <c r="I199">
        <v>65.63</v>
      </c>
      <c r="J199">
        <v>38.6</v>
      </c>
      <c r="K199">
        <v>31.64</v>
      </c>
    </row>
    <row r="200" spans="1:11" x14ac:dyDescent="0.3">
      <c r="A200" s="1">
        <v>44056</v>
      </c>
      <c r="B200">
        <v>29.44</v>
      </c>
      <c r="C200">
        <v>13.27</v>
      </c>
      <c r="D200">
        <v>50.82</v>
      </c>
      <c r="E200">
        <v>32.369999999999997</v>
      </c>
      <c r="F200">
        <v>27.43</v>
      </c>
      <c r="G200">
        <v>33.82</v>
      </c>
      <c r="H200">
        <v>26.35</v>
      </c>
      <c r="I200">
        <v>73.61</v>
      </c>
      <c r="J200">
        <v>32.11</v>
      </c>
      <c r="K200">
        <v>66.77</v>
      </c>
    </row>
    <row r="201" spans="1:11" x14ac:dyDescent="0.3">
      <c r="A201" s="1">
        <v>44055</v>
      </c>
      <c r="B201">
        <v>28.37</v>
      </c>
      <c r="C201">
        <v>18.27</v>
      </c>
      <c r="D201">
        <v>39.51</v>
      </c>
      <c r="E201">
        <v>15.7</v>
      </c>
      <c r="F201">
        <v>46.71</v>
      </c>
      <c r="G201">
        <v>45.55</v>
      </c>
      <c r="H201">
        <v>31.28</v>
      </c>
      <c r="I201">
        <v>67.89</v>
      </c>
      <c r="J201">
        <v>31.98</v>
      </c>
      <c r="K201">
        <v>19.93</v>
      </c>
    </row>
    <row r="202" spans="1:11" x14ac:dyDescent="0.3">
      <c r="A202" s="1">
        <v>44054</v>
      </c>
      <c r="B202">
        <v>12.97</v>
      </c>
      <c r="C202">
        <v>20.5</v>
      </c>
      <c r="D202">
        <v>36.049999999999997</v>
      </c>
      <c r="E202">
        <v>22.29</v>
      </c>
      <c r="F202">
        <v>72.53</v>
      </c>
      <c r="G202">
        <v>68.38</v>
      </c>
      <c r="H202">
        <v>53.37</v>
      </c>
      <c r="I202">
        <v>39.78</v>
      </c>
      <c r="J202">
        <v>20.92</v>
      </c>
      <c r="K202">
        <v>71.819999999999993</v>
      </c>
    </row>
    <row r="203" spans="1:11" x14ac:dyDescent="0.3">
      <c r="A203" s="1">
        <v>44053</v>
      </c>
      <c r="B203">
        <v>30.05</v>
      </c>
      <c r="C203">
        <v>64.88</v>
      </c>
      <c r="D203">
        <v>38.93</v>
      </c>
      <c r="E203">
        <v>15.48</v>
      </c>
      <c r="F203">
        <v>65.12</v>
      </c>
      <c r="G203">
        <v>69.13</v>
      </c>
      <c r="H203">
        <v>57.61</v>
      </c>
      <c r="I203">
        <v>55.46</v>
      </c>
      <c r="J203">
        <v>20.350000000000001</v>
      </c>
      <c r="K203">
        <v>41.34</v>
      </c>
    </row>
    <row r="204" spans="1:11" x14ac:dyDescent="0.3">
      <c r="A204" s="1">
        <v>44050</v>
      </c>
      <c r="B204">
        <v>22.98</v>
      </c>
      <c r="C204">
        <v>29.2</v>
      </c>
      <c r="D204">
        <v>24.02</v>
      </c>
      <c r="E204">
        <v>32.33</v>
      </c>
      <c r="F204">
        <v>42.4</v>
      </c>
      <c r="G204">
        <v>57.21</v>
      </c>
      <c r="H204">
        <v>36.99</v>
      </c>
      <c r="I204">
        <v>61.78</v>
      </c>
      <c r="J204">
        <v>58.89</v>
      </c>
      <c r="K204">
        <v>77.680000000000007</v>
      </c>
    </row>
    <row r="205" spans="1:11" x14ac:dyDescent="0.3">
      <c r="A205" s="1">
        <v>44049</v>
      </c>
      <c r="B205">
        <v>23.07</v>
      </c>
      <c r="C205">
        <v>16.62</v>
      </c>
      <c r="D205">
        <v>38.119999999999997</v>
      </c>
      <c r="E205">
        <v>32.06</v>
      </c>
      <c r="F205">
        <v>32.86</v>
      </c>
      <c r="G205">
        <v>66.81</v>
      </c>
      <c r="H205">
        <v>38.880000000000003</v>
      </c>
      <c r="I205">
        <v>42.62</v>
      </c>
      <c r="J205">
        <v>46.72</v>
      </c>
      <c r="K205">
        <v>37.74</v>
      </c>
    </row>
    <row r="206" spans="1:11" x14ac:dyDescent="0.3">
      <c r="A206" s="1">
        <v>44048</v>
      </c>
      <c r="B206">
        <v>20.99</v>
      </c>
      <c r="C206">
        <v>15.76</v>
      </c>
      <c r="D206">
        <v>75.87</v>
      </c>
      <c r="E206">
        <v>29.58</v>
      </c>
      <c r="F206">
        <v>20.22</v>
      </c>
      <c r="G206">
        <v>51.26</v>
      </c>
      <c r="H206">
        <v>37.450000000000003</v>
      </c>
      <c r="I206">
        <v>85.16</v>
      </c>
      <c r="J206">
        <v>60.97</v>
      </c>
      <c r="K206">
        <v>78.930000000000007</v>
      </c>
    </row>
    <row r="207" spans="1:11" x14ac:dyDescent="0.3">
      <c r="A207" s="1">
        <v>44047</v>
      </c>
      <c r="B207">
        <v>23.29</v>
      </c>
      <c r="C207">
        <v>31.36</v>
      </c>
      <c r="D207">
        <v>30.38</v>
      </c>
      <c r="E207">
        <v>86.75</v>
      </c>
      <c r="F207">
        <v>40.299999999999997</v>
      </c>
      <c r="G207">
        <v>29.1</v>
      </c>
      <c r="H207">
        <v>27.14</v>
      </c>
      <c r="I207">
        <v>56.87</v>
      </c>
      <c r="J207">
        <v>28.44</v>
      </c>
      <c r="K207">
        <v>27.06</v>
      </c>
    </row>
    <row r="208" spans="1:11" x14ac:dyDescent="0.3">
      <c r="A208" s="1">
        <v>44046</v>
      </c>
      <c r="B208">
        <v>24.94</v>
      </c>
      <c r="C208">
        <v>22.35</v>
      </c>
      <c r="D208">
        <v>34.049999999999997</v>
      </c>
      <c r="E208">
        <v>34.11</v>
      </c>
      <c r="F208">
        <v>34.82</v>
      </c>
      <c r="G208">
        <v>25.95</v>
      </c>
      <c r="H208">
        <v>44.41</v>
      </c>
      <c r="I208">
        <v>47.28</v>
      </c>
      <c r="J208">
        <v>51.2</v>
      </c>
      <c r="K208">
        <v>71.83</v>
      </c>
    </row>
    <row r="209" spans="1:11" x14ac:dyDescent="0.3">
      <c r="A209" s="1">
        <v>44043</v>
      </c>
      <c r="B209">
        <v>19.29</v>
      </c>
      <c r="C209">
        <v>7.58</v>
      </c>
      <c r="D209">
        <v>69.88</v>
      </c>
      <c r="E209">
        <v>21.25</v>
      </c>
      <c r="F209">
        <v>29</v>
      </c>
      <c r="G209">
        <v>40.450000000000003</v>
      </c>
      <c r="H209">
        <v>28.76</v>
      </c>
      <c r="I209">
        <v>65.64</v>
      </c>
      <c r="J209">
        <v>14.1</v>
      </c>
      <c r="K209">
        <v>47.25</v>
      </c>
    </row>
    <row r="210" spans="1:11" x14ac:dyDescent="0.3">
      <c r="A210" s="1">
        <v>44042</v>
      </c>
      <c r="B210">
        <v>11.94</v>
      </c>
      <c r="C210">
        <v>17.850000000000001</v>
      </c>
      <c r="D210">
        <v>35.770000000000003</v>
      </c>
      <c r="E210">
        <v>24.22</v>
      </c>
      <c r="F210">
        <v>19.98</v>
      </c>
      <c r="G210">
        <v>49.51</v>
      </c>
      <c r="H210">
        <v>33.42</v>
      </c>
      <c r="I210">
        <v>56.16</v>
      </c>
      <c r="J210">
        <v>16.170000000000002</v>
      </c>
      <c r="K210">
        <v>34.479999999999997</v>
      </c>
    </row>
    <row r="211" spans="1:11" x14ac:dyDescent="0.3">
      <c r="A211" s="1">
        <v>44041</v>
      </c>
      <c r="B211">
        <v>20.75</v>
      </c>
      <c r="C211">
        <v>39.36</v>
      </c>
      <c r="D211">
        <v>35.14</v>
      </c>
      <c r="E211">
        <v>22.08</v>
      </c>
      <c r="F211">
        <v>50.66</v>
      </c>
      <c r="G211">
        <v>31.95</v>
      </c>
      <c r="H211">
        <v>38.19</v>
      </c>
      <c r="I211">
        <v>75.25</v>
      </c>
      <c r="J211">
        <v>14.28</v>
      </c>
      <c r="K211">
        <v>46.46</v>
      </c>
    </row>
    <row r="212" spans="1:11" x14ac:dyDescent="0.3">
      <c r="A212" s="1">
        <v>44040</v>
      </c>
      <c r="B212">
        <v>22.87</v>
      </c>
      <c r="C212">
        <v>15.1</v>
      </c>
      <c r="D212">
        <v>26.45</v>
      </c>
      <c r="E212">
        <v>13.35</v>
      </c>
      <c r="F212">
        <v>26.41</v>
      </c>
      <c r="G212">
        <v>37.6</v>
      </c>
      <c r="H212">
        <v>28.01</v>
      </c>
      <c r="I212">
        <v>26.44</v>
      </c>
      <c r="J212">
        <v>48.41</v>
      </c>
      <c r="K212">
        <v>42.8</v>
      </c>
    </row>
    <row r="213" spans="1:11" x14ac:dyDescent="0.3">
      <c r="A213" s="1">
        <v>44039</v>
      </c>
      <c r="B213">
        <v>20.54</v>
      </c>
      <c r="C213">
        <v>21.45</v>
      </c>
      <c r="D213">
        <v>22.32</v>
      </c>
      <c r="E213">
        <v>48.48</v>
      </c>
      <c r="F213">
        <v>24.51</v>
      </c>
      <c r="G213">
        <v>22.94</v>
      </c>
      <c r="H213">
        <v>30.78</v>
      </c>
      <c r="I213">
        <v>34.369999999999997</v>
      </c>
      <c r="J213">
        <v>22.27</v>
      </c>
      <c r="K213">
        <v>25.32</v>
      </c>
    </row>
    <row r="214" spans="1:11" x14ac:dyDescent="0.3">
      <c r="A214" s="1">
        <v>44036</v>
      </c>
      <c r="B214">
        <v>17.32</v>
      </c>
      <c r="C214">
        <v>11.87</v>
      </c>
      <c r="D214">
        <v>20.98</v>
      </c>
      <c r="E214">
        <v>16.3</v>
      </c>
      <c r="F214">
        <v>37.29</v>
      </c>
      <c r="G214">
        <v>33.369999999999997</v>
      </c>
      <c r="H214">
        <v>27.6</v>
      </c>
      <c r="I214">
        <v>23.92</v>
      </c>
      <c r="J214">
        <v>16.149999999999999</v>
      </c>
      <c r="K214">
        <v>18.12</v>
      </c>
    </row>
    <row r="215" spans="1:11" x14ac:dyDescent="0.3">
      <c r="A215" s="1">
        <v>44035</v>
      </c>
      <c r="B215">
        <v>27.03</v>
      </c>
      <c r="C215">
        <v>37.08</v>
      </c>
      <c r="D215">
        <v>23.6</v>
      </c>
      <c r="E215">
        <v>43.19</v>
      </c>
      <c r="F215">
        <v>51.37</v>
      </c>
      <c r="G215">
        <v>46.11</v>
      </c>
      <c r="H215">
        <v>57.14</v>
      </c>
      <c r="I215">
        <v>57.98</v>
      </c>
      <c r="J215">
        <v>36.49</v>
      </c>
      <c r="K215">
        <v>44.18</v>
      </c>
    </row>
    <row r="216" spans="1:11" x14ac:dyDescent="0.3">
      <c r="A216" s="1">
        <v>44034</v>
      </c>
      <c r="B216">
        <v>29.28</v>
      </c>
      <c r="C216">
        <v>12.23</v>
      </c>
      <c r="D216">
        <v>49.38</v>
      </c>
      <c r="E216">
        <v>34.6</v>
      </c>
      <c r="F216">
        <v>52.34</v>
      </c>
      <c r="G216">
        <v>41.23</v>
      </c>
      <c r="H216">
        <v>23.9</v>
      </c>
      <c r="I216">
        <v>41.45</v>
      </c>
      <c r="J216">
        <v>18.7</v>
      </c>
      <c r="K216">
        <v>56.03</v>
      </c>
    </row>
    <row r="217" spans="1:11" x14ac:dyDescent="0.3">
      <c r="A217" s="1">
        <v>44033</v>
      </c>
      <c r="B217">
        <v>36.15</v>
      </c>
      <c r="C217">
        <v>23.43</v>
      </c>
      <c r="D217">
        <v>22.37</v>
      </c>
      <c r="E217">
        <v>29.55</v>
      </c>
      <c r="F217">
        <v>40.68</v>
      </c>
      <c r="G217">
        <v>44.14</v>
      </c>
      <c r="H217">
        <v>28.87</v>
      </c>
      <c r="I217">
        <v>43.48</v>
      </c>
      <c r="J217">
        <v>29.25</v>
      </c>
      <c r="K217">
        <v>76.540000000000006</v>
      </c>
    </row>
    <row r="218" spans="1:11" x14ac:dyDescent="0.3">
      <c r="A218" s="1">
        <v>44032</v>
      </c>
      <c r="B218">
        <v>25.12</v>
      </c>
      <c r="C218">
        <v>29.94</v>
      </c>
      <c r="D218">
        <v>24.78</v>
      </c>
      <c r="E218">
        <v>48.85</v>
      </c>
      <c r="F218">
        <v>49.8</v>
      </c>
      <c r="G218">
        <v>29.57</v>
      </c>
      <c r="H218">
        <v>47.1</v>
      </c>
      <c r="I218">
        <v>28.68</v>
      </c>
      <c r="J218">
        <v>23.94</v>
      </c>
      <c r="K218">
        <v>28.29</v>
      </c>
    </row>
    <row r="219" spans="1:11" x14ac:dyDescent="0.3">
      <c r="A219" s="1">
        <v>44029</v>
      </c>
      <c r="B219">
        <v>17.12</v>
      </c>
      <c r="C219">
        <v>9.49</v>
      </c>
      <c r="D219">
        <v>29.33</v>
      </c>
      <c r="E219">
        <v>13.72</v>
      </c>
      <c r="F219">
        <v>19.48</v>
      </c>
      <c r="G219">
        <v>25.42</v>
      </c>
      <c r="H219">
        <v>33.43</v>
      </c>
      <c r="I219">
        <v>38.44</v>
      </c>
      <c r="J219">
        <v>15.1</v>
      </c>
      <c r="K219">
        <v>38.89</v>
      </c>
    </row>
    <row r="220" spans="1:11" x14ac:dyDescent="0.3">
      <c r="A220" s="1">
        <v>44028</v>
      </c>
      <c r="B220">
        <v>21.74</v>
      </c>
      <c r="C220">
        <v>17.170000000000002</v>
      </c>
      <c r="D220">
        <v>49.92</v>
      </c>
      <c r="E220">
        <v>18.89</v>
      </c>
      <c r="F220">
        <v>31.6</v>
      </c>
      <c r="G220">
        <v>19.53</v>
      </c>
      <c r="H220">
        <v>38.49</v>
      </c>
      <c r="I220">
        <v>42.71</v>
      </c>
      <c r="J220">
        <v>10</v>
      </c>
      <c r="K220">
        <v>23.24</v>
      </c>
    </row>
    <row r="221" spans="1:11" x14ac:dyDescent="0.3">
      <c r="A221" s="1">
        <v>44027</v>
      </c>
      <c r="B221">
        <v>20.79</v>
      </c>
      <c r="C221">
        <v>22.34</v>
      </c>
      <c r="D221">
        <v>29.18</v>
      </c>
      <c r="E221">
        <v>37.44</v>
      </c>
      <c r="F221">
        <v>22.21</v>
      </c>
      <c r="G221">
        <v>33.729999999999997</v>
      </c>
      <c r="H221">
        <v>39.94</v>
      </c>
      <c r="I221">
        <v>39.22</v>
      </c>
      <c r="J221">
        <v>12.65</v>
      </c>
      <c r="K221">
        <v>18.54</v>
      </c>
    </row>
    <row r="222" spans="1:11" x14ac:dyDescent="0.3">
      <c r="A222" s="1">
        <v>44026</v>
      </c>
      <c r="B222">
        <v>20.78</v>
      </c>
      <c r="C222">
        <v>19.899999999999999</v>
      </c>
      <c r="D222">
        <v>33.74</v>
      </c>
      <c r="E222">
        <v>14.68</v>
      </c>
      <c r="F222">
        <v>16.11</v>
      </c>
      <c r="G222">
        <v>13.61</v>
      </c>
      <c r="H222">
        <v>28.32</v>
      </c>
      <c r="I222">
        <v>53.27</v>
      </c>
      <c r="J222">
        <v>14.68</v>
      </c>
      <c r="K222">
        <v>47.22</v>
      </c>
    </row>
    <row r="223" spans="1:11" x14ac:dyDescent="0.3">
      <c r="A223" s="1">
        <v>44025</v>
      </c>
      <c r="B223">
        <v>20.58</v>
      </c>
      <c r="C223">
        <v>36.58</v>
      </c>
      <c r="D223">
        <v>37.82</v>
      </c>
      <c r="E223">
        <v>18.84</v>
      </c>
      <c r="F223">
        <v>21.98</v>
      </c>
      <c r="G223">
        <v>28.79</v>
      </c>
      <c r="H223">
        <v>31.16</v>
      </c>
      <c r="I223">
        <v>43.56</v>
      </c>
      <c r="J223">
        <v>16.88</v>
      </c>
      <c r="K223">
        <v>35.83</v>
      </c>
    </row>
    <row r="224" spans="1:11" x14ac:dyDescent="0.3">
      <c r="A224" s="1">
        <v>44022</v>
      </c>
      <c r="B224">
        <v>27.11</v>
      </c>
      <c r="C224">
        <v>16.46</v>
      </c>
      <c r="D224">
        <v>33.86</v>
      </c>
      <c r="E224">
        <v>19.399999999999999</v>
      </c>
      <c r="F224">
        <v>6.46</v>
      </c>
      <c r="G224">
        <v>13.26</v>
      </c>
      <c r="H224">
        <v>32.94</v>
      </c>
      <c r="I224">
        <v>35.1</v>
      </c>
      <c r="J224">
        <v>8.26</v>
      </c>
      <c r="K224">
        <v>32.57</v>
      </c>
    </row>
    <row r="225" spans="1:11" x14ac:dyDescent="0.3">
      <c r="A225" s="1">
        <v>44021</v>
      </c>
      <c r="B225">
        <v>11.16</v>
      </c>
      <c r="C225">
        <v>21.57</v>
      </c>
      <c r="D225">
        <v>37.96</v>
      </c>
      <c r="E225">
        <v>41.42</v>
      </c>
      <c r="F225">
        <v>19.68</v>
      </c>
      <c r="G225">
        <v>17.829999999999998</v>
      </c>
      <c r="H225">
        <v>40.409999999999997</v>
      </c>
      <c r="I225">
        <v>42.33</v>
      </c>
      <c r="J225">
        <v>16.36</v>
      </c>
      <c r="K225">
        <v>18.23</v>
      </c>
    </row>
    <row r="226" spans="1:11" x14ac:dyDescent="0.3">
      <c r="A226" s="1">
        <v>44020</v>
      </c>
      <c r="B226">
        <v>25.72</v>
      </c>
      <c r="C226">
        <v>30.44</v>
      </c>
      <c r="D226">
        <v>25.39</v>
      </c>
      <c r="E226">
        <v>35.43</v>
      </c>
      <c r="F226">
        <v>25.2</v>
      </c>
      <c r="G226">
        <v>27.58</v>
      </c>
      <c r="H226">
        <v>48.12</v>
      </c>
      <c r="I226">
        <v>12.72</v>
      </c>
      <c r="J226">
        <v>25.26</v>
      </c>
      <c r="K226">
        <v>17.7</v>
      </c>
    </row>
    <row r="227" spans="1:11" x14ac:dyDescent="0.3">
      <c r="A227" s="1">
        <v>44019</v>
      </c>
      <c r="B227">
        <v>18.41</v>
      </c>
      <c r="C227">
        <v>17.53</v>
      </c>
      <c r="D227">
        <v>33.659999999999997</v>
      </c>
      <c r="E227">
        <v>23.34</v>
      </c>
      <c r="F227">
        <v>28.68</v>
      </c>
      <c r="G227">
        <v>26.26</v>
      </c>
      <c r="H227">
        <v>51.33</v>
      </c>
      <c r="I227">
        <v>67.959999999999994</v>
      </c>
      <c r="J227">
        <v>20.61</v>
      </c>
      <c r="K227">
        <v>56.7</v>
      </c>
    </row>
    <row r="228" spans="1:11" x14ac:dyDescent="0.3">
      <c r="A228" s="1">
        <v>44018</v>
      </c>
      <c r="B228">
        <v>29.64</v>
      </c>
      <c r="C228">
        <v>21.57</v>
      </c>
      <c r="D228">
        <v>34.85</v>
      </c>
      <c r="E228">
        <v>42.66</v>
      </c>
      <c r="F228">
        <v>19.579999999999998</v>
      </c>
      <c r="G228">
        <v>20.89</v>
      </c>
      <c r="H228">
        <v>41.46</v>
      </c>
      <c r="I228">
        <v>55.26</v>
      </c>
      <c r="J228">
        <v>92.81</v>
      </c>
      <c r="K228">
        <v>45.5</v>
      </c>
    </row>
    <row r="229" spans="1:11" x14ac:dyDescent="0.3">
      <c r="A229" s="1">
        <v>44015</v>
      </c>
      <c r="B229">
        <v>29.73</v>
      </c>
      <c r="C229">
        <v>45.05</v>
      </c>
      <c r="D229">
        <v>69.510000000000005</v>
      </c>
      <c r="E229">
        <v>34.22</v>
      </c>
      <c r="F229">
        <v>42.65</v>
      </c>
      <c r="G229">
        <v>25.74</v>
      </c>
      <c r="H229">
        <v>40.46</v>
      </c>
      <c r="I229">
        <v>43.6</v>
      </c>
      <c r="J229">
        <v>35.74</v>
      </c>
      <c r="K229">
        <v>28.74</v>
      </c>
    </row>
    <row r="230" spans="1:11" x14ac:dyDescent="0.3">
      <c r="A230" s="1">
        <v>44014</v>
      </c>
      <c r="B230">
        <v>35.270000000000003</v>
      </c>
      <c r="C230">
        <v>25.28</v>
      </c>
      <c r="D230">
        <v>29.97</v>
      </c>
      <c r="E230">
        <v>39.619999999999997</v>
      </c>
      <c r="F230">
        <v>29.34</v>
      </c>
      <c r="G230">
        <v>37.1</v>
      </c>
      <c r="H230">
        <v>29.03</v>
      </c>
      <c r="I230">
        <v>56.18</v>
      </c>
      <c r="J230">
        <v>39.49</v>
      </c>
      <c r="K230">
        <v>43.73</v>
      </c>
    </row>
    <row r="231" spans="1:11" x14ac:dyDescent="0.3">
      <c r="A231" s="1">
        <v>44013</v>
      </c>
      <c r="B231">
        <v>30.04</v>
      </c>
      <c r="C231">
        <v>35.29</v>
      </c>
      <c r="D231">
        <v>34.729999999999997</v>
      </c>
      <c r="E231">
        <v>22.71</v>
      </c>
      <c r="F231">
        <v>20.67</v>
      </c>
      <c r="G231">
        <v>56.28</v>
      </c>
      <c r="H231">
        <v>24.07</v>
      </c>
      <c r="I231">
        <v>52.55</v>
      </c>
      <c r="J231">
        <v>26.22</v>
      </c>
      <c r="K231">
        <v>45.6</v>
      </c>
    </row>
    <row r="232" spans="1:11" x14ac:dyDescent="0.3">
      <c r="A232" s="1">
        <v>44012</v>
      </c>
      <c r="B232">
        <v>26.31</v>
      </c>
      <c r="C232">
        <v>57.2</v>
      </c>
      <c r="D232">
        <v>33.97</v>
      </c>
      <c r="E232">
        <v>19.010000000000002</v>
      </c>
      <c r="F232">
        <v>27.77</v>
      </c>
      <c r="G232">
        <v>28.56</v>
      </c>
      <c r="H232">
        <v>69.72</v>
      </c>
      <c r="I232">
        <v>67.73</v>
      </c>
      <c r="J232">
        <v>55.97</v>
      </c>
      <c r="K232">
        <v>36.65</v>
      </c>
    </row>
    <row r="233" spans="1:11" x14ac:dyDescent="0.3">
      <c r="A233" s="1">
        <v>44011</v>
      </c>
      <c r="B233">
        <v>43.08</v>
      </c>
      <c r="C233">
        <v>22.7</v>
      </c>
      <c r="D233">
        <v>11.51</v>
      </c>
      <c r="E233">
        <v>22.35</v>
      </c>
      <c r="F233">
        <v>17.54</v>
      </c>
      <c r="G233">
        <v>17.55</v>
      </c>
      <c r="H233">
        <v>26.13</v>
      </c>
      <c r="I233">
        <v>42.18</v>
      </c>
      <c r="J233">
        <v>46.13</v>
      </c>
      <c r="K233">
        <v>65.22</v>
      </c>
    </row>
    <row r="234" spans="1:11" x14ac:dyDescent="0.3">
      <c r="A234" s="1">
        <v>44008</v>
      </c>
      <c r="B234">
        <v>29.09</v>
      </c>
      <c r="C234">
        <v>17.13</v>
      </c>
      <c r="D234">
        <v>78.75</v>
      </c>
      <c r="E234">
        <v>17.28</v>
      </c>
      <c r="F234">
        <v>26.58</v>
      </c>
      <c r="G234">
        <v>28.14</v>
      </c>
      <c r="H234">
        <v>23.92</v>
      </c>
      <c r="I234">
        <v>29.91</v>
      </c>
      <c r="J234">
        <v>26.88</v>
      </c>
      <c r="K234">
        <v>70.09</v>
      </c>
    </row>
    <row r="235" spans="1:11" x14ac:dyDescent="0.3">
      <c r="A235" s="1">
        <v>44007</v>
      </c>
      <c r="B235">
        <v>26.91</v>
      </c>
      <c r="C235">
        <v>19.5</v>
      </c>
      <c r="D235">
        <v>87.93</v>
      </c>
      <c r="E235">
        <v>20.27</v>
      </c>
      <c r="F235">
        <v>18.11</v>
      </c>
      <c r="G235">
        <v>54.25</v>
      </c>
      <c r="H235">
        <v>22.18</v>
      </c>
      <c r="I235">
        <v>37.81</v>
      </c>
      <c r="J235">
        <v>71.040000000000006</v>
      </c>
      <c r="K235">
        <v>48.32</v>
      </c>
    </row>
    <row r="236" spans="1:11" x14ac:dyDescent="0.3">
      <c r="A236" s="1">
        <v>44006</v>
      </c>
      <c r="B236">
        <v>13.86</v>
      </c>
      <c r="C236">
        <v>34.74</v>
      </c>
      <c r="D236">
        <v>28.27</v>
      </c>
      <c r="E236">
        <v>17.989999999999998</v>
      </c>
      <c r="F236">
        <v>26.38</v>
      </c>
      <c r="G236">
        <v>73.040000000000006</v>
      </c>
      <c r="H236">
        <v>39.39</v>
      </c>
      <c r="I236">
        <v>54.01</v>
      </c>
      <c r="J236">
        <v>41.16</v>
      </c>
      <c r="K236">
        <v>23.54</v>
      </c>
    </row>
    <row r="237" spans="1:11" x14ac:dyDescent="0.3">
      <c r="A237" s="1">
        <v>44005</v>
      </c>
      <c r="B237">
        <v>18.23</v>
      </c>
      <c r="C237">
        <v>21.75</v>
      </c>
      <c r="D237">
        <v>53.83</v>
      </c>
      <c r="E237">
        <v>38.1</v>
      </c>
      <c r="F237">
        <v>23</v>
      </c>
      <c r="G237">
        <v>32.659999999999997</v>
      </c>
      <c r="H237">
        <v>35.880000000000003</v>
      </c>
      <c r="I237">
        <v>21.13</v>
      </c>
      <c r="J237">
        <v>80.31</v>
      </c>
      <c r="K237">
        <v>65.05</v>
      </c>
    </row>
    <row r="238" spans="1:11" x14ac:dyDescent="0.3">
      <c r="A238" s="1">
        <v>44004</v>
      </c>
      <c r="B238">
        <v>13.9</v>
      </c>
      <c r="C238">
        <v>43.02</v>
      </c>
      <c r="D238">
        <v>71.58</v>
      </c>
      <c r="E238">
        <v>24.09</v>
      </c>
      <c r="F238">
        <v>17.79</v>
      </c>
      <c r="G238">
        <v>37.54</v>
      </c>
      <c r="H238">
        <v>34.6</v>
      </c>
      <c r="I238">
        <v>29.66</v>
      </c>
      <c r="J238">
        <v>50.86</v>
      </c>
      <c r="K238">
        <v>48.93</v>
      </c>
    </row>
    <row r="239" spans="1:11" x14ac:dyDescent="0.3">
      <c r="A239" s="1">
        <v>44001</v>
      </c>
      <c r="B239">
        <v>34.659999999999997</v>
      </c>
      <c r="C239">
        <v>23.62</v>
      </c>
      <c r="D239">
        <v>49.18</v>
      </c>
      <c r="E239">
        <v>30.8</v>
      </c>
      <c r="F239">
        <v>26.95</v>
      </c>
      <c r="G239">
        <v>47.22</v>
      </c>
      <c r="H239">
        <v>43.02</v>
      </c>
      <c r="I239">
        <v>26.07</v>
      </c>
      <c r="J239">
        <v>46</v>
      </c>
      <c r="K239">
        <v>36.97</v>
      </c>
    </row>
    <row r="240" spans="1:11" x14ac:dyDescent="0.3">
      <c r="A240" s="1">
        <v>44000</v>
      </c>
      <c r="B240">
        <v>38.53</v>
      </c>
      <c r="C240">
        <v>19.010000000000002</v>
      </c>
      <c r="D240">
        <v>41.85</v>
      </c>
      <c r="E240">
        <v>24.41</v>
      </c>
      <c r="F240">
        <v>24.46</v>
      </c>
      <c r="G240">
        <v>58.19</v>
      </c>
      <c r="H240">
        <v>34.96</v>
      </c>
      <c r="I240">
        <v>44.84</v>
      </c>
      <c r="J240">
        <v>53.38</v>
      </c>
      <c r="K240">
        <v>25.7</v>
      </c>
    </row>
    <row r="241" spans="1:11" x14ac:dyDescent="0.3">
      <c r="A241" s="1">
        <v>43999</v>
      </c>
      <c r="B241">
        <v>34.65</v>
      </c>
      <c r="C241">
        <v>23.75</v>
      </c>
      <c r="D241">
        <v>33.409999999999997</v>
      </c>
      <c r="E241">
        <v>37.92</v>
      </c>
      <c r="F241">
        <v>15.54</v>
      </c>
      <c r="G241">
        <v>52.55</v>
      </c>
      <c r="H241">
        <v>43.95</v>
      </c>
      <c r="I241">
        <v>27.83</v>
      </c>
      <c r="J241">
        <v>46.06</v>
      </c>
      <c r="K241">
        <v>39.479999999999997</v>
      </c>
    </row>
    <row r="242" spans="1:11" x14ac:dyDescent="0.3">
      <c r="A242" s="1">
        <v>43998</v>
      </c>
      <c r="B242">
        <v>20.64</v>
      </c>
      <c r="C242">
        <v>73.42</v>
      </c>
      <c r="D242">
        <v>35.5</v>
      </c>
      <c r="E242">
        <v>11.33</v>
      </c>
      <c r="F242">
        <v>23.66</v>
      </c>
      <c r="G242">
        <v>64.180000000000007</v>
      </c>
      <c r="H242">
        <v>33.54</v>
      </c>
      <c r="I242">
        <v>31.6</v>
      </c>
      <c r="J242">
        <v>60.81</v>
      </c>
      <c r="K242">
        <v>37.86</v>
      </c>
    </row>
    <row r="243" spans="1:11" x14ac:dyDescent="0.3">
      <c r="A243" s="1">
        <v>43997</v>
      </c>
      <c r="B243">
        <v>17.059999999999999</v>
      </c>
      <c r="C243">
        <v>13.59</v>
      </c>
      <c r="D243">
        <v>45.8</v>
      </c>
      <c r="E243">
        <v>22.55</v>
      </c>
      <c r="F243">
        <v>27.82</v>
      </c>
      <c r="G243">
        <v>41.61</v>
      </c>
      <c r="H243">
        <v>46.27</v>
      </c>
      <c r="I243">
        <v>53.68</v>
      </c>
      <c r="J243">
        <v>25.2</v>
      </c>
      <c r="K243">
        <v>44.57</v>
      </c>
    </row>
    <row r="244" spans="1:11" x14ac:dyDescent="0.3">
      <c r="A244" s="1">
        <v>43994</v>
      </c>
      <c r="B244">
        <v>16.78</v>
      </c>
      <c r="C244">
        <v>51.16</v>
      </c>
      <c r="D244">
        <v>66.53</v>
      </c>
      <c r="E244">
        <v>18.45</v>
      </c>
      <c r="F244">
        <v>17.3</v>
      </c>
      <c r="G244">
        <v>54.92</v>
      </c>
      <c r="H244">
        <v>29.69</v>
      </c>
      <c r="I244">
        <v>22.53</v>
      </c>
      <c r="J244">
        <v>24.29</v>
      </c>
      <c r="K244">
        <v>52.96</v>
      </c>
    </row>
    <row r="245" spans="1:11" x14ac:dyDescent="0.3">
      <c r="A245" s="1">
        <v>43993</v>
      </c>
      <c r="B245">
        <v>28.44</v>
      </c>
      <c r="C245">
        <v>29.38</v>
      </c>
      <c r="D245">
        <v>25.8</v>
      </c>
      <c r="E245">
        <v>29.95</v>
      </c>
      <c r="F245">
        <v>17.39</v>
      </c>
      <c r="G245">
        <v>60.38</v>
      </c>
      <c r="H245">
        <v>41.9</v>
      </c>
      <c r="I245">
        <v>36.979999999999997</v>
      </c>
      <c r="J245">
        <v>34.369999999999997</v>
      </c>
      <c r="K245">
        <v>19.59</v>
      </c>
    </row>
    <row r="246" spans="1:11" x14ac:dyDescent="0.3">
      <c r="A246" s="1">
        <v>43992</v>
      </c>
      <c r="B246">
        <v>19.760000000000002</v>
      </c>
      <c r="C246">
        <v>30.51</v>
      </c>
      <c r="D246">
        <v>26.82</v>
      </c>
      <c r="E246">
        <v>21.84</v>
      </c>
      <c r="F246">
        <v>18.260000000000002</v>
      </c>
      <c r="G246">
        <v>41.31</v>
      </c>
      <c r="H246">
        <v>37.25</v>
      </c>
      <c r="I246">
        <v>33.4</v>
      </c>
      <c r="J246">
        <v>19.04</v>
      </c>
      <c r="K246">
        <v>54.46</v>
      </c>
    </row>
    <row r="247" spans="1:11" x14ac:dyDescent="0.3">
      <c r="A247" s="1">
        <v>43991</v>
      </c>
      <c r="B247">
        <v>19.940000000000001</v>
      </c>
      <c r="C247">
        <v>28.29</v>
      </c>
      <c r="D247">
        <v>51.18</v>
      </c>
      <c r="E247">
        <v>14.23</v>
      </c>
      <c r="F247">
        <v>21.02</v>
      </c>
      <c r="G247">
        <v>56.53</v>
      </c>
      <c r="H247">
        <v>26.62</v>
      </c>
      <c r="I247">
        <v>28.73</v>
      </c>
      <c r="J247">
        <v>26.63</v>
      </c>
      <c r="K247">
        <v>40.5</v>
      </c>
    </row>
    <row r="248" spans="1:11" x14ac:dyDescent="0.3">
      <c r="A248" s="1">
        <v>43990</v>
      </c>
      <c r="B248">
        <v>15.6</v>
      </c>
      <c r="C248">
        <v>18.02</v>
      </c>
      <c r="D248">
        <v>57.42</v>
      </c>
      <c r="E248">
        <v>10.199999999999999</v>
      </c>
      <c r="F248">
        <v>18.34</v>
      </c>
      <c r="G248">
        <v>28.04</v>
      </c>
      <c r="H248">
        <v>38.840000000000003</v>
      </c>
      <c r="I248">
        <v>21.56</v>
      </c>
      <c r="J248">
        <v>23.42</v>
      </c>
      <c r="K248">
        <v>49.33</v>
      </c>
    </row>
    <row r="249" spans="1:11" x14ac:dyDescent="0.3">
      <c r="A249" s="1">
        <v>43987</v>
      </c>
      <c r="B249">
        <v>20.309999999999999</v>
      </c>
      <c r="C249">
        <v>21.85</v>
      </c>
      <c r="D249">
        <v>54.66</v>
      </c>
      <c r="E249">
        <v>21.08</v>
      </c>
      <c r="F249">
        <v>27.25</v>
      </c>
      <c r="G249">
        <v>46.12</v>
      </c>
      <c r="H249">
        <v>37.049999999999997</v>
      </c>
      <c r="I249">
        <v>39.61</v>
      </c>
      <c r="J249">
        <v>32.57</v>
      </c>
      <c r="K249">
        <v>26.85</v>
      </c>
    </row>
    <row r="250" spans="1:11" x14ac:dyDescent="0.3">
      <c r="A250" s="1">
        <v>43986</v>
      </c>
      <c r="B250">
        <v>22.6</v>
      </c>
      <c r="C250">
        <v>27.54</v>
      </c>
      <c r="D250">
        <v>56.27</v>
      </c>
      <c r="E250">
        <v>22.86</v>
      </c>
      <c r="F250">
        <v>32.270000000000003</v>
      </c>
      <c r="G250">
        <v>66.87</v>
      </c>
      <c r="H250">
        <v>23.66</v>
      </c>
      <c r="I250">
        <v>32.78</v>
      </c>
      <c r="J250">
        <v>22.44</v>
      </c>
      <c r="K250">
        <v>47.28</v>
      </c>
    </row>
    <row r="251" spans="1:11" x14ac:dyDescent="0.3">
      <c r="A251" s="1">
        <v>43985</v>
      </c>
      <c r="B251">
        <v>28.49</v>
      </c>
      <c r="C251">
        <v>28.94</v>
      </c>
      <c r="D251">
        <v>36.130000000000003</v>
      </c>
      <c r="E251">
        <v>19.739999999999998</v>
      </c>
      <c r="F251">
        <v>26.65</v>
      </c>
      <c r="G251">
        <v>39.25</v>
      </c>
      <c r="H251">
        <v>32.89</v>
      </c>
      <c r="I251">
        <v>25.8</v>
      </c>
      <c r="J251">
        <v>26.76</v>
      </c>
      <c r="K251">
        <v>29.68</v>
      </c>
    </row>
    <row r="252" spans="1:11" x14ac:dyDescent="0.3">
      <c r="A252" s="1">
        <v>43984</v>
      </c>
      <c r="B252">
        <v>26.93</v>
      </c>
      <c r="C252">
        <v>25.59</v>
      </c>
      <c r="D252">
        <v>63.34</v>
      </c>
      <c r="E252">
        <v>20.13</v>
      </c>
      <c r="F252">
        <v>40.89</v>
      </c>
      <c r="G252">
        <v>47.87</v>
      </c>
      <c r="H252">
        <v>34.119999999999997</v>
      </c>
      <c r="I252">
        <v>39.380000000000003</v>
      </c>
      <c r="J252">
        <v>36.340000000000003</v>
      </c>
      <c r="K252">
        <v>28.99</v>
      </c>
    </row>
    <row r="253" spans="1:11" x14ac:dyDescent="0.3">
      <c r="A253" s="1">
        <v>43983</v>
      </c>
      <c r="B253">
        <v>24.22</v>
      </c>
      <c r="C253">
        <v>26.95</v>
      </c>
      <c r="D253">
        <v>29.04</v>
      </c>
      <c r="E253">
        <v>32.57</v>
      </c>
      <c r="F253">
        <v>23.9</v>
      </c>
      <c r="G253">
        <v>37.119999999999997</v>
      </c>
      <c r="H253">
        <v>30.8</v>
      </c>
      <c r="I253">
        <v>26.77</v>
      </c>
      <c r="J253">
        <v>32.06</v>
      </c>
      <c r="K253">
        <v>45.14</v>
      </c>
    </row>
    <row r="254" spans="1:11" x14ac:dyDescent="0.3">
      <c r="A254" s="1">
        <v>43980</v>
      </c>
      <c r="B254">
        <v>42.62</v>
      </c>
      <c r="C254">
        <v>28.43</v>
      </c>
      <c r="D254">
        <v>35.020000000000003</v>
      </c>
      <c r="E254">
        <v>27.36</v>
      </c>
      <c r="F254">
        <v>9.7200000000000006</v>
      </c>
      <c r="G254">
        <v>51.41</v>
      </c>
      <c r="H254">
        <v>28.63</v>
      </c>
      <c r="I254">
        <v>8.35</v>
      </c>
      <c r="J254">
        <v>53.42</v>
      </c>
      <c r="K254">
        <v>16.8</v>
      </c>
    </row>
    <row r="255" spans="1:11" x14ac:dyDescent="0.3">
      <c r="A255" s="1">
        <v>43979</v>
      </c>
      <c r="B255">
        <v>25.93</v>
      </c>
      <c r="C255">
        <v>32.549999999999997</v>
      </c>
      <c r="D255">
        <v>76.98</v>
      </c>
      <c r="E255">
        <v>15.75</v>
      </c>
      <c r="F255">
        <v>19.03</v>
      </c>
      <c r="G255">
        <v>71.77</v>
      </c>
      <c r="H255">
        <v>36.33</v>
      </c>
      <c r="I255">
        <v>53.1</v>
      </c>
      <c r="J255">
        <v>36.72</v>
      </c>
      <c r="K255">
        <v>33.06</v>
      </c>
    </row>
    <row r="256" spans="1:11" x14ac:dyDescent="0.3">
      <c r="A256" s="1">
        <v>43978</v>
      </c>
      <c r="B256">
        <v>27.8</v>
      </c>
      <c r="C256">
        <v>26.44</v>
      </c>
      <c r="D256">
        <v>61.82</v>
      </c>
      <c r="E256">
        <v>24</v>
      </c>
      <c r="F256">
        <v>25.01</v>
      </c>
      <c r="G256">
        <v>17.920000000000002</v>
      </c>
      <c r="H256">
        <v>26.22</v>
      </c>
      <c r="I256">
        <v>48.88</v>
      </c>
      <c r="J256">
        <v>20.98</v>
      </c>
      <c r="K256">
        <v>13.34</v>
      </c>
    </row>
    <row r="257" spans="1:11" x14ac:dyDescent="0.3">
      <c r="A257" s="1">
        <v>43977</v>
      </c>
      <c r="B257">
        <v>28.95</v>
      </c>
      <c r="C257">
        <v>35.119999999999997</v>
      </c>
      <c r="D257">
        <v>37.33</v>
      </c>
      <c r="E257">
        <v>15.87</v>
      </c>
      <c r="F257">
        <v>86.94</v>
      </c>
      <c r="G257">
        <v>44.24</v>
      </c>
      <c r="H257">
        <v>20.59</v>
      </c>
      <c r="I257">
        <v>56.11</v>
      </c>
      <c r="J257">
        <v>34.68</v>
      </c>
      <c r="K257">
        <v>21.78</v>
      </c>
    </row>
    <row r="258" spans="1:11" x14ac:dyDescent="0.3">
      <c r="A258" s="1">
        <v>43973</v>
      </c>
      <c r="B258">
        <v>18.79</v>
      </c>
      <c r="C258">
        <v>75.569999999999993</v>
      </c>
      <c r="D258">
        <v>46.96</v>
      </c>
      <c r="E258">
        <v>17.260000000000002</v>
      </c>
      <c r="F258">
        <v>14.87</v>
      </c>
      <c r="G258">
        <v>30.97</v>
      </c>
      <c r="H258">
        <v>19.39</v>
      </c>
      <c r="I258">
        <v>40.53</v>
      </c>
      <c r="J258">
        <v>26.68</v>
      </c>
      <c r="K258">
        <v>38.590000000000003</v>
      </c>
    </row>
    <row r="259" spans="1:11" x14ac:dyDescent="0.3">
      <c r="A259" s="1">
        <v>43972</v>
      </c>
      <c r="B259">
        <v>15.1</v>
      </c>
      <c r="C259">
        <v>26.58</v>
      </c>
      <c r="D259">
        <v>34.9</v>
      </c>
      <c r="E259">
        <v>23.49</v>
      </c>
      <c r="F259">
        <v>9.36</v>
      </c>
      <c r="G259">
        <v>32.22</v>
      </c>
      <c r="H259">
        <v>33.82</v>
      </c>
      <c r="I259">
        <v>42.47</v>
      </c>
      <c r="J259">
        <v>30.15</v>
      </c>
      <c r="K259">
        <v>50.6</v>
      </c>
    </row>
    <row r="260" spans="1:11" x14ac:dyDescent="0.3">
      <c r="A260" s="1">
        <v>43971</v>
      </c>
      <c r="B260">
        <v>12.14</v>
      </c>
      <c r="C260">
        <v>43.63</v>
      </c>
      <c r="D260">
        <v>27.62</v>
      </c>
      <c r="E260">
        <v>37.04</v>
      </c>
      <c r="F260">
        <v>10.84</v>
      </c>
      <c r="G260">
        <v>50.92</v>
      </c>
      <c r="H260">
        <v>38.729999999999997</v>
      </c>
      <c r="I260">
        <v>40.01</v>
      </c>
      <c r="J260">
        <v>25.69</v>
      </c>
      <c r="K260">
        <v>44.04</v>
      </c>
    </row>
    <row r="261" spans="1:11" x14ac:dyDescent="0.3">
      <c r="A261" s="1">
        <v>43970</v>
      </c>
      <c r="B261">
        <v>19.46</v>
      </c>
      <c r="C261">
        <v>37.99</v>
      </c>
      <c r="D261">
        <v>42.59</v>
      </c>
      <c r="E261">
        <v>20.3</v>
      </c>
      <c r="F261">
        <v>10.81</v>
      </c>
      <c r="G261">
        <v>48.73</v>
      </c>
      <c r="H261">
        <v>33.08</v>
      </c>
      <c r="I261">
        <v>41.82</v>
      </c>
      <c r="J261">
        <v>88.61</v>
      </c>
      <c r="K261">
        <v>40.89</v>
      </c>
    </row>
    <row r="262" spans="1:11" x14ac:dyDescent="0.3">
      <c r="A262" s="1">
        <v>43969</v>
      </c>
      <c r="B262">
        <v>12.09</v>
      </c>
      <c r="C262">
        <v>28.19</v>
      </c>
      <c r="D262">
        <v>47.74</v>
      </c>
      <c r="E262">
        <v>37.35</v>
      </c>
      <c r="F262">
        <v>16.239999999999998</v>
      </c>
      <c r="G262">
        <v>33.21</v>
      </c>
      <c r="H262">
        <v>30.81</v>
      </c>
      <c r="I262">
        <v>30.19</v>
      </c>
      <c r="J262">
        <v>26.4</v>
      </c>
      <c r="K262">
        <v>59.6</v>
      </c>
    </row>
    <row r="263" spans="1:11" x14ac:dyDescent="0.3">
      <c r="A263" s="1">
        <v>43966</v>
      </c>
      <c r="B263">
        <v>14.6</v>
      </c>
      <c r="C263">
        <v>17.97</v>
      </c>
      <c r="D263">
        <v>20.399999999999999</v>
      </c>
      <c r="E263">
        <v>16.399999999999999</v>
      </c>
      <c r="F263">
        <v>8.39</v>
      </c>
      <c r="G263">
        <v>56.7</v>
      </c>
      <c r="H263">
        <v>25.86</v>
      </c>
      <c r="I263">
        <v>32.56</v>
      </c>
      <c r="J263">
        <v>25.25</v>
      </c>
      <c r="K263">
        <v>41.85</v>
      </c>
    </row>
    <row r="264" spans="1:11" x14ac:dyDescent="0.3">
      <c r="A264" s="1">
        <v>43965</v>
      </c>
      <c r="B264">
        <v>16.36</v>
      </c>
      <c r="C264">
        <v>11.59</v>
      </c>
      <c r="D264">
        <v>20.63</v>
      </c>
      <c r="E264">
        <v>31.7</v>
      </c>
      <c r="F264">
        <v>17.48</v>
      </c>
      <c r="G264">
        <v>39.549999999999997</v>
      </c>
      <c r="H264">
        <v>16.260000000000002</v>
      </c>
      <c r="I264">
        <v>91.5</v>
      </c>
      <c r="J264">
        <v>34.83</v>
      </c>
      <c r="K264">
        <v>60.53</v>
      </c>
    </row>
    <row r="265" spans="1:11" x14ac:dyDescent="0.3">
      <c r="A265" s="1">
        <v>43964</v>
      </c>
      <c r="B265">
        <v>9.2899999999999991</v>
      </c>
      <c r="C265">
        <v>13.99</v>
      </c>
      <c r="D265">
        <v>42.73</v>
      </c>
      <c r="E265">
        <v>21.65</v>
      </c>
      <c r="F265">
        <v>20.51</v>
      </c>
      <c r="G265">
        <v>17.86</v>
      </c>
      <c r="H265">
        <v>36.630000000000003</v>
      </c>
      <c r="I265">
        <v>89.67</v>
      </c>
      <c r="J265">
        <v>19.47</v>
      </c>
      <c r="K265">
        <v>39.83</v>
      </c>
    </row>
    <row r="266" spans="1:11" x14ac:dyDescent="0.3">
      <c r="A266" s="1">
        <v>43963</v>
      </c>
      <c r="B266">
        <v>55.86</v>
      </c>
      <c r="C266">
        <v>9.7899999999999991</v>
      </c>
      <c r="D266">
        <v>32.840000000000003</v>
      </c>
      <c r="E266">
        <v>18.68</v>
      </c>
      <c r="F266">
        <v>11.47</v>
      </c>
      <c r="G266">
        <v>21.97</v>
      </c>
      <c r="H266">
        <v>24.66</v>
      </c>
      <c r="I266">
        <v>94.37</v>
      </c>
      <c r="J266">
        <v>19.5</v>
      </c>
      <c r="K266">
        <v>10.56</v>
      </c>
    </row>
    <row r="267" spans="1:11" x14ac:dyDescent="0.3">
      <c r="A267" s="1">
        <v>43962</v>
      </c>
      <c r="B267">
        <v>22.22</v>
      </c>
      <c r="C267">
        <v>42.03</v>
      </c>
      <c r="D267">
        <v>20.63</v>
      </c>
      <c r="E267">
        <v>17.87</v>
      </c>
      <c r="F267">
        <v>15.08</v>
      </c>
      <c r="G267">
        <v>23.72</v>
      </c>
      <c r="H267">
        <v>35.51</v>
      </c>
      <c r="I267">
        <v>16.690000000000001</v>
      </c>
      <c r="J267">
        <v>72.92</v>
      </c>
      <c r="K267">
        <v>80.33</v>
      </c>
    </row>
    <row r="268" spans="1:11" x14ac:dyDescent="0.3">
      <c r="A268" s="1">
        <v>43959</v>
      </c>
      <c r="B268">
        <v>20.41</v>
      </c>
      <c r="C268">
        <v>17.66</v>
      </c>
      <c r="D268">
        <v>26.55</v>
      </c>
      <c r="E268">
        <v>15.22</v>
      </c>
      <c r="F268">
        <v>9.57</v>
      </c>
      <c r="G268">
        <v>27.42</v>
      </c>
      <c r="H268">
        <v>45.15</v>
      </c>
      <c r="I268">
        <v>30.45</v>
      </c>
      <c r="J268">
        <v>19.600000000000001</v>
      </c>
      <c r="K268">
        <v>57.81</v>
      </c>
    </row>
    <row r="269" spans="1:11" x14ac:dyDescent="0.3">
      <c r="A269" s="1">
        <v>43958</v>
      </c>
      <c r="B269">
        <v>21.76</v>
      </c>
      <c r="C269">
        <v>17.47</v>
      </c>
      <c r="D269">
        <v>18.34</v>
      </c>
      <c r="E269">
        <v>18.989999999999998</v>
      </c>
      <c r="F269">
        <v>24.71</v>
      </c>
      <c r="G269">
        <v>18.649999999999999</v>
      </c>
      <c r="H269">
        <v>37.85</v>
      </c>
      <c r="I269">
        <v>45.84</v>
      </c>
      <c r="J269">
        <v>16.329999999999998</v>
      </c>
      <c r="K269">
        <v>20.87</v>
      </c>
    </row>
    <row r="270" spans="1:11" x14ac:dyDescent="0.3">
      <c r="A270" s="1">
        <v>43957</v>
      </c>
      <c r="B270">
        <v>14.69</v>
      </c>
      <c r="C270">
        <v>34.47</v>
      </c>
      <c r="D270">
        <v>23.26</v>
      </c>
      <c r="E270">
        <v>71.58</v>
      </c>
      <c r="F270">
        <v>10.06</v>
      </c>
      <c r="G270">
        <v>32.909999999999997</v>
      </c>
      <c r="H270">
        <v>48.09</v>
      </c>
      <c r="I270">
        <v>27.24</v>
      </c>
      <c r="J270">
        <v>23.48</v>
      </c>
      <c r="K270">
        <v>20.66</v>
      </c>
    </row>
    <row r="271" spans="1:11" x14ac:dyDescent="0.3">
      <c r="A271" s="1">
        <v>43956</v>
      </c>
      <c r="B271">
        <v>18.11</v>
      </c>
      <c r="C271">
        <v>34.31</v>
      </c>
      <c r="D271">
        <v>31.41</v>
      </c>
      <c r="E271">
        <v>29.37</v>
      </c>
      <c r="F271">
        <v>6.94</v>
      </c>
      <c r="G271">
        <v>36.54</v>
      </c>
      <c r="H271">
        <v>30.03</v>
      </c>
      <c r="I271">
        <v>27.65</v>
      </c>
      <c r="J271">
        <v>27.19</v>
      </c>
      <c r="K271">
        <v>55.67</v>
      </c>
    </row>
    <row r="272" spans="1:11" x14ac:dyDescent="0.3">
      <c r="A272" s="1">
        <v>43955</v>
      </c>
      <c r="B272">
        <v>23.99</v>
      </c>
      <c r="C272">
        <v>28.74</v>
      </c>
      <c r="D272">
        <v>31.48</v>
      </c>
      <c r="E272">
        <v>37.479999999999997</v>
      </c>
      <c r="F272">
        <v>11.51</v>
      </c>
      <c r="G272">
        <v>35.46</v>
      </c>
      <c r="H272">
        <v>22.74</v>
      </c>
      <c r="I272">
        <v>29.89</v>
      </c>
      <c r="J272">
        <v>23.38</v>
      </c>
      <c r="K272">
        <v>40.549999999999997</v>
      </c>
    </row>
    <row r="273" spans="1:11" x14ac:dyDescent="0.3">
      <c r="A273" s="1">
        <v>43951</v>
      </c>
      <c r="B273">
        <v>15.66</v>
      </c>
      <c r="C273">
        <v>26.46</v>
      </c>
      <c r="D273">
        <v>49.31</v>
      </c>
      <c r="E273">
        <v>28.32</v>
      </c>
      <c r="F273">
        <v>26</v>
      </c>
      <c r="G273">
        <v>37.9</v>
      </c>
      <c r="H273">
        <v>31.26</v>
      </c>
      <c r="I273">
        <v>39.229999999999997</v>
      </c>
      <c r="J273">
        <v>38.549999999999997</v>
      </c>
      <c r="K273">
        <v>20.72</v>
      </c>
    </row>
    <row r="274" spans="1:11" x14ac:dyDescent="0.3">
      <c r="A274" s="1">
        <v>43950</v>
      </c>
      <c r="B274">
        <v>18.54</v>
      </c>
      <c r="C274">
        <v>36</v>
      </c>
      <c r="D274">
        <v>32.75</v>
      </c>
      <c r="E274">
        <v>37.409999999999997</v>
      </c>
      <c r="F274">
        <v>19.670000000000002</v>
      </c>
      <c r="G274">
        <v>25.09</v>
      </c>
      <c r="H274">
        <v>33.46</v>
      </c>
      <c r="I274">
        <v>49.89</v>
      </c>
      <c r="J274">
        <v>20.73</v>
      </c>
      <c r="K274">
        <v>14.42</v>
      </c>
    </row>
    <row r="275" spans="1:11" x14ac:dyDescent="0.3">
      <c r="A275" s="1">
        <v>43949</v>
      </c>
      <c r="B275">
        <v>12.25</v>
      </c>
      <c r="C275">
        <v>76.849999999999994</v>
      </c>
      <c r="D275">
        <v>40.659999999999997</v>
      </c>
      <c r="E275">
        <v>31.6</v>
      </c>
      <c r="F275">
        <v>85.85</v>
      </c>
      <c r="G275">
        <v>19.07</v>
      </c>
      <c r="H275">
        <v>30.6</v>
      </c>
      <c r="I275">
        <v>29.19</v>
      </c>
      <c r="J275">
        <v>18.72</v>
      </c>
      <c r="K275">
        <v>26.41</v>
      </c>
    </row>
    <row r="276" spans="1:11" x14ac:dyDescent="0.3">
      <c r="A276" s="1">
        <v>43948</v>
      </c>
      <c r="B276">
        <v>17.77</v>
      </c>
      <c r="C276">
        <v>53.92</v>
      </c>
      <c r="D276">
        <v>31.62</v>
      </c>
      <c r="E276">
        <v>22.46</v>
      </c>
      <c r="F276">
        <v>56.87</v>
      </c>
      <c r="G276">
        <v>21.05</v>
      </c>
      <c r="H276">
        <v>22.32</v>
      </c>
      <c r="I276">
        <v>19.920000000000002</v>
      </c>
      <c r="J276">
        <v>20.47</v>
      </c>
      <c r="K276">
        <v>34.69</v>
      </c>
    </row>
    <row r="277" spans="1:11" x14ac:dyDescent="0.3">
      <c r="A277" s="1">
        <v>43945</v>
      </c>
      <c r="B277">
        <v>12.18</v>
      </c>
      <c r="C277">
        <v>14.77</v>
      </c>
      <c r="D277">
        <v>28.36</v>
      </c>
      <c r="E277">
        <v>26.45</v>
      </c>
      <c r="F277">
        <v>10.4</v>
      </c>
      <c r="G277">
        <v>19.07</v>
      </c>
      <c r="H277">
        <v>34.299999999999997</v>
      </c>
      <c r="I277">
        <v>29.73</v>
      </c>
      <c r="J277">
        <v>23.85</v>
      </c>
      <c r="K277">
        <v>43.33</v>
      </c>
    </row>
    <row r="278" spans="1:11" x14ac:dyDescent="0.3">
      <c r="A278" s="1">
        <v>43944</v>
      </c>
      <c r="B278">
        <v>11.57</v>
      </c>
      <c r="C278">
        <v>32.28</v>
      </c>
      <c r="D278">
        <v>31.25</v>
      </c>
      <c r="E278">
        <v>8.74</v>
      </c>
      <c r="F278">
        <v>5.59</v>
      </c>
      <c r="G278">
        <v>6.91</v>
      </c>
      <c r="H278">
        <v>8</v>
      </c>
      <c r="I278">
        <v>12.57</v>
      </c>
      <c r="J278">
        <v>12.57</v>
      </c>
      <c r="K278">
        <v>13.37</v>
      </c>
    </row>
    <row r="279" spans="1:11" x14ac:dyDescent="0.3">
      <c r="A279" s="1">
        <v>43943</v>
      </c>
      <c r="B279">
        <v>16.36</v>
      </c>
      <c r="C279">
        <v>16.95</v>
      </c>
      <c r="D279">
        <v>18.82</v>
      </c>
      <c r="E279">
        <v>25.87</v>
      </c>
      <c r="F279">
        <v>12.62</v>
      </c>
      <c r="G279">
        <v>20.02</v>
      </c>
      <c r="H279">
        <v>47.58</v>
      </c>
      <c r="I279">
        <v>20.059999999999999</v>
      </c>
      <c r="J279">
        <v>17.829999999999998</v>
      </c>
      <c r="K279">
        <v>42.71</v>
      </c>
    </row>
    <row r="280" spans="1:11" x14ac:dyDescent="0.3">
      <c r="A280" s="1">
        <v>43942</v>
      </c>
      <c r="B280">
        <v>13.98</v>
      </c>
      <c r="C280">
        <v>25.66</v>
      </c>
      <c r="D280">
        <v>29.14</v>
      </c>
      <c r="E280">
        <v>13.79</v>
      </c>
      <c r="F280">
        <v>32.15</v>
      </c>
      <c r="G280">
        <v>25.14</v>
      </c>
      <c r="H280">
        <v>29.97</v>
      </c>
      <c r="I280">
        <v>20.68</v>
      </c>
      <c r="J280">
        <v>39.44</v>
      </c>
      <c r="K280">
        <v>20.94</v>
      </c>
    </row>
    <row r="281" spans="1:11" x14ac:dyDescent="0.3">
      <c r="A281" s="1">
        <v>43941</v>
      </c>
      <c r="B281">
        <v>10.94</v>
      </c>
      <c r="C281">
        <v>17.71</v>
      </c>
      <c r="D281">
        <v>35.31</v>
      </c>
      <c r="E281">
        <v>34.32</v>
      </c>
      <c r="F281">
        <v>51.33</v>
      </c>
      <c r="G281">
        <v>20.27</v>
      </c>
      <c r="H281">
        <v>45.93</v>
      </c>
      <c r="I281">
        <v>26.93</v>
      </c>
      <c r="J281">
        <v>27.19</v>
      </c>
      <c r="K281">
        <v>32</v>
      </c>
    </row>
    <row r="282" spans="1:11" x14ac:dyDescent="0.3">
      <c r="A282" s="1">
        <v>43938</v>
      </c>
      <c r="B282">
        <v>32.06</v>
      </c>
      <c r="C282">
        <v>32.950000000000003</v>
      </c>
      <c r="D282">
        <v>46.94</v>
      </c>
      <c r="E282">
        <v>23.17</v>
      </c>
      <c r="F282">
        <v>25.93</v>
      </c>
      <c r="G282">
        <v>23.86</v>
      </c>
      <c r="H282">
        <v>67.900000000000006</v>
      </c>
      <c r="I282">
        <v>25.18</v>
      </c>
      <c r="J282">
        <v>21.14</v>
      </c>
      <c r="K282">
        <v>38.619999999999997</v>
      </c>
    </row>
    <row r="283" spans="1:11" x14ac:dyDescent="0.3">
      <c r="A283" s="1">
        <v>43937</v>
      </c>
      <c r="B283">
        <v>17.649999999999999</v>
      </c>
      <c r="C283">
        <v>50.93</v>
      </c>
      <c r="D283">
        <v>21.43</v>
      </c>
      <c r="E283">
        <v>16.059999999999999</v>
      </c>
      <c r="F283">
        <v>34.659999999999997</v>
      </c>
      <c r="G283">
        <v>36.01</v>
      </c>
      <c r="H283">
        <v>27.19</v>
      </c>
      <c r="I283">
        <v>25.07</v>
      </c>
      <c r="J283">
        <v>22.33</v>
      </c>
      <c r="K283">
        <v>34.909999999999997</v>
      </c>
    </row>
    <row r="284" spans="1:11" x14ac:dyDescent="0.3">
      <c r="A284" s="1">
        <v>43936</v>
      </c>
      <c r="B284">
        <v>29.25</v>
      </c>
      <c r="C284">
        <v>60.19</v>
      </c>
      <c r="D284">
        <v>44.41</v>
      </c>
      <c r="E284">
        <v>16.59</v>
      </c>
      <c r="F284">
        <v>39.340000000000003</v>
      </c>
      <c r="G284">
        <v>71.73</v>
      </c>
      <c r="H284">
        <v>22.16</v>
      </c>
      <c r="I284">
        <v>24.35</v>
      </c>
      <c r="J284">
        <v>30.72</v>
      </c>
      <c r="K284">
        <v>32.33</v>
      </c>
    </row>
    <row r="285" spans="1:11" x14ac:dyDescent="0.3">
      <c r="A285" s="1">
        <v>43934</v>
      </c>
      <c r="B285">
        <v>20.85</v>
      </c>
      <c r="C285">
        <v>21.47</v>
      </c>
      <c r="D285">
        <v>36.39</v>
      </c>
      <c r="E285">
        <v>16.79</v>
      </c>
      <c r="F285">
        <v>13.18</v>
      </c>
      <c r="G285">
        <v>14.59</v>
      </c>
      <c r="H285">
        <v>36.369999999999997</v>
      </c>
      <c r="I285">
        <v>28.88</v>
      </c>
      <c r="J285">
        <v>20.6</v>
      </c>
      <c r="K285">
        <v>24.82</v>
      </c>
    </row>
    <row r="286" spans="1:11" x14ac:dyDescent="0.3">
      <c r="A286" s="1">
        <v>43930</v>
      </c>
      <c r="B286">
        <v>25.85</v>
      </c>
      <c r="C286">
        <v>75.06</v>
      </c>
      <c r="D286">
        <v>34.450000000000003</v>
      </c>
      <c r="E286">
        <v>17.29</v>
      </c>
      <c r="F286">
        <v>9.2899999999999991</v>
      </c>
      <c r="G286">
        <v>48.77</v>
      </c>
      <c r="H286">
        <v>19.690000000000001</v>
      </c>
      <c r="I286">
        <v>21.1</v>
      </c>
      <c r="J286">
        <v>28.18</v>
      </c>
      <c r="K286">
        <v>17.04</v>
      </c>
    </row>
    <row r="287" spans="1:11" x14ac:dyDescent="0.3">
      <c r="A287" s="1">
        <v>43929</v>
      </c>
      <c r="B287">
        <v>14.31</v>
      </c>
      <c r="C287">
        <v>14.72</v>
      </c>
      <c r="D287">
        <v>23.95</v>
      </c>
      <c r="E287">
        <v>19.829999999999998</v>
      </c>
      <c r="F287">
        <v>7.99</v>
      </c>
      <c r="G287">
        <v>49.43</v>
      </c>
      <c r="H287">
        <v>20.68</v>
      </c>
      <c r="I287">
        <v>29.42</v>
      </c>
      <c r="J287">
        <v>34.64</v>
      </c>
      <c r="K287">
        <v>9.0500000000000007</v>
      </c>
    </row>
    <row r="288" spans="1:11" x14ac:dyDescent="0.3">
      <c r="A288" s="1">
        <v>43928</v>
      </c>
      <c r="B288">
        <v>27.05</v>
      </c>
      <c r="C288">
        <v>25.21</v>
      </c>
      <c r="D288">
        <v>42.76</v>
      </c>
      <c r="E288">
        <v>23.77</v>
      </c>
      <c r="F288">
        <v>31.3</v>
      </c>
      <c r="G288">
        <v>34.090000000000003</v>
      </c>
      <c r="H288">
        <v>15.28</v>
      </c>
      <c r="I288">
        <v>36.96</v>
      </c>
      <c r="J288">
        <v>42.33</v>
      </c>
      <c r="K288">
        <v>39.200000000000003</v>
      </c>
    </row>
    <row r="289" spans="1:11" x14ac:dyDescent="0.3">
      <c r="A289" s="1">
        <v>43924</v>
      </c>
      <c r="B289">
        <v>67.42</v>
      </c>
      <c r="C289">
        <v>24.24</v>
      </c>
      <c r="D289">
        <v>24.33</v>
      </c>
      <c r="E289">
        <v>34.57</v>
      </c>
      <c r="F289">
        <v>17.36</v>
      </c>
      <c r="G289">
        <v>29.48</v>
      </c>
      <c r="H289">
        <v>35.08</v>
      </c>
      <c r="I289">
        <v>9.8699999999999992</v>
      </c>
      <c r="J289">
        <v>32.1</v>
      </c>
      <c r="K289">
        <v>27.73</v>
      </c>
    </row>
    <row r="290" spans="1:11" x14ac:dyDescent="0.3">
      <c r="A290" s="1">
        <v>43922</v>
      </c>
      <c r="B290">
        <v>19.899999999999999</v>
      </c>
      <c r="C290">
        <v>18.09</v>
      </c>
      <c r="D290">
        <v>35.58</v>
      </c>
      <c r="E290">
        <v>34.82</v>
      </c>
      <c r="F290">
        <v>17.649999999999999</v>
      </c>
      <c r="G290">
        <v>34.14</v>
      </c>
      <c r="H290">
        <v>32.19</v>
      </c>
      <c r="I290">
        <v>33.49</v>
      </c>
      <c r="J290">
        <v>29.72</v>
      </c>
      <c r="K290">
        <v>65.44</v>
      </c>
    </row>
    <row r="291" spans="1:11" x14ac:dyDescent="0.3">
      <c r="A291" s="1">
        <v>43921</v>
      </c>
      <c r="B291">
        <v>64.61</v>
      </c>
      <c r="C291">
        <v>64.2</v>
      </c>
      <c r="D291">
        <v>26.07</v>
      </c>
      <c r="E291">
        <v>31.8</v>
      </c>
      <c r="F291">
        <v>22.54</v>
      </c>
      <c r="G291">
        <v>82.91</v>
      </c>
      <c r="H291">
        <v>39.450000000000003</v>
      </c>
      <c r="I291">
        <v>36.86</v>
      </c>
      <c r="J291">
        <v>18.27</v>
      </c>
      <c r="K291">
        <v>41.02</v>
      </c>
    </row>
    <row r="292" spans="1:11" x14ac:dyDescent="0.3">
      <c r="A292" s="1">
        <v>43920</v>
      </c>
      <c r="B292">
        <v>57.18</v>
      </c>
      <c r="C292">
        <v>3.55</v>
      </c>
      <c r="D292">
        <v>34.19</v>
      </c>
      <c r="E292">
        <v>81.88</v>
      </c>
      <c r="F292">
        <v>75.010000000000005</v>
      </c>
      <c r="G292">
        <v>76.680000000000007</v>
      </c>
      <c r="H292">
        <v>25.98</v>
      </c>
      <c r="I292">
        <v>21.28</v>
      </c>
      <c r="J292">
        <v>12.35</v>
      </c>
      <c r="K292">
        <v>55.41</v>
      </c>
    </row>
    <row r="293" spans="1:11" x14ac:dyDescent="0.3">
      <c r="A293" s="1">
        <v>43917</v>
      </c>
      <c r="B293">
        <v>99.34</v>
      </c>
      <c r="C293">
        <v>64.010000000000005</v>
      </c>
      <c r="D293">
        <v>54.19</v>
      </c>
      <c r="E293">
        <v>4.09</v>
      </c>
      <c r="F293">
        <v>73.5</v>
      </c>
      <c r="G293">
        <v>60.62</v>
      </c>
      <c r="H293">
        <v>37.89</v>
      </c>
      <c r="I293">
        <v>31.03</v>
      </c>
      <c r="J293">
        <v>33.200000000000003</v>
      </c>
      <c r="K293">
        <v>32.29</v>
      </c>
    </row>
    <row r="294" spans="1:11" x14ac:dyDescent="0.3">
      <c r="A294" s="1">
        <v>43916</v>
      </c>
      <c r="B294">
        <v>23.35</v>
      </c>
      <c r="C294">
        <v>68.099999999999994</v>
      </c>
      <c r="D294">
        <v>35.26</v>
      </c>
      <c r="E294">
        <v>23.07</v>
      </c>
      <c r="F294">
        <v>16.79</v>
      </c>
      <c r="G294">
        <v>32.700000000000003</v>
      </c>
      <c r="H294">
        <v>25.47</v>
      </c>
      <c r="I294">
        <v>25.02</v>
      </c>
      <c r="J294">
        <v>34.24</v>
      </c>
      <c r="K294">
        <v>20.05</v>
      </c>
    </row>
    <row r="295" spans="1:11" x14ac:dyDescent="0.3">
      <c r="A295" s="1">
        <v>43915</v>
      </c>
      <c r="B295">
        <v>99.06</v>
      </c>
      <c r="C295">
        <v>16.2</v>
      </c>
      <c r="D295">
        <v>19.010000000000002</v>
      </c>
      <c r="E295">
        <v>14.48</v>
      </c>
      <c r="F295">
        <v>13.68</v>
      </c>
      <c r="G295">
        <v>32.17</v>
      </c>
      <c r="H295">
        <v>31.36</v>
      </c>
      <c r="I295">
        <v>47.4</v>
      </c>
      <c r="J295">
        <v>19.670000000000002</v>
      </c>
      <c r="K295">
        <v>1.26</v>
      </c>
    </row>
    <row r="296" spans="1:11" x14ac:dyDescent="0.3">
      <c r="A296" s="1">
        <v>43914</v>
      </c>
      <c r="B296">
        <v>22.67</v>
      </c>
      <c r="C296">
        <v>58.09</v>
      </c>
      <c r="D296">
        <v>40.61</v>
      </c>
      <c r="E296">
        <v>25.26</v>
      </c>
      <c r="F296">
        <v>27.96</v>
      </c>
      <c r="G296">
        <v>34.17</v>
      </c>
      <c r="H296">
        <v>53.62</v>
      </c>
      <c r="I296">
        <v>32.79</v>
      </c>
      <c r="J296">
        <v>35.14</v>
      </c>
      <c r="K296">
        <v>47.48</v>
      </c>
    </row>
    <row r="297" spans="1:11" x14ac:dyDescent="0.3">
      <c r="A297" s="1">
        <v>43913</v>
      </c>
      <c r="B297">
        <v>43.73</v>
      </c>
      <c r="C297">
        <v>52.5</v>
      </c>
      <c r="D297">
        <v>54.18</v>
      </c>
      <c r="E297">
        <v>44.04</v>
      </c>
      <c r="F297">
        <v>33</v>
      </c>
      <c r="G297">
        <v>54.79</v>
      </c>
      <c r="H297">
        <v>62.9</v>
      </c>
      <c r="I297">
        <v>34.28</v>
      </c>
      <c r="J297">
        <v>41.64</v>
      </c>
      <c r="K297">
        <v>36.33</v>
      </c>
    </row>
    <row r="298" spans="1:11" x14ac:dyDescent="0.3">
      <c r="A298" s="1">
        <v>43910</v>
      </c>
      <c r="B298">
        <v>19.62</v>
      </c>
      <c r="C298">
        <v>26.96</v>
      </c>
      <c r="D298">
        <v>34.840000000000003</v>
      </c>
      <c r="E298">
        <v>16.93</v>
      </c>
      <c r="F298">
        <v>14.13</v>
      </c>
      <c r="G298">
        <v>62.8</v>
      </c>
      <c r="H298">
        <v>46.19</v>
      </c>
      <c r="I298">
        <v>23.99</v>
      </c>
      <c r="J298">
        <v>23.66</v>
      </c>
      <c r="K298">
        <v>29.03</v>
      </c>
    </row>
    <row r="299" spans="1:11" x14ac:dyDescent="0.3">
      <c r="A299" s="1">
        <v>43909</v>
      </c>
      <c r="B299">
        <v>22.27</v>
      </c>
      <c r="C299">
        <v>39.03</v>
      </c>
      <c r="D299">
        <v>38.64</v>
      </c>
      <c r="E299">
        <v>72.25</v>
      </c>
      <c r="F299">
        <v>45.59</v>
      </c>
      <c r="G299">
        <v>22.31</v>
      </c>
      <c r="H299">
        <v>32.83</v>
      </c>
      <c r="I299">
        <v>22.96</v>
      </c>
      <c r="J299">
        <v>25.95</v>
      </c>
      <c r="K299">
        <v>19.57</v>
      </c>
    </row>
    <row r="300" spans="1:11" x14ac:dyDescent="0.3">
      <c r="A300" s="1">
        <v>43908</v>
      </c>
      <c r="B300">
        <v>32.299999999999997</v>
      </c>
      <c r="C300">
        <v>73.61</v>
      </c>
      <c r="D300">
        <v>39.57</v>
      </c>
      <c r="E300">
        <v>43.49</v>
      </c>
      <c r="F300">
        <v>47.6</v>
      </c>
      <c r="G300">
        <v>55.97</v>
      </c>
      <c r="H300">
        <v>40.58</v>
      </c>
      <c r="I300">
        <v>37.28</v>
      </c>
      <c r="J300">
        <v>24.14</v>
      </c>
      <c r="K300">
        <v>31.25</v>
      </c>
    </row>
    <row r="301" spans="1:11" x14ac:dyDescent="0.3">
      <c r="A301" s="1">
        <v>43907</v>
      </c>
      <c r="B301">
        <v>26.45</v>
      </c>
      <c r="C301">
        <v>52.59</v>
      </c>
      <c r="D301">
        <v>37.369999999999997</v>
      </c>
      <c r="E301">
        <v>23.64</v>
      </c>
      <c r="F301">
        <v>35.56</v>
      </c>
      <c r="G301">
        <v>55.16</v>
      </c>
      <c r="H301">
        <v>63.23</v>
      </c>
      <c r="I301">
        <v>32.03</v>
      </c>
      <c r="J301">
        <v>42.94</v>
      </c>
      <c r="K301">
        <v>48.41</v>
      </c>
    </row>
    <row r="302" spans="1:11" x14ac:dyDescent="0.3">
      <c r="A302" s="1">
        <v>43906</v>
      </c>
      <c r="B302">
        <v>34.07</v>
      </c>
      <c r="C302">
        <v>77.209999999999994</v>
      </c>
      <c r="D302">
        <v>47.84</v>
      </c>
      <c r="E302">
        <v>39.96</v>
      </c>
      <c r="F302">
        <v>25.36</v>
      </c>
      <c r="G302">
        <v>54.54</v>
      </c>
      <c r="H302">
        <v>57.21</v>
      </c>
      <c r="I302">
        <v>44.86</v>
      </c>
      <c r="J302">
        <v>45.74</v>
      </c>
      <c r="K302">
        <v>46.95</v>
      </c>
    </row>
    <row r="303" spans="1:11" x14ac:dyDescent="0.3">
      <c r="A303" s="1">
        <v>43903</v>
      </c>
      <c r="B303">
        <v>41.27</v>
      </c>
      <c r="C303">
        <v>18.23</v>
      </c>
      <c r="D303">
        <v>37.299999999999997</v>
      </c>
      <c r="E303">
        <v>27.6</v>
      </c>
      <c r="F303">
        <v>17.329999999999998</v>
      </c>
      <c r="G303">
        <v>34.630000000000003</v>
      </c>
      <c r="H303">
        <v>37.53</v>
      </c>
      <c r="I303">
        <v>36.11</v>
      </c>
      <c r="J303">
        <v>29.56</v>
      </c>
      <c r="K303">
        <v>42.83</v>
      </c>
    </row>
    <row r="304" spans="1:11" x14ac:dyDescent="0.3">
      <c r="A304" s="1">
        <v>43902</v>
      </c>
      <c r="B304">
        <v>33.270000000000003</v>
      </c>
      <c r="C304">
        <v>46.29</v>
      </c>
      <c r="D304">
        <v>28.6</v>
      </c>
      <c r="E304">
        <v>74.33</v>
      </c>
      <c r="F304">
        <v>19.13</v>
      </c>
      <c r="G304">
        <v>71.45</v>
      </c>
      <c r="H304">
        <v>47.91</v>
      </c>
      <c r="I304">
        <v>32.92</v>
      </c>
      <c r="J304">
        <v>64.67</v>
      </c>
      <c r="K304">
        <v>50.57</v>
      </c>
    </row>
    <row r="305" spans="1:11" x14ac:dyDescent="0.3">
      <c r="A305" s="1">
        <v>43901</v>
      </c>
      <c r="B305">
        <v>87.59</v>
      </c>
      <c r="C305">
        <v>39.99</v>
      </c>
      <c r="D305">
        <v>49.82</v>
      </c>
      <c r="E305">
        <v>46.72</v>
      </c>
      <c r="F305">
        <v>31.26</v>
      </c>
      <c r="G305">
        <v>42.28</v>
      </c>
      <c r="H305">
        <v>71.349999999999994</v>
      </c>
      <c r="I305">
        <v>38.43</v>
      </c>
      <c r="J305">
        <v>51.82</v>
      </c>
      <c r="K305">
        <v>40.799999999999997</v>
      </c>
    </row>
    <row r="306" spans="1:11" x14ac:dyDescent="0.3">
      <c r="A306" s="1">
        <v>43899</v>
      </c>
      <c r="B306">
        <v>38.950000000000003</v>
      </c>
      <c r="C306">
        <v>65.260000000000005</v>
      </c>
      <c r="D306">
        <v>47.77</v>
      </c>
      <c r="E306">
        <v>21.44</v>
      </c>
      <c r="F306">
        <v>21.87</v>
      </c>
      <c r="G306">
        <v>73.319999999999993</v>
      </c>
      <c r="H306">
        <v>50.35</v>
      </c>
      <c r="I306">
        <v>35.35</v>
      </c>
      <c r="J306">
        <v>44.94</v>
      </c>
      <c r="K306">
        <v>56.29</v>
      </c>
    </row>
    <row r="307" spans="1:11" x14ac:dyDescent="0.3">
      <c r="A307" s="1">
        <v>43896</v>
      </c>
      <c r="B307">
        <v>90.45</v>
      </c>
      <c r="C307">
        <v>10.49</v>
      </c>
      <c r="D307">
        <v>54.23</v>
      </c>
      <c r="E307">
        <v>26.57</v>
      </c>
      <c r="F307">
        <v>21.82</v>
      </c>
      <c r="G307">
        <v>87.01</v>
      </c>
      <c r="H307">
        <v>61.83</v>
      </c>
      <c r="I307">
        <v>32.97</v>
      </c>
      <c r="J307">
        <v>30.77</v>
      </c>
      <c r="K307">
        <v>87.55</v>
      </c>
    </row>
    <row r="308" spans="1:11" x14ac:dyDescent="0.3">
      <c r="A308" s="1">
        <v>43895</v>
      </c>
      <c r="B308">
        <v>33.909999999999997</v>
      </c>
      <c r="C308">
        <v>52.43</v>
      </c>
      <c r="D308">
        <v>43.17</v>
      </c>
      <c r="E308">
        <v>33.520000000000003</v>
      </c>
      <c r="F308">
        <v>66.2</v>
      </c>
      <c r="G308">
        <v>50.4</v>
      </c>
      <c r="H308">
        <v>39.880000000000003</v>
      </c>
      <c r="I308">
        <v>43.12</v>
      </c>
      <c r="J308">
        <v>47.1</v>
      </c>
      <c r="K308">
        <v>45.93</v>
      </c>
    </row>
    <row r="309" spans="1:11" x14ac:dyDescent="0.3">
      <c r="A309" s="1">
        <v>43894</v>
      </c>
      <c r="B309">
        <v>86.21</v>
      </c>
      <c r="C309">
        <v>76.39</v>
      </c>
      <c r="D309">
        <v>38.22</v>
      </c>
      <c r="E309">
        <v>31.07</v>
      </c>
      <c r="F309">
        <v>8.6199999999999992</v>
      </c>
      <c r="G309">
        <v>75.34</v>
      </c>
      <c r="H309">
        <v>49.53</v>
      </c>
      <c r="I309">
        <v>45.33</v>
      </c>
      <c r="J309">
        <v>29.96</v>
      </c>
      <c r="K309">
        <v>73.95</v>
      </c>
    </row>
    <row r="310" spans="1:11" x14ac:dyDescent="0.3">
      <c r="A310" s="1">
        <v>43893</v>
      </c>
      <c r="B310">
        <v>23.36</v>
      </c>
      <c r="C310">
        <v>37.729999999999997</v>
      </c>
      <c r="D310">
        <v>65.81</v>
      </c>
      <c r="E310">
        <v>80.98</v>
      </c>
      <c r="F310">
        <v>13.06</v>
      </c>
      <c r="G310">
        <v>60.76</v>
      </c>
      <c r="H310">
        <v>33.68</v>
      </c>
      <c r="I310">
        <v>33.799999999999997</v>
      </c>
      <c r="J310">
        <v>28.27</v>
      </c>
      <c r="K310">
        <v>72.430000000000007</v>
      </c>
    </row>
    <row r="311" spans="1:11" x14ac:dyDescent="0.3">
      <c r="A311" s="1">
        <v>43892</v>
      </c>
      <c r="B311">
        <v>36.380000000000003</v>
      </c>
      <c r="C311">
        <v>35.81</v>
      </c>
      <c r="D311">
        <v>53.09</v>
      </c>
      <c r="E311">
        <v>84.31</v>
      </c>
      <c r="F311">
        <v>13.45</v>
      </c>
      <c r="G311">
        <v>56.41</v>
      </c>
      <c r="H311">
        <v>48.68</v>
      </c>
      <c r="I311">
        <v>45.96</v>
      </c>
      <c r="J311">
        <v>35.799999999999997</v>
      </c>
      <c r="K311">
        <v>44.46</v>
      </c>
    </row>
    <row r="312" spans="1:11" x14ac:dyDescent="0.3">
      <c r="A312" s="1">
        <v>43889</v>
      </c>
      <c r="B312">
        <v>39.56</v>
      </c>
      <c r="C312">
        <v>70.61</v>
      </c>
      <c r="D312">
        <v>46.17</v>
      </c>
      <c r="E312">
        <v>24.42</v>
      </c>
      <c r="F312">
        <v>13.71</v>
      </c>
      <c r="G312">
        <v>56.08</v>
      </c>
      <c r="H312">
        <v>57.5</v>
      </c>
      <c r="I312">
        <v>82.03</v>
      </c>
      <c r="J312">
        <v>45.34</v>
      </c>
      <c r="K312">
        <v>62.64</v>
      </c>
    </row>
    <row r="313" spans="1:11" x14ac:dyDescent="0.3">
      <c r="A313" s="1">
        <v>43888</v>
      </c>
      <c r="B313">
        <v>23.43</v>
      </c>
      <c r="C313">
        <v>71.900000000000006</v>
      </c>
      <c r="D313">
        <v>72.91</v>
      </c>
      <c r="E313">
        <v>39.43</v>
      </c>
      <c r="F313">
        <v>9.93</v>
      </c>
      <c r="G313">
        <v>46</v>
      </c>
      <c r="H313">
        <v>50.91</v>
      </c>
      <c r="I313">
        <v>37.22</v>
      </c>
      <c r="J313">
        <v>26.5</v>
      </c>
      <c r="K313">
        <v>54.6</v>
      </c>
    </row>
    <row r="314" spans="1:11" x14ac:dyDescent="0.3">
      <c r="A314" s="1">
        <v>43887</v>
      </c>
      <c r="B314">
        <v>31.67</v>
      </c>
      <c r="C314">
        <v>91.77</v>
      </c>
      <c r="D314">
        <v>38.229999999999997</v>
      </c>
      <c r="E314">
        <v>21.67</v>
      </c>
      <c r="F314">
        <v>54.16</v>
      </c>
      <c r="G314">
        <v>54.91</v>
      </c>
      <c r="H314">
        <v>47.66</v>
      </c>
      <c r="I314">
        <v>70.89</v>
      </c>
      <c r="J314">
        <v>33.42</v>
      </c>
      <c r="K314">
        <v>64.38</v>
      </c>
    </row>
    <row r="315" spans="1:11" x14ac:dyDescent="0.3">
      <c r="A315" s="1">
        <v>43886</v>
      </c>
      <c r="B315">
        <v>24.81</v>
      </c>
      <c r="C315">
        <v>39.97</v>
      </c>
      <c r="D315">
        <v>29.69</v>
      </c>
      <c r="E315">
        <v>32.65</v>
      </c>
      <c r="F315">
        <v>16.22</v>
      </c>
      <c r="G315">
        <v>81.349999999999994</v>
      </c>
      <c r="H315">
        <v>65.3</v>
      </c>
      <c r="I315">
        <v>31.75</v>
      </c>
      <c r="J315">
        <v>22.19</v>
      </c>
      <c r="K315">
        <v>85.37</v>
      </c>
    </row>
    <row r="316" spans="1:11" x14ac:dyDescent="0.3">
      <c r="A316" s="1">
        <v>43885</v>
      </c>
      <c r="B316">
        <v>56.64</v>
      </c>
      <c r="C316">
        <v>65.510000000000005</v>
      </c>
      <c r="D316">
        <v>61.55</v>
      </c>
      <c r="E316">
        <v>46.25</v>
      </c>
      <c r="F316">
        <v>16.34</v>
      </c>
      <c r="G316">
        <v>68.11</v>
      </c>
      <c r="H316">
        <v>44.37</v>
      </c>
      <c r="I316">
        <v>32.85</v>
      </c>
      <c r="J316">
        <v>43</v>
      </c>
      <c r="K316">
        <v>56.31</v>
      </c>
    </row>
    <row r="317" spans="1:11" x14ac:dyDescent="0.3">
      <c r="A317" s="1">
        <v>43881</v>
      </c>
      <c r="B317">
        <v>92.2</v>
      </c>
      <c r="C317">
        <v>65.16</v>
      </c>
      <c r="D317">
        <v>57.82</v>
      </c>
      <c r="E317">
        <v>47.22</v>
      </c>
      <c r="F317">
        <v>11.2</v>
      </c>
      <c r="G317">
        <v>85.48</v>
      </c>
      <c r="H317">
        <v>50.85</v>
      </c>
      <c r="I317">
        <v>43.65</v>
      </c>
      <c r="J317">
        <v>75.81</v>
      </c>
      <c r="K317">
        <v>81.040000000000006</v>
      </c>
    </row>
    <row r="318" spans="1:11" x14ac:dyDescent="0.3">
      <c r="A318" s="1">
        <v>43880</v>
      </c>
      <c r="B318">
        <v>37.119999999999997</v>
      </c>
      <c r="C318">
        <v>37.49</v>
      </c>
      <c r="D318">
        <v>37.36</v>
      </c>
      <c r="E318">
        <v>42.86</v>
      </c>
      <c r="F318">
        <v>15.18</v>
      </c>
      <c r="G318">
        <v>34.409999999999997</v>
      </c>
      <c r="H318">
        <v>34.25</v>
      </c>
      <c r="I318">
        <v>29.58</v>
      </c>
      <c r="J318">
        <v>36.33</v>
      </c>
      <c r="K318">
        <v>45.99</v>
      </c>
    </row>
    <row r="319" spans="1:11" x14ac:dyDescent="0.3">
      <c r="A319" s="1">
        <v>43879</v>
      </c>
      <c r="B319">
        <v>63.39</v>
      </c>
      <c r="C319">
        <v>91.02</v>
      </c>
      <c r="D319">
        <v>42.6</v>
      </c>
      <c r="E319">
        <v>60.68</v>
      </c>
      <c r="F319">
        <v>51.51</v>
      </c>
      <c r="G319">
        <v>44.92</v>
      </c>
      <c r="H319">
        <v>46.98</v>
      </c>
      <c r="I319">
        <v>51.46</v>
      </c>
      <c r="J319">
        <v>55.26</v>
      </c>
      <c r="K319">
        <v>78.67</v>
      </c>
    </row>
    <row r="320" spans="1:11" x14ac:dyDescent="0.3">
      <c r="A320" s="1">
        <v>43878</v>
      </c>
      <c r="B320">
        <v>64.75</v>
      </c>
      <c r="C320">
        <v>49.84</v>
      </c>
      <c r="D320">
        <v>69.98</v>
      </c>
      <c r="E320">
        <v>31.79</v>
      </c>
      <c r="F320">
        <v>13.48</v>
      </c>
      <c r="G320">
        <v>33.15</v>
      </c>
      <c r="H320">
        <v>67.83</v>
      </c>
      <c r="I320">
        <v>43.61</v>
      </c>
      <c r="J320">
        <v>40.85</v>
      </c>
      <c r="K320">
        <v>43.41</v>
      </c>
    </row>
    <row r="321" spans="1:11" x14ac:dyDescent="0.3">
      <c r="A321" s="1">
        <v>43875</v>
      </c>
      <c r="B321">
        <v>34.909999999999997</v>
      </c>
      <c r="C321">
        <v>42.69</v>
      </c>
      <c r="D321">
        <v>24.05</v>
      </c>
      <c r="E321">
        <v>30.41</v>
      </c>
      <c r="F321">
        <v>9.07</v>
      </c>
      <c r="G321">
        <v>77.930000000000007</v>
      </c>
      <c r="H321">
        <v>51.31</v>
      </c>
      <c r="I321">
        <v>44.77</v>
      </c>
      <c r="J321">
        <v>26.58</v>
      </c>
      <c r="K321">
        <v>64.86</v>
      </c>
    </row>
    <row r="322" spans="1:11" x14ac:dyDescent="0.3">
      <c r="A322" s="1">
        <v>43874</v>
      </c>
      <c r="B322">
        <v>84.45</v>
      </c>
      <c r="C322">
        <v>31.82</v>
      </c>
      <c r="D322">
        <v>50.39</v>
      </c>
      <c r="E322">
        <v>61.94</v>
      </c>
      <c r="F322">
        <v>32.36</v>
      </c>
      <c r="G322">
        <v>39.11</v>
      </c>
      <c r="H322">
        <v>54.25</v>
      </c>
      <c r="I322">
        <v>76.94</v>
      </c>
      <c r="J322">
        <v>29.23</v>
      </c>
      <c r="K322">
        <v>67.349999999999994</v>
      </c>
    </row>
    <row r="323" spans="1:11" x14ac:dyDescent="0.3">
      <c r="A323" s="1">
        <v>43873</v>
      </c>
      <c r="B323">
        <v>53.38</v>
      </c>
      <c r="C323">
        <v>48.23</v>
      </c>
      <c r="D323">
        <v>24.68</v>
      </c>
      <c r="E323">
        <v>24.09</v>
      </c>
      <c r="F323">
        <v>15.11</v>
      </c>
      <c r="G323">
        <v>38.39</v>
      </c>
      <c r="H323">
        <v>53.38</v>
      </c>
      <c r="I323">
        <v>56.07</v>
      </c>
      <c r="J323">
        <v>42.61</v>
      </c>
      <c r="K323">
        <v>28.93</v>
      </c>
    </row>
    <row r="324" spans="1:11" x14ac:dyDescent="0.3">
      <c r="A324" s="1">
        <v>43872</v>
      </c>
      <c r="B324">
        <v>56.43</v>
      </c>
      <c r="C324">
        <v>47.04</v>
      </c>
      <c r="D324">
        <v>44.52</v>
      </c>
      <c r="E324">
        <v>16.79</v>
      </c>
      <c r="F324">
        <v>11.88</v>
      </c>
      <c r="G324">
        <v>35.96</v>
      </c>
      <c r="H324">
        <v>54.21</v>
      </c>
      <c r="I324">
        <v>59.87</v>
      </c>
      <c r="J324">
        <v>21.9</v>
      </c>
      <c r="K324">
        <v>60.57</v>
      </c>
    </row>
    <row r="325" spans="1:11" x14ac:dyDescent="0.3">
      <c r="A325" s="1">
        <v>43871</v>
      </c>
      <c r="B325">
        <v>36.78</v>
      </c>
      <c r="C325">
        <v>76.739999999999995</v>
      </c>
      <c r="D325">
        <v>47.43</v>
      </c>
      <c r="E325">
        <v>21.89</v>
      </c>
      <c r="F325">
        <v>13.87</v>
      </c>
      <c r="G325">
        <v>41.64</v>
      </c>
      <c r="H325">
        <v>53.16</v>
      </c>
      <c r="I325">
        <v>54.26</v>
      </c>
      <c r="J325">
        <v>33.369999999999997</v>
      </c>
      <c r="K325">
        <v>43.64</v>
      </c>
    </row>
    <row r="326" spans="1:11" x14ac:dyDescent="0.3">
      <c r="A326" s="1">
        <v>43868</v>
      </c>
      <c r="B326">
        <v>36.49</v>
      </c>
      <c r="C326">
        <v>61.53</v>
      </c>
      <c r="D326">
        <v>1.27</v>
      </c>
      <c r="E326">
        <v>0.83</v>
      </c>
      <c r="F326">
        <v>15.68</v>
      </c>
      <c r="G326">
        <v>35.44</v>
      </c>
      <c r="H326">
        <v>47.05</v>
      </c>
      <c r="I326">
        <v>74.45</v>
      </c>
      <c r="J326">
        <v>48.51</v>
      </c>
      <c r="K326">
        <v>78.099999999999994</v>
      </c>
    </row>
    <row r="327" spans="1:11" x14ac:dyDescent="0.3">
      <c r="A327" s="1">
        <v>43867</v>
      </c>
      <c r="B327">
        <v>33.67</v>
      </c>
      <c r="C327">
        <v>26.48</v>
      </c>
      <c r="D327">
        <v>22.25</v>
      </c>
      <c r="E327">
        <v>32.590000000000003</v>
      </c>
      <c r="F327">
        <v>14.77</v>
      </c>
      <c r="G327">
        <v>82.46</v>
      </c>
      <c r="H327">
        <v>56.41</v>
      </c>
      <c r="I327">
        <v>33.950000000000003</v>
      </c>
      <c r="J327">
        <v>84.8</v>
      </c>
      <c r="K327">
        <v>18.579999999999998</v>
      </c>
    </row>
    <row r="328" spans="1:11" x14ac:dyDescent="0.3">
      <c r="A328" s="1">
        <v>43866</v>
      </c>
      <c r="B328">
        <v>42.12</v>
      </c>
      <c r="C328">
        <v>74.400000000000006</v>
      </c>
      <c r="D328">
        <v>43.17</v>
      </c>
      <c r="E328">
        <v>33.65</v>
      </c>
      <c r="F328">
        <v>39.81</v>
      </c>
      <c r="G328">
        <v>70.430000000000007</v>
      </c>
      <c r="H328">
        <v>39.07</v>
      </c>
      <c r="I328">
        <v>55.26</v>
      </c>
      <c r="J328">
        <v>40.380000000000003</v>
      </c>
      <c r="K328">
        <v>38.19</v>
      </c>
    </row>
    <row r="329" spans="1:11" x14ac:dyDescent="0.3">
      <c r="A329" s="1">
        <v>43865</v>
      </c>
      <c r="B329">
        <v>66.14</v>
      </c>
      <c r="C329">
        <v>73.099999999999994</v>
      </c>
      <c r="D329">
        <v>24.56</v>
      </c>
      <c r="E329">
        <v>53.43</v>
      </c>
      <c r="F329">
        <v>9.76</v>
      </c>
      <c r="G329">
        <v>50.81</v>
      </c>
      <c r="H329">
        <v>35.81</v>
      </c>
      <c r="I329">
        <v>37.46</v>
      </c>
      <c r="J329">
        <v>31.58</v>
      </c>
      <c r="K329">
        <v>30.02</v>
      </c>
    </row>
    <row r="330" spans="1:11" x14ac:dyDescent="0.3">
      <c r="A330" s="1">
        <v>43864</v>
      </c>
      <c r="B330">
        <v>31.29</v>
      </c>
      <c r="C330">
        <v>50.78</v>
      </c>
      <c r="D330">
        <v>76.39</v>
      </c>
      <c r="E330">
        <v>34.39</v>
      </c>
      <c r="F330">
        <v>13.74</v>
      </c>
      <c r="G330">
        <v>34.36</v>
      </c>
      <c r="H330">
        <v>37.090000000000003</v>
      </c>
      <c r="I330">
        <v>37.61</v>
      </c>
      <c r="J330">
        <v>43</v>
      </c>
      <c r="K330">
        <v>55.36</v>
      </c>
    </row>
    <row r="331" spans="1:11" x14ac:dyDescent="0.3">
      <c r="A331" s="1">
        <v>43862</v>
      </c>
      <c r="B331">
        <v>25.15</v>
      </c>
      <c r="C331">
        <v>24.75</v>
      </c>
      <c r="D331">
        <v>19.52</v>
      </c>
      <c r="E331">
        <v>21.18</v>
      </c>
      <c r="F331">
        <v>6.71</v>
      </c>
      <c r="G331">
        <v>35.549999999999997</v>
      </c>
      <c r="H331">
        <v>36.229999999999997</v>
      </c>
      <c r="I331">
        <v>18.79</v>
      </c>
      <c r="J331">
        <v>35.56</v>
      </c>
      <c r="K331">
        <v>50.9</v>
      </c>
    </row>
    <row r="332" spans="1:11" x14ac:dyDescent="0.3">
      <c r="A332" s="1">
        <v>43861</v>
      </c>
      <c r="B332">
        <v>30.61</v>
      </c>
      <c r="C332">
        <v>47.05</v>
      </c>
      <c r="D332">
        <v>33.79</v>
      </c>
      <c r="E332">
        <v>31.09</v>
      </c>
      <c r="F332">
        <v>14.27</v>
      </c>
      <c r="G332">
        <v>24.82</v>
      </c>
      <c r="H332">
        <v>25.62</v>
      </c>
      <c r="I332">
        <v>31.6</v>
      </c>
      <c r="J332">
        <v>62.42</v>
      </c>
      <c r="K332">
        <v>53.15</v>
      </c>
    </row>
    <row r="333" spans="1:11" x14ac:dyDescent="0.3">
      <c r="A333" s="1">
        <v>43860</v>
      </c>
      <c r="B333">
        <v>37.17</v>
      </c>
      <c r="C333">
        <v>95.41</v>
      </c>
      <c r="D333">
        <v>41.58</v>
      </c>
      <c r="E333">
        <v>56.53</v>
      </c>
      <c r="F333">
        <v>14.69</v>
      </c>
      <c r="G333">
        <v>41.15</v>
      </c>
      <c r="H333">
        <v>47.54</v>
      </c>
      <c r="I333">
        <v>57.05</v>
      </c>
      <c r="J333">
        <v>50.34</v>
      </c>
      <c r="K333">
        <v>38.75</v>
      </c>
    </row>
    <row r="334" spans="1:11" x14ac:dyDescent="0.3">
      <c r="A334" s="1">
        <v>43859</v>
      </c>
      <c r="B334">
        <v>23.3</v>
      </c>
      <c r="C334">
        <v>47.95</v>
      </c>
      <c r="D334">
        <v>39.22</v>
      </c>
      <c r="E334">
        <v>45.06</v>
      </c>
      <c r="F334">
        <v>15.7</v>
      </c>
      <c r="G334">
        <v>67.83</v>
      </c>
      <c r="H334">
        <v>35.369999999999997</v>
      </c>
      <c r="I334">
        <v>34.14</v>
      </c>
      <c r="J334">
        <v>73.91</v>
      </c>
      <c r="K334">
        <v>91.74</v>
      </c>
    </row>
    <row r="335" spans="1:11" x14ac:dyDescent="0.3">
      <c r="A335" s="1">
        <v>43858</v>
      </c>
      <c r="B335">
        <v>39.97</v>
      </c>
      <c r="C335">
        <v>48.5</v>
      </c>
      <c r="D335">
        <v>41.02</v>
      </c>
      <c r="E335">
        <v>48.34</v>
      </c>
      <c r="F335">
        <v>64.44</v>
      </c>
      <c r="G335">
        <v>87.4</v>
      </c>
      <c r="H335">
        <v>57.7</v>
      </c>
      <c r="I335">
        <v>38.06</v>
      </c>
      <c r="J335">
        <v>67.8</v>
      </c>
      <c r="K335">
        <v>35.57</v>
      </c>
    </row>
    <row r="336" spans="1:11" x14ac:dyDescent="0.3">
      <c r="A336" s="1">
        <v>43857</v>
      </c>
      <c r="B336">
        <v>34.74</v>
      </c>
      <c r="C336">
        <v>46.95</v>
      </c>
      <c r="D336">
        <v>46.12</v>
      </c>
      <c r="E336">
        <v>26.24</v>
      </c>
      <c r="F336">
        <v>22.71</v>
      </c>
      <c r="G336">
        <v>36.869999999999997</v>
      </c>
      <c r="H336">
        <v>56.23</v>
      </c>
      <c r="I336">
        <v>55.64</v>
      </c>
      <c r="J336">
        <v>63.06</v>
      </c>
      <c r="K336">
        <v>47.36</v>
      </c>
    </row>
    <row r="337" spans="1:11" x14ac:dyDescent="0.3">
      <c r="A337" s="1">
        <v>43854</v>
      </c>
      <c r="B337">
        <v>50.23</v>
      </c>
      <c r="C337">
        <v>41.91</v>
      </c>
      <c r="D337">
        <v>46.25</v>
      </c>
      <c r="E337">
        <v>20.85</v>
      </c>
      <c r="F337">
        <v>27.55</v>
      </c>
      <c r="G337">
        <v>62.65</v>
      </c>
      <c r="H337">
        <v>34.200000000000003</v>
      </c>
      <c r="I337">
        <v>64.989999999999995</v>
      </c>
      <c r="J337">
        <v>61.47</v>
      </c>
      <c r="K337">
        <v>46.24</v>
      </c>
    </row>
    <row r="338" spans="1:11" x14ac:dyDescent="0.3">
      <c r="A338" s="1">
        <v>43853</v>
      </c>
      <c r="B338">
        <v>35.979999999999997</v>
      </c>
      <c r="C338">
        <v>51.21</v>
      </c>
      <c r="D338">
        <v>83.58</v>
      </c>
      <c r="E338">
        <v>29.67</v>
      </c>
      <c r="F338">
        <v>54.54</v>
      </c>
      <c r="G338">
        <v>45.43</v>
      </c>
      <c r="H338">
        <v>47.31</v>
      </c>
      <c r="I338">
        <v>51.19</v>
      </c>
      <c r="J338">
        <v>66.91</v>
      </c>
      <c r="K338">
        <v>96.55</v>
      </c>
    </row>
    <row r="339" spans="1:11" x14ac:dyDescent="0.3">
      <c r="A339" s="1">
        <v>43852</v>
      </c>
      <c r="B339">
        <v>39.090000000000003</v>
      </c>
      <c r="C339">
        <v>47.82</v>
      </c>
      <c r="D339">
        <v>37.24</v>
      </c>
      <c r="E339">
        <v>18.87</v>
      </c>
      <c r="F339">
        <v>16.95</v>
      </c>
      <c r="G339">
        <v>28.64</v>
      </c>
      <c r="H339">
        <v>48.1</v>
      </c>
      <c r="I339">
        <v>50.14</v>
      </c>
      <c r="J339">
        <v>48.55</v>
      </c>
      <c r="K339">
        <v>75.650000000000006</v>
      </c>
    </row>
    <row r="340" spans="1:11" x14ac:dyDescent="0.3">
      <c r="A340" s="1">
        <v>43851</v>
      </c>
      <c r="B340">
        <v>29.23</v>
      </c>
      <c r="C340">
        <v>31.39</v>
      </c>
      <c r="D340">
        <v>39.659999999999997</v>
      </c>
      <c r="E340">
        <v>17.239999999999998</v>
      </c>
      <c r="F340">
        <v>71.25</v>
      </c>
      <c r="G340">
        <v>37.130000000000003</v>
      </c>
      <c r="H340">
        <v>79.760000000000005</v>
      </c>
      <c r="I340">
        <v>90.97</v>
      </c>
      <c r="J340">
        <v>21.87</v>
      </c>
      <c r="K340">
        <v>26.8</v>
      </c>
    </row>
    <row r="341" spans="1:11" x14ac:dyDescent="0.3">
      <c r="A341" s="1">
        <v>43850</v>
      </c>
      <c r="B341">
        <v>36.03</v>
      </c>
      <c r="C341">
        <v>24.5</v>
      </c>
      <c r="D341">
        <v>40.94</v>
      </c>
      <c r="E341">
        <v>26.31</v>
      </c>
      <c r="F341">
        <v>35.880000000000003</v>
      </c>
      <c r="G341">
        <v>35.549999999999997</v>
      </c>
      <c r="H341">
        <v>49.76</v>
      </c>
      <c r="I341">
        <v>50.45</v>
      </c>
      <c r="J341">
        <v>43.77</v>
      </c>
      <c r="K341">
        <v>38.42</v>
      </c>
    </row>
    <row r="342" spans="1:11" x14ac:dyDescent="0.3">
      <c r="A342" s="1">
        <v>43847</v>
      </c>
      <c r="B342">
        <v>50.33</v>
      </c>
      <c r="C342">
        <v>35.1</v>
      </c>
      <c r="D342">
        <v>41.26</v>
      </c>
      <c r="E342">
        <v>36.07</v>
      </c>
      <c r="F342">
        <v>15.97</v>
      </c>
      <c r="G342">
        <v>24.25</v>
      </c>
      <c r="H342">
        <v>58.09</v>
      </c>
      <c r="I342">
        <v>60.96</v>
      </c>
      <c r="J342">
        <v>26.46</v>
      </c>
      <c r="K342">
        <v>32.14</v>
      </c>
    </row>
    <row r="343" spans="1:11" x14ac:dyDescent="0.3">
      <c r="A343" s="1">
        <v>43846</v>
      </c>
      <c r="B343">
        <v>62.6</v>
      </c>
      <c r="C343">
        <v>30.23</v>
      </c>
      <c r="D343">
        <v>42.53</v>
      </c>
      <c r="E343">
        <v>35.94</v>
      </c>
      <c r="F343">
        <v>39.590000000000003</v>
      </c>
      <c r="G343">
        <v>20.89</v>
      </c>
      <c r="H343">
        <v>50.46</v>
      </c>
      <c r="I343">
        <v>53.88</v>
      </c>
      <c r="J343">
        <v>23.6</v>
      </c>
      <c r="K343">
        <v>36.51</v>
      </c>
    </row>
    <row r="344" spans="1:11" x14ac:dyDescent="0.3">
      <c r="A344" s="1">
        <v>43845</v>
      </c>
      <c r="B344">
        <v>36.619999999999997</v>
      </c>
      <c r="C344">
        <v>48.32</v>
      </c>
      <c r="D344">
        <v>31.46</v>
      </c>
      <c r="E344">
        <v>30.13</v>
      </c>
      <c r="F344">
        <v>25.03</v>
      </c>
      <c r="G344">
        <v>34.090000000000003</v>
      </c>
      <c r="H344">
        <v>45.61</v>
      </c>
      <c r="I344">
        <v>54.31</v>
      </c>
      <c r="J344">
        <v>29.36</v>
      </c>
      <c r="K344">
        <v>45.06</v>
      </c>
    </row>
    <row r="345" spans="1:11" x14ac:dyDescent="0.3">
      <c r="A345" s="1">
        <v>43844</v>
      </c>
      <c r="B345">
        <v>44.53</v>
      </c>
      <c r="C345">
        <v>35.24</v>
      </c>
      <c r="D345">
        <v>37.61</v>
      </c>
      <c r="E345">
        <v>11.44</v>
      </c>
      <c r="F345">
        <v>89.46</v>
      </c>
      <c r="G345">
        <v>27.15</v>
      </c>
      <c r="H345">
        <v>72.790000000000006</v>
      </c>
      <c r="I345">
        <v>48.82</v>
      </c>
      <c r="J345">
        <v>51.51</v>
      </c>
      <c r="K345">
        <v>17.2</v>
      </c>
    </row>
    <row r="346" spans="1:11" x14ac:dyDescent="0.3">
      <c r="A346" s="1">
        <v>43843</v>
      </c>
      <c r="B346">
        <v>42.53</v>
      </c>
      <c r="C346">
        <v>35.29</v>
      </c>
      <c r="D346">
        <v>39.89</v>
      </c>
      <c r="E346">
        <v>34.75</v>
      </c>
      <c r="F346">
        <v>24.75</v>
      </c>
      <c r="G346">
        <v>30.22</v>
      </c>
      <c r="H346">
        <v>38.11</v>
      </c>
      <c r="I346">
        <v>45.58</v>
      </c>
      <c r="J346">
        <v>53.26</v>
      </c>
      <c r="K346">
        <v>52.05</v>
      </c>
    </row>
    <row r="347" spans="1:11" x14ac:dyDescent="0.3">
      <c r="A347" s="1">
        <v>43840</v>
      </c>
      <c r="B347">
        <v>34.44</v>
      </c>
      <c r="C347">
        <v>78.2</v>
      </c>
      <c r="D347">
        <v>38.06</v>
      </c>
      <c r="E347">
        <v>49.33</v>
      </c>
      <c r="F347">
        <v>27.99</v>
      </c>
      <c r="G347">
        <v>27.38</v>
      </c>
      <c r="H347">
        <v>56.8</v>
      </c>
      <c r="I347">
        <v>35.96</v>
      </c>
      <c r="J347">
        <v>58.11</v>
      </c>
      <c r="K347">
        <v>21.22</v>
      </c>
    </row>
    <row r="348" spans="1:11" x14ac:dyDescent="0.3">
      <c r="A348" s="1">
        <v>43839</v>
      </c>
      <c r="B348">
        <v>37.630000000000003</v>
      </c>
      <c r="C348">
        <v>84.1</v>
      </c>
      <c r="D348">
        <v>48.96</v>
      </c>
      <c r="E348">
        <v>51.44</v>
      </c>
      <c r="F348">
        <v>12.03</v>
      </c>
      <c r="G348">
        <v>55.82</v>
      </c>
      <c r="H348">
        <v>62.65</v>
      </c>
      <c r="I348">
        <v>86.76</v>
      </c>
      <c r="J348">
        <v>45.35</v>
      </c>
      <c r="K348">
        <v>59.48</v>
      </c>
    </row>
    <row r="349" spans="1:11" x14ac:dyDescent="0.3">
      <c r="A349" s="1">
        <v>43838</v>
      </c>
      <c r="B349">
        <v>33.6</v>
      </c>
      <c r="C349">
        <v>31.73</v>
      </c>
      <c r="D349">
        <v>54.02</v>
      </c>
      <c r="E349">
        <v>25.28</v>
      </c>
      <c r="F349">
        <v>6.98</v>
      </c>
      <c r="G349">
        <v>33.92</v>
      </c>
      <c r="H349">
        <v>48.11</v>
      </c>
      <c r="I349">
        <v>61.47</v>
      </c>
      <c r="J349">
        <v>38.14</v>
      </c>
      <c r="K349">
        <v>87.48</v>
      </c>
    </row>
    <row r="350" spans="1:11" x14ac:dyDescent="0.3">
      <c r="A350" s="1">
        <v>43837</v>
      </c>
      <c r="B350">
        <v>56.31</v>
      </c>
      <c r="C350">
        <v>44.29</v>
      </c>
      <c r="D350">
        <v>61.39</v>
      </c>
      <c r="E350">
        <v>21.32</v>
      </c>
      <c r="F350">
        <v>13.9</v>
      </c>
      <c r="G350">
        <v>43.78</v>
      </c>
      <c r="H350">
        <v>43.46</v>
      </c>
      <c r="I350">
        <v>41.79</v>
      </c>
      <c r="J350">
        <v>21.46</v>
      </c>
      <c r="K350">
        <v>54.34</v>
      </c>
    </row>
    <row r="351" spans="1:11" x14ac:dyDescent="0.3">
      <c r="A351" s="1">
        <v>43836</v>
      </c>
      <c r="B351">
        <v>43.74</v>
      </c>
      <c r="C351">
        <v>59.93</v>
      </c>
      <c r="D351">
        <v>63.18</v>
      </c>
      <c r="E351">
        <v>46.81</v>
      </c>
      <c r="F351">
        <v>16.46</v>
      </c>
      <c r="G351">
        <v>32.83</v>
      </c>
      <c r="H351">
        <v>53.43</v>
      </c>
      <c r="I351">
        <v>17.07</v>
      </c>
      <c r="J351">
        <v>19.34</v>
      </c>
      <c r="K351">
        <v>59.23</v>
      </c>
    </row>
    <row r="352" spans="1:11" x14ac:dyDescent="0.3">
      <c r="A352" s="1">
        <v>43833</v>
      </c>
      <c r="B352">
        <v>42.98</v>
      </c>
      <c r="C352">
        <v>19.86</v>
      </c>
      <c r="D352">
        <v>96.38</v>
      </c>
      <c r="E352">
        <v>39.72</v>
      </c>
      <c r="F352">
        <v>10.3</v>
      </c>
      <c r="G352">
        <v>31.17</v>
      </c>
      <c r="H352">
        <v>42.01</v>
      </c>
      <c r="I352">
        <v>40.31</v>
      </c>
      <c r="J352">
        <v>65.2</v>
      </c>
      <c r="K352">
        <v>72.400000000000006</v>
      </c>
    </row>
    <row r="353" spans="1:11" x14ac:dyDescent="0.3">
      <c r="A353" s="1">
        <v>43832</v>
      </c>
      <c r="B353">
        <v>19.95</v>
      </c>
      <c r="C353">
        <v>35.67</v>
      </c>
      <c r="D353">
        <v>46.75</v>
      </c>
      <c r="E353">
        <v>37.03</v>
      </c>
      <c r="F353">
        <v>15.24</v>
      </c>
      <c r="G353">
        <v>33.58</v>
      </c>
      <c r="H353">
        <v>45.61</v>
      </c>
      <c r="I353">
        <v>50.07</v>
      </c>
      <c r="J353">
        <v>39.21</v>
      </c>
      <c r="K353">
        <v>27.84</v>
      </c>
    </row>
    <row r="354" spans="1:11" x14ac:dyDescent="0.3">
      <c r="A354" s="1">
        <v>43831</v>
      </c>
      <c r="B354">
        <v>50.44</v>
      </c>
      <c r="C354">
        <v>78.08</v>
      </c>
      <c r="D354">
        <v>34.06</v>
      </c>
      <c r="E354">
        <v>37.65</v>
      </c>
      <c r="F354">
        <v>10.51</v>
      </c>
      <c r="G354">
        <v>36.24</v>
      </c>
      <c r="H354">
        <v>50.91</v>
      </c>
      <c r="I354">
        <v>25.42</v>
      </c>
      <c r="J354">
        <v>20.91</v>
      </c>
      <c r="K354">
        <v>39.659999999999997</v>
      </c>
    </row>
    <row r="355" spans="1:11" x14ac:dyDescent="0.3">
      <c r="A355" s="1">
        <v>43830</v>
      </c>
      <c r="B355">
        <v>48.22</v>
      </c>
      <c r="C355">
        <v>81.14</v>
      </c>
      <c r="D355">
        <v>31.1</v>
      </c>
      <c r="E355">
        <v>69.63</v>
      </c>
      <c r="F355">
        <v>13.64</v>
      </c>
      <c r="G355">
        <v>41.76</v>
      </c>
      <c r="H355">
        <v>59.18</v>
      </c>
      <c r="I355">
        <v>35.35</v>
      </c>
      <c r="J355">
        <v>25.72</v>
      </c>
      <c r="K355">
        <v>70.239999999999995</v>
      </c>
    </row>
    <row r="356" spans="1:11" x14ac:dyDescent="0.3">
      <c r="A356" s="1">
        <v>43829</v>
      </c>
      <c r="B356">
        <v>52.52</v>
      </c>
      <c r="C356">
        <v>58.53</v>
      </c>
      <c r="D356">
        <v>56.57</v>
      </c>
      <c r="E356">
        <v>34.54</v>
      </c>
      <c r="F356">
        <v>13.55</v>
      </c>
      <c r="G356">
        <v>79.83</v>
      </c>
      <c r="H356">
        <v>40.03</v>
      </c>
      <c r="I356">
        <v>49.18</v>
      </c>
      <c r="J356">
        <v>28.33</v>
      </c>
      <c r="K356">
        <v>73.12</v>
      </c>
    </row>
    <row r="357" spans="1:11" x14ac:dyDescent="0.3">
      <c r="A357" s="1">
        <v>43826</v>
      </c>
      <c r="B357">
        <v>44.81</v>
      </c>
      <c r="C357">
        <v>41.4</v>
      </c>
      <c r="D357">
        <v>52.15</v>
      </c>
      <c r="E357">
        <v>28.4</v>
      </c>
      <c r="F357">
        <v>24.21</v>
      </c>
      <c r="G357">
        <v>37.770000000000003</v>
      </c>
      <c r="H357">
        <v>53.5</v>
      </c>
      <c r="I357">
        <v>47.88</v>
      </c>
      <c r="J357">
        <v>22.97</v>
      </c>
      <c r="K357">
        <v>51.82</v>
      </c>
    </row>
    <row r="358" spans="1:11" x14ac:dyDescent="0.3">
      <c r="A358" s="1">
        <v>43825</v>
      </c>
      <c r="B358">
        <v>35.299999999999997</v>
      </c>
      <c r="C358">
        <v>79.540000000000006</v>
      </c>
      <c r="D358">
        <v>34.53</v>
      </c>
      <c r="E358">
        <v>27.37</v>
      </c>
      <c r="F358">
        <v>11.55</v>
      </c>
      <c r="G358">
        <v>48.5</v>
      </c>
      <c r="H358">
        <v>50.03</v>
      </c>
      <c r="I358">
        <v>55.85</v>
      </c>
      <c r="J358">
        <v>37.99</v>
      </c>
      <c r="K358">
        <v>6.75</v>
      </c>
    </row>
    <row r="359" spans="1:11" x14ac:dyDescent="0.3">
      <c r="A359" s="1">
        <v>43823</v>
      </c>
      <c r="B359">
        <v>37.69</v>
      </c>
      <c r="C359">
        <v>28.6</v>
      </c>
      <c r="D359">
        <v>33.65</v>
      </c>
      <c r="E359">
        <v>17.86</v>
      </c>
      <c r="F359">
        <v>11.27</v>
      </c>
      <c r="G359">
        <v>28.74</v>
      </c>
      <c r="H359">
        <v>33.369999999999997</v>
      </c>
      <c r="I359">
        <v>48.76</v>
      </c>
      <c r="J359">
        <v>23.23</v>
      </c>
      <c r="K359">
        <v>12.11</v>
      </c>
    </row>
    <row r="360" spans="1:11" x14ac:dyDescent="0.3">
      <c r="A360" s="1">
        <v>43822</v>
      </c>
      <c r="B360">
        <v>71.27</v>
      </c>
      <c r="C360">
        <v>28.63</v>
      </c>
      <c r="D360">
        <v>33.97</v>
      </c>
      <c r="E360">
        <v>46.34</v>
      </c>
      <c r="F360">
        <v>5.0999999999999996</v>
      </c>
      <c r="G360">
        <v>38.47</v>
      </c>
      <c r="H360">
        <v>51.05</v>
      </c>
      <c r="I360">
        <v>32.22</v>
      </c>
      <c r="J360">
        <v>30.52</v>
      </c>
      <c r="K360">
        <v>34.49</v>
      </c>
    </row>
    <row r="361" spans="1:11" x14ac:dyDescent="0.3">
      <c r="A361" s="1">
        <v>43819</v>
      </c>
      <c r="B361">
        <v>29.67</v>
      </c>
      <c r="C361">
        <v>85.65</v>
      </c>
      <c r="D361">
        <v>31.04</v>
      </c>
      <c r="E361">
        <v>16.8</v>
      </c>
      <c r="F361">
        <v>7.61</v>
      </c>
      <c r="G361">
        <v>29.33</v>
      </c>
      <c r="H361">
        <v>33.94</v>
      </c>
      <c r="I361">
        <v>25.55</v>
      </c>
      <c r="J361">
        <v>15.92</v>
      </c>
      <c r="K361">
        <v>15.49</v>
      </c>
    </row>
    <row r="362" spans="1:11" x14ac:dyDescent="0.3">
      <c r="A362" s="1">
        <v>43818</v>
      </c>
      <c r="B362">
        <v>15.12</v>
      </c>
      <c r="C362">
        <v>77.56</v>
      </c>
      <c r="D362">
        <v>36.17</v>
      </c>
      <c r="E362">
        <v>43.29</v>
      </c>
      <c r="F362">
        <v>18.149999999999999</v>
      </c>
      <c r="G362">
        <v>31.53</v>
      </c>
      <c r="H362">
        <v>25.19</v>
      </c>
      <c r="I362">
        <v>27.93</v>
      </c>
      <c r="J362">
        <v>31.15</v>
      </c>
      <c r="K362">
        <v>32.04</v>
      </c>
    </row>
    <row r="363" spans="1:11" x14ac:dyDescent="0.3">
      <c r="A363" s="1">
        <v>43817</v>
      </c>
      <c r="B363">
        <v>52.13</v>
      </c>
      <c r="C363">
        <v>90.2</v>
      </c>
      <c r="D363">
        <v>34.01</v>
      </c>
      <c r="E363">
        <v>97.33</v>
      </c>
      <c r="F363">
        <v>80.900000000000006</v>
      </c>
      <c r="G363">
        <v>20.07</v>
      </c>
      <c r="H363">
        <v>25.84</v>
      </c>
      <c r="I363">
        <v>28.34</v>
      </c>
      <c r="J363">
        <v>19.95</v>
      </c>
      <c r="K363">
        <v>10.44</v>
      </c>
    </row>
    <row r="364" spans="1:11" x14ac:dyDescent="0.3">
      <c r="A364" s="1">
        <v>43816</v>
      </c>
      <c r="B364">
        <v>44.95</v>
      </c>
      <c r="C364">
        <v>41.5</v>
      </c>
      <c r="D364">
        <v>30.86</v>
      </c>
      <c r="E364">
        <v>22.08</v>
      </c>
      <c r="F364">
        <v>13.41</v>
      </c>
      <c r="G364">
        <v>64.150000000000006</v>
      </c>
      <c r="H364">
        <v>62.15</v>
      </c>
      <c r="I364">
        <v>34.799999999999997</v>
      </c>
      <c r="J364">
        <v>46.56</v>
      </c>
      <c r="K364">
        <v>10.63</v>
      </c>
    </row>
    <row r="365" spans="1:11" x14ac:dyDescent="0.3">
      <c r="A365" s="1">
        <v>43815</v>
      </c>
      <c r="B365">
        <v>42.33</v>
      </c>
      <c r="C365">
        <v>19.02</v>
      </c>
      <c r="D365">
        <v>35.450000000000003</v>
      </c>
      <c r="E365">
        <v>9.18</v>
      </c>
      <c r="F365">
        <v>12.58</v>
      </c>
      <c r="G365">
        <v>56.78</v>
      </c>
      <c r="H365">
        <v>85.89</v>
      </c>
      <c r="I365">
        <v>42.6</v>
      </c>
      <c r="J365">
        <v>28.13</v>
      </c>
      <c r="K365">
        <v>46.81</v>
      </c>
    </row>
    <row r="366" spans="1:11" x14ac:dyDescent="0.3">
      <c r="A366" s="1">
        <v>43812</v>
      </c>
      <c r="B366">
        <v>20.100000000000001</v>
      </c>
      <c r="C366">
        <v>20.37</v>
      </c>
      <c r="D366">
        <v>40.549999999999997</v>
      </c>
      <c r="E366">
        <v>10.039999999999999</v>
      </c>
      <c r="F366">
        <v>17.899999999999999</v>
      </c>
      <c r="G366">
        <v>59.73</v>
      </c>
      <c r="H366">
        <v>51.6</v>
      </c>
      <c r="I366">
        <v>29.48</v>
      </c>
      <c r="J366">
        <v>19.09</v>
      </c>
      <c r="K366">
        <v>31.91</v>
      </c>
    </row>
    <row r="367" spans="1:11" x14ac:dyDescent="0.3">
      <c r="A367" s="1">
        <v>43811</v>
      </c>
      <c r="B367">
        <v>15.82</v>
      </c>
      <c r="C367">
        <v>57.49</v>
      </c>
      <c r="D367">
        <v>27.69</v>
      </c>
      <c r="E367">
        <v>16.170000000000002</v>
      </c>
      <c r="F367">
        <v>21.01</v>
      </c>
      <c r="G367">
        <v>73.67</v>
      </c>
      <c r="H367">
        <v>46.73</v>
      </c>
      <c r="I367">
        <v>23.44</v>
      </c>
      <c r="J367">
        <v>23.05</v>
      </c>
      <c r="K367">
        <v>29.38</v>
      </c>
    </row>
    <row r="368" spans="1:11" x14ac:dyDescent="0.3">
      <c r="A368" s="1">
        <v>43810</v>
      </c>
      <c r="B368">
        <v>17.170000000000002</v>
      </c>
      <c r="C368">
        <v>37.479999999999997</v>
      </c>
      <c r="D368">
        <v>1.72</v>
      </c>
      <c r="E368">
        <v>11.6</v>
      </c>
      <c r="F368">
        <v>22.12</v>
      </c>
      <c r="G368">
        <v>47.51</v>
      </c>
      <c r="H368">
        <v>88.43</v>
      </c>
      <c r="I368">
        <v>17.75</v>
      </c>
      <c r="J368">
        <v>58.21</v>
      </c>
      <c r="K368">
        <v>80.98</v>
      </c>
    </row>
    <row r="369" spans="1:11" x14ac:dyDescent="0.3">
      <c r="A369" s="1">
        <v>43809</v>
      </c>
      <c r="B369">
        <v>44.95</v>
      </c>
      <c r="C369">
        <v>43.17</v>
      </c>
      <c r="D369">
        <v>8.0500000000000007</v>
      </c>
      <c r="E369">
        <v>37.74</v>
      </c>
      <c r="F369">
        <v>7.08</v>
      </c>
      <c r="G369">
        <v>50.52</v>
      </c>
      <c r="H369">
        <v>53.81</v>
      </c>
      <c r="I369">
        <v>44.72</v>
      </c>
      <c r="J369">
        <v>35.71</v>
      </c>
      <c r="K369">
        <v>26.77</v>
      </c>
    </row>
    <row r="370" spans="1:11" x14ac:dyDescent="0.3">
      <c r="A370" s="1">
        <v>43808</v>
      </c>
      <c r="B370">
        <v>39.479999999999997</v>
      </c>
      <c r="C370">
        <v>21.95</v>
      </c>
      <c r="D370">
        <v>44.72</v>
      </c>
      <c r="E370">
        <v>24.08</v>
      </c>
      <c r="F370">
        <v>10.54</v>
      </c>
      <c r="G370">
        <v>58.72</v>
      </c>
      <c r="H370">
        <v>49.89</v>
      </c>
      <c r="I370">
        <v>8.26</v>
      </c>
      <c r="J370">
        <v>31.91</v>
      </c>
      <c r="K370">
        <v>28.85</v>
      </c>
    </row>
    <row r="371" spans="1:11" x14ac:dyDescent="0.3">
      <c r="A371" s="1">
        <v>43805</v>
      </c>
      <c r="B371">
        <v>44.99</v>
      </c>
      <c r="C371">
        <v>30.34</v>
      </c>
      <c r="D371">
        <v>41.64</v>
      </c>
      <c r="E371">
        <v>12.96</v>
      </c>
      <c r="F371">
        <v>13.63</v>
      </c>
      <c r="G371">
        <v>47.34</v>
      </c>
      <c r="H371">
        <v>43.31</v>
      </c>
      <c r="I371">
        <v>7.81</v>
      </c>
      <c r="J371">
        <v>8.41</v>
      </c>
      <c r="K371">
        <v>30.37</v>
      </c>
    </row>
    <row r="372" spans="1:11" x14ac:dyDescent="0.3">
      <c r="A372" s="1">
        <v>43804</v>
      </c>
      <c r="B372">
        <v>30.23</v>
      </c>
      <c r="C372">
        <v>35.89</v>
      </c>
      <c r="D372">
        <v>38.28</v>
      </c>
      <c r="E372">
        <v>21.68</v>
      </c>
      <c r="F372">
        <v>11.49</v>
      </c>
      <c r="G372">
        <v>75.040000000000006</v>
      </c>
      <c r="H372">
        <v>49.23</v>
      </c>
      <c r="I372">
        <v>9.26</v>
      </c>
      <c r="J372">
        <v>15.71</v>
      </c>
      <c r="K372">
        <v>38.51</v>
      </c>
    </row>
    <row r="373" spans="1:11" x14ac:dyDescent="0.3">
      <c r="A373" s="1">
        <v>43803</v>
      </c>
      <c r="B373">
        <v>40.57</v>
      </c>
      <c r="C373">
        <v>46.43</v>
      </c>
      <c r="D373">
        <v>22.37</v>
      </c>
      <c r="E373">
        <v>29.72</v>
      </c>
      <c r="F373">
        <v>17.670000000000002</v>
      </c>
      <c r="G373">
        <v>47.37</v>
      </c>
      <c r="H373">
        <v>46.47</v>
      </c>
      <c r="I373">
        <v>85</v>
      </c>
      <c r="J373">
        <v>61.84</v>
      </c>
      <c r="K373">
        <v>17.13</v>
      </c>
    </row>
    <row r="374" spans="1:11" x14ac:dyDescent="0.3">
      <c r="A374" s="1">
        <v>43802</v>
      </c>
      <c r="B374">
        <v>46.86</v>
      </c>
      <c r="C374">
        <v>59.43</v>
      </c>
      <c r="D374">
        <v>60.86</v>
      </c>
      <c r="E374">
        <v>67.38</v>
      </c>
      <c r="F374">
        <v>11.61</v>
      </c>
      <c r="G374">
        <v>37.86</v>
      </c>
      <c r="H374">
        <v>35.549999999999997</v>
      </c>
      <c r="I374">
        <v>28.62</v>
      </c>
      <c r="J374">
        <v>70.739999999999995</v>
      </c>
      <c r="K374">
        <v>34.47</v>
      </c>
    </row>
    <row r="375" spans="1:11" x14ac:dyDescent="0.3">
      <c r="A375" s="1">
        <v>43801</v>
      </c>
      <c r="B375">
        <v>46.27</v>
      </c>
      <c r="C375">
        <v>9.82</v>
      </c>
      <c r="D375">
        <v>25.48</v>
      </c>
      <c r="E375">
        <v>19.059999999999999</v>
      </c>
      <c r="F375">
        <v>20.190000000000001</v>
      </c>
      <c r="G375">
        <v>89.03</v>
      </c>
      <c r="H375">
        <v>46.05</v>
      </c>
      <c r="I375">
        <v>26.13</v>
      </c>
      <c r="J375">
        <v>72.25</v>
      </c>
      <c r="K375">
        <v>38.549999999999997</v>
      </c>
    </row>
    <row r="376" spans="1:11" x14ac:dyDescent="0.3">
      <c r="A376" s="1">
        <v>43798</v>
      </c>
      <c r="B376">
        <v>40.11</v>
      </c>
      <c r="C376">
        <v>11.38</v>
      </c>
      <c r="D376">
        <v>4.58</v>
      </c>
      <c r="E376">
        <v>30.91</v>
      </c>
      <c r="F376">
        <v>30.58</v>
      </c>
      <c r="G376">
        <v>39.369999999999997</v>
      </c>
      <c r="H376">
        <v>46.69</v>
      </c>
      <c r="I376">
        <v>42.77</v>
      </c>
      <c r="J376">
        <v>62.33</v>
      </c>
      <c r="K376">
        <v>25.47</v>
      </c>
    </row>
    <row r="377" spans="1:11" x14ac:dyDescent="0.3">
      <c r="A377" s="1">
        <v>43797</v>
      </c>
      <c r="B377">
        <v>47</v>
      </c>
      <c r="C377">
        <v>53.47</v>
      </c>
      <c r="D377">
        <v>2.87</v>
      </c>
      <c r="E377">
        <v>18.350000000000001</v>
      </c>
      <c r="F377">
        <v>6.58</v>
      </c>
      <c r="G377">
        <v>28.12</v>
      </c>
      <c r="H377">
        <v>38.590000000000003</v>
      </c>
      <c r="I377">
        <v>44.68</v>
      </c>
      <c r="J377">
        <v>41.53</v>
      </c>
      <c r="K377">
        <v>34.72</v>
      </c>
    </row>
    <row r="378" spans="1:11" x14ac:dyDescent="0.3">
      <c r="A378" s="1">
        <v>43796</v>
      </c>
      <c r="B378">
        <v>42.99</v>
      </c>
      <c r="C378">
        <v>35.61</v>
      </c>
      <c r="D378">
        <v>34.99</v>
      </c>
      <c r="E378">
        <v>19.18</v>
      </c>
      <c r="F378">
        <v>12.77</v>
      </c>
      <c r="G378">
        <v>30.22</v>
      </c>
      <c r="H378">
        <v>40.049999999999997</v>
      </c>
      <c r="I378">
        <v>22.64</v>
      </c>
      <c r="J378">
        <v>50.45</v>
      </c>
      <c r="K378">
        <v>28.58</v>
      </c>
    </row>
    <row r="379" spans="1:11" x14ac:dyDescent="0.3">
      <c r="A379" s="1">
        <v>43795</v>
      </c>
      <c r="B379">
        <v>49.46</v>
      </c>
      <c r="C379">
        <v>80.989999999999995</v>
      </c>
      <c r="D379">
        <v>50.68</v>
      </c>
      <c r="E379">
        <v>25.39</v>
      </c>
      <c r="F379">
        <v>36.96</v>
      </c>
      <c r="G379">
        <v>36.83</v>
      </c>
      <c r="H379">
        <v>40.76</v>
      </c>
      <c r="I379">
        <v>44.43</v>
      </c>
      <c r="J379">
        <v>48.29</v>
      </c>
      <c r="K379">
        <v>29.77</v>
      </c>
    </row>
    <row r="380" spans="1:11" x14ac:dyDescent="0.3">
      <c r="A380" s="1">
        <v>43794</v>
      </c>
      <c r="B380">
        <v>40.590000000000003</v>
      </c>
      <c r="C380">
        <v>35.83</v>
      </c>
      <c r="D380">
        <v>45.53</v>
      </c>
      <c r="E380">
        <v>10.42</v>
      </c>
      <c r="F380">
        <v>8.34</v>
      </c>
      <c r="G380">
        <v>28.96</v>
      </c>
      <c r="H380">
        <v>46.65</v>
      </c>
      <c r="I380">
        <v>34.64</v>
      </c>
      <c r="J380">
        <v>53.33</v>
      </c>
      <c r="K380">
        <v>66.67</v>
      </c>
    </row>
    <row r="381" spans="1:11" x14ac:dyDescent="0.3">
      <c r="A381" s="1">
        <v>43791</v>
      </c>
      <c r="B381">
        <v>20.76</v>
      </c>
      <c r="C381">
        <v>89.89</v>
      </c>
      <c r="D381">
        <v>37.61</v>
      </c>
      <c r="E381">
        <v>17.260000000000002</v>
      </c>
      <c r="F381">
        <v>9.64</v>
      </c>
      <c r="G381">
        <v>37.659999999999997</v>
      </c>
      <c r="H381">
        <v>26.12</v>
      </c>
      <c r="I381">
        <v>35.380000000000003</v>
      </c>
      <c r="J381">
        <v>33.43</v>
      </c>
      <c r="K381">
        <v>35.28</v>
      </c>
    </row>
    <row r="382" spans="1:11" x14ac:dyDescent="0.3">
      <c r="A382" s="1">
        <v>43790</v>
      </c>
      <c r="B382">
        <v>37.44</v>
      </c>
      <c r="C382">
        <v>45.48</v>
      </c>
      <c r="D382">
        <v>43.53</v>
      </c>
      <c r="E382">
        <v>75.14</v>
      </c>
      <c r="F382">
        <v>15.68</v>
      </c>
      <c r="G382">
        <v>49.55</v>
      </c>
      <c r="H382">
        <v>52.37</v>
      </c>
      <c r="I382">
        <v>46.99</v>
      </c>
      <c r="J382">
        <v>43.68</v>
      </c>
      <c r="K382">
        <v>55.19</v>
      </c>
    </row>
    <row r="383" spans="1:11" x14ac:dyDescent="0.3">
      <c r="A383" s="1">
        <v>43789</v>
      </c>
      <c r="B383">
        <v>38.61</v>
      </c>
      <c r="C383">
        <v>42.23</v>
      </c>
      <c r="D383">
        <v>70.13</v>
      </c>
      <c r="E383">
        <v>12.42</v>
      </c>
      <c r="F383">
        <v>21.47</v>
      </c>
      <c r="G383">
        <v>51.53</v>
      </c>
      <c r="H383">
        <v>36.21</v>
      </c>
      <c r="I383">
        <v>45.53</v>
      </c>
      <c r="J383">
        <v>37.21</v>
      </c>
      <c r="K383">
        <v>36.17</v>
      </c>
    </row>
    <row r="384" spans="1:11" x14ac:dyDescent="0.3">
      <c r="A384" s="1">
        <v>43788</v>
      </c>
      <c r="B384">
        <v>37.26</v>
      </c>
      <c r="C384">
        <v>40.98</v>
      </c>
      <c r="D384">
        <v>38.31</v>
      </c>
      <c r="E384">
        <v>6.03</v>
      </c>
      <c r="F384">
        <v>9.34</v>
      </c>
      <c r="G384">
        <v>59.65</v>
      </c>
      <c r="H384">
        <v>52.49</v>
      </c>
      <c r="I384">
        <v>39.340000000000003</v>
      </c>
      <c r="J384">
        <v>52.51</v>
      </c>
      <c r="K384">
        <v>40.89</v>
      </c>
    </row>
    <row r="385" spans="1:11" x14ac:dyDescent="0.3">
      <c r="A385" s="1">
        <v>43787</v>
      </c>
      <c r="B385">
        <v>38.28</v>
      </c>
      <c r="C385">
        <v>35.090000000000003</v>
      </c>
      <c r="D385">
        <v>80.64</v>
      </c>
      <c r="E385">
        <v>21.24</v>
      </c>
      <c r="F385">
        <v>27.2</v>
      </c>
      <c r="G385">
        <v>52.35</v>
      </c>
      <c r="H385">
        <v>43.84</v>
      </c>
      <c r="I385">
        <v>83.63</v>
      </c>
      <c r="J385">
        <v>93.35</v>
      </c>
      <c r="K385">
        <v>33.06</v>
      </c>
    </row>
    <row r="386" spans="1:11" x14ac:dyDescent="0.3">
      <c r="A386" s="1">
        <v>43784</v>
      </c>
      <c r="B386">
        <v>58.52</v>
      </c>
      <c r="C386">
        <v>63.95</v>
      </c>
      <c r="D386">
        <v>62.53</v>
      </c>
      <c r="E386">
        <v>39.869999999999997</v>
      </c>
      <c r="F386">
        <v>12.05</v>
      </c>
      <c r="G386">
        <v>55.08</v>
      </c>
      <c r="H386">
        <v>46.05</v>
      </c>
      <c r="I386">
        <v>42.64</v>
      </c>
      <c r="J386">
        <v>26.18</v>
      </c>
      <c r="K386">
        <v>59.17</v>
      </c>
    </row>
    <row r="387" spans="1:11" x14ac:dyDescent="0.3">
      <c r="A387" s="1">
        <v>43783</v>
      </c>
      <c r="B387">
        <v>59.59</v>
      </c>
      <c r="C387">
        <v>38.75</v>
      </c>
      <c r="D387">
        <v>35.01</v>
      </c>
      <c r="E387">
        <v>15.18</v>
      </c>
      <c r="F387">
        <v>30.42</v>
      </c>
      <c r="G387">
        <v>59.23</v>
      </c>
      <c r="H387">
        <v>50</v>
      </c>
      <c r="I387">
        <v>53.04</v>
      </c>
      <c r="J387">
        <v>22.31</v>
      </c>
      <c r="K387">
        <v>41.11</v>
      </c>
    </row>
    <row r="388" spans="1:11" x14ac:dyDescent="0.3">
      <c r="A388" s="1">
        <v>43782</v>
      </c>
      <c r="B388">
        <v>45.53</v>
      </c>
      <c r="C388">
        <v>66.02</v>
      </c>
      <c r="D388">
        <v>67.88</v>
      </c>
      <c r="E388">
        <v>30.88</v>
      </c>
      <c r="F388">
        <v>59.67</v>
      </c>
      <c r="G388">
        <v>47.53</v>
      </c>
      <c r="H388">
        <v>53.34</v>
      </c>
      <c r="I388">
        <v>53.3</v>
      </c>
      <c r="J388">
        <v>42.43</v>
      </c>
      <c r="K388">
        <v>64.58</v>
      </c>
    </row>
    <row r="389" spans="1:11" x14ac:dyDescent="0.3">
      <c r="A389" s="1">
        <v>43780</v>
      </c>
      <c r="B389">
        <v>46.84</v>
      </c>
      <c r="C389">
        <v>80.72</v>
      </c>
      <c r="D389">
        <v>30.04</v>
      </c>
      <c r="E389">
        <v>33.22</v>
      </c>
      <c r="F389">
        <v>35.46</v>
      </c>
      <c r="G389">
        <v>36.950000000000003</v>
      </c>
      <c r="H389">
        <v>48.56</v>
      </c>
      <c r="I389">
        <v>46.52</v>
      </c>
      <c r="J389">
        <v>34.479999999999997</v>
      </c>
      <c r="K389">
        <v>63.94</v>
      </c>
    </row>
    <row r="390" spans="1:11" x14ac:dyDescent="0.3">
      <c r="A390" s="1">
        <v>43777</v>
      </c>
      <c r="B390">
        <v>57.85</v>
      </c>
      <c r="C390">
        <v>72.650000000000006</v>
      </c>
      <c r="D390">
        <v>34.619999999999997</v>
      </c>
      <c r="E390">
        <v>27.88</v>
      </c>
      <c r="F390">
        <v>13.8</v>
      </c>
      <c r="G390">
        <v>56.45</v>
      </c>
      <c r="H390">
        <v>41.62</v>
      </c>
      <c r="I390">
        <v>77.59</v>
      </c>
      <c r="J390">
        <v>52.23</v>
      </c>
      <c r="K390">
        <v>35.1</v>
      </c>
    </row>
    <row r="391" spans="1:11" x14ac:dyDescent="0.3">
      <c r="A391" s="1">
        <v>43776</v>
      </c>
      <c r="B391">
        <v>60.02</v>
      </c>
      <c r="C391">
        <v>56.43</v>
      </c>
      <c r="D391">
        <v>74.19</v>
      </c>
      <c r="E391">
        <v>40.44</v>
      </c>
      <c r="F391">
        <v>47.73</v>
      </c>
      <c r="G391">
        <v>37.22</v>
      </c>
      <c r="H391">
        <v>42.63</v>
      </c>
      <c r="I391">
        <v>38.869999999999997</v>
      </c>
      <c r="J391">
        <v>35.18</v>
      </c>
      <c r="K391">
        <v>32.659999999999997</v>
      </c>
    </row>
    <row r="392" spans="1:11" x14ac:dyDescent="0.3">
      <c r="A392" s="1">
        <v>43775</v>
      </c>
      <c r="B392">
        <v>50.64</v>
      </c>
      <c r="C392">
        <v>86.3</v>
      </c>
      <c r="D392">
        <v>29.09</v>
      </c>
      <c r="E392">
        <v>32.22</v>
      </c>
      <c r="F392">
        <v>49.98</v>
      </c>
      <c r="G392">
        <v>20.7</v>
      </c>
      <c r="H392">
        <v>47.77</v>
      </c>
      <c r="I392">
        <v>28.54</v>
      </c>
      <c r="J392">
        <v>26.4</v>
      </c>
      <c r="K392">
        <v>32.82</v>
      </c>
    </row>
    <row r="393" spans="1:11" x14ac:dyDescent="0.3">
      <c r="A393" s="1">
        <v>43774</v>
      </c>
      <c r="B393">
        <v>31.75</v>
      </c>
      <c r="C393">
        <v>72.8</v>
      </c>
      <c r="D393">
        <v>45.44</v>
      </c>
      <c r="E393">
        <v>32.520000000000003</v>
      </c>
      <c r="F393">
        <v>56.46</v>
      </c>
      <c r="G393">
        <v>55.77</v>
      </c>
      <c r="H393">
        <v>40.130000000000003</v>
      </c>
      <c r="I393">
        <v>29.51</v>
      </c>
      <c r="J393">
        <v>26.69</v>
      </c>
      <c r="K393">
        <v>57.78</v>
      </c>
    </row>
    <row r="394" spans="1:11" x14ac:dyDescent="0.3">
      <c r="A394" s="1">
        <v>43773</v>
      </c>
      <c r="B394">
        <v>61.8</v>
      </c>
      <c r="C394">
        <v>37.369999999999997</v>
      </c>
      <c r="D394">
        <v>47.45</v>
      </c>
      <c r="E394">
        <v>31.28</v>
      </c>
      <c r="F394">
        <v>15.29</v>
      </c>
      <c r="G394">
        <v>23.67</v>
      </c>
      <c r="H394">
        <v>43.03</v>
      </c>
      <c r="I394">
        <v>49.35</v>
      </c>
      <c r="J394">
        <v>55.83</v>
      </c>
      <c r="K394">
        <v>29.11</v>
      </c>
    </row>
    <row r="395" spans="1:11" x14ac:dyDescent="0.3">
      <c r="A395" s="1">
        <v>43770</v>
      </c>
      <c r="B395">
        <v>27.45</v>
      </c>
      <c r="C395">
        <v>40.65</v>
      </c>
      <c r="D395">
        <v>26.29</v>
      </c>
      <c r="E395">
        <v>35.49</v>
      </c>
      <c r="F395">
        <v>13.97</v>
      </c>
      <c r="G395">
        <v>41.24</v>
      </c>
      <c r="H395">
        <v>44.26</v>
      </c>
      <c r="I395">
        <v>30.37</v>
      </c>
      <c r="J395">
        <v>41.99</v>
      </c>
      <c r="K395">
        <v>87.35</v>
      </c>
    </row>
    <row r="396" spans="1:11" x14ac:dyDescent="0.3">
      <c r="A396" s="1">
        <v>43769</v>
      </c>
      <c r="B396">
        <v>30.51</v>
      </c>
      <c r="C396">
        <v>40.67</v>
      </c>
      <c r="D396">
        <v>30.66</v>
      </c>
      <c r="E396">
        <v>26.2</v>
      </c>
      <c r="F396">
        <v>9.94</v>
      </c>
      <c r="G396">
        <v>29.7</v>
      </c>
      <c r="H396">
        <v>37.409999999999997</v>
      </c>
      <c r="I396">
        <v>57.74</v>
      </c>
      <c r="J396">
        <v>33.14</v>
      </c>
      <c r="K396">
        <v>31.13</v>
      </c>
    </row>
    <row r="397" spans="1:11" x14ac:dyDescent="0.3">
      <c r="A397" s="1">
        <v>43768</v>
      </c>
      <c r="B397">
        <v>86.53</v>
      </c>
      <c r="C397">
        <v>48.16</v>
      </c>
      <c r="D397">
        <v>46.64</v>
      </c>
      <c r="E397">
        <v>40.1</v>
      </c>
      <c r="F397">
        <v>9.32</v>
      </c>
      <c r="G397">
        <v>42.09</v>
      </c>
      <c r="H397">
        <v>39.56</v>
      </c>
      <c r="I397">
        <v>49.9</v>
      </c>
      <c r="J397">
        <v>35.840000000000003</v>
      </c>
      <c r="K397">
        <v>36.96</v>
      </c>
    </row>
    <row r="398" spans="1:11" x14ac:dyDescent="0.3">
      <c r="A398" s="1">
        <v>43767</v>
      </c>
      <c r="B398">
        <v>32.28</v>
      </c>
      <c r="C398">
        <v>80.010000000000005</v>
      </c>
      <c r="D398">
        <v>89.99</v>
      </c>
      <c r="E398">
        <v>49.14</v>
      </c>
      <c r="F398">
        <v>16.43</v>
      </c>
      <c r="G398">
        <v>71.55</v>
      </c>
      <c r="H398">
        <v>39.92</v>
      </c>
      <c r="I398">
        <v>76.38</v>
      </c>
      <c r="J398">
        <v>55.94</v>
      </c>
      <c r="K398">
        <v>21.47</v>
      </c>
    </row>
    <row r="399" spans="1:11" x14ac:dyDescent="0.3">
      <c r="A399" s="1">
        <v>43765</v>
      </c>
      <c r="B399">
        <v>37.82</v>
      </c>
      <c r="C399">
        <v>56.26</v>
      </c>
      <c r="D399">
        <v>35.67</v>
      </c>
      <c r="E399">
        <v>65.52</v>
      </c>
      <c r="F399">
        <v>22.68</v>
      </c>
      <c r="G399">
        <v>57.4</v>
      </c>
      <c r="H399">
        <v>74.36</v>
      </c>
      <c r="I399">
        <v>59.83</v>
      </c>
      <c r="J399">
        <v>67.739999999999995</v>
      </c>
      <c r="K399">
        <v>49.32</v>
      </c>
    </row>
    <row r="400" spans="1:11" x14ac:dyDescent="0.3">
      <c r="A400" s="1">
        <v>43763</v>
      </c>
      <c r="B400">
        <v>27.93</v>
      </c>
      <c r="C400">
        <v>29.39</v>
      </c>
      <c r="D400">
        <v>65.75</v>
      </c>
      <c r="E400">
        <v>31.56</v>
      </c>
      <c r="F400">
        <v>6.32</v>
      </c>
      <c r="G400">
        <v>37.14</v>
      </c>
      <c r="H400">
        <v>38.159999999999997</v>
      </c>
      <c r="I400">
        <v>77.19</v>
      </c>
      <c r="J400">
        <v>48.85</v>
      </c>
      <c r="K400">
        <v>33.99</v>
      </c>
    </row>
    <row r="401" spans="1:11" x14ac:dyDescent="0.3">
      <c r="A401" s="1">
        <v>43762</v>
      </c>
      <c r="B401">
        <v>33.89</v>
      </c>
      <c r="C401">
        <v>22.15</v>
      </c>
      <c r="D401">
        <v>49.53</v>
      </c>
      <c r="E401">
        <v>32.5</v>
      </c>
      <c r="F401">
        <v>21.58</v>
      </c>
      <c r="G401">
        <v>49.01</v>
      </c>
      <c r="H401">
        <v>41.46</v>
      </c>
      <c r="I401">
        <v>51.61</v>
      </c>
      <c r="J401">
        <v>67.599999999999994</v>
      </c>
      <c r="K401">
        <v>39.86</v>
      </c>
    </row>
    <row r="402" spans="1:11" x14ac:dyDescent="0.3">
      <c r="A402" s="1">
        <v>43761</v>
      </c>
      <c r="B402">
        <v>26.5</v>
      </c>
      <c r="C402">
        <v>29.42</v>
      </c>
      <c r="D402">
        <v>42.24</v>
      </c>
      <c r="E402">
        <v>24.49</v>
      </c>
      <c r="F402">
        <v>22.33</v>
      </c>
      <c r="G402">
        <v>56.41</v>
      </c>
      <c r="H402">
        <v>51.95</v>
      </c>
      <c r="I402">
        <v>58.77</v>
      </c>
      <c r="J402">
        <v>30.29</v>
      </c>
      <c r="K402">
        <v>38.4</v>
      </c>
    </row>
    <row r="403" spans="1:11" x14ac:dyDescent="0.3">
      <c r="A403" s="1">
        <v>43760</v>
      </c>
      <c r="B403">
        <v>28.48</v>
      </c>
      <c r="C403">
        <v>81.86</v>
      </c>
      <c r="D403">
        <v>59.89</v>
      </c>
      <c r="E403">
        <v>27.92</v>
      </c>
      <c r="F403">
        <v>11.95</v>
      </c>
      <c r="G403">
        <v>76.89</v>
      </c>
      <c r="H403">
        <v>82.73</v>
      </c>
      <c r="I403">
        <v>54.22</v>
      </c>
      <c r="J403">
        <v>26.52</v>
      </c>
      <c r="K403">
        <v>80.19</v>
      </c>
    </row>
    <row r="404" spans="1:11" x14ac:dyDescent="0.3">
      <c r="A404" s="1">
        <v>43756</v>
      </c>
      <c r="B404">
        <v>29.46</v>
      </c>
      <c r="C404">
        <v>23.51</v>
      </c>
      <c r="D404">
        <v>33.99</v>
      </c>
      <c r="E404">
        <v>14.72</v>
      </c>
      <c r="F404">
        <v>11.64</v>
      </c>
      <c r="G404">
        <v>35.950000000000003</v>
      </c>
      <c r="H404">
        <v>38.94</v>
      </c>
      <c r="I404">
        <v>71.69</v>
      </c>
      <c r="J404">
        <v>35.6</v>
      </c>
      <c r="K404">
        <v>27.44</v>
      </c>
    </row>
    <row r="405" spans="1:11" x14ac:dyDescent="0.3">
      <c r="A405" s="1">
        <v>43755</v>
      </c>
      <c r="B405">
        <v>36.17</v>
      </c>
      <c r="C405">
        <v>25.17</v>
      </c>
      <c r="D405">
        <v>74.52</v>
      </c>
      <c r="E405">
        <v>23.25</v>
      </c>
      <c r="F405">
        <v>25.75</v>
      </c>
      <c r="G405">
        <v>50.08</v>
      </c>
      <c r="H405">
        <v>43.79</v>
      </c>
      <c r="I405">
        <v>80.260000000000005</v>
      </c>
      <c r="J405">
        <v>52.17</v>
      </c>
      <c r="K405">
        <v>26.32</v>
      </c>
    </row>
    <row r="406" spans="1:11" x14ac:dyDescent="0.3">
      <c r="A406" s="1">
        <v>43754</v>
      </c>
      <c r="B406">
        <v>36.340000000000003</v>
      </c>
      <c r="C406">
        <v>19.53</v>
      </c>
      <c r="D406">
        <v>51.16</v>
      </c>
      <c r="E406">
        <v>27.82</v>
      </c>
      <c r="F406">
        <v>14.15</v>
      </c>
      <c r="G406">
        <v>44.25</v>
      </c>
      <c r="H406">
        <v>46.77</v>
      </c>
      <c r="I406">
        <v>70.180000000000007</v>
      </c>
      <c r="J406">
        <v>31.87</v>
      </c>
      <c r="K406">
        <v>82.22</v>
      </c>
    </row>
    <row r="407" spans="1:11" x14ac:dyDescent="0.3">
      <c r="A407" s="1">
        <v>43753</v>
      </c>
      <c r="B407">
        <v>38.68</v>
      </c>
      <c r="C407">
        <v>21.58</v>
      </c>
      <c r="D407">
        <v>48.44</v>
      </c>
      <c r="E407">
        <v>38.119999999999997</v>
      </c>
      <c r="F407">
        <v>13.2</v>
      </c>
      <c r="G407">
        <v>45.94</v>
      </c>
      <c r="H407">
        <v>33.78</v>
      </c>
      <c r="I407">
        <v>45.76</v>
      </c>
      <c r="J407">
        <v>70.010000000000005</v>
      </c>
      <c r="K407">
        <v>72.900000000000006</v>
      </c>
    </row>
    <row r="408" spans="1:11" x14ac:dyDescent="0.3">
      <c r="A408" s="1">
        <v>43752</v>
      </c>
      <c r="B408">
        <v>40.06</v>
      </c>
      <c r="C408">
        <v>13.64</v>
      </c>
      <c r="D408">
        <v>52.21</v>
      </c>
      <c r="E408">
        <v>35.46</v>
      </c>
      <c r="F408">
        <v>17.07</v>
      </c>
      <c r="G408">
        <v>50.34</v>
      </c>
      <c r="H408">
        <v>40.24</v>
      </c>
      <c r="I408">
        <v>65.91</v>
      </c>
      <c r="J408">
        <v>37.17</v>
      </c>
      <c r="K408">
        <v>41.26</v>
      </c>
    </row>
    <row r="409" spans="1:11" x14ac:dyDescent="0.3">
      <c r="A409" s="1">
        <v>43749</v>
      </c>
      <c r="B409">
        <v>24.26</v>
      </c>
      <c r="C409">
        <v>58.14</v>
      </c>
      <c r="D409">
        <v>41.7</v>
      </c>
      <c r="E409">
        <v>19.21</v>
      </c>
      <c r="F409">
        <v>14.7</v>
      </c>
      <c r="G409">
        <v>16.39</v>
      </c>
      <c r="H409">
        <v>35.42</v>
      </c>
      <c r="I409">
        <v>66.17</v>
      </c>
      <c r="J409">
        <v>33.31</v>
      </c>
      <c r="K409">
        <v>40.22</v>
      </c>
    </row>
    <row r="410" spans="1:11" x14ac:dyDescent="0.3">
      <c r="A410" s="1">
        <v>43748</v>
      </c>
      <c r="B410">
        <v>39.909999999999997</v>
      </c>
      <c r="C410">
        <v>20.59</v>
      </c>
      <c r="D410">
        <v>47.23</v>
      </c>
      <c r="E410">
        <v>16.3</v>
      </c>
      <c r="F410">
        <v>49.6</v>
      </c>
      <c r="G410">
        <v>24.84</v>
      </c>
      <c r="H410">
        <v>45.69</v>
      </c>
      <c r="I410">
        <v>64.09</v>
      </c>
      <c r="J410">
        <v>52.29</v>
      </c>
      <c r="K410">
        <v>79.8</v>
      </c>
    </row>
    <row r="411" spans="1:11" x14ac:dyDescent="0.3">
      <c r="A411" s="1">
        <v>43747</v>
      </c>
      <c r="B411">
        <v>25.7</v>
      </c>
      <c r="C411">
        <v>18.38</v>
      </c>
      <c r="D411">
        <v>35.78</v>
      </c>
      <c r="E411">
        <v>18.13</v>
      </c>
      <c r="F411">
        <v>9</v>
      </c>
      <c r="G411">
        <v>29.41</v>
      </c>
      <c r="H411">
        <v>40.32</v>
      </c>
      <c r="I411">
        <v>61.95</v>
      </c>
      <c r="J411">
        <v>39.76</v>
      </c>
      <c r="K411">
        <v>93.49</v>
      </c>
    </row>
    <row r="412" spans="1:11" x14ac:dyDescent="0.3">
      <c r="A412" s="1">
        <v>43745</v>
      </c>
      <c r="B412">
        <v>31.68</v>
      </c>
      <c r="C412">
        <v>70.48</v>
      </c>
      <c r="D412">
        <v>32.86</v>
      </c>
      <c r="E412">
        <v>42.92</v>
      </c>
      <c r="F412">
        <v>18.86</v>
      </c>
      <c r="G412">
        <v>46.63</v>
      </c>
      <c r="H412">
        <v>38.65</v>
      </c>
      <c r="I412">
        <v>64.41</v>
      </c>
      <c r="J412">
        <v>47.7</v>
      </c>
      <c r="K412">
        <v>47.97</v>
      </c>
    </row>
    <row r="413" spans="1:11" x14ac:dyDescent="0.3">
      <c r="A413" s="1">
        <v>43742</v>
      </c>
      <c r="B413">
        <v>28</v>
      </c>
      <c r="C413">
        <v>28.75</v>
      </c>
      <c r="D413">
        <v>43.06</v>
      </c>
      <c r="E413">
        <v>19.100000000000001</v>
      </c>
      <c r="F413">
        <v>12.61</v>
      </c>
      <c r="G413">
        <v>57.42</v>
      </c>
      <c r="H413">
        <v>30.68</v>
      </c>
      <c r="I413">
        <v>55.77</v>
      </c>
      <c r="J413">
        <v>30.66</v>
      </c>
      <c r="K413">
        <v>29.57</v>
      </c>
    </row>
    <row r="414" spans="1:11" x14ac:dyDescent="0.3">
      <c r="A414" s="1">
        <v>43741</v>
      </c>
      <c r="B414">
        <v>20.13</v>
      </c>
      <c r="C414">
        <v>70.099999999999994</v>
      </c>
      <c r="D414">
        <v>32.659999999999997</v>
      </c>
      <c r="E414">
        <v>18.09</v>
      </c>
      <c r="F414">
        <v>9.07</v>
      </c>
      <c r="G414">
        <v>32.71</v>
      </c>
      <c r="H414">
        <v>32.43</v>
      </c>
      <c r="I414">
        <v>41.95</v>
      </c>
      <c r="J414">
        <v>56.43</v>
      </c>
      <c r="K414">
        <v>71.42</v>
      </c>
    </row>
    <row r="415" spans="1:11" x14ac:dyDescent="0.3">
      <c r="A415" s="1">
        <v>43739</v>
      </c>
      <c r="B415">
        <v>17.88</v>
      </c>
      <c r="C415">
        <v>68.55</v>
      </c>
      <c r="D415">
        <v>54.57</v>
      </c>
      <c r="E415">
        <v>8.5</v>
      </c>
      <c r="F415">
        <v>19.48</v>
      </c>
      <c r="G415">
        <v>55.1</v>
      </c>
      <c r="H415">
        <v>21.71</v>
      </c>
      <c r="I415">
        <v>43.35</v>
      </c>
      <c r="J415">
        <v>33.86</v>
      </c>
      <c r="K415">
        <v>29.96</v>
      </c>
    </row>
    <row r="416" spans="1:11" x14ac:dyDescent="0.3">
      <c r="A416" s="1">
        <v>43738</v>
      </c>
      <c r="B416">
        <v>31.13</v>
      </c>
      <c r="C416">
        <v>20.76</v>
      </c>
      <c r="D416">
        <v>26.35</v>
      </c>
      <c r="E416">
        <v>20.68</v>
      </c>
      <c r="F416">
        <v>13.24</v>
      </c>
      <c r="G416">
        <v>41.93</v>
      </c>
      <c r="H416">
        <v>31.59</v>
      </c>
      <c r="I416">
        <v>72.78</v>
      </c>
      <c r="J416">
        <v>39.43</v>
      </c>
      <c r="K416">
        <v>34.21</v>
      </c>
    </row>
    <row r="417" spans="1:11" x14ac:dyDescent="0.3">
      <c r="A417" s="1">
        <v>43735</v>
      </c>
      <c r="B417">
        <v>23.15</v>
      </c>
      <c r="C417">
        <v>38.14</v>
      </c>
      <c r="D417">
        <v>27.24</v>
      </c>
      <c r="E417">
        <v>17.649999999999999</v>
      </c>
      <c r="F417">
        <v>12.91</v>
      </c>
      <c r="G417">
        <v>9.06</v>
      </c>
      <c r="H417">
        <v>28.34</v>
      </c>
      <c r="I417">
        <v>50.76</v>
      </c>
      <c r="J417">
        <v>42.38</v>
      </c>
      <c r="K417">
        <v>37.58</v>
      </c>
    </row>
    <row r="418" spans="1:11" x14ac:dyDescent="0.3">
      <c r="A418" s="1">
        <v>43734</v>
      </c>
      <c r="B418">
        <v>46.43</v>
      </c>
      <c r="C418">
        <v>17.5</v>
      </c>
      <c r="D418">
        <v>36.020000000000003</v>
      </c>
      <c r="E418">
        <v>26.57</v>
      </c>
      <c r="F418">
        <v>8.4499999999999993</v>
      </c>
      <c r="G418">
        <v>32</v>
      </c>
      <c r="H418">
        <v>39.299999999999997</v>
      </c>
      <c r="I418">
        <v>57.29</v>
      </c>
      <c r="J418">
        <v>36.869999999999997</v>
      </c>
      <c r="K418">
        <v>49.09</v>
      </c>
    </row>
    <row r="419" spans="1:11" x14ac:dyDescent="0.3">
      <c r="A419" s="1">
        <v>43733</v>
      </c>
      <c r="B419">
        <v>20.64</v>
      </c>
      <c r="C419">
        <v>29.72</v>
      </c>
      <c r="D419">
        <v>41.13</v>
      </c>
      <c r="E419">
        <v>15.49</v>
      </c>
      <c r="F419">
        <v>11.45</v>
      </c>
      <c r="G419">
        <v>49.16</v>
      </c>
      <c r="H419">
        <v>31.17</v>
      </c>
      <c r="I419">
        <v>49.76</v>
      </c>
      <c r="J419">
        <v>30.55</v>
      </c>
      <c r="K419">
        <v>41.72</v>
      </c>
    </row>
    <row r="420" spans="1:11" x14ac:dyDescent="0.3">
      <c r="A420" s="1">
        <v>43732</v>
      </c>
      <c r="B420">
        <v>22.72</v>
      </c>
      <c r="C420">
        <v>29.14</v>
      </c>
      <c r="D420">
        <v>37.44</v>
      </c>
      <c r="E420">
        <v>26.14</v>
      </c>
      <c r="F420">
        <v>11.37</v>
      </c>
      <c r="G420">
        <v>42.87</v>
      </c>
      <c r="H420">
        <v>28.68</v>
      </c>
      <c r="I420">
        <v>59.1</v>
      </c>
      <c r="J420">
        <v>26.29</v>
      </c>
      <c r="K420">
        <v>48.04</v>
      </c>
    </row>
    <row r="421" spans="1:11" x14ac:dyDescent="0.3">
      <c r="A421" s="1">
        <v>43731</v>
      </c>
      <c r="B421">
        <v>22.62</v>
      </c>
      <c r="C421">
        <v>42.24</v>
      </c>
      <c r="D421">
        <v>39.82</v>
      </c>
      <c r="E421">
        <v>24.46</v>
      </c>
      <c r="F421">
        <v>24.68</v>
      </c>
      <c r="G421">
        <v>36.29</v>
      </c>
      <c r="H421">
        <v>27.38</v>
      </c>
      <c r="I421">
        <v>37.200000000000003</v>
      </c>
      <c r="J421">
        <v>43.22</v>
      </c>
      <c r="K421">
        <v>26.79</v>
      </c>
    </row>
    <row r="422" spans="1:11" x14ac:dyDescent="0.3">
      <c r="A422" s="1">
        <v>43728</v>
      </c>
      <c r="B422">
        <v>25.22</v>
      </c>
      <c r="C422">
        <v>32.5</v>
      </c>
      <c r="D422">
        <v>36.4</v>
      </c>
      <c r="E422">
        <v>29.5</v>
      </c>
      <c r="F422">
        <v>9.58</v>
      </c>
      <c r="G422">
        <v>28.02</v>
      </c>
      <c r="H422">
        <v>21.74</v>
      </c>
      <c r="I422">
        <v>59.22</v>
      </c>
      <c r="J422">
        <v>38.74</v>
      </c>
      <c r="K422">
        <v>84.52</v>
      </c>
    </row>
    <row r="423" spans="1:11" x14ac:dyDescent="0.3">
      <c r="A423" s="1">
        <v>43727</v>
      </c>
      <c r="B423">
        <v>28.36</v>
      </c>
      <c r="C423">
        <v>39.31</v>
      </c>
      <c r="D423">
        <v>38.57</v>
      </c>
      <c r="E423">
        <v>37.119999999999997</v>
      </c>
      <c r="F423">
        <v>14.94</v>
      </c>
      <c r="G423">
        <v>27.64</v>
      </c>
      <c r="H423">
        <v>36.89</v>
      </c>
      <c r="I423">
        <v>31.53</v>
      </c>
      <c r="J423">
        <v>30.9</v>
      </c>
      <c r="K423">
        <v>62.8</v>
      </c>
    </row>
    <row r="424" spans="1:11" x14ac:dyDescent="0.3">
      <c r="A424" s="1">
        <v>43726</v>
      </c>
      <c r="B424">
        <v>22.7</v>
      </c>
      <c r="C424">
        <v>17.809999999999999</v>
      </c>
      <c r="D424">
        <v>27.31</v>
      </c>
      <c r="E424">
        <v>27.75</v>
      </c>
      <c r="F424">
        <v>14.67</v>
      </c>
      <c r="G424">
        <v>21.94</v>
      </c>
      <c r="H424">
        <v>37.17</v>
      </c>
      <c r="I424">
        <v>22.07</v>
      </c>
      <c r="J424">
        <v>25.73</v>
      </c>
      <c r="K424">
        <v>65.260000000000005</v>
      </c>
    </row>
    <row r="425" spans="1:11" x14ac:dyDescent="0.3">
      <c r="A425" s="1">
        <v>43725</v>
      </c>
      <c r="B425">
        <v>26.19</v>
      </c>
      <c r="C425">
        <v>82.85</v>
      </c>
      <c r="D425">
        <v>60.11</v>
      </c>
      <c r="E425">
        <v>27.89</v>
      </c>
      <c r="F425">
        <v>14.66</v>
      </c>
      <c r="G425">
        <v>37.53</v>
      </c>
      <c r="H425">
        <v>68.709999999999994</v>
      </c>
      <c r="I425">
        <v>50.52</v>
      </c>
      <c r="J425">
        <v>39.64</v>
      </c>
      <c r="K425">
        <v>50.72</v>
      </c>
    </row>
    <row r="426" spans="1:11" x14ac:dyDescent="0.3">
      <c r="A426" s="1">
        <v>43724</v>
      </c>
      <c r="B426">
        <v>17.46</v>
      </c>
      <c r="C426">
        <v>48.17</v>
      </c>
      <c r="D426">
        <v>41.46</v>
      </c>
      <c r="E426">
        <v>26.35</v>
      </c>
      <c r="F426">
        <v>7</v>
      </c>
      <c r="G426">
        <v>25.18</v>
      </c>
      <c r="H426">
        <v>35.99</v>
      </c>
      <c r="I426">
        <v>33.25</v>
      </c>
      <c r="J426">
        <v>23.31</v>
      </c>
      <c r="K426">
        <v>82.68</v>
      </c>
    </row>
    <row r="427" spans="1:11" x14ac:dyDescent="0.3">
      <c r="A427" s="1">
        <v>43721</v>
      </c>
      <c r="B427">
        <v>60.45</v>
      </c>
      <c r="C427">
        <v>85.81</v>
      </c>
      <c r="D427">
        <v>24.55</v>
      </c>
      <c r="E427">
        <v>32.14</v>
      </c>
      <c r="F427">
        <v>11.12</v>
      </c>
      <c r="G427">
        <v>20.059999999999999</v>
      </c>
      <c r="H427">
        <v>34.200000000000003</v>
      </c>
      <c r="I427">
        <v>56.09</v>
      </c>
      <c r="J427">
        <v>23.34</v>
      </c>
      <c r="K427">
        <v>52.01</v>
      </c>
    </row>
    <row r="428" spans="1:11" x14ac:dyDescent="0.3">
      <c r="A428" s="1">
        <v>43720</v>
      </c>
      <c r="B428">
        <v>24.19</v>
      </c>
      <c r="C428">
        <v>94.5</v>
      </c>
      <c r="D428">
        <v>39.6</v>
      </c>
      <c r="E428">
        <v>20.64</v>
      </c>
      <c r="F428">
        <v>7.71</v>
      </c>
      <c r="G428">
        <v>36.44</v>
      </c>
      <c r="H428">
        <v>40.78</v>
      </c>
      <c r="I428">
        <v>32.08</v>
      </c>
      <c r="J428">
        <v>32.47</v>
      </c>
      <c r="K428">
        <v>35.43</v>
      </c>
    </row>
    <row r="429" spans="1:11" x14ac:dyDescent="0.3">
      <c r="A429" s="1">
        <v>43719</v>
      </c>
      <c r="B429">
        <v>22.18</v>
      </c>
      <c r="C429">
        <v>86.84</v>
      </c>
      <c r="D429">
        <v>43.07</v>
      </c>
      <c r="E429">
        <v>41.86</v>
      </c>
      <c r="F429">
        <v>10.58</v>
      </c>
      <c r="G429">
        <v>68.91</v>
      </c>
      <c r="H429">
        <v>86.18</v>
      </c>
      <c r="I429">
        <v>45.24</v>
      </c>
      <c r="J429">
        <v>43.19</v>
      </c>
      <c r="K429">
        <v>38.15</v>
      </c>
    </row>
    <row r="430" spans="1:11" x14ac:dyDescent="0.3">
      <c r="A430" s="1">
        <v>43717</v>
      </c>
      <c r="B430">
        <v>20.64</v>
      </c>
      <c r="C430">
        <v>27.81</v>
      </c>
      <c r="D430">
        <v>31.34</v>
      </c>
      <c r="E430">
        <v>17.47</v>
      </c>
      <c r="F430">
        <v>11.96</v>
      </c>
      <c r="G430">
        <v>33.57</v>
      </c>
      <c r="H430">
        <v>41.64</v>
      </c>
      <c r="I430">
        <v>44.93</v>
      </c>
      <c r="J430">
        <v>39.520000000000003</v>
      </c>
      <c r="K430">
        <v>35.950000000000003</v>
      </c>
    </row>
    <row r="431" spans="1:11" x14ac:dyDescent="0.3">
      <c r="A431" s="1">
        <v>43714</v>
      </c>
      <c r="B431">
        <v>23.46</v>
      </c>
      <c r="C431">
        <v>13.32</v>
      </c>
      <c r="D431">
        <v>11.74</v>
      </c>
      <c r="E431">
        <v>33.32</v>
      </c>
      <c r="F431">
        <v>17.47</v>
      </c>
      <c r="G431">
        <v>37.01</v>
      </c>
      <c r="H431">
        <v>37.380000000000003</v>
      </c>
      <c r="I431">
        <v>45.88</v>
      </c>
      <c r="J431">
        <v>30.69</v>
      </c>
      <c r="K431">
        <v>43.1</v>
      </c>
    </row>
    <row r="432" spans="1:11" x14ac:dyDescent="0.3">
      <c r="A432" s="1">
        <v>43713</v>
      </c>
      <c r="B432">
        <v>33</v>
      </c>
      <c r="C432">
        <v>26.13</v>
      </c>
      <c r="D432">
        <v>26.86</v>
      </c>
      <c r="E432">
        <v>25.11</v>
      </c>
      <c r="F432">
        <v>5.5</v>
      </c>
      <c r="G432">
        <v>45.14</v>
      </c>
      <c r="H432">
        <v>34.68</v>
      </c>
      <c r="I432">
        <v>27.57</v>
      </c>
      <c r="J432">
        <v>27.68</v>
      </c>
      <c r="K432">
        <v>44.15</v>
      </c>
    </row>
    <row r="433" spans="1:11" x14ac:dyDescent="0.3">
      <c r="A433" s="1">
        <v>43712</v>
      </c>
      <c r="B433">
        <v>36.01</v>
      </c>
      <c r="C433">
        <v>37.22</v>
      </c>
      <c r="D433">
        <v>27.49</v>
      </c>
      <c r="E433">
        <v>21.29</v>
      </c>
      <c r="F433">
        <v>15.65</v>
      </c>
      <c r="G433">
        <v>36.47</v>
      </c>
      <c r="H433">
        <v>35.32</v>
      </c>
      <c r="I433">
        <v>41</v>
      </c>
      <c r="J433">
        <v>41.06</v>
      </c>
      <c r="K433">
        <v>29.26</v>
      </c>
    </row>
    <row r="434" spans="1:11" x14ac:dyDescent="0.3">
      <c r="A434" s="1">
        <v>43711</v>
      </c>
      <c r="B434">
        <v>31.01</v>
      </c>
      <c r="C434">
        <v>22.26</v>
      </c>
      <c r="D434">
        <v>45.67</v>
      </c>
      <c r="E434">
        <v>33</v>
      </c>
      <c r="F434">
        <v>64.28</v>
      </c>
      <c r="G434">
        <v>33.56</v>
      </c>
      <c r="H434">
        <v>41.05</v>
      </c>
      <c r="I434">
        <v>41.52</v>
      </c>
      <c r="J434">
        <v>27.82</v>
      </c>
      <c r="K434">
        <v>59.81</v>
      </c>
    </row>
    <row r="435" spans="1:11" x14ac:dyDescent="0.3">
      <c r="A435" s="1">
        <v>43707</v>
      </c>
      <c r="B435">
        <v>42.13</v>
      </c>
      <c r="C435">
        <v>17.61</v>
      </c>
      <c r="D435">
        <v>22.59</v>
      </c>
      <c r="E435">
        <v>23.07</v>
      </c>
      <c r="F435">
        <v>12.05</v>
      </c>
      <c r="G435">
        <v>42.13</v>
      </c>
      <c r="H435">
        <v>51.09</v>
      </c>
      <c r="I435">
        <v>56.25</v>
      </c>
      <c r="J435">
        <v>25.64</v>
      </c>
      <c r="K435">
        <v>30.48</v>
      </c>
    </row>
    <row r="436" spans="1:11" x14ac:dyDescent="0.3">
      <c r="A436" s="1">
        <v>43706</v>
      </c>
      <c r="B436">
        <v>40.86</v>
      </c>
      <c r="C436">
        <v>18.690000000000001</v>
      </c>
      <c r="D436">
        <v>34.479999999999997</v>
      </c>
      <c r="E436">
        <v>38.69</v>
      </c>
      <c r="F436">
        <v>9</v>
      </c>
      <c r="G436">
        <v>32.53</v>
      </c>
      <c r="H436">
        <v>35.049999999999997</v>
      </c>
      <c r="I436">
        <v>34.630000000000003</v>
      </c>
      <c r="J436">
        <v>28.82</v>
      </c>
      <c r="K436">
        <v>40.07</v>
      </c>
    </row>
    <row r="437" spans="1:11" x14ac:dyDescent="0.3">
      <c r="A437" s="1">
        <v>43705</v>
      </c>
      <c r="B437">
        <v>27.49</v>
      </c>
      <c r="C437">
        <v>23.83</v>
      </c>
      <c r="D437">
        <v>22.75</v>
      </c>
      <c r="E437">
        <v>24.5</v>
      </c>
      <c r="F437">
        <v>60.4</v>
      </c>
      <c r="G437">
        <v>36.979999999999997</v>
      </c>
      <c r="H437">
        <v>28.47</v>
      </c>
      <c r="I437">
        <v>87.92</v>
      </c>
      <c r="J437">
        <v>24.99</v>
      </c>
      <c r="K437">
        <v>49.93</v>
      </c>
    </row>
    <row r="438" spans="1:11" x14ac:dyDescent="0.3">
      <c r="A438" s="1">
        <v>43704</v>
      </c>
      <c r="B438">
        <v>30.76</v>
      </c>
      <c r="C438">
        <v>18.78</v>
      </c>
      <c r="D438">
        <v>41.93</v>
      </c>
      <c r="E438">
        <v>44.81</v>
      </c>
      <c r="F438">
        <v>57.47</v>
      </c>
      <c r="G438">
        <v>41.12</v>
      </c>
      <c r="H438">
        <v>74.92</v>
      </c>
      <c r="I438">
        <v>30.65</v>
      </c>
      <c r="J438">
        <v>81.489999999999995</v>
      </c>
      <c r="K438">
        <v>87.27</v>
      </c>
    </row>
    <row r="439" spans="1:11" x14ac:dyDescent="0.3">
      <c r="A439" s="1">
        <v>43703</v>
      </c>
      <c r="B439">
        <v>21.69</v>
      </c>
      <c r="C439">
        <v>29.94</v>
      </c>
      <c r="D439">
        <v>30.28</v>
      </c>
      <c r="E439">
        <v>15.56</v>
      </c>
      <c r="F439">
        <v>11.89</v>
      </c>
      <c r="G439">
        <v>28</v>
      </c>
      <c r="H439">
        <v>28.94</v>
      </c>
      <c r="I439">
        <v>46.7</v>
      </c>
      <c r="J439">
        <v>36.74</v>
      </c>
      <c r="K439">
        <v>41.95</v>
      </c>
    </row>
    <row r="440" spans="1:11" x14ac:dyDescent="0.3">
      <c r="A440" s="1">
        <v>43700</v>
      </c>
      <c r="B440">
        <v>22.71</v>
      </c>
      <c r="C440">
        <v>29.65</v>
      </c>
      <c r="D440">
        <v>20.350000000000001</v>
      </c>
      <c r="E440">
        <v>20.12</v>
      </c>
      <c r="F440">
        <v>9.27</v>
      </c>
      <c r="G440">
        <v>37.299999999999997</v>
      </c>
      <c r="H440">
        <v>38.130000000000003</v>
      </c>
      <c r="I440">
        <v>40.94</v>
      </c>
      <c r="J440">
        <v>26.3</v>
      </c>
      <c r="K440">
        <v>19.8</v>
      </c>
    </row>
    <row r="441" spans="1:11" x14ac:dyDescent="0.3">
      <c r="A441" s="1">
        <v>43699</v>
      </c>
      <c r="B441">
        <v>28.76</v>
      </c>
      <c r="C441">
        <v>37.35</v>
      </c>
      <c r="D441">
        <v>24.85</v>
      </c>
      <c r="E441">
        <v>29.27</v>
      </c>
      <c r="F441">
        <v>19.61</v>
      </c>
      <c r="G441">
        <v>38.229999999999997</v>
      </c>
      <c r="H441">
        <v>30.1</v>
      </c>
      <c r="I441">
        <v>38.04</v>
      </c>
      <c r="J441">
        <v>27.88</v>
      </c>
      <c r="K441">
        <v>28.64</v>
      </c>
    </row>
    <row r="442" spans="1:11" x14ac:dyDescent="0.3">
      <c r="A442" s="1">
        <v>43698</v>
      </c>
      <c r="B442">
        <v>29.64</v>
      </c>
      <c r="C442">
        <v>93.4</v>
      </c>
      <c r="D442">
        <v>41.98</v>
      </c>
      <c r="E442">
        <v>25.25</v>
      </c>
      <c r="F442">
        <v>33.380000000000003</v>
      </c>
      <c r="G442">
        <v>51.18</v>
      </c>
      <c r="H442">
        <v>52.98</v>
      </c>
      <c r="I442">
        <v>29.72</v>
      </c>
      <c r="J442">
        <v>16.329999999999998</v>
      </c>
      <c r="K442">
        <v>66.83</v>
      </c>
    </row>
    <row r="443" spans="1:11" x14ac:dyDescent="0.3">
      <c r="A443" s="1">
        <v>43697</v>
      </c>
      <c r="B443">
        <v>24.09</v>
      </c>
      <c r="C443">
        <v>25.59</v>
      </c>
      <c r="D443">
        <v>31.49</v>
      </c>
      <c r="E443">
        <v>24.77</v>
      </c>
      <c r="F443">
        <v>11.71</v>
      </c>
      <c r="G443">
        <v>48.59</v>
      </c>
      <c r="H443">
        <v>59.54</v>
      </c>
      <c r="I443">
        <v>39.619999999999997</v>
      </c>
      <c r="J443">
        <v>56.58</v>
      </c>
      <c r="K443">
        <v>90.69</v>
      </c>
    </row>
    <row r="444" spans="1:11" x14ac:dyDescent="0.3">
      <c r="A444" s="1">
        <v>43696</v>
      </c>
      <c r="B444">
        <v>46.29</v>
      </c>
      <c r="C444">
        <v>25.84</v>
      </c>
      <c r="D444">
        <v>41.02</v>
      </c>
      <c r="E444">
        <v>16.059999999999999</v>
      </c>
      <c r="F444">
        <v>12.8</v>
      </c>
      <c r="G444">
        <v>58.75</v>
      </c>
      <c r="H444">
        <v>76.569999999999993</v>
      </c>
      <c r="I444">
        <v>40.369999999999997</v>
      </c>
      <c r="J444">
        <v>22.25</v>
      </c>
      <c r="K444">
        <v>23.4</v>
      </c>
    </row>
    <row r="445" spans="1:11" x14ac:dyDescent="0.3">
      <c r="A445" s="1">
        <v>43693</v>
      </c>
      <c r="B445">
        <v>26.42</v>
      </c>
      <c r="C445">
        <v>34.979999999999997</v>
      </c>
      <c r="D445">
        <v>42.51</v>
      </c>
      <c r="E445">
        <v>28.49</v>
      </c>
      <c r="F445">
        <v>17.8</v>
      </c>
      <c r="G445">
        <v>53.01</v>
      </c>
      <c r="H445">
        <v>36.85</v>
      </c>
      <c r="I445">
        <v>63.52</v>
      </c>
      <c r="J445">
        <v>56.79</v>
      </c>
      <c r="K445">
        <v>19.53</v>
      </c>
    </row>
    <row r="446" spans="1:11" x14ac:dyDescent="0.3">
      <c r="A446" s="1">
        <v>43691</v>
      </c>
      <c r="B446">
        <v>27.17</v>
      </c>
      <c r="C446">
        <v>32.130000000000003</v>
      </c>
      <c r="D446">
        <v>22.57</v>
      </c>
      <c r="E446">
        <v>20.73</v>
      </c>
      <c r="F446">
        <v>17.66</v>
      </c>
      <c r="G446">
        <v>71.099999999999994</v>
      </c>
      <c r="H446">
        <v>44.53</v>
      </c>
      <c r="I446">
        <v>49.64</v>
      </c>
      <c r="J446">
        <v>68.87</v>
      </c>
      <c r="K446">
        <v>21.59</v>
      </c>
    </row>
    <row r="447" spans="1:11" x14ac:dyDescent="0.3">
      <c r="A447" s="1">
        <v>43690</v>
      </c>
      <c r="B447">
        <v>23.41</v>
      </c>
      <c r="C447">
        <v>46.37</v>
      </c>
      <c r="D447">
        <v>29.42</v>
      </c>
      <c r="E447">
        <v>51.15</v>
      </c>
      <c r="F447">
        <v>12.4</v>
      </c>
      <c r="G447">
        <v>58.17</v>
      </c>
      <c r="H447">
        <v>53.73</v>
      </c>
      <c r="I447">
        <v>50.37</v>
      </c>
      <c r="J447">
        <v>30.72</v>
      </c>
      <c r="K447">
        <v>73.78</v>
      </c>
    </row>
    <row r="448" spans="1:11" x14ac:dyDescent="0.3">
      <c r="A448" s="1">
        <v>43686</v>
      </c>
      <c r="B448">
        <v>22.83</v>
      </c>
      <c r="C448">
        <v>16.71</v>
      </c>
      <c r="D448">
        <v>39.229999999999997</v>
      </c>
      <c r="E448">
        <v>16.3</v>
      </c>
      <c r="F448">
        <v>69.66</v>
      </c>
      <c r="G448">
        <v>64.53</v>
      </c>
      <c r="H448">
        <v>65.61</v>
      </c>
      <c r="I448">
        <v>50.5</v>
      </c>
      <c r="J448">
        <v>28.44</v>
      </c>
      <c r="K448">
        <v>49.42</v>
      </c>
    </row>
    <row r="449" spans="1:11" x14ac:dyDescent="0.3">
      <c r="A449" s="1">
        <v>43685</v>
      </c>
      <c r="B449">
        <v>36.64</v>
      </c>
      <c r="C449">
        <v>12.76</v>
      </c>
      <c r="D449">
        <v>32.909999999999997</v>
      </c>
      <c r="E449">
        <v>24.14</v>
      </c>
      <c r="F449">
        <v>45.51</v>
      </c>
      <c r="G449">
        <v>66.900000000000006</v>
      </c>
      <c r="H449">
        <v>47</v>
      </c>
      <c r="I449">
        <v>27.62</v>
      </c>
      <c r="J449">
        <v>30.63</v>
      </c>
      <c r="K449">
        <v>41.68</v>
      </c>
    </row>
    <row r="450" spans="1:11" x14ac:dyDescent="0.3">
      <c r="A450" s="1">
        <v>43684</v>
      </c>
      <c r="B450">
        <v>23.61</v>
      </c>
      <c r="C450">
        <v>26.07</v>
      </c>
      <c r="D450">
        <v>35.18</v>
      </c>
      <c r="E450">
        <v>21.85</v>
      </c>
      <c r="F450">
        <v>22.29</v>
      </c>
      <c r="G450">
        <v>69.430000000000007</v>
      </c>
      <c r="H450">
        <v>53.54</v>
      </c>
      <c r="I450">
        <v>31.37</v>
      </c>
      <c r="J450">
        <v>35.82</v>
      </c>
      <c r="K450">
        <v>37.56</v>
      </c>
    </row>
    <row r="451" spans="1:11" x14ac:dyDescent="0.3">
      <c r="A451" s="1">
        <v>43683</v>
      </c>
      <c r="B451">
        <v>23.58</v>
      </c>
      <c r="C451">
        <v>29.78</v>
      </c>
      <c r="D451">
        <v>42.35</v>
      </c>
      <c r="E451">
        <v>27.33</v>
      </c>
      <c r="F451">
        <v>62.35</v>
      </c>
      <c r="G451">
        <v>79.98</v>
      </c>
      <c r="H451">
        <v>52.21</v>
      </c>
      <c r="I451">
        <v>44.47</v>
      </c>
      <c r="J451">
        <v>31.14</v>
      </c>
      <c r="K451">
        <v>78.36</v>
      </c>
    </row>
    <row r="452" spans="1:11" x14ac:dyDescent="0.3">
      <c r="A452" s="1">
        <v>43682</v>
      </c>
      <c r="B452">
        <v>27.02</v>
      </c>
      <c r="C452">
        <v>27.12</v>
      </c>
      <c r="D452">
        <v>34.97</v>
      </c>
      <c r="E452">
        <v>23.37</v>
      </c>
      <c r="F452">
        <v>51.57</v>
      </c>
      <c r="G452">
        <v>58.24</v>
      </c>
      <c r="H452">
        <v>41.98</v>
      </c>
      <c r="I452">
        <v>52.5</v>
      </c>
      <c r="J452">
        <v>32.869999999999997</v>
      </c>
      <c r="K452">
        <v>16.3</v>
      </c>
    </row>
    <row r="453" spans="1:11" x14ac:dyDescent="0.3">
      <c r="A453" s="1">
        <v>43679</v>
      </c>
      <c r="B453">
        <v>16.34</v>
      </c>
      <c r="C453">
        <v>23.81</v>
      </c>
      <c r="D453">
        <v>4.25</v>
      </c>
      <c r="E453">
        <v>27.92</v>
      </c>
      <c r="F453">
        <v>63.74</v>
      </c>
      <c r="G453">
        <v>54.15</v>
      </c>
      <c r="H453">
        <v>42.42</v>
      </c>
      <c r="I453">
        <v>37.479999999999997</v>
      </c>
      <c r="J453">
        <v>32.07</v>
      </c>
      <c r="K453">
        <v>16.32</v>
      </c>
    </row>
    <row r="454" spans="1:11" x14ac:dyDescent="0.3">
      <c r="A454" s="1">
        <v>43678</v>
      </c>
      <c r="B454">
        <v>23.93</v>
      </c>
      <c r="C454">
        <v>13.96</v>
      </c>
      <c r="D454">
        <v>40.19</v>
      </c>
      <c r="E454">
        <v>30.87</v>
      </c>
      <c r="F454">
        <v>73.55</v>
      </c>
      <c r="G454">
        <v>48.18</v>
      </c>
      <c r="H454">
        <v>46.98</v>
      </c>
      <c r="I454">
        <v>28.08</v>
      </c>
      <c r="J454">
        <v>24.91</v>
      </c>
      <c r="K454">
        <v>49.76</v>
      </c>
    </row>
    <row r="455" spans="1:11" x14ac:dyDescent="0.3">
      <c r="A455" s="1">
        <v>43677</v>
      </c>
      <c r="B455">
        <v>26.24</v>
      </c>
      <c r="C455">
        <v>21.49</v>
      </c>
      <c r="D455">
        <v>36.29</v>
      </c>
      <c r="E455">
        <v>14.32</v>
      </c>
      <c r="F455">
        <v>18.649999999999999</v>
      </c>
      <c r="G455">
        <v>53.63</v>
      </c>
      <c r="H455">
        <v>91.37</v>
      </c>
      <c r="I455">
        <v>31.78</v>
      </c>
      <c r="J455">
        <v>29.33</v>
      </c>
      <c r="K455">
        <v>67.72</v>
      </c>
    </row>
    <row r="456" spans="1:11" x14ac:dyDescent="0.3">
      <c r="A456" s="1">
        <v>43676</v>
      </c>
      <c r="B456">
        <v>24.32</v>
      </c>
      <c r="C456">
        <v>11.56</v>
      </c>
      <c r="D456">
        <v>38.950000000000003</v>
      </c>
      <c r="E456">
        <v>21.5</v>
      </c>
      <c r="F456">
        <v>45.19</v>
      </c>
      <c r="G456">
        <v>57.24</v>
      </c>
      <c r="H456">
        <v>73.819999999999993</v>
      </c>
      <c r="I456">
        <v>41.27</v>
      </c>
      <c r="J456">
        <v>32.44</v>
      </c>
      <c r="K456">
        <v>40.58</v>
      </c>
    </row>
    <row r="457" spans="1:11" x14ac:dyDescent="0.3">
      <c r="A457" s="1">
        <v>43675</v>
      </c>
      <c r="B457">
        <v>32.229999999999997</v>
      </c>
      <c r="C457">
        <v>18.850000000000001</v>
      </c>
      <c r="D457">
        <v>5.69</v>
      </c>
      <c r="E457">
        <v>20.8</v>
      </c>
      <c r="F457">
        <v>11.05</v>
      </c>
      <c r="G457">
        <v>50.38</v>
      </c>
      <c r="H457">
        <v>38.58</v>
      </c>
      <c r="I457">
        <v>28.92</v>
      </c>
      <c r="J457">
        <v>24.91</v>
      </c>
      <c r="K457">
        <v>36.25</v>
      </c>
    </row>
    <row r="458" spans="1:11" x14ac:dyDescent="0.3">
      <c r="A458" s="1">
        <v>43672</v>
      </c>
      <c r="B458">
        <v>34.909999999999997</v>
      </c>
      <c r="C458">
        <v>32.4</v>
      </c>
      <c r="D458">
        <v>25.87</v>
      </c>
      <c r="E458">
        <v>36.909999999999997</v>
      </c>
      <c r="F458">
        <v>21.86</v>
      </c>
      <c r="G458">
        <v>61.86</v>
      </c>
      <c r="H458">
        <v>36.57</v>
      </c>
      <c r="I458">
        <v>35.46</v>
      </c>
      <c r="J458">
        <v>31.65</v>
      </c>
      <c r="K458">
        <v>55.44</v>
      </c>
    </row>
    <row r="459" spans="1:11" x14ac:dyDescent="0.3">
      <c r="A459" s="1">
        <v>43671</v>
      </c>
      <c r="B459">
        <v>29.4</v>
      </c>
      <c r="C459">
        <v>22.8</v>
      </c>
      <c r="D459">
        <v>43.65</v>
      </c>
      <c r="E459">
        <v>24.35</v>
      </c>
      <c r="F459">
        <v>13.06</v>
      </c>
      <c r="G459">
        <v>54.64</v>
      </c>
      <c r="H459">
        <v>82.95</v>
      </c>
      <c r="I459">
        <v>22.38</v>
      </c>
      <c r="J459">
        <v>37.89</v>
      </c>
      <c r="K459">
        <v>47.09</v>
      </c>
    </row>
    <row r="460" spans="1:11" x14ac:dyDescent="0.3">
      <c r="A460" s="1">
        <v>43670</v>
      </c>
      <c r="B460">
        <v>53.13</v>
      </c>
      <c r="C460">
        <v>16.940000000000001</v>
      </c>
      <c r="D460">
        <v>28.27</v>
      </c>
      <c r="E460">
        <v>17.829999999999998</v>
      </c>
      <c r="F460">
        <v>13.65</v>
      </c>
      <c r="G460">
        <v>53.89</v>
      </c>
      <c r="H460">
        <v>30.33</v>
      </c>
      <c r="I460">
        <v>27.74</v>
      </c>
      <c r="J460">
        <v>26.15</v>
      </c>
      <c r="K460">
        <v>34.4</v>
      </c>
    </row>
    <row r="461" spans="1:11" x14ac:dyDescent="0.3">
      <c r="A461" s="1">
        <v>43669</v>
      </c>
      <c r="B461">
        <v>35.43</v>
      </c>
      <c r="C461">
        <v>9.8699999999999992</v>
      </c>
      <c r="D461">
        <v>36.36</v>
      </c>
      <c r="E461">
        <v>36.130000000000003</v>
      </c>
      <c r="F461">
        <v>17.739999999999998</v>
      </c>
      <c r="G461">
        <v>42.88</v>
      </c>
      <c r="H461">
        <v>48.67</v>
      </c>
      <c r="I461">
        <v>30.95</v>
      </c>
      <c r="J461">
        <v>41.06</v>
      </c>
      <c r="K461">
        <v>28</v>
      </c>
    </row>
    <row r="462" spans="1:11" x14ac:dyDescent="0.3">
      <c r="A462" s="1">
        <v>43668</v>
      </c>
      <c r="B462">
        <v>20.49</v>
      </c>
      <c r="C462">
        <v>29.04</v>
      </c>
      <c r="D462">
        <v>35.119999999999997</v>
      </c>
      <c r="E462">
        <v>22.86</v>
      </c>
      <c r="F462">
        <v>42.99</v>
      </c>
      <c r="G462">
        <v>57.6</v>
      </c>
      <c r="H462">
        <v>49.19</v>
      </c>
      <c r="I462">
        <v>41.6</v>
      </c>
      <c r="J462">
        <v>33.04</v>
      </c>
      <c r="K462">
        <v>40.93</v>
      </c>
    </row>
    <row r="463" spans="1:11" x14ac:dyDescent="0.3">
      <c r="A463" s="1">
        <v>43665</v>
      </c>
      <c r="B463">
        <v>32.28</v>
      </c>
      <c r="C463">
        <v>25.75</v>
      </c>
      <c r="D463">
        <v>35.96</v>
      </c>
      <c r="E463">
        <v>33.369999999999997</v>
      </c>
      <c r="F463">
        <v>10.01</v>
      </c>
      <c r="G463">
        <v>43.52</v>
      </c>
      <c r="H463">
        <v>53.99</v>
      </c>
      <c r="I463">
        <v>27.24</v>
      </c>
      <c r="J463">
        <v>38.24</v>
      </c>
      <c r="K463">
        <v>85.94</v>
      </c>
    </row>
    <row r="464" spans="1:11" x14ac:dyDescent="0.3">
      <c r="A464" s="1">
        <v>43664</v>
      </c>
      <c r="B464">
        <v>31.27</v>
      </c>
      <c r="C464">
        <v>15.38</v>
      </c>
      <c r="D464">
        <v>49.6</v>
      </c>
      <c r="E464">
        <v>32.090000000000003</v>
      </c>
      <c r="F464">
        <v>21.23</v>
      </c>
      <c r="G464">
        <v>38.18</v>
      </c>
      <c r="H464">
        <v>44.66</v>
      </c>
      <c r="I464">
        <v>27.24</v>
      </c>
      <c r="J464">
        <v>43.83</v>
      </c>
      <c r="K464">
        <v>35.520000000000003</v>
      </c>
    </row>
    <row r="465" spans="1:11" x14ac:dyDescent="0.3">
      <c r="A465" s="1">
        <v>43663</v>
      </c>
      <c r="B465">
        <v>30.29</v>
      </c>
      <c r="C465">
        <v>20.420000000000002</v>
      </c>
      <c r="D465">
        <v>29.07</v>
      </c>
      <c r="E465">
        <v>26.22</v>
      </c>
      <c r="F465">
        <v>42.67</v>
      </c>
      <c r="G465">
        <v>36.46</v>
      </c>
      <c r="H465">
        <v>44.64</v>
      </c>
      <c r="I465">
        <v>29.01</v>
      </c>
      <c r="J465">
        <v>32.68</v>
      </c>
      <c r="K465">
        <v>97.02</v>
      </c>
    </row>
    <row r="466" spans="1:11" x14ac:dyDescent="0.3">
      <c r="A466" s="1">
        <v>43662</v>
      </c>
      <c r="B466">
        <v>72.39</v>
      </c>
      <c r="C466">
        <v>9.4499999999999993</v>
      </c>
      <c r="D466">
        <v>48.49</v>
      </c>
      <c r="E466">
        <v>49.55</v>
      </c>
      <c r="F466">
        <v>40.14</v>
      </c>
      <c r="G466">
        <v>29.64</v>
      </c>
      <c r="H466">
        <v>50.99</v>
      </c>
      <c r="I466">
        <v>46.2</v>
      </c>
      <c r="J466">
        <v>63.49</v>
      </c>
      <c r="K466">
        <v>46.5</v>
      </c>
    </row>
    <row r="467" spans="1:11" x14ac:dyDescent="0.3">
      <c r="A467" s="1">
        <v>43661</v>
      </c>
      <c r="B467">
        <v>46.98</v>
      </c>
      <c r="C467">
        <v>30.74</v>
      </c>
      <c r="D467">
        <v>48.29</v>
      </c>
      <c r="E467">
        <v>43.84</v>
      </c>
      <c r="F467">
        <v>40.549999999999997</v>
      </c>
      <c r="G467">
        <v>33.729999999999997</v>
      </c>
      <c r="H467">
        <v>82.97</v>
      </c>
      <c r="I467">
        <v>34.4</v>
      </c>
      <c r="J467">
        <v>33.520000000000003</v>
      </c>
      <c r="K467">
        <v>45.6</v>
      </c>
    </row>
    <row r="468" spans="1:11" x14ac:dyDescent="0.3">
      <c r="A468" s="1">
        <v>43658</v>
      </c>
      <c r="B468">
        <v>38.22</v>
      </c>
      <c r="C468">
        <v>21.67</v>
      </c>
      <c r="D468">
        <v>57.99</v>
      </c>
      <c r="E468">
        <v>27.86</v>
      </c>
      <c r="F468">
        <v>19.12</v>
      </c>
      <c r="G468">
        <v>36.619999999999997</v>
      </c>
      <c r="H468">
        <v>47.18</v>
      </c>
      <c r="I468">
        <v>35.28</v>
      </c>
      <c r="J468">
        <v>48.28</v>
      </c>
      <c r="K468">
        <v>55.86</v>
      </c>
    </row>
    <row r="469" spans="1:11" x14ac:dyDescent="0.3">
      <c r="A469" s="1">
        <v>43657</v>
      </c>
      <c r="B469">
        <v>35.4</v>
      </c>
      <c r="C469">
        <v>19.52</v>
      </c>
      <c r="D469">
        <v>94.4</v>
      </c>
      <c r="E469">
        <v>30.12</v>
      </c>
      <c r="F469">
        <v>26.39</v>
      </c>
      <c r="G469">
        <v>43.86</v>
      </c>
      <c r="H469">
        <v>63.5</v>
      </c>
      <c r="I469">
        <v>67.77</v>
      </c>
      <c r="J469">
        <v>36.22</v>
      </c>
      <c r="K469">
        <v>37.770000000000003</v>
      </c>
    </row>
    <row r="470" spans="1:11" x14ac:dyDescent="0.3">
      <c r="A470" s="1">
        <v>43656</v>
      </c>
      <c r="B470">
        <v>40.79</v>
      </c>
      <c r="C470">
        <v>20.47</v>
      </c>
      <c r="D470">
        <v>91.02</v>
      </c>
      <c r="E470">
        <v>19.55</v>
      </c>
      <c r="F470">
        <v>50.28</v>
      </c>
      <c r="G470">
        <v>45.58</v>
      </c>
      <c r="H470">
        <v>53.14</v>
      </c>
      <c r="I470">
        <v>56.91</v>
      </c>
      <c r="J470">
        <v>15.77</v>
      </c>
      <c r="K470">
        <v>62.76</v>
      </c>
    </row>
    <row r="471" spans="1:11" x14ac:dyDescent="0.3">
      <c r="A471" s="1">
        <v>43655</v>
      </c>
      <c r="B471">
        <v>57.04</v>
      </c>
      <c r="C471">
        <v>22.44</v>
      </c>
      <c r="D471">
        <v>44.4</v>
      </c>
      <c r="E471">
        <v>26.95</v>
      </c>
      <c r="F471">
        <v>9.19</v>
      </c>
      <c r="G471">
        <v>47.82</v>
      </c>
      <c r="H471">
        <v>57.65</v>
      </c>
      <c r="I471">
        <v>48.31</v>
      </c>
      <c r="J471">
        <v>73.069999999999993</v>
      </c>
      <c r="K471">
        <v>41.09</v>
      </c>
    </row>
    <row r="472" spans="1:11" x14ac:dyDescent="0.3">
      <c r="A472" s="1">
        <v>43654</v>
      </c>
      <c r="B472">
        <v>40.33</v>
      </c>
      <c r="C472">
        <v>70.42</v>
      </c>
      <c r="D472">
        <v>36.89</v>
      </c>
      <c r="E472">
        <v>30.81</v>
      </c>
      <c r="F472">
        <v>70.56</v>
      </c>
      <c r="G472">
        <v>35.369999999999997</v>
      </c>
      <c r="H472">
        <v>50.25</v>
      </c>
      <c r="I472">
        <v>53.88</v>
      </c>
      <c r="J472">
        <v>35.840000000000003</v>
      </c>
      <c r="K472">
        <v>26.03</v>
      </c>
    </row>
    <row r="473" spans="1:11" x14ac:dyDescent="0.3">
      <c r="A473" s="1">
        <v>43651</v>
      </c>
      <c r="B473">
        <v>40.96</v>
      </c>
      <c r="C473">
        <v>23.93</v>
      </c>
      <c r="D473">
        <v>34.049999999999997</v>
      </c>
      <c r="E473">
        <v>30.69</v>
      </c>
      <c r="F473">
        <v>33.96</v>
      </c>
      <c r="G473">
        <v>48.29</v>
      </c>
      <c r="H473">
        <v>36.78</v>
      </c>
      <c r="I473">
        <v>56.56</v>
      </c>
      <c r="J473">
        <v>73.430000000000007</v>
      </c>
      <c r="K473">
        <v>26.5</v>
      </c>
    </row>
    <row r="474" spans="1:11" x14ac:dyDescent="0.3">
      <c r="A474" s="1">
        <v>43650</v>
      </c>
      <c r="B474">
        <v>49.01</v>
      </c>
      <c r="C474">
        <v>13.15</v>
      </c>
      <c r="D474">
        <v>34.29</v>
      </c>
      <c r="E474">
        <v>80.12</v>
      </c>
      <c r="F474">
        <v>63.41</v>
      </c>
      <c r="G474">
        <v>48.47</v>
      </c>
      <c r="H474">
        <v>54.18</v>
      </c>
      <c r="I474">
        <v>53.65</v>
      </c>
      <c r="J474">
        <v>42.59</v>
      </c>
      <c r="K474">
        <v>32.81</v>
      </c>
    </row>
    <row r="475" spans="1:11" x14ac:dyDescent="0.3">
      <c r="A475" s="1">
        <v>43649</v>
      </c>
      <c r="B475">
        <v>46.84</v>
      </c>
      <c r="C475">
        <v>22.74</v>
      </c>
      <c r="D475">
        <v>34.17</v>
      </c>
      <c r="E475">
        <v>30.17</v>
      </c>
      <c r="F475">
        <v>27.07</v>
      </c>
      <c r="G475">
        <v>52.91</v>
      </c>
      <c r="H475">
        <v>58.37</v>
      </c>
      <c r="I475">
        <v>77.69</v>
      </c>
      <c r="J475">
        <v>34.31</v>
      </c>
      <c r="K475">
        <v>33.229999999999997</v>
      </c>
    </row>
    <row r="476" spans="1:11" x14ac:dyDescent="0.3">
      <c r="A476" s="1">
        <v>43648</v>
      </c>
      <c r="B476">
        <v>40.090000000000003</v>
      </c>
      <c r="C476">
        <v>39.11</v>
      </c>
      <c r="D476">
        <v>29.94</v>
      </c>
      <c r="E476">
        <v>43.58</v>
      </c>
      <c r="F476">
        <v>62.71</v>
      </c>
      <c r="G476">
        <v>63.55</v>
      </c>
      <c r="H476">
        <v>78.89</v>
      </c>
      <c r="I476">
        <v>65.56</v>
      </c>
      <c r="J476">
        <v>35.79</v>
      </c>
      <c r="K476">
        <v>41.52</v>
      </c>
    </row>
    <row r="477" spans="1:11" x14ac:dyDescent="0.3">
      <c r="A477" s="1">
        <v>43647</v>
      </c>
      <c r="B477">
        <v>39.22</v>
      </c>
      <c r="C477">
        <v>48.84</v>
      </c>
      <c r="D477">
        <v>50.25</v>
      </c>
      <c r="E477">
        <v>37.880000000000003</v>
      </c>
      <c r="F477">
        <v>68.95</v>
      </c>
      <c r="G477">
        <v>59.6</v>
      </c>
      <c r="H477">
        <v>61.51</v>
      </c>
      <c r="I477">
        <v>55.5</v>
      </c>
      <c r="J477">
        <v>47.6</v>
      </c>
      <c r="K477">
        <v>30.39</v>
      </c>
    </row>
    <row r="478" spans="1:11" x14ac:dyDescent="0.3">
      <c r="A478" s="1">
        <v>43644</v>
      </c>
      <c r="B478">
        <v>42.19</v>
      </c>
      <c r="C478">
        <v>15.04</v>
      </c>
      <c r="D478">
        <v>53.2</v>
      </c>
      <c r="E478">
        <v>35.79</v>
      </c>
      <c r="F478">
        <v>21.77</v>
      </c>
      <c r="G478">
        <v>48.05</v>
      </c>
      <c r="H478">
        <v>56.03</v>
      </c>
      <c r="I478">
        <v>85.03</v>
      </c>
      <c r="J478">
        <v>58.97</v>
      </c>
      <c r="K478">
        <v>33.08</v>
      </c>
    </row>
    <row r="479" spans="1:11" x14ac:dyDescent="0.3">
      <c r="A479" s="1">
        <v>43643</v>
      </c>
      <c r="B479">
        <v>39.51</v>
      </c>
      <c r="C479">
        <v>48.01</v>
      </c>
      <c r="D479">
        <v>2.87</v>
      </c>
      <c r="E479">
        <v>93.58</v>
      </c>
      <c r="F479">
        <v>18.34</v>
      </c>
      <c r="G479">
        <v>56.36</v>
      </c>
      <c r="H479">
        <v>54.31</v>
      </c>
      <c r="I479">
        <v>44.43</v>
      </c>
      <c r="J479">
        <v>25.94</v>
      </c>
      <c r="K479">
        <v>39.94</v>
      </c>
    </row>
    <row r="480" spans="1:11" x14ac:dyDescent="0.3">
      <c r="A480" s="1">
        <v>43642</v>
      </c>
      <c r="B480">
        <v>36.21</v>
      </c>
      <c r="C480">
        <v>47.59</v>
      </c>
      <c r="D480">
        <v>35.08</v>
      </c>
      <c r="E480">
        <v>28.76</v>
      </c>
      <c r="F480">
        <v>90.65</v>
      </c>
      <c r="G480">
        <v>48.97</v>
      </c>
      <c r="H480">
        <v>62.26</v>
      </c>
      <c r="I480">
        <v>69.75</v>
      </c>
      <c r="J480">
        <v>45.63</v>
      </c>
      <c r="K480">
        <v>31.56</v>
      </c>
    </row>
    <row r="481" spans="1:11" x14ac:dyDescent="0.3">
      <c r="A481" s="1">
        <v>43641</v>
      </c>
      <c r="B481">
        <v>42.54</v>
      </c>
      <c r="C481">
        <v>55.32</v>
      </c>
      <c r="D481">
        <v>22.66</v>
      </c>
      <c r="E481">
        <v>46.58</v>
      </c>
      <c r="F481">
        <v>69.61</v>
      </c>
      <c r="G481">
        <v>54.75</v>
      </c>
      <c r="H481">
        <v>66.010000000000005</v>
      </c>
      <c r="I481">
        <v>59.52</v>
      </c>
      <c r="J481">
        <v>43.46</v>
      </c>
      <c r="K481">
        <v>32.08</v>
      </c>
    </row>
    <row r="482" spans="1:11" x14ac:dyDescent="0.3">
      <c r="A482" s="1">
        <v>43640</v>
      </c>
      <c r="B482">
        <v>46.05</v>
      </c>
      <c r="C482">
        <v>21.84</v>
      </c>
      <c r="D482">
        <v>50.25</v>
      </c>
      <c r="E482">
        <v>34.880000000000003</v>
      </c>
      <c r="F482">
        <v>22.38</v>
      </c>
      <c r="G482">
        <v>49.72</v>
      </c>
      <c r="H482">
        <v>65.94</v>
      </c>
      <c r="I482">
        <v>57.59</v>
      </c>
      <c r="J482">
        <v>38.43</v>
      </c>
      <c r="K482">
        <v>28.57</v>
      </c>
    </row>
    <row r="483" spans="1:11" x14ac:dyDescent="0.3">
      <c r="A483" s="1">
        <v>43637</v>
      </c>
      <c r="B483">
        <v>43.48</v>
      </c>
      <c r="C483">
        <v>41.7</v>
      </c>
      <c r="D483">
        <v>46.12</v>
      </c>
      <c r="E483">
        <v>44.87</v>
      </c>
      <c r="F483">
        <v>38.36</v>
      </c>
      <c r="G483">
        <v>60.76</v>
      </c>
      <c r="H483">
        <v>64.510000000000005</v>
      </c>
      <c r="I483">
        <v>42.28</v>
      </c>
      <c r="J483">
        <v>64.13</v>
      </c>
      <c r="K483">
        <v>38.090000000000003</v>
      </c>
    </row>
    <row r="484" spans="1:11" x14ac:dyDescent="0.3">
      <c r="A484" s="1">
        <v>43636</v>
      </c>
      <c r="B484">
        <v>43.72</v>
      </c>
      <c r="C484">
        <v>19.670000000000002</v>
      </c>
      <c r="D484">
        <v>49.65</v>
      </c>
      <c r="E484">
        <v>55.82</v>
      </c>
      <c r="F484">
        <v>15.21</v>
      </c>
      <c r="G484">
        <v>80.63</v>
      </c>
      <c r="H484">
        <v>60</v>
      </c>
      <c r="I484">
        <v>64.48</v>
      </c>
      <c r="J484">
        <v>43.07</v>
      </c>
      <c r="K484">
        <v>24.91</v>
      </c>
    </row>
    <row r="485" spans="1:11" x14ac:dyDescent="0.3">
      <c r="A485" s="1">
        <v>43635</v>
      </c>
      <c r="B485">
        <v>36.64</v>
      </c>
      <c r="C485">
        <v>24.24</v>
      </c>
      <c r="D485">
        <v>39.31</v>
      </c>
      <c r="E485">
        <v>26.52</v>
      </c>
      <c r="F485">
        <v>36.229999999999997</v>
      </c>
      <c r="G485">
        <v>60.87</v>
      </c>
      <c r="H485">
        <v>47.93</v>
      </c>
      <c r="I485">
        <v>62.22</v>
      </c>
      <c r="J485">
        <v>42.64</v>
      </c>
      <c r="K485">
        <v>26.83</v>
      </c>
    </row>
    <row r="486" spans="1:11" x14ac:dyDescent="0.3">
      <c r="A486" s="1">
        <v>43634</v>
      </c>
      <c r="B486">
        <v>45.62</v>
      </c>
      <c r="C486">
        <v>35.33</v>
      </c>
      <c r="D486">
        <v>30.88</v>
      </c>
      <c r="E486">
        <v>71.14</v>
      </c>
      <c r="F486">
        <v>21.53</v>
      </c>
      <c r="G486">
        <v>26.93</v>
      </c>
      <c r="H486">
        <v>74.739999999999995</v>
      </c>
      <c r="I486">
        <v>76.959999999999994</v>
      </c>
      <c r="J486">
        <v>39.159999999999997</v>
      </c>
      <c r="K486">
        <v>36.89</v>
      </c>
    </row>
    <row r="487" spans="1:11" x14ac:dyDescent="0.3">
      <c r="A487" s="1">
        <v>43633</v>
      </c>
      <c r="B487">
        <v>40.44</v>
      </c>
      <c r="C487">
        <v>34.409999999999997</v>
      </c>
      <c r="D487">
        <v>75.16</v>
      </c>
      <c r="E487">
        <v>29.13</v>
      </c>
      <c r="F487">
        <v>23.89</v>
      </c>
      <c r="G487">
        <v>66.72</v>
      </c>
      <c r="H487">
        <v>34.33</v>
      </c>
      <c r="I487">
        <v>49.87</v>
      </c>
      <c r="J487">
        <v>60.43</v>
      </c>
      <c r="K487">
        <v>33.01</v>
      </c>
    </row>
    <row r="488" spans="1:11" x14ac:dyDescent="0.3">
      <c r="A488" s="1">
        <v>43630</v>
      </c>
      <c r="B488">
        <v>40.18</v>
      </c>
      <c r="C488">
        <v>22.64</v>
      </c>
      <c r="D488">
        <v>44.07</v>
      </c>
      <c r="E488">
        <v>41.68</v>
      </c>
      <c r="F488">
        <v>29.94</v>
      </c>
      <c r="G488">
        <v>50.44</v>
      </c>
      <c r="H488">
        <v>53.23</v>
      </c>
      <c r="I488">
        <v>52.78</v>
      </c>
      <c r="J488">
        <v>26.97</v>
      </c>
      <c r="K488">
        <v>29.06</v>
      </c>
    </row>
    <row r="489" spans="1:11" x14ac:dyDescent="0.3">
      <c r="A489" s="1">
        <v>43629</v>
      </c>
      <c r="B489">
        <v>32.86</v>
      </c>
      <c r="C489">
        <v>22.83</v>
      </c>
      <c r="D489">
        <v>11.8</v>
      </c>
      <c r="E489">
        <v>26.69</v>
      </c>
      <c r="F489">
        <v>10.71</v>
      </c>
      <c r="G489">
        <v>36.020000000000003</v>
      </c>
      <c r="H489">
        <v>50.69</v>
      </c>
      <c r="I489">
        <v>22.39</v>
      </c>
      <c r="J489">
        <v>21.08</v>
      </c>
      <c r="K489">
        <v>41.38</v>
      </c>
    </row>
    <row r="490" spans="1:11" x14ac:dyDescent="0.3">
      <c r="A490" s="1">
        <v>43628</v>
      </c>
      <c r="B490">
        <v>23.67</v>
      </c>
      <c r="C490">
        <v>22.57</v>
      </c>
      <c r="D490">
        <v>25.78</v>
      </c>
      <c r="E490">
        <v>30.61</v>
      </c>
      <c r="F490">
        <v>12.13</v>
      </c>
      <c r="G490">
        <v>49.92</v>
      </c>
      <c r="H490">
        <v>42</v>
      </c>
      <c r="I490">
        <v>39.69</v>
      </c>
      <c r="J490">
        <v>25.25</v>
      </c>
      <c r="K490">
        <v>24.29</v>
      </c>
    </row>
    <row r="491" spans="1:11" x14ac:dyDescent="0.3">
      <c r="A491" s="1">
        <v>43627</v>
      </c>
      <c r="B491">
        <v>28.18</v>
      </c>
      <c r="C491">
        <v>4.37</v>
      </c>
      <c r="D491">
        <v>51.19</v>
      </c>
      <c r="E491">
        <v>32.85</v>
      </c>
      <c r="F491">
        <v>10.82</v>
      </c>
      <c r="G491">
        <v>48.6</v>
      </c>
      <c r="H491">
        <v>36.06</v>
      </c>
      <c r="I491">
        <v>35.53</v>
      </c>
      <c r="J491">
        <v>36.24</v>
      </c>
      <c r="K491">
        <v>21.26</v>
      </c>
    </row>
    <row r="492" spans="1:11" x14ac:dyDescent="0.3">
      <c r="A492" s="1">
        <v>43626</v>
      </c>
      <c r="B492">
        <v>25.84</v>
      </c>
      <c r="C492">
        <v>14.8</v>
      </c>
      <c r="D492">
        <v>60.65</v>
      </c>
      <c r="E492">
        <v>72.33</v>
      </c>
      <c r="F492">
        <v>17.53</v>
      </c>
      <c r="G492">
        <v>48.5</v>
      </c>
      <c r="H492">
        <v>65.83</v>
      </c>
      <c r="I492">
        <v>32.76</v>
      </c>
      <c r="J492">
        <v>40.68</v>
      </c>
      <c r="K492">
        <v>31.08</v>
      </c>
    </row>
    <row r="493" spans="1:11" x14ac:dyDescent="0.3">
      <c r="A493" s="1">
        <v>43623</v>
      </c>
      <c r="B493">
        <v>21.52</v>
      </c>
      <c r="C493">
        <v>71.739999999999995</v>
      </c>
      <c r="D493">
        <v>53.59</v>
      </c>
      <c r="E493">
        <v>47.17</v>
      </c>
      <c r="F493">
        <v>16.489999999999998</v>
      </c>
      <c r="G493">
        <v>68.959999999999994</v>
      </c>
      <c r="H493">
        <v>45.37</v>
      </c>
      <c r="I493">
        <v>22.53</v>
      </c>
      <c r="J493">
        <v>26.89</v>
      </c>
      <c r="K493">
        <v>19.600000000000001</v>
      </c>
    </row>
    <row r="494" spans="1:11" x14ac:dyDescent="0.3">
      <c r="A494" s="1">
        <v>43622</v>
      </c>
      <c r="B494">
        <v>29.65</v>
      </c>
      <c r="C494">
        <v>76.78</v>
      </c>
      <c r="D494">
        <v>37.47</v>
      </c>
      <c r="E494">
        <v>46.86</v>
      </c>
      <c r="F494">
        <v>23.68</v>
      </c>
      <c r="G494">
        <v>27.51</v>
      </c>
      <c r="H494">
        <v>37.81</v>
      </c>
      <c r="I494">
        <v>27.12</v>
      </c>
      <c r="J494">
        <v>37.770000000000003</v>
      </c>
      <c r="K494">
        <v>16.420000000000002</v>
      </c>
    </row>
    <row r="495" spans="1:11" x14ac:dyDescent="0.3">
      <c r="A495" s="1">
        <v>43620</v>
      </c>
      <c r="B495">
        <v>19.18</v>
      </c>
      <c r="C495">
        <v>31.38</v>
      </c>
      <c r="D495">
        <v>41.11</v>
      </c>
      <c r="E495">
        <v>38.99</v>
      </c>
      <c r="F495">
        <v>19.64</v>
      </c>
      <c r="G495">
        <v>65.73</v>
      </c>
      <c r="H495">
        <v>36.479999999999997</v>
      </c>
      <c r="I495">
        <v>35.42</v>
      </c>
      <c r="J495">
        <v>25.88</v>
      </c>
      <c r="K495">
        <v>25.05</v>
      </c>
    </row>
    <row r="496" spans="1:11" x14ac:dyDescent="0.3">
      <c r="A496" s="1">
        <v>43619</v>
      </c>
      <c r="B496">
        <v>27.8</v>
      </c>
      <c r="C496">
        <v>33.97</v>
      </c>
      <c r="D496">
        <v>57.87</v>
      </c>
      <c r="E496">
        <v>62.94</v>
      </c>
      <c r="F496">
        <v>22.39</v>
      </c>
      <c r="G496">
        <v>47.55</v>
      </c>
      <c r="H496">
        <v>42.35</v>
      </c>
      <c r="I496">
        <v>46.19</v>
      </c>
      <c r="J496">
        <v>62.47</v>
      </c>
      <c r="K496">
        <v>34.39</v>
      </c>
    </row>
    <row r="497" spans="1:11" x14ac:dyDescent="0.3">
      <c r="A497" s="1">
        <v>43616</v>
      </c>
      <c r="B497">
        <v>17.149999999999999</v>
      </c>
      <c r="C497">
        <v>38.01</v>
      </c>
      <c r="D497">
        <v>29.52</v>
      </c>
      <c r="E497">
        <v>20.36</v>
      </c>
      <c r="F497">
        <v>7.75</v>
      </c>
      <c r="G497">
        <v>38.19</v>
      </c>
      <c r="H497">
        <v>47.11</v>
      </c>
      <c r="I497">
        <v>37.67</v>
      </c>
      <c r="J497">
        <v>37.090000000000003</v>
      </c>
      <c r="K497">
        <v>29.44</v>
      </c>
    </row>
    <row r="498" spans="1:11" x14ac:dyDescent="0.3">
      <c r="A498" s="1">
        <v>43615</v>
      </c>
      <c r="B498">
        <v>23.36</v>
      </c>
      <c r="C498">
        <v>16.600000000000001</v>
      </c>
      <c r="D498">
        <v>37.51</v>
      </c>
      <c r="E498">
        <v>41.14</v>
      </c>
      <c r="F498">
        <v>15.55</v>
      </c>
      <c r="G498">
        <v>35.24</v>
      </c>
      <c r="H498">
        <v>36.119999999999997</v>
      </c>
      <c r="I498">
        <v>42.96</v>
      </c>
      <c r="J498">
        <v>41.76</v>
      </c>
      <c r="K498">
        <v>34.35</v>
      </c>
    </row>
    <row r="499" spans="1:11" x14ac:dyDescent="0.3">
      <c r="A499" s="1">
        <v>43614</v>
      </c>
      <c r="B499">
        <v>29.13</v>
      </c>
      <c r="C499">
        <v>27.49</v>
      </c>
      <c r="D499">
        <v>26.48</v>
      </c>
      <c r="E499">
        <v>44.33</v>
      </c>
      <c r="F499">
        <v>15.63</v>
      </c>
      <c r="G499">
        <v>37.44</v>
      </c>
      <c r="H499">
        <v>39.159999999999997</v>
      </c>
      <c r="I499">
        <v>21.16</v>
      </c>
      <c r="J499">
        <v>45.83</v>
      </c>
      <c r="K499">
        <v>40.98</v>
      </c>
    </row>
    <row r="500" spans="1:11" x14ac:dyDescent="0.3">
      <c r="A500" s="1">
        <v>43613</v>
      </c>
      <c r="B500">
        <v>16.41</v>
      </c>
      <c r="C500">
        <v>23.14</v>
      </c>
      <c r="D500">
        <v>59.84</v>
      </c>
      <c r="E500">
        <v>31.85</v>
      </c>
      <c r="F500">
        <v>10.31</v>
      </c>
      <c r="G500">
        <v>48.1</v>
      </c>
      <c r="H500">
        <v>39.630000000000003</v>
      </c>
      <c r="I500">
        <v>45.23</v>
      </c>
      <c r="J500">
        <v>23.11</v>
      </c>
      <c r="K500">
        <v>30.26</v>
      </c>
    </row>
    <row r="501" spans="1:11" x14ac:dyDescent="0.3">
      <c r="A501" s="1">
        <v>43612</v>
      </c>
      <c r="B501">
        <v>30.37</v>
      </c>
      <c r="C501">
        <v>19.88</v>
      </c>
      <c r="D501">
        <v>86.77</v>
      </c>
      <c r="E501">
        <v>72.3</v>
      </c>
      <c r="F501">
        <v>16.77</v>
      </c>
      <c r="G501">
        <v>60.3</v>
      </c>
      <c r="H501">
        <v>48.23</v>
      </c>
      <c r="I501">
        <v>22.54</v>
      </c>
      <c r="J501">
        <v>66.39</v>
      </c>
      <c r="K501">
        <v>26.69</v>
      </c>
    </row>
    <row r="502" spans="1:11" x14ac:dyDescent="0.3">
      <c r="A502" s="1">
        <v>43609</v>
      </c>
      <c r="B502">
        <v>31.31</v>
      </c>
      <c r="C502">
        <v>24.64</v>
      </c>
      <c r="D502">
        <v>31.14</v>
      </c>
      <c r="E502">
        <v>41.02</v>
      </c>
      <c r="F502">
        <v>11.82</v>
      </c>
      <c r="G502">
        <v>43.08</v>
      </c>
      <c r="H502">
        <v>48.29</v>
      </c>
      <c r="I502">
        <v>46.59</v>
      </c>
      <c r="J502">
        <v>25.74</v>
      </c>
      <c r="K502">
        <v>15.44</v>
      </c>
    </row>
    <row r="503" spans="1:11" x14ac:dyDescent="0.3">
      <c r="A503" s="1">
        <v>43608</v>
      </c>
      <c r="B503">
        <v>24.76</v>
      </c>
      <c r="C503">
        <v>22.96</v>
      </c>
      <c r="D503">
        <v>70.31</v>
      </c>
      <c r="E503">
        <v>69.97</v>
      </c>
      <c r="F503">
        <v>12.02</v>
      </c>
      <c r="G503">
        <v>52.68</v>
      </c>
      <c r="H503">
        <v>38.99</v>
      </c>
      <c r="I503">
        <v>43.81</v>
      </c>
      <c r="J503">
        <v>42.59</v>
      </c>
      <c r="K503">
        <v>32.78</v>
      </c>
    </row>
    <row r="504" spans="1:11" x14ac:dyDescent="0.3">
      <c r="A504" s="1">
        <v>43607</v>
      </c>
      <c r="B504">
        <v>27.39</v>
      </c>
      <c r="C504">
        <v>19.829999999999998</v>
      </c>
      <c r="D504">
        <v>39.869999999999997</v>
      </c>
      <c r="E504">
        <v>27.9</v>
      </c>
      <c r="F504">
        <v>6.65</v>
      </c>
      <c r="G504">
        <v>45.96</v>
      </c>
      <c r="H504">
        <v>50.91</v>
      </c>
      <c r="I504">
        <v>46.65</v>
      </c>
      <c r="J504">
        <v>38.22</v>
      </c>
      <c r="K504">
        <v>32.29</v>
      </c>
    </row>
    <row r="505" spans="1:11" x14ac:dyDescent="0.3">
      <c r="A505" s="1">
        <v>43606</v>
      </c>
      <c r="B505">
        <v>65.599999999999994</v>
      </c>
      <c r="C505">
        <v>12.76</v>
      </c>
      <c r="D505">
        <v>34.630000000000003</v>
      </c>
      <c r="E505">
        <v>33.909999999999997</v>
      </c>
      <c r="F505">
        <v>8.9</v>
      </c>
      <c r="G505">
        <v>46.59</v>
      </c>
      <c r="H505">
        <v>39.72</v>
      </c>
      <c r="I505">
        <v>36.729999999999997</v>
      </c>
      <c r="J505">
        <v>40.17</v>
      </c>
      <c r="K505">
        <v>26.57</v>
      </c>
    </row>
    <row r="506" spans="1:11" x14ac:dyDescent="0.3">
      <c r="A506" s="1">
        <v>43605</v>
      </c>
      <c r="B506">
        <v>59.62</v>
      </c>
      <c r="C506">
        <v>13.48</v>
      </c>
      <c r="D506">
        <v>35.090000000000003</v>
      </c>
      <c r="E506">
        <v>29.08</v>
      </c>
      <c r="F506">
        <v>16.98</v>
      </c>
      <c r="G506">
        <v>45.71</v>
      </c>
      <c r="H506">
        <v>43.9</v>
      </c>
      <c r="I506">
        <v>37.21</v>
      </c>
      <c r="J506">
        <v>19.38</v>
      </c>
      <c r="K506">
        <v>28.04</v>
      </c>
    </row>
    <row r="507" spans="1:11" x14ac:dyDescent="0.3">
      <c r="A507" s="1">
        <v>43602</v>
      </c>
      <c r="B507">
        <v>28.24</v>
      </c>
      <c r="C507">
        <v>23.84</v>
      </c>
      <c r="D507">
        <v>18.34</v>
      </c>
      <c r="E507">
        <v>36.81</v>
      </c>
      <c r="F507">
        <v>13.04</v>
      </c>
      <c r="G507">
        <v>44.06</v>
      </c>
      <c r="H507">
        <v>44.04</v>
      </c>
      <c r="I507">
        <v>34.08</v>
      </c>
      <c r="J507">
        <v>30.6</v>
      </c>
      <c r="K507">
        <v>38.409999999999997</v>
      </c>
    </row>
    <row r="508" spans="1:11" x14ac:dyDescent="0.3">
      <c r="A508" s="1">
        <v>43601</v>
      </c>
      <c r="B508">
        <v>29.21</v>
      </c>
      <c r="C508">
        <v>10.94</v>
      </c>
      <c r="D508">
        <v>30.56</v>
      </c>
      <c r="E508">
        <v>26.88</v>
      </c>
      <c r="F508">
        <v>8.82</v>
      </c>
      <c r="G508">
        <v>47.54</v>
      </c>
      <c r="H508">
        <v>47.37</v>
      </c>
      <c r="I508">
        <v>42.35</v>
      </c>
      <c r="J508">
        <v>32.159999999999997</v>
      </c>
      <c r="K508">
        <v>36.81</v>
      </c>
    </row>
    <row r="509" spans="1:11" x14ac:dyDescent="0.3">
      <c r="A509" s="1">
        <v>43600</v>
      </c>
      <c r="B509">
        <v>33.94</v>
      </c>
      <c r="C509">
        <v>14.65</v>
      </c>
      <c r="D509">
        <v>76.5</v>
      </c>
      <c r="E509">
        <v>35.15</v>
      </c>
      <c r="F509">
        <v>12.34</v>
      </c>
      <c r="G509">
        <v>53.99</v>
      </c>
      <c r="H509">
        <v>38.29</v>
      </c>
      <c r="I509">
        <v>47.56</v>
      </c>
      <c r="J509">
        <v>38.090000000000003</v>
      </c>
      <c r="K509">
        <v>46.69</v>
      </c>
    </row>
    <row r="510" spans="1:11" x14ac:dyDescent="0.3">
      <c r="A510" s="1">
        <v>43599</v>
      </c>
      <c r="B510">
        <v>25.98</v>
      </c>
      <c r="C510">
        <v>21.52</v>
      </c>
      <c r="D510">
        <v>29.89</v>
      </c>
      <c r="E510">
        <v>33.22</v>
      </c>
      <c r="F510">
        <v>6.13</v>
      </c>
      <c r="G510">
        <v>54.59</v>
      </c>
      <c r="H510">
        <v>24.54</v>
      </c>
      <c r="I510">
        <v>37.83</v>
      </c>
      <c r="J510">
        <v>26.72</v>
      </c>
      <c r="K510">
        <v>13.73</v>
      </c>
    </row>
    <row r="511" spans="1:11" x14ac:dyDescent="0.3">
      <c r="A511" s="1">
        <v>43598</v>
      </c>
      <c r="B511">
        <v>27.59</v>
      </c>
      <c r="C511">
        <v>8.6</v>
      </c>
      <c r="D511">
        <v>88.62</v>
      </c>
      <c r="E511">
        <v>40.74</v>
      </c>
      <c r="F511">
        <v>6.57</v>
      </c>
      <c r="G511">
        <v>54.76</v>
      </c>
      <c r="H511">
        <v>25.05</v>
      </c>
      <c r="I511">
        <v>36.07</v>
      </c>
      <c r="J511">
        <v>45.16</v>
      </c>
      <c r="K511">
        <v>17.190000000000001</v>
      </c>
    </row>
    <row r="512" spans="1:11" x14ac:dyDescent="0.3">
      <c r="A512" s="1">
        <v>43595</v>
      </c>
      <c r="B512">
        <v>8.52</v>
      </c>
      <c r="C512">
        <v>11.39</v>
      </c>
      <c r="D512">
        <v>18.64</v>
      </c>
      <c r="E512">
        <v>68.569999999999993</v>
      </c>
      <c r="F512">
        <v>9.0299999999999994</v>
      </c>
      <c r="G512">
        <v>50.13</v>
      </c>
      <c r="H512">
        <v>44.1</v>
      </c>
      <c r="I512">
        <v>46.71</v>
      </c>
      <c r="J512">
        <v>24.9</v>
      </c>
      <c r="K512">
        <v>28.08</v>
      </c>
    </row>
    <row r="513" spans="1:11" x14ac:dyDescent="0.3">
      <c r="A513" s="1">
        <v>43594</v>
      </c>
      <c r="B513">
        <v>29.41</v>
      </c>
      <c r="C513">
        <v>52.02</v>
      </c>
      <c r="D513">
        <v>39.78</v>
      </c>
      <c r="E513">
        <v>47.96</v>
      </c>
      <c r="F513">
        <v>11.4</v>
      </c>
      <c r="G513">
        <v>57.98</v>
      </c>
      <c r="H513">
        <v>41.27</v>
      </c>
      <c r="I513">
        <v>40.450000000000003</v>
      </c>
      <c r="J513">
        <v>31.07</v>
      </c>
      <c r="K513">
        <v>36.729999999999997</v>
      </c>
    </row>
    <row r="514" spans="1:11" x14ac:dyDescent="0.3">
      <c r="A514" s="1">
        <v>43593</v>
      </c>
      <c r="B514">
        <v>40.520000000000003</v>
      </c>
      <c r="C514">
        <v>48.99</v>
      </c>
      <c r="D514">
        <v>67.31</v>
      </c>
      <c r="E514">
        <v>43.7</v>
      </c>
      <c r="F514">
        <v>9.77</v>
      </c>
      <c r="G514">
        <v>52.67</v>
      </c>
      <c r="H514">
        <v>37.49</v>
      </c>
      <c r="I514">
        <v>43.54</v>
      </c>
      <c r="J514">
        <v>40.049999999999997</v>
      </c>
      <c r="K514">
        <v>32.18</v>
      </c>
    </row>
    <row r="515" spans="1:11" x14ac:dyDescent="0.3">
      <c r="A515" s="1">
        <v>43592</v>
      </c>
      <c r="B515">
        <v>62.5</v>
      </c>
      <c r="C515">
        <v>57.82</v>
      </c>
      <c r="D515">
        <v>28</v>
      </c>
      <c r="E515">
        <v>12.88</v>
      </c>
      <c r="F515">
        <v>8.1</v>
      </c>
      <c r="G515">
        <v>49.5</v>
      </c>
      <c r="H515">
        <v>42.91</v>
      </c>
      <c r="I515">
        <v>30.42</v>
      </c>
      <c r="J515">
        <v>49.05</v>
      </c>
      <c r="K515">
        <v>39.92</v>
      </c>
    </row>
    <row r="516" spans="1:11" x14ac:dyDescent="0.3">
      <c r="A516" s="1">
        <v>43591</v>
      </c>
      <c r="B516">
        <v>24.6</v>
      </c>
      <c r="C516">
        <v>21.88</v>
      </c>
      <c r="D516">
        <v>38.35</v>
      </c>
      <c r="E516">
        <v>25.57</v>
      </c>
      <c r="F516">
        <v>13.12</v>
      </c>
      <c r="G516">
        <v>71.38</v>
      </c>
      <c r="H516">
        <v>34.630000000000003</v>
      </c>
      <c r="I516">
        <v>21.2</v>
      </c>
      <c r="J516">
        <v>34.29</v>
      </c>
      <c r="K516">
        <v>34.08</v>
      </c>
    </row>
    <row r="517" spans="1:11" x14ac:dyDescent="0.3">
      <c r="A517" s="1">
        <v>43588</v>
      </c>
      <c r="B517">
        <v>57.86</v>
      </c>
      <c r="C517">
        <v>15.49</v>
      </c>
      <c r="D517">
        <v>36.54</v>
      </c>
      <c r="E517">
        <v>25.87</v>
      </c>
      <c r="F517">
        <v>12.6</v>
      </c>
      <c r="G517">
        <v>34.200000000000003</v>
      </c>
      <c r="H517">
        <v>42.84</v>
      </c>
      <c r="I517">
        <v>27.01</v>
      </c>
      <c r="J517">
        <v>31.93</v>
      </c>
      <c r="K517">
        <v>26.29</v>
      </c>
    </row>
    <row r="518" spans="1:11" x14ac:dyDescent="0.3">
      <c r="A518" s="1">
        <v>43587</v>
      </c>
      <c r="B518">
        <v>37.46</v>
      </c>
      <c r="C518">
        <v>22.6</v>
      </c>
      <c r="D518">
        <v>73.92</v>
      </c>
      <c r="E518">
        <v>25.28</v>
      </c>
      <c r="F518">
        <v>15.4</v>
      </c>
      <c r="G518">
        <v>65.069999999999993</v>
      </c>
      <c r="H518">
        <v>56.35</v>
      </c>
      <c r="I518">
        <v>34.159999999999997</v>
      </c>
      <c r="J518">
        <v>32.229999999999997</v>
      </c>
      <c r="K518">
        <v>54.55</v>
      </c>
    </row>
    <row r="519" spans="1:11" x14ac:dyDescent="0.3">
      <c r="A519" s="1">
        <v>43585</v>
      </c>
      <c r="B519">
        <v>46.65</v>
      </c>
      <c r="C519">
        <v>75.77</v>
      </c>
      <c r="D519">
        <v>43.46</v>
      </c>
      <c r="E519">
        <v>26.15</v>
      </c>
      <c r="F519">
        <v>18.579999999999998</v>
      </c>
      <c r="G519">
        <v>33.28</v>
      </c>
      <c r="H519">
        <v>40.57</v>
      </c>
      <c r="I519">
        <v>45.58</v>
      </c>
      <c r="J519">
        <v>36.590000000000003</v>
      </c>
      <c r="K519">
        <v>39.57</v>
      </c>
    </row>
    <row r="520" spans="1:11" x14ac:dyDescent="0.3">
      <c r="A520" s="1">
        <v>43581</v>
      </c>
      <c r="B520">
        <v>23.17</v>
      </c>
      <c r="C520">
        <v>34.4</v>
      </c>
      <c r="D520">
        <v>26.59</v>
      </c>
      <c r="E520">
        <v>67.069999999999993</v>
      </c>
      <c r="F520">
        <v>11.32</v>
      </c>
      <c r="G520">
        <v>49.83</v>
      </c>
      <c r="H520">
        <v>47.18</v>
      </c>
      <c r="I520">
        <v>81.319999999999993</v>
      </c>
      <c r="J520">
        <v>34.5</v>
      </c>
      <c r="K520">
        <v>26.64</v>
      </c>
    </row>
    <row r="521" spans="1:11" x14ac:dyDescent="0.3">
      <c r="A521" s="1">
        <v>43580</v>
      </c>
      <c r="B521">
        <v>24.62</v>
      </c>
      <c r="C521">
        <v>32.97</v>
      </c>
      <c r="D521">
        <v>35</v>
      </c>
      <c r="E521">
        <v>32.659999999999997</v>
      </c>
      <c r="F521">
        <v>10.81</v>
      </c>
      <c r="G521">
        <v>52.3</v>
      </c>
      <c r="H521">
        <v>50.41</v>
      </c>
      <c r="I521">
        <v>38.85</v>
      </c>
      <c r="J521">
        <v>30.52</v>
      </c>
      <c r="K521">
        <v>42.43</v>
      </c>
    </row>
    <row r="522" spans="1:11" x14ac:dyDescent="0.3">
      <c r="A522" s="1">
        <v>43579</v>
      </c>
      <c r="B522">
        <v>31.26</v>
      </c>
      <c r="C522">
        <v>26.97</v>
      </c>
      <c r="D522">
        <v>32.69</v>
      </c>
      <c r="E522">
        <v>59</v>
      </c>
      <c r="F522">
        <v>15.4</v>
      </c>
      <c r="G522">
        <v>53.75</v>
      </c>
      <c r="H522">
        <v>55.99</v>
      </c>
      <c r="I522">
        <v>55.36</v>
      </c>
      <c r="J522">
        <v>28.38</v>
      </c>
      <c r="K522">
        <v>41.04</v>
      </c>
    </row>
    <row r="523" spans="1:11" x14ac:dyDescent="0.3">
      <c r="A523" s="1">
        <v>43578</v>
      </c>
      <c r="B523">
        <v>29.09</v>
      </c>
      <c r="C523">
        <v>26.57</v>
      </c>
      <c r="D523">
        <v>44.99</v>
      </c>
      <c r="E523">
        <v>36.619999999999997</v>
      </c>
      <c r="F523">
        <v>22.75</v>
      </c>
      <c r="G523">
        <v>47.83</v>
      </c>
      <c r="H523">
        <v>67.38</v>
      </c>
      <c r="I523">
        <v>41.79</v>
      </c>
      <c r="J523">
        <v>26.1</v>
      </c>
      <c r="K523">
        <v>40.71</v>
      </c>
    </row>
    <row r="524" spans="1:11" x14ac:dyDescent="0.3">
      <c r="A524" s="1">
        <v>43577</v>
      </c>
      <c r="B524">
        <v>28.29</v>
      </c>
      <c r="C524">
        <v>16.87</v>
      </c>
      <c r="D524">
        <v>37.04</v>
      </c>
      <c r="E524">
        <v>22.25</v>
      </c>
      <c r="F524">
        <v>17.03</v>
      </c>
      <c r="G524">
        <v>46</v>
      </c>
      <c r="H524">
        <v>58.39</v>
      </c>
      <c r="I524">
        <v>56.08</v>
      </c>
      <c r="J524">
        <v>53.36</v>
      </c>
      <c r="K524">
        <v>40.83</v>
      </c>
    </row>
    <row r="525" spans="1:11" x14ac:dyDescent="0.3">
      <c r="A525" s="1">
        <v>43573</v>
      </c>
      <c r="B525">
        <v>31.04</v>
      </c>
      <c r="C525">
        <v>47.89</v>
      </c>
      <c r="D525">
        <v>21.03</v>
      </c>
      <c r="E525">
        <v>28.63</v>
      </c>
      <c r="F525">
        <v>18.100000000000001</v>
      </c>
      <c r="G525">
        <v>48.81</v>
      </c>
      <c r="H525">
        <v>42.42</v>
      </c>
      <c r="I525">
        <v>35.85</v>
      </c>
      <c r="J525">
        <v>23.99</v>
      </c>
      <c r="K525">
        <v>34.880000000000003</v>
      </c>
    </row>
    <row r="526" spans="1:11" x14ac:dyDescent="0.3">
      <c r="A526" s="1">
        <v>43571</v>
      </c>
      <c r="B526">
        <v>42.8</v>
      </c>
      <c r="C526">
        <v>19.68</v>
      </c>
      <c r="D526">
        <v>29.65</v>
      </c>
      <c r="E526">
        <v>28.54</v>
      </c>
      <c r="F526">
        <v>78.8</v>
      </c>
      <c r="G526">
        <v>40.549999999999997</v>
      </c>
      <c r="H526">
        <v>41.99</v>
      </c>
      <c r="I526">
        <v>55.9</v>
      </c>
      <c r="J526">
        <v>25.87</v>
      </c>
      <c r="K526">
        <v>36.49</v>
      </c>
    </row>
    <row r="527" spans="1:11" x14ac:dyDescent="0.3">
      <c r="A527" s="1">
        <v>43570</v>
      </c>
      <c r="B527">
        <v>23.89</v>
      </c>
      <c r="C527">
        <v>73.75</v>
      </c>
      <c r="D527">
        <v>32.47</v>
      </c>
      <c r="E527">
        <v>23.59</v>
      </c>
      <c r="F527">
        <v>16.09</v>
      </c>
      <c r="G527">
        <v>31.91</v>
      </c>
      <c r="H527">
        <v>35.46</v>
      </c>
      <c r="I527">
        <v>36.729999999999997</v>
      </c>
      <c r="J527">
        <v>23.45</v>
      </c>
      <c r="K527">
        <v>40.58</v>
      </c>
    </row>
    <row r="528" spans="1:11" x14ac:dyDescent="0.3">
      <c r="A528" s="1">
        <v>43567</v>
      </c>
      <c r="B528">
        <v>37.85</v>
      </c>
      <c r="C528">
        <v>19.350000000000001</v>
      </c>
      <c r="D528">
        <v>40.74</v>
      </c>
      <c r="E528">
        <v>52.05</v>
      </c>
      <c r="F528">
        <v>25.08</v>
      </c>
      <c r="G528">
        <v>26.24</v>
      </c>
      <c r="H528">
        <v>13.61</v>
      </c>
      <c r="I528">
        <v>50.75</v>
      </c>
      <c r="J528">
        <v>30.73</v>
      </c>
      <c r="K528">
        <v>32.79</v>
      </c>
    </row>
    <row r="529" spans="1:11" x14ac:dyDescent="0.3">
      <c r="A529" s="1">
        <v>43566</v>
      </c>
      <c r="B529">
        <v>42.92</v>
      </c>
      <c r="C529">
        <v>21.42</v>
      </c>
      <c r="D529">
        <v>28.92</v>
      </c>
      <c r="E529">
        <v>24.02</v>
      </c>
      <c r="F529">
        <v>64.11</v>
      </c>
      <c r="G529">
        <v>47.68</v>
      </c>
      <c r="H529">
        <v>60.7</v>
      </c>
      <c r="I529">
        <v>48.97</v>
      </c>
      <c r="J529">
        <v>27.81</v>
      </c>
      <c r="K529">
        <v>28.7</v>
      </c>
    </row>
    <row r="530" spans="1:11" x14ac:dyDescent="0.3">
      <c r="A530" s="1">
        <v>43565</v>
      </c>
      <c r="B530">
        <v>28.95</v>
      </c>
      <c r="C530">
        <v>22.8</v>
      </c>
      <c r="D530">
        <v>31.37</v>
      </c>
      <c r="E530">
        <v>46.97</v>
      </c>
      <c r="F530">
        <v>13.83</v>
      </c>
      <c r="G530">
        <v>49.78</v>
      </c>
      <c r="H530">
        <v>64.52</v>
      </c>
      <c r="I530">
        <v>37.299999999999997</v>
      </c>
      <c r="J530">
        <v>24.22</v>
      </c>
      <c r="K530">
        <v>26.07</v>
      </c>
    </row>
    <row r="531" spans="1:11" x14ac:dyDescent="0.3">
      <c r="A531" s="1">
        <v>43564</v>
      </c>
      <c r="B531">
        <v>49.09</v>
      </c>
      <c r="C531">
        <v>41.46</v>
      </c>
      <c r="D531">
        <v>27.66</v>
      </c>
      <c r="E531">
        <v>30.26</v>
      </c>
      <c r="F531">
        <v>4.45</v>
      </c>
      <c r="G531">
        <v>36.86</v>
      </c>
      <c r="H531">
        <v>73.34</v>
      </c>
      <c r="I531">
        <v>49.64</v>
      </c>
      <c r="J531">
        <v>28.32</v>
      </c>
      <c r="K531">
        <v>30.24</v>
      </c>
    </row>
    <row r="532" spans="1:11" x14ac:dyDescent="0.3">
      <c r="A532" s="1">
        <v>43563</v>
      </c>
      <c r="B532">
        <v>34.380000000000003</v>
      </c>
      <c r="C532">
        <v>24.02</v>
      </c>
      <c r="D532">
        <v>34.57</v>
      </c>
      <c r="E532">
        <v>35.96</v>
      </c>
      <c r="F532">
        <v>3.72</v>
      </c>
      <c r="G532">
        <v>34.65</v>
      </c>
      <c r="H532">
        <v>60.07</v>
      </c>
      <c r="I532">
        <v>27.56</v>
      </c>
      <c r="J532">
        <v>31.02</v>
      </c>
      <c r="K532">
        <v>30.69</v>
      </c>
    </row>
    <row r="533" spans="1:11" x14ac:dyDescent="0.3">
      <c r="A533" s="1">
        <v>43560</v>
      </c>
      <c r="B533">
        <v>37.950000000000003</v>
      </c>
      <c r="C533">
        <v>18.899999999999999</v>
      </c>
      <c r="D533">
        <v>20.62</v>
      </c>
      <c r="E533">
        <v>37.14</v>
      </c>
      <c r="F533">
        <v>6.84</v>
      </c>
      <c r="G533">
        <v>84.18</v>
      </c>
      <c r="H533">
        <v>94.13</v>
      </c>
      <c r="I533">
        <v>49.87</v>
      </c>
      <c r="J533">
        <v>20.66</v>
      </c>
      <c r="K533">
        <v>22.65</v>
      </c>
    </row>
    <row r="534" spans="1:11" x14ac:dyDescent="0.3">
      <c r="A534" s="1">
        <v>43559</v>
      </c>
      <c r="B534">
        <v>32.78</v>
      </c>
      <c r="C534">
        <v>24.36</v>
      </c>
      <c r="D534">
        <v>27.24</v>
      </c>
      <c r="E534">
        <v>37.92</v>
      </c>
      <c r="F534">
        <v>9.57</v>
      </c>
      <c r="G534">
        <v>51.43</v>
      </c>
      <c r="H534">
        <v>35.26</v>
      </c>
      <c r="I534">
        <v>39.520000000000003</v>
      </c>
      <c r="J534">
        <v>31.96</v>
      </c>
      <c r="K534">
        <v>42.19</v>
      </c>
    </row>
    <row r="535" spans="1:11" x14ac:dyDescent="0.3">
      <c r="A535" s="1">
        <v>43558</v>
      </c>
      <c r="B535">
        <v>41.56</v>
      </c>
      <c r="C535">
        <v>53.04</v>
      </c>
      <c r="D535">
        <v>26.39</v>
      </c>
      <c r="E535">
        <v>28.74</v>
      </c>
      <c r="F535">
        <v>52.05</v>
      </c>
      <c r="G535">
        <v>63.82</v>
      </c>
      <c r="H535">
        <v>44.43</v>
      </c>
      <c r="I535">
        <v>53.77</v>
      </c>
      <c r="J535">
        <v>22.48</v>
      </c>
      <c r="K535">
        <v>27.4</v>
      </c>
    </row>
    <row r="536" spans="1:11" x14ac:dyDescent="0.3">
      <c r="A536" s="1">
        <v>43557</v>
      </c>
      <c r="B536">
        <v>15.67</v>
      </c>
      <c r="C536">
        <v>51.59</v>
      </c>
      <c r="D536">
        <v>24.63</v>
      </c>
      <c r="E536">
        <v>32.840000000000003</v>
      </c>
      <c r="F536">
        <v>13.17</v>
      </c>
      <c r="G536">
        <v>72.680000000000007</v>
      </c>
      <c r="H536">
        <v>44.23</v>
      </c>
      <c r="I536">
        <v>43.54</v>
      </c>
      <c r="J536">
        <v>33.69</v>
      </c>
      <c r="K536">
        <v>60.21</v>
      </c>
    </row>
    <row r="537" spans="1:11" x14ac:dyDescent="0.3">
      <c r="A537" s="1">
        <v>43556</v>
      </c>
      <c r="B537">
        <v>25.6</v>
      </c>
      <c r="C537">
        <v>28.88</v>
      </c>
      <c r="D537">
        <v>34.26</v>
      </c>
      <c r="E537">
        <v>30.52</v>
      </c>
      <c r="F537">
        <v>34.21</v>
      </c>
      <c r="G537">
        <v>90.21</v>
      </c>
      <c r="H537">
        <v>28.19</v>
      </c>
      <c r="I537">
        <v>46.21</v>
      </c>
      <c r="J537">
        <v>87.29</v>
      </c>
      <c r="K537">
        <v>95.59</v>
      </c>
    </row>
    <row r="538" spans="1:11" x14ac:dyDescent="0.3">
      <c r="A538" s="1">
        <v>43553</v>
      </c>
      <c r="B538">
        <v>24.34</v>
      </c>
      <c r="C538">
        <v>14.71</v>
      </c>
      <c r="D538">
        <v>16.21</v>
      </c>
      <c r="E538">
        <v>36.75</v>
      </c>
      <c r="F538">
        <v>15.53</v>
      </c>
      <c r="G538">
        <v>48.73</v>
      </c>
      <c r="H538">
        <v>37.43</v>
      </c>
      <c r="I538">
        <v>53.95</v>
      </c>
      <c r="J538">
        <v>25.85</v>
      </c>
      <c r="K538">
        <v>40.450000000000003</v>
      </c>
    </row>
    <row r="539" spans="1:11" x14ac:dyDescent="0.3">
      <c r="A539" s="1">
        <v>43552</v>
      </c>
      <c r="B539">
        <v>22.33</v>
      </c>
      <c r="C539">
        <v>24.21</v>
      </c>
      <c r="D539">
        <v>63.01</v>
      </c>
      <c r="E539">
        <v>39.01</v>
      </c>
      <c r="F539">
        <v>12.75</v>
      </c>
      <c r="G539">
        <v>43.7</v>
      </c>
      <c r="H539">
        <v>43.43</v>
      </c>
      <c r="I539">
        <v>50.44</v>
      </c>
      <c r="J539">
        <v>49.38</v>
      </c>
      <c r="K539">
        <v>34.659999999999997</v>
      </c>
    </row>
    <row r="540" spans="1:11" x14ac:dyDescent="0.3">
      <c r="A540" s="1">
        <v>43551</v>
      </c>
      <c r="B540">
        <v>26.32</v>
      </c>
      <c r="C540">
        <v>32.020000000000003</v>
      </c>
      <c r="D540">
        <v>25.91</v>
      </c>
      <c r="E540">
        <v>32.56</v>
      </c>
      <c r="F540">
        <v>25.4</v>
      </c>
      <c r="G540">
        <v>50.54</v>
      </c>
      <c r="H540">
        <v>47.17</v>
      </c>
      <c r="I540">
        <v>39.72</v>
      </c>
      <c r="J540">
        <v>39.74</v>
      </c>
      <c r="K540">
        <v>37.15</v>
      </c>
    </row>
    <row r="541" spans="1:11" x14ac:dyDescent="0.3">
      <c r="A541" s="1">
        <v>43550</v>
      </c>
      <c r="B541">
        <v>31.33</v>
      </c>
      <c r="C541">
        <v>39.51</v>
      </c>
      <c r="D541">
        <v>34.53</v>
      </c>
      <c r="E541">
        <v>72.02</v>
      </c>
      <c r="F541">
        <v>9.9600000000000009</v>
      </c>
      <c r="G541">
        <v>37.07</v>
      </c>
      <c r="H541">
        <v>31.53</v>
      </c>
      <c r="I541">
        <v>73.61</v>
      </c>
      <c r="J541">
        <v>33.880000000000003</v>
      </c>
      <c r="K541">
        <v>35.97</v>
      </c>
    </row>
    <row r="542" spans="1:11" x14ac:dyDescent="0.3">
      <c r="A542" s="1">
        <v>43549</v>
      </c>
      <c r="B542">
        <v>40.01</v>
      </c>
      <c r="C542">
        <v>42.44</v>
      </c>
      <c r="D542">
        <v>25.89</v>
      </c>
      <c r="E542">
        <v>57.42</v>
      </c>
      <c r="F542">
        <v>7.43</v>
      </c>
      <c r="G542">
        <v>89.88</v>
      </c>
      <c r="H542">
        <v>31.45</v>
      </c>
      <c r="I542">
        <v>49.3</v>
      </c>
      <c r="J542">
        <v>86.14</v>
      </c>
      <c r="K542">
        <v>92.19</v>
      </c>
    </row>
    <row r="543" spans="1:11" x14ac:dyDescent="0.3">
      <c r="A543" s="1">
        <v>43546</v>
      </c>
      <c r="B543">
        <v>28.79</v>
      </c>
      <c r="C543">
        <v>60.65</v>
      </c>
      <c r="D543">
        <v>27.43</v>
      </c>
      <c r="E543">
        <v>47</v>
      </c>
      <c r="F543">
        <v>7.57</v>
      </c>
      <c r="G543">
        <v>41.5</v>
      </c>
      <c r="H543">
        <v>41.8</v>
      </c>
      <c r="I543">
        <v>45.28</v>
      </c>
      <c r="J543">
        <v>32.61</v>
      </c>
      <c r="K543">
        <v>27.12</v>
      </c>
    </row>
    <row r="544" spans="1:11" x14ac:dyDescent="0.3">
      <c r="A544" s="1">
        <v>43544</v>
      </c>
      <c r="B544">
        <v>28.48</v>
      </c>
      <c r="C544">
        <v>22.65</v>
      </c>
      <c r="D544">
        <v>15.65</v>
      </c>
      <c r="E544">
        <v>67.650000000000006</v>
      </c>
      <c r="F544">
        <v>5.18</v>
      </c>
      <c r="G544">
        <v>58.03</v>
      </c>
      <c r="H544">
        <v>38.1</v>
      </c>
      <c r="I544">
        <v>45.8</v>
      </c>
      <c r="J544">
        <v>20.190000000000001</v>
      </c>
      <c r="K544">
        <v>27.44</v>
      </c>
    </row>
    <row r="545" spans="1:11" x14ac:dyDescent="0.3">
      <c r="A545" s="1">
        <v>43543</v>
      </c>
      <c r="B545">
        <v>32.68</v>
      </c>
      <c r="C545">
        <v>33.130000000000003</v>
      </c>
      <c r="D545">
        <v>32.369999999999997</v>
      </c>
      <c r="E545">
        <v>38.97</v>
      </c>
      <c r="F545">
        <v>6.03</v>
      </c>
      <c r="G545">
        <v>59.83</v>
      </c>
      <c r="H545">
        <v>44.61</v>
      </c>
      <c r="I545">
        <v>42.58</v>
      </c>
      <c r="J545">
        <v>19.52</v>
      </c>
      <c r="K545">
        <v>33.72</v>
      </c>
    </row>
    <row r="546" spans="1:11" x14ac:dyDescent="0.3">
      <c r="A546" s="1">
        <v>43542</v>
      </c>
      <c r="B546">
        <v>43.75</v>
      </c>
      <c r="C546">
        <v>27.58</v>
      </c>
      <c r="D546">
        <v>29.08</v>
      </c>
      <c r="E546">
        <v>34.92</v>
      </c>
      <c r="F546">
        <v>12.24</v>
      </c>
      <c r="G546">
        <v>68.67</v>
      </c>
      <c r="H546">
        <v>76.489999999999995</v>
      </c>
      <c r="I546">
        <v>43.23</v>
      </c>
      <c r="J546">
        <v>19.71</v>
      </c>
      <c r="K546">
        <v>35.29</v>
      </c>
    </row>
    <row r="547" spans="1:11" x14ac:dyDescent="0.3">
      <c r="A547" s="1">
        <v>43539</v>
      </c>
      <c r="B547">
        <v>42.6</v>
      </c>
      <c r="C547">
        <v>48.45</v>
      </c>
      <c r="D547">
        <v>34.89</v>
      </c>
      <c r="E547">
        <v>29.23</v>
      </c>
      <c r="F547">
        <v>4.4400000000000004</v>
      </c>
      <c r="G547">
        <v>57.89</v>
      </c>
      <c r="H547">
        <v>26.82</v>
      </c>
      <c r="I547">
        <v>61.01</v>
      </c>
      <c r="J547">
        <v>22.98</v>
      </c>
      <c r="K547">
        <v>33.6</v>
      </c>
    </row>
    <row r="548" spans="1:11" x14ac:dyDescent="0.3">
      <c r="A548" s="1">
        <v>43538</v>
      </c>
      <c r="B548">
        <v>52.84</v>
      </c>
      <c r="C548">
        <v>27.39</v>
      </c>
      <c r="D548">
        <v>29.13</v>
      </c>
      <c r="E548">
        <v>40.020000000000003</v>
      </c>
      <c r="F548">
        <v>11.75</v>
      </c>
      <c r="G548">
        <v>55.73</v>
      </c>
      <c r="H548">
        <v>38.5</v>
      </c>
      <c r="I548">
        <v>41.21</v>
      </c>
      <c r="J548">
        <v>28.42</v>
      </c>
      <c r="K548">
        <v>29.56</v>
      </c>
    </row>
    <row r="549" spans="1:11" x14ac:dyDescent="0.3">
      <c r="A549" s="1">
        <v>43537</v>
      </c>
      <c r="B549">
        <v>41.65</v>
      </c>
      <c r="C549">
        <v>70.709999999999994</v>
      </c>
      <c r="D549">
        <v>29.11</v>
      </c>
      <c r="E549">
        <v>38.049999999999997</v>
      </c>
      <c r="F549">
        <v>12.23</v>
      </c>
      <c r="G549">
        <v>28.18</v>
      </c>
      <c r="H549">
        <v>43.41</v>
      </c>
      <c r="I549">
        <v>47.51</v>
      </c>
      <c r="J549">
        <v>35.409999999999997</v>
      </c>
      <c r="K549">
        <v>27.72</v>
      </c>
    </row>
    <row r="550" spans="1:11" x14ac:dyDescent="0.3">
      <c r="A550" s="1">
        <v>43536</v>
      </c>
      <c r="B550">
        <v>75.739999999999995</v>
      </c>
      <c r="C550">
        <v>53.2</v>
      </c>
      <c r="D550">
        <v>50.72</v>
      </c>
      <c r="E550">
        <v>41.79</v>
      </c>
      <c r="F550">
        <v>35.35</v>
      </c>
      <c r="G550">
        <v>64.19</v>
      </c>
      <c r="H550">
        <v>40.94</v>
      </c>
      <c r="I550">
        <v>71.569999999999993</v>
      </c>
      <c r="J550">
        <v>25.17</v>
      </c>
      <c r="K550">
        <v>38.020000000000003</v>
      </c>
    </row>
    <row r="551" spans="1:11" x14ac:dyDescent="0.3">
      <c r="A551" s="1">
        <v>43535</v>
      </c>
      <c r="B551">
        <v>37.25</v>
      </c>
      <c r="C551">
        <v>57.17</v>
      </c>
      <c r="D551">
        <v>41.81</v>
      </c>
      <c r="E551">
        <v>61.35</v>
      </c>
      <c r="F551">
        <v>14.77</v>
      </c>
      <c r="G551">
        <v>77.849999999999994</v>
      </c>
      <c r="H551">
        <v>34.380000000000003</v>
      </c>
      <c r="I551">
        <v>52.58</v>
      </c>
      <c r="J551">
        <v>28.22</v>
      </c>
      <c r="K551">
        <v>34.31</v>
      </c>
    </row>
    <row r="552" spans="1:11" x14ac:dyDescent="0.3">
      <c r="A552" s="1">
        <v>43532</v>
      </c>
      <c r="B552">
        <v>38.85</v>
      </c>
      <c r="C552">
        <v>30.78</v>
      </c>
      <c r="D552">
        <v>60.83</v>
      </c>
      <c r="E552">
        <v>28</v>
      </c>
      <c r="F552">
        <v>42.9</v>
      </c>
      <c r="G552">
        <v>34.840000000000003</v>
      </c>
      <c r="H552">
        <v>32.92</v>
      </c>
      <c r="I552">
        <v>36.29</v>
      </c>
      <c r="J552">
        <v>24.98</v>
      </c>
      <c r="K552">
        <v>87.51</v>
      </c>
    </row>
    <row r="553" spans="1:11" x14ac:dyDescent="0.3">
      <c r="A553" s="1">
        <v>43531</v>
      </c>
      <c r="B553">
        <v>38.56</v>
      </c>
      <c r="C553">
        <v>33.19</v>
      </c>
      <c r="D553">
        <v>47.78</v>
      </c>
      <c r="E553">
        <v>34.229999999999997</v>
      </c>
      <c r="F553">
        <v>18.16</v>
      </c>
      <c r="G553">
        <v>58.86</v>
      </c>
      <c r="H553">
        <v>41.75</v>
      </c>
      <c r="I553">
        <v>36.130000000000003</v>
      </c>
      <c r="J553">
        <v>28.14</v>
      </c>
      <c r="K553">
        <v>30.16</v>
      </c>
    </row>
    <row r="554" spans="1:11" x14ac:dyDescent="0.3">
      <c r="A554" s="1">
        <v>43530</v>
      </c>
      <c r="B554">
        <v>31.3</v>
      </c>
      <c r="C554">
        <v>26.96</v>
      </c>
      <c r="D554">
        <v>30.41</v>
      </c>
      <c r="E554">
        <v>69.69</v>
      </c>
      <c r="F554">
        <v>10.61</v>
      </c>
      <c r="G554">
        <v>60.78</v>
      </c>
      <c r="H554">
        <v>42.18</v>
      </c>
      <c r="I554">
        <v>55.9</v>
      </c>
      <c r="J554">
        <v>30.2</v>
      </c>
      <c r="K554">
        <v>36.97</v>
      </c>
    </row>
    <row r="555" spans="1:11" x14ac:dyDescent="0.3">
      <c r="A555" s="1">
        <v>43529</v>
      </c>
      <c r="B555">
        <v>35.6</v>
      </c>
      <c r="C555">
        <v>22.21</v>
      </c>
      <c r="D555">
        <v>84.14</v>
      </c>
      <c r="E555">
        <v>62.85</v>
      </c>
      <c r="F555">
        <v>78.260000000000005</v>
      </c>
      <c r="G555">
        <v>43.54</v>
      </c>
      <c r="H555">
        <v>45.6</v>
      </c>
      <c r="I555">
        <v>48.82</v>
      </c>
      <c r="J555">
        <v>28.47</v>
      </c>
      <c r="K555">
        <v>35.159999999999997</v>
      </c>
    </row>
    <row r="556" spans="1:11" x14ac:dyDescent="0.3">
      <c r="A556" s="1">
        <v>43525</v>
      </c>
      <c r="B556">
        <v>52.8</v>
      </c>
      <c r="C556">
        <v>28.03</v>
      </c>
      <c r="D556">
        <v>18.27</v>
      </c>
      <c r="E556">
        <v>24.51</v>
      </c>
      <c r="F556">
        <v>13.19</v>
      </c>
      <c r="G556">
        <v>35.4</v>
      </c>
      <c r="H556">
        <v>47.27</v>
      </c>
      <c r="I556">
        <v>45.33</v>
      </c>
      <c r="J556">
        <v>25.01</v>
      </c>
      <c r="K556">
        <v>49.61</v>
      </c>
    </row>
    <row r="557" spans="1:11" x14ac:dyDescent="0.3">
      <c r="A557" s="1">
        <v>43524</v>
      </c>
      <c r="B557">
        <v>52.86</v>
      </c>
      <c r="C557">
        <v>47.14</v>
      </c>
      <c r="D557">
        <v>33.619999999999997</v>
      </c>
      <c r="E557">
        <v>63.49</v>
      </c>
      <c r="F557">
        <v>10.8</v>
      </c>
      <c r="G557">
        <v>34.42</v>
      </c>
      <c r="H557">
        <v>54.69</v>
      </c>
      <c r="I557">
        <v>35.6</v>
      </c>
      <c r="J557">
        <v>34.99</v>
      </c>
      <c r="K557">
        <v>39.619999999999997</v>
      </c>
    </row>
    <row r="558" spans="1:11" x14ac:dyDescent="0.3">
      <c r="A558" s="1">
        <v>43523</v>
      </c>
      <c r="B558">
        <v>22.53</v>
      </c>
      <c r="C558">
        <v>15.23</v>
      </c>
      <c r="D558">
        <v>24.89</v>
      </c>
      <c r="E558">
        <v>43.88</v>
      </c>
      <c r="F558">
        <v>8.34</v>
      </c>
      <c r="G558">
        <v>56.95</v>
      </c>
      <c r="H558">
        <v>41.02</v>
      </c>
      <c r="I558">
        <v>40.89</v>
      </c>
      <c r="J558">
        <v>14.42</v>
      </c>
      <c r="K558">
        <v>19.77</v>
      </c>
    </row>
    <row r="559" spans="1:11" x14ac:dyDescent="0.3">
      <c r="A559" s="1">
        <v>43522</v>
      </c>
      <c r="B559">
        <v>25.9</v>
      </c>
      <c r="C559">
        <v>27.96</v>
      </c>
      <c r="D559">
        <v>45.15</v>
      </c>
      <c r="E559">
        <v>37.29</v>
      </c>
      <c r="F559">
        <v>6.04</v>
      </c>
      <c r="G559">
        <v>45.49</v>
      </c>
      <c r="H559">
        <v>48.24</v>
      </c>
      <c r="I559">
        <v>36.909999999999997</v>
      </c>
      <c r="J559">
        <v>21.21</v>
      </c>
      <c r="K559">
        <v>42.13</v>
      </c>
    </row>
    <row r="560" spans="1:11" x14ac:dyDescent="0.3">
      <c r="A560" s="1">
        <v>43521</v>
      </c>
      <c r="B560">
        <v>34.799999999999997</v>
      </c>
      <c r="C560">
        <v>26.95</v>
      </c>
      <c r="D560">
        <v>53.53</v>
      </c>
      <c r="E560">
        <v>54.65</v>
      </c>
      <c r="F560">
        <v>8.7799999999999994</v>
      </c>
      <c r="G560">
        <v>40.6</v>
      </c>
      <c r="H560">
        <v>43.27</v>
      </c>
      <c r="I560">
        <v>48.47</v>
      </c>
      <c r="J560">
        <v>24.62</v>
      </c>
      <c r="K560">
        <v>39.869999999999997</v>
      </c>
    </row>
    <row r="561" spans="1:11" x14ac:dyDescent="0.3">
      <c r="A561" s="1">
        <v>43518</v>
      </c>
      <c r="B561">
        <v>73.599999999999994</v>
      </c>
      <c r="C561">
        <v>41.18</v>
      </c>
      <c r="D561">
        <v>45.14</v>
      </c>
      <c r="E561">
        <v>5.84</v>
      </c>
      <c r="F561">
        <v>11.68</v>
      </c>
      <c r="G561">
        <v>41.08</v>
      </c>
      <c r="H561">
        <v>26.21</v>
      </c>
      <c r="I561">
        <v>35.68</v>
      </c>
      <c r="J561">
        <v>21.53</v>
      </c>
      <c r="K561">
        <v>12.86</v>
      </c>
    </row>
    <row r="562" spans="1:11" x14ac:dyDescent="0.3">
      <c r="A562" s="1">
        <v>43517</v>
      </c>
      <c r="B562">
        <v>59.85</v>
      </c>
      <c r="C562">
        <v>40.71</v>
      </c>
      <c r="D562">
        <v>84.27</v>
      </c>
      <c r="E562">
        <v>57.62</v>
      </c>
      <c r="F562">
        <v>4.6100000000000003</v>
      </c>
      <c r="G562">
        <v>40.299999999999997</v>
      </c>
      <c r="H562">
        <v>53.04</v>
      </c>
      <c r="I562">
        <v>46.04</v>
      </c>
      <c r="J562">
        <v>24.67</v>
      </c>
      <c r="K562">
        <v>37.090000000000003</v>
      </c>
    </row>
    <row r="563" spans="1:11" x14ac:dyDescent="0.3">
      <c r="A563" s="1">
        <v>43516</v>
      </c>
      <c r="B563">
        <v>61.46</v>
      </c>
      <c r="C563">
        <v>17.260000000000002</v>
      </c>
      <c r="D563">
        <v>26.56</v>
      </c>
      <c r="E563">
        <v>19.7</v>
      </c>
      <c r="F563">
        <v>10.34</v>
      </c>
      <c r="G563">
        <v>35.21</v>
      </c>
      <c r="H563">
        <v>45.16</v>
      </c>
      <c r="I563">
        <v>54.03</v>
      </c>
      <c r="J563">
        <v>33.71</v>
      </c>
      <c r="K563">
        <v>28.58</v>
      </c>
    </row>
    <row r="564" spans="1:11" x14ac:dyDescent="0.3">
      <c r="A564" s="1">
        <v>43515</v>
      </c>
      <c r="B564">
        <v>13.52</v>
      </c>
      <c r="C564">
        <v>15.71</v>
      </c>
      <c r="D564">
        <v>20.32</v>
      </c>
      <c r="E564">
        <v>24.6</v>
      </c>
      <c r="F564">
        <v>7.37</v>
      </c>
      <c r="G564">
        <v>22.97</v>
      </c>
      <c r="H564">
        <v>30.33</v>
      </c>
      <c r="I564">
        <v>42.3</v>
      </c>
      <c r="J564">
        <v>27.03</v>
      </c>
      <c r="K564">
        <v>30.68</v>
      </c>
    </row>
    <row r="565" spans="1:11" x14ac:dyDescent="0.3">
      <c r="A565" s="1">
        <v>43514</v>
      </c>
      <c r="B565">
        <v>50.34</v>
      </c>
      <c r="C565">
        <v>15.05</v>
      </c>
      <c r="D565">
        <v>21.5</v>
      </c>
      <c r="E565">
        <v>22.68</v>
      </c>
      <c r="F565">
        <v>7.5</v>
      </c>
      <c r="G565">
        <v>43.03</v>
      </c>
      <c r="H565">
        <v>34.99</v>
      </c>
      <c r="I565">
        <v>57.02</v>
      </c>
      <c r="J565">
        <v>39.92</v>
      </c>
      <c r="K565">
        <v>39.770000000000003</v>
      </c>
    </row>
    <row r="566" spans="1:11" x14ac:dyDescent="0.3">
      <c r="A566" s="1">
        <v>43511</v>
      </c>
      <c r="B566">
        <v>52.68</v>
      </c>
      <c r="C566">
        <v>36.630000000000003</v>
      </c>
      <c r="D566">
        <v>16.47</v>
      </c>
      <c r="E566">
        <v>10.43</v>
      </c>
      <c r="F566">
        <v>16.54</v>
      </c>
      <c r="G566">
        <v>45.97</v>
      </c>
      <c r="H566">
        <v>28.83</v>
      </c>
      <c r="I566">
        <v>42.18</v>
      </c>
      <c r="J566">
        <v>19.559999999999999</v>
      </c>
      <c r="K566">
        <v>41.79</v>
      </c>
    </row>
    <row r="567" spans="1:11" x14ac:dyDescent="0.3">
      <c r="A567" s="1">
        <v>43510</v>
      </c>
      <c r="B567">
        <v>18.170000000000002</v>
      </c>
      <c r="C567">
        <v>44.72</v>
      </c>
      <c r="D567">
        <v>21.72</v>
      </c>
      <c r="E567">
        <v>36.869999999999997</v>
      </c>
      <c r="F567">
        <v>7.44</v>
      </c>
      <c r="G567">
        <v>33.380000000000003</v>
      </c>
      <c r="H567">
        <v>40.090000000000003</v>
      </c>
      <c r="I567">
        <v>44.49</v>
      </c>
      <c r="J567">
        <v>25.4</v>
      </c>
      <c r="K567">
        <v>36.11</v>
      </c>
    </row>
    <row r="568" spans="1:11" x14ac:dyDescent="0.3">
      <c r="A568" s="1">
        <v>43509</v>
      </c>
      <c r="B568">
        <v>50.56</v>
      </c>
      <c r="C568">
        <v>13.13</v>
      </c>
      <c r="D568">
        <v>31.5</v>
      </c>
      <c r="E568">
        <v>37.07</v>
      </c>
      <c r="F568">
        <v>4.93</v>
      </c>
      <c r="G568">
        <v>38.020000000000003</v>
      </c>
      <c r="H568">
        <v>33.35</v>
      </c>
      <c r="I568">
        <v>49.13</v>
      </c>
      <c r="J568">
        <v>68.48</v>
      </c>
      <c r="K568">
        <v>28.03</v>
      </c>
    </row>
    <row r="569" spans="1:11" x14ac:dyDescent="0.3">
      <c r="A569" s="1">
        <v>43508</v>
      </c>
      <c r="B569">
        <v>33.33</v>
      </c>
      <c r="C569">
        <v>15.45</v>
      </c>
      <c r="D569">
        <v>22.02</v>
      </c>
      <c r="E569">
        <v>55.48</v>
      </c>
      <c r="F569">
        <v>16.75</v>
      </c>
      <c r="G569">
        <v>37.76</v>
      </c>
      <c r="H569">
        <v>40.06</v>
      </c>
      <c r="I569">
        <v>47.4</v>
      </c>
      <c r="J569">
        <v>24.63</v>
      </c>
      <c r="K569">
        <v>42.26</v>
      </c>
    </row>
    <row r="570" spans="1:11" x14ac:dyDescent="0.3">
      <c r="A570" s="1">
        <v>43507</v>
      </c>
      <c r="B570">
        <v>47.39</v>
      </c>
      <c r="C570">
        <v>33.520000000000003</v>
      </c>
      <c r="D570">
        <v>20.74</v>
      </c>
      <c r="E570">
        <v>24.79</v>
      </c>
      <c r="F570">
        <v>9.41</v>
      </c>
      <c r="G570">
        <v>37.36</v>
      </c>
      <c r="H570">
        <v>46.37</v>
      </c>
      <c r="I570">
        <v>43.1</v>
      </c>
      <c r="J570">
        <v>20.76</v>
      </c>
      <c r="K570">
        <v>29.26</v>
      </c>
    </row>
    <row r="571" spans="1:11" x14ac:dyDescent="0.3">
      <c r="A571" s="1">
        <v>43504</v>
      </c>
      <c r="B571">
        <v>60.49</v>
      </c>
      <c r="C571">
        <v>26.62</v>
      </c>
      <c r="D571">
        <v>19.350000000000001</v>
      </c>
      <c r="E571">
        <v>21.09</v>
      </c>
      <c r="F571">
        <v>12.27</v>
      </c>
      <c r="G571">
        <v>33.51</v>
      </c>
      <c r="H571">
        <v>40.619999999999997</v>
      </c>
      <c r="I571">
        <v>63.57</v>
      </c>
      <c r="J571">
        <v>92.32</v>
      </c>
      <c r="K571">
        <v>33.35</v>
      </c>
    </row>
    <row r="572" spans="1:11" x14ac:dyDescent="0.3">
      <c r="A572" s="1">
        <v>43503</v>
      </c>
      <c r="B572">
        <v>38.53</v>
      </c>
      <c r="C572">
        <v>31.3</v>
      </c>
      <c r="D572">
        <v>22.67</v>
      </c>
      <c r="E572">
        <v>36.299999999999997</v>
      </c>
      <c r="F572">
        <v>5.3</v>
      </c>
      <c r="G572">
        <v>37.19</v>
      </c>
      <c r="H572">
        <v>49.87</v>
      </c>
      <c r="I572">
        <v>60.56</v>
      </c>
      <c r="J572">
        <v>38.229999999999997</v>
      </c>
      <c r="K572">
        <v>35.43</v>
      </c>
    </row>
    <row r="573" spans="1:11" x14ac:dyDescent="0.3">
      <c r="A573" s="1">
        <v>43502</v>
      </c>
      <c r="B573">
        <v>48.02</v>
      </c>
      <c r="C573">
        <v>29.66</v>
      </c>
      <c r="D573">
        <v>33.08</v>
      </c>
      <c r="E573">
        <v>33.81</v>
      </c>
      <c r="F573">
        <v>3.93</v>
      </c>
      <c r="G573">
        <v>40.96</v>
      </c>
      <c r="H573">
        <v>53.98</v>
      </c>
      <c r="I573">
        <v>56.55</v>
      </c>
      <c r="J573">
        <v>81.83</v>
      </c>
      <c r="K573">
        <v>50.77</v>
      </c>
    </row>
    <row r="574" spans="1:11" x14ac:dyDescent="0.3">
      <c r="A574" s="1">
        <v>43501</v>
      </c>
      <c r="B574">
        <v>41.86</v>
      </c>
      <c r="C574">
        <v>19.420000000000002</v>
      </c>
      <c r="D574">
        <v>37.03</v>
      </c>
      <c r="E574">
        <v>21.08</v>
      </c>
      <c r="F574">
        <v>3.49</v>
      </c>
      <c r="G574">
        <v>39.68</v>
      </c>
      <c r="H574">
        <v>47.64</v>
      </c>
      <c r="I574">
        <v>74.209999999999994</v>
      </c>
      <c r="J574">
        <v>27.24</v>
      </c>
      <c r="K574">
        <v>30.42</v>
      </c>
    </row>
    <row r="575" spans="1:11" x14ac:dyDescent="0.3">
      <c r="A575" s="1">
        <v>43500</v>
      </c>
      <c r="B575">
        <v>47.67</v>
      </c>
      <c r="C575">
        <v>19.28</v>
      </c>
      <c r="D575">
        <v>38.479999999999997</v>
      </c>
      <c r="E575">
        <v>36.07</v>
      </c>
      <c r="F575">
        <v>6.42</v>
      </c>
      <c r="G575">
        <v>34.68</v>
      </c>
      <c r="H575">
        <v>38.549999999999997</v>
      </c>
      <c r="I575">
        <v>71.569999999999993</v>
      </c>
      <c r="J575">
        <v>27.39</v>
      </c>
      <c r="K575">
        <v>28.45</v>
      </c>
    </row>
    <row r="576" spans="1:11" x14ac:dyDescent="0.3">
      <c r="A576" s="1">
        <v>43497</v>
      </c>
      <c r="B576">
        <v>53.8</v>
      </c>
      <c r="C576">
        <v>36.94</v>
      </c>
      <c r="D576">
        <v>27.69</v>
      </c>
      <c r="E576">
        <v>25.69</v>
      </c>
      <c r="F576">
        <v>5.37</v>
      </c>
      <c r="G576">
        <v>32.76</v>
      </c>
      <c r="H576">
        <v>38.61</v>
      </c>
      <c r="I576">
        <v>32.71</v>
      </c>
      <c r="J576">
        <v>20.43</v>
      </c>
      <c r="K576">
        <v>61.79</v>
      </c>
    </row>
    <row r="577" spans="1:11" x14ac:dyDescent="0.3">
      <c r="A577" s="1">
        <v>43496</v>
      </c>
      <c r="B577">
        <v>42.95</v>
      </c>
      <c r="C577">
        <v>29.82</v>
      </c>
      <c r="D577">
        <v>73.87</v>
      </c>
      <c r="E577">
        <v>48.74</v>
      </c>
      <c r="F577">
        <v>9.65</v>
      </c>
      <c r="G577">
        <v>47.86</v>
      </c>
      <c r="H577">
        <v>45.92</v>
      </c>
      <c r="I577">
        <v>36.24</v>
      </c>
      <c r="J577">
        <v>42.13</v>
      </c>
      <c r="K577">
        <v>78.150000000000006</v>
      </c>
    </row>
    <row r="578" spans="1:11" x14ac:dyDescent="0.3">
      <c r="A578" s="1">
        <v>43495</v>
      </c>
      <c r="B578">
        <v>33.840000000000003</v>
      </c>
      <c r="C578">
        <v>20.81</v>
      </c>
      <c r="D578">
        <v>18.52</v>
      </c>
      <c r="E578">
        <v>19.46</v>
      </c>
      <c r="F578">
        <v>8.86</v>
      </c>
      <c r="G578">
        <v>29.09</v>
      </c>
      <c r="H578">
        <v>43.85</v>
      </c>
      <c r="I578">
        <v>44.58</v>
      </c>
      <c r="J578">
        <v>29.97</v>
      </c>
      <c r="K578">
        <v>27.61</v>
      </c>
    </row>
    <row r="579" spans="1:11" x14ac:dyDescent="0.3">
      <c r="A579" s="1">
        <v>43494</v>
      </c>
      <c r="B579">
        <v>49.55</v>
      </c>
      <c r="C579">
        <v>26.35</v>
      </c>
      <c r="D579">
        <v>47.57</v>
      </c>
      <c r="E579">
        <v>54.61</v>
      </c>
      <c r="F579">
        <v>14.47</v>
      </c>
      <c r="G579">
        <v>12.12</v>
      </c>
      <c r="H579">
        <v>48.54</v>
      </c>
      <c r="I579">
        <v>77.14</v>
      </c>
      <c r="J579">
        <v>29.34</v>
      </c>
      <c r="K579">
        <v>23.54</v>
      </c>
    </row>
    <row r="580" spans="1:11" x14ac:dyDescent="0.3">
      <c r="A580" s="1">
        <v>43493</v>
      </c>
      <c r="B580">
        <v>26.39</v>
      </c>
      <c r="C580">
        <v>25.43</v>
      </c>
      <c r="D580">
        <v>33.19</v>
      </c>
      <c r="E580">
        <v>63.98</v>
      </c>
      <c r="F580">
        <v>10.25</v>
      </c>
      <c r="G580">
        <v>23.12</v>
      </c>
      <c r="H580">
        <v>32.25</v>
      </c>
      <c r="I580">
        <v>41.16</v>
      </c>
      <c r="J580">
        <v>31.32</v>
      </c>
      <c r="K580">
        <v>33.57</v>
      </c>
    </row>
    <row r="581" spans="1:11" x14ac:dyDescent="0.3">
      <c r="A581" s="1">
        <v>43490</v>
      </c>
      <c r="B581">
        <v>25.78</v>
      </c>
      <c r="C581">
        <v>36.35</v>
      </c>
      <c r="D581">
        <v>33.56</v>
      </c>
      <c r="E581">
        <v>24.76</v>
      </c>
      <c r="F581">
        <v>5.0199999999999996</v>
      </c>
      <c r="G581">
        <v>27.96</v>
      </c>
      <c r="H581">
        <v>34</v>
      </c>
      <c r="I581">
        <v>20.67</v>
      </c>
      <c r="J581">
        <v>24.33</v>
      </c>
      <c r="K581">
        <v>39.14</v>
      </c>
    </row>
    <row r="582" spans="1:11" x14ac:dyDescent="0.3">
      <c r="A582" s="1">
        <v>43489</v>
      </c>
      <c r="B582">
        <v>34.299999999999997</v>
      </c>
      <c r="C582">
        <v>26.21</v>
      </c>
      <c r="D582">
        <v>52.59</v>
      </c>
      <c r="E582">
        <v>67.06</v>
      </c>
      <c r="F582">
        <v>11.6</v>
      </c>
      <c r="G582">
        <v>17.649999999999999</v>
      </c>
      <c r="H582">
        <v>44.63</v>
      </c>
      <c r="I582">
        <v>59.04</v>
      </c>
      <c r="J582">
        <v>40.6</v>
      </c>
      <c r="K582">
        <v>63.25</v>
      </c>
    </row>
    <row r="583" spans="1:11" x14ac:dyDescent="0.3">
      <c r="A583" s="1">
        <v>43488</v>
      </c>
      <c r="B583">
        <v>34.64</v>
      </c>
      <c r="C583">
        <v>38.590000000000003</v>
      </c>
      <c r="D583">
        <v>44.9</v>
      </c>
      <c r="E583">
        <v>27.7</v>
      </c>
      <c r="F583">
        <v>16.940000000000001</v>
      </c>
      <c r="G583">
        <v>36.04</v>
      </c>
      <c r="H583">
        <v>31.6</v>
      </c>
      <c r="I583">
        <v>42.25</v>
      </c>
      <c r="J583">
        <v>25.31</v>
      </c>
      <c r="K583">
        <v>42.46</v>
      </c>
    </row>
    <row r="584" spans="1:11" x14ac:dyDescent="0.3">
      <c r="A584" s="1">
        <v>43487</v>
      </c>
      <c r="B584">
        <v>39.58</v>
      </c>
      <c r="C584">
        <v>30.8</v>
      </c>
      <c r="D584">
        <v>27.93</v>
      </c>
      <c r="E584">
        <v>15.77</v>
      </c>
      <c r="F584">
        <v>13.96</v>
      </c>
      <c r="G584">
        <v>34.020000000000003</v>
      </c>
      <c r="H584">
        <v>36.380000000000003</v>
      </c>
      <c r="I584">
        <v>79.22</v>
      </c>
      <c r="J584">
        <v>32.32</v>
      </c>
      <c r="K584">
        <v>23.12</v>
      </c>
    </row>
    <row r="585" spans="1:11" x14ac:dyDescent="0.3">
      <c r="A585" s="1">
        <v>43486</v>
      </c>
      <c r="B585">
        <v>21.28</v>
      </c>
      <c r="C585">
        <v>18.52</v>
      </c>
      <c r="D585">
        <v>23.95</v>
      </c>
      <c r="E585">
        <v>65.62</v>
      </c>
      <c r="F585">
        <v>7.94</v>
      </c>
      <c r="G585">
        <v>31.33</v>
      </c>
      <c r="H585">
        <v>72.44</v>
      </c>
      <c r="I585">
        <v>74.47</v>
      </c>
      <c r="J585">
        <v>31.39</v>
      </c>
      <c r="K585">
        <v>21.84</v>
      </c>
    </row>
    <row r="586" spans="1:11" x14ac:dyDescent="0.3">
      <c r="A586" s="1">
        <v>43483</v>
      </c>
      <c r="B586">
        <v>26.63</v>
      </c>
      <c r="C586">
        <v>24.22</v>
      </c>
      <c r="D586">
        <v>71.39</v>
      </c>
      <c r="E586">
        <v>80.34</v>
      </c>
      <c r="F586">
        <v>11.79</v>
      </c>
      <c r="G586">
        <v>33.93</v>
      </c>
      <c r="H586">
        <v>37.74</v>
      </c>
      <c r="I586">
        <v>49.94</v>
      </c>
      <c r="J586">
        <v>35.47</v>
      </c>
      <c r="K586">
        <v>32.700000000000003</v>
      </c>
    </row>
    <row r="587" spans="1:11" x14ac:dyDescent="0.3">
      <c r="A587" s="1">
        <v>43482</v>
      </c>
      <c r="B587">
        <v>41.23</v>
      </c>
      <c r="C587">
        <v>40.08</v>
      </c>
      <c r="D587">
        <v>40.89</v>
      </c>
      <c r="E587">
        <v>56.74</v>
      </c>
      <c r="F587">
        <v>12.14</v>
      </c>
      <c r="G587">
        <v>27.41</v>
      </c>
      <c r="H587">
        <v>41.77</v>
      </c>
      <c r="I587">
        <v>67.760000000000005</v>
      </c>
      <c r="J587">
        <v>36.93</v>
      </c>
      <c r="K587">
        <v>84</v>
      </c>
    </row>
    <row r="588" spans="1:11" x14ac:dyDescent="0.3">
      <c r="A588" s="1">
        <v>43481</v>
      </c>
      <c r="B588">
        <v>28.04</v>
      </c>
      <c r="C588">
        <v>56.02</v>
      </c>
      <c r="D588">
        <v>55.25</v>
      </c>
      <c r="E588">
        <v>74.95</v>
      </c>
      <c r="F588">
        <v>9.36</v>
      </c>
      <c r="G588">
        <v>26.58</v>
      </c>
      <c r="H588">
        <v>36.94</v>
      </c>
      <c r="I588">
        <v>41.84</v>
      </c>
      <c r="J588">
        <v>20.170000000000002</v>
      </c>
      <c r="K588">
        <v>30.25</v>
      </c>
    </row>
    <row r="589" spans="1:11" x14ac:dyDescent="0.3">
      <c r="A589" s="1">
        <v>43480</v>
      </c>
      <c r="B589">
        <v>47.86</v>
      </c>
      <c r="C589">
        <v>19.190000000000001</v>
      </c>
      <c r="D589">
        <v>29.35</v>
      </c>
      <c r="E589">
        <v>21.98</v>
      </c>
      <c r="F589">
        <v>17.350000000000001</v>
      </c>
      <c r="G589">
        <v>32.68</v>
      </c>
      <c r="H589">
        <v>49.02</v>
      </c>
      <c r="I589">
        <v>87.68</v>
      </c>
      <c r="J589">
        <v>26.06</v>
      </c>
      <c r="K589">
        <v>40.03</v>
      </c>
    </row>
    <row r="590" spans="1:11" x14ac:dyDescent="0.3">
      <c r="A590" s="1">
        <v>43479</v>
      </c>
      <c r="B590">
        <v>36.65</v>
      </c>
      <c r="C590">
        <v>34.630000000000003</v>
      </c>
      <c r="D590">
        <v>79.56</v>
      </c>
      <c r="E590">
        <v>73.78</v>
      </c>
      <c r="F590">
        <v>8.2799999999999994</v>
      </c>
      <c r="G590">
        <v>48.82</v>
      </c>
      <c r="H590">
        <v>49.25</v>
      </c>
      <c r="I590">
        <v>53.14</v>
      </c>
      <c r="J590">
        <v>39.75</v>
      </c>
      <c r="K590">
        <v>31.56</v>
      </c>
    </row>
    <row r="591" spans="1:11" x14ac:dyDescent="0.3">
      <c r="A591" s="1">
        <v>43476</v>
      </c>
      <c r="B591">
        <v>25.46</v>
      </c>
      <c r="C591">
        <v>18.16</v>
      </c>
      <c r="D591">
        <v>30.83</v>
      </c>
      <c r="E591">
        <v>22.14</v>
      </c>
      <c r="F591">
        <v>10.41</v>
      </c>
      <c r="G591">
        <v>46.43</v>
      </c>
      <c r="H591">
        <v>40.28</v>
      </c>
      <c r="I591">
        <v>80.72</v>
      </c>
      <c r="J591">
        <v>26.95</v>
      </c>
      <c r="K591">
        <v>27.47</v>
      </c>
    </row>
    <row r="592" spans="1:11" x14ac:dyDescent="0.3">
      <c r="A592" s="1">
        <v>43475</v>
      </c>
      <c r="B592">
        <v>36.44</v>
      </c>
      <c r="C592">
        <v>28.84</v>
      </c>
      <c r="D592">
        <v>70.959999999999994</v>
      </c>
      <c r="E592">
        <v>24.89</v>
      </c>
      <c r="F592">
        <v>7.22</v>
      </c>
      <c r="G592">
        <v>41.84</v>
      </c>
      <c r="H592">
        <v>37.39</v>
      </c>
      <c r="I592">
        <v>35.840000000000003</v>
      </c>
      <c r="J592">
        <v>22.32</v>
      </c>
      <c r="K592">
        <v>0.31</v>
      </c>
    </row>
    <row r="593" spans="1:11" x14ac:dyDescent="0.3">
      <c r="A593" s="1">
        <v>43474</v>
      </c>
      <c r="B593">
        <v>21.43</v>
      </c>
      <c r="C593">
        <v>29</v>
      </c>
      <c r="D593">
        <v>44.17</v>
      </c>
      <c r="E593">
        <v>71.95</v>
      </c>
      <c r="F593">
        <v>15.84</v>
      </c>
      <c r="G593">
        <v>34.950000000000003</v>
      </c>
      <c r="H593">
        <v>56.9</v>
      </c>
      <c r="I593">
        <v>59.65</v>
      </c>
      <c r="J593">
        <v>24.73</v>
      </c>
      <c r="K593">
        <v>39.68</v>
      </c>
    </row>
    <row r="594" spans="1:11" x14ac:dyDescent="0.3">
      <c r="A594" s="1">
        <v>43473</v>
      </c>
      <c r="B594">
        <v>54.02</v>
      </c>
      <c r="C594">
        <v>23.98</v>
      </c>
      <c r="D594">
        <v>69.569999999999993</v>
      </c>
      <c r="E594">
        <v>24.62</v>
      </c>
      <c r="F594">
        <v>25.78</v>
      </c>
      <c r="G594">
        <v>57.52</v>
      </c>
      <c r="H594">
        <v>40.909999999999997</v>
      </c>
      <c r="I594">
        <v>45.55</v>
      </c>
      <c r="J594">
        <v>24.64</v>
      </c>
      <c r="K594">
        <v>52.18</v>
      </c>
    </row>
    <row r="595" spans="1:11" x14ac:dyDescent="0.3">
      <c r="A595" s="1">
        <v>43472</v>
      </c>
      <c r="B595">
        <v>29.13</v>
      </c>
      <c r="C595">
        <v>27.74</v>
      </c>
      <c r="D595">
        <v>42.46</v>
      </c>
      <c r="E595">
        <v>54.96</v>
      </c>
      <c r="F595">
        <v>5.07</v>
      </c>
      <c r="G595">
        <v>52.93</v>
      </c>
      <c r="H595">
        <v>36.56</v>
      </c>
      <c r="I595">
        <v>55.11</v>
      </c>
      <c r="J595">
        <v>31.7</v>
      </c>
      <c r="K595">
        <v>64.37</v>
      </c>
    </row>
    <row r="596" spans="1:11" x14ac:dyDescent="0.3">
      <c r="A596" s="1">
        <v>43469</v>
      </c>
      <c r="B596">
        <v>26.42</v>
      </c>
      <c r="C596">
        <v>18.21</v>
      </c>
      <c r="D596">
        <v>49.67</v>
      </c>
      <c r="E596">
        <v>29.09</v>
      </c>
      <c r="F596">
        <v>10.78</v>
      </c>
      <c r="G596">
        <v>34.049999999999997</v>
      </c>
      <c r="H596">
        <v>35.74</v>
      </c>
      <c r="I596">
        <v>28.75</v>
      </c>
      <c r="J596">
        <v>24.23</v>
      </c>
      <c r="K596">
        <v>21.85</v>
      </c>
    </row>
    <row r="597" spans="1:11" x14ac:dyDescent="0.3">
      <c r="A597" s="1">
        <v>43468</v>
      </c>
      <c r="B597">
        <v>26.74</v>
      </c>
      <c r="C597">
        <v>28.1</v>
      </c>
      <c r="D597">
        <v>69.5</v>
      </c>
      <c r="E597">
        <v>58.25</v>
      </c>
      <c r="F597">
        <v>4.17</v>
      </c>
      <c r="G597">
        <v>34.43</v>
      </c>
      <c r="H597">
        <v>40.49</v>
      </c>
      <c r="I597">
        <v>32.58</v>
      </c>
      <c r="J597">
        <v>30.74</v>
      </c>
      <c r="K597">
        <v>40.96</v>
      </c>
    </row>
    <row r="598" spans="1:11" x14ac:dyDescent="0.3">
      <c r="A598" s="1">
        <v>43467</v>
      </c>
      <c r="B598">
        <v>24.25</v>
      </c>
      <c r="C598">
        <v>41.6</v>
      </c>
      <c r="D598">
        <v>35.25</v>
      </c>
      <c r="E598">
        <v>50.6</v>
      </c>
      <c r="F598">
        <v>10.52</v>
      </c>
      <c r="G598">
        <v>33.659999999999997</v>
      </c>
      <c r="H598">
        <v>40.06</v>
      </c>
      <c r="I598">
        <v>29.31</v>
      </c>
      <c r="J598">
        <v>21.92</v>
      </c>
      <c r="K598">
        <v>18.739999999999998</v>
      </c>
    </row>
    <row r="599" spans="1:11" x14ac:dyDescent="0.3">
      <c r="A599" s="1">
        <v>43466</v>
      </c>
      <c r="B599">
        <v>26.8</v>
      </c>
      <c r="C599">
        <v>32.880000000000003</v>
      </c>
      <c r="D599">
        <v>85.17</v>
      </c>
      <c r="E599">
        <v>27.53</v>
      </c>
      <c r="F599">
        <v>97.87</v>
      </c>
      <c r="G599">
        <v>34.47</v>
      </c>
      <c r="H599">
        <v>40.86</v>
      </c>
      <c r="I599">
        <v>70.849999999999994</v>
      </c>
      <c r="J599">
        <v>62.66</v>
      </c>
      <c r="K599">
        <v>85.36</v>
      </c>
    </row>
    <row r="600" spans="1:11" x14ac:dyDescent="0.3">
      <c r="A600" s="1">
        <v>43465</v>
      </c>
      <c r="B600">
        <v>24.46</v>
      </c>
      <c r="C600">
        <v>29.23</v>
      </c>
      <c r="D600">
        <v>87.03</v>
      </c>
      <c r="E600">
        <v>39.31</v>
      </c>
      <c r="F600">
        <v>18.77</v>
      </c>
      <c r="G600">
        <v>35.19</v>
      </c>
      <c r="H600">
        <v>49.6</v>
      </c>
      <c r="I600">
        <v>64.14</v>
      </c>
      <c r="J600">
        <v>54.24</v>
      </c>
      <c r="K600">
        <v>41.31</v>
      </c>
    </row>
    <row r="601" spans="1:11" x14ac:dyDescent="0.3">
      <c r="A601" s="1">
        <v>43462</v>
      </c>
      <c r="B601">
        <v>25.43</v>
      </c>
      <c r="C601">
        <v>27.91</v>
      </c>
      <c r="D601">
        <v>84.51</v>
      </c>
      <c r="E601">
        <v>29.83</v>
      </c>
      <c r="F601">
        <v>27.37</v>
      </c>
      <c r="G601">
        <v>33.700000000000003</v>
      </c>
      <c r="H601">
        <v>46.85</v>
      </c>
      <c r="I601">
        <v>41.23</v>
      </c>
      <c r="J601">
        <v>56.61</v>
      </c>
      <c r="K601">
        <v>34.85</v>
      </c>
    </row>
    <row r="602" spans="1:11" x14ac:dyDescent="0.3">
      <c r="A602" s="1">
        <v>43461</v>
      </c>
      <c r="B602">
        <v>24.6</v>
      </c>
      <c r="C602">
        <v>27.35</v>
      </c>
      <c r="D602">
        <v>53.95</v>
      </c>
      <c r="E602">
        <v>50.48</v>
      </c>
      <c r="F602">
        <v>26.95</v>
      </c>
      <c r="G602">
        <v>34.270000000000003</v>
      </c>
      <c r="H602">
        <v>40.04</v>
      </c>
      <c r="I602">
        <v>30.68</v>
      </c>
      <c r="J602">
        <v>19.23</v>
      </c>
      <c r="K602">
        <v>35.229999999999997</v>
      </c>
    </row>
    <row r="603" spans="1:11" x14ac:dyDescent="0.3">
      <c r="A603" s="1">
        <v>43460</v>
      </c>
      <c r="B603">
        <v>17.87</v>
      </c>
      <c r="C603">
        <v>23.01</v>
      </c>
      <c r="D603">
        <v>52.44</v>
      </c>
      <c r="E603">
        <v>61.17</v>
      </c>
      <c r="F603">
        <v>16.32</v>
      </c>
      <c r="G603">
        <v>38.89</v>
      </c>
      <c r="H603">
        <v>26.6</v>
      </c>
      <c r="I603">
        <v>59.15</v>
      </c>
      <c r="J603">
        <v>27.15</v>
      </c>
      <c r="K603">
        <v>22.85</v>
      </c>
    </row>
    <row r="604" spans="1:11" x14ac:dyDescent="0.3">
      <c r="A604" s="1">
        <v>43458</v>
      </c>
      <c r="B604">
        <v>21.35</v>
      </c>
      <c r="C604">
        <v>32.17</v>
      </c>
      <c r="D604">
        <v>27.89</v>
      </c>
      <c r="E604">
        <v>63.52</v>
      </c>
      <c r="F604">
        <v>9.99</v>
      </c>
      <c r="G604">
        <v>33.15</v>
      </c>
      <c r="H604">
        <v>24.55</v>
      </c>
      <c r="I604">
        <v>45.15</v>
      </c>
      <c r="J604">
        <v>26.66</v>
      </c>
      <c r="K604">
        <v>35.43</v>
      </c>
    </row>
    <row r="605" spans="1:11" x14ac:dyDescent="0.3">
      <c r="A605" s="1">
        <v>43455</v>
      </c>
      <c r="B605">
        <v>62</v>
      </c>
      <c r="C605">
        <v>43.4</v>
      </c>
      <c r="D605">
        <v>29.15</v>
      </c>
      <c r="E605">
        <v>27.47</v>
      </c>
      <c r="F605">
        <v>15.1</v>
      </c>
      <c r="G605">
        <v>44.51</v>
      </c>
      <c r="H605">
        <v>32.94</v>
      </c>
      <c r="I605">
        <v>32.18</v>
      </c>
      <c r="J605">
        <v>32.369999999999997</v>
      </c>
      <c r="K605">
        <v>30.98</v>
      </c>
    </row>
    <row r="606" spans="1:11" x14ac:dyDescent="0.3">
      <c r="A606" s="1">
        <v>43454</v>
      </c>
      <c r="B606">
        <v>24.66</v>
      </c>
      <c r="C606">
        <v>16.78</v>
      </c>
      <c r="D606">
        <v>32.32</v>
      </c>
      <c r="E606">
        <v>66.77</v>
      </c>
      <c r="F606">
        <v>13.23</v>
      </c>
      <c r="G606">
        <v>26.25</v>
      </c>
      <c r="H606">
        <v>34.15</v>
      </c>
      <c r="I606">
        <v>94.92</v>
      </c>
      <c r="J606">
        <v>54.84</v>
      </c>
      <c r="K606">
        <v>19.05</v>
      </c>
    </row>
    <row r="607" spans="1:11" x14ac:dyDescent="0.3">
      <c r="A607" s="1">
        <v>43453</v>
      </c>
      <c r="B607">
        <v>78.599999999999994</v>
      </c>
      <c r="C607">
        <v>32.31</v>
      </c>
      <c r="D607">
        <v>37.46</v>
      </c>
      <c r="E607">
        <v>53.55</v>
      </c>
      <c r="F607">
        <v>23.37</v>
      </c>
      <c r="G607">
        <v>22.24</v>
      </c>
      <c r="H607">
        <v>44</v>
      </c>
      <c r="I607">
        <v>80.48</v>
      </c>
      <c r="J607">
        <v>32.76</v>
      </c>
      <c r="K607">
        <v>28.79</v>
      </c>
    </row>
    <row r="608" spans="1:11" x14ac:dyDescent="0.3">
      <c r="A608" s="1">
        <v>43452</v>
      </c>
      <c r="B608">
        <v>19</v>
      </c>
      <c r="C608">
        <v>76.78</v>
      </c>
      <c r="D608">
        <v>31.93</v>
      </c>
      <c r="E608">
        <v>70.97</v>
      </c>
      <c r="F608">
        <v>11.46</v>
      </c>
      <c r="G608">
        <v>74.55</v>
      </c>
      <c r="H608">
        <v>35.76</v>
      </c>
      <c r="I608">
        <v>72.83</v>
      </c>
      <c r="J608">
        <v>28.03</v>
      </c>
      <c r="K608">
        <v>1.74</v>
      </c>
    </row>
    <row r="609" spans="1:11" x14ac:dyDescent="0.3">
      <c r="A609" s="1">
        <v>43451</v>
      </c>
      <c r="B609">
        <v>22.32</v>
      </c>
      <c r="C609">
        <v>25.51</v>
      </c>
      <c r="D609">
        <v>70.23</v>
      </c>
      <c r="E609">
        <v>62.8</v>
      </c>
      <c r="F609">
        <v>11.26</v>
      </c>
      <c r="G609">
        <v>56.38</v>
      </c>
      <c r="H609">
        <v>58.51</v>
      </c>
      <c r="I609">
        <v>26.47</v>
      </c>
      <c r="J609">
        <v>33.76</v>
      </c>
      <c r="K609">
        <v>31.14</v>
      </c>
    </row>
    <row r="610" spans="1:11" x14ac:dyDescent="0.3">
      <c r="A610" s="1">
        <v>43448</v>
      </c>
      <c r="B610">
        <v>18.420000000000002</v>
      </c>
      <c r="C610">
        <v>17.260000000000002</v>
      </c>
      <c r="D610">
        <v>42.27</v>
      </c>
      <c r="E610">
        <v>20.48</v>
      </c>
      <c r="F610">
        <v>6.11</v>
      </c>
      <c r="G610">
        <v>23.34</v>
      </c>
      <c r="H610">
        <v>22.68</v>
      </c>
      <c r="I610">
        <v>19.8</v>
      </c>
      <c r="J610">
        <v>13.9</v>
      </c>
      <c r="K610">
        <v>36.590000000000003</v>
      </c>
    </row>
    <row r="611" spans="1:11" x14ac:dyDescent="0.3">
      <c r="A611" s="1">
        <v>43447</v>
      </c>
      <c r="B611">
        <v>45.48</v>
      </c>
      <c r="C611">
        <v>27.53</v>
      </c>
      <c r="D611">
        <v>39.5</v>
      </c>
      <c r="E611">
        <v>71.08</v>
      </c>
      <c r="F611">
        <v>12.27</v>
      </c>
      <c r="G611">
        <v>29.59</v>
      </c>
      <c r="H611">
        <v>35.19</v>
      </c>
      <c r="I611">
        <v>43.16</v>
      </c>
      <c r="J611">
        <v>31.42</v>
      </c>
      <c r="K611">
        <v>31.6</v>
      </c>
    </row>
    <row r="612" spans="1:11" x14ac:dyDescent="0.3">
      <c r="A612" s="1">
        <v>43446</v>
      </c>
      <c r="B612">
        <v>58.67</v>
      </c>
      <c r="C612">
        <v>2.4</v>
      </c>
      <c r="D612">
        <v>31.03</v>
      </c>
      <c r="E612">
        <v>61.04</v>
      </c>
      <c r="F612">
        <v>10.54</v>
      </c>
      <c r="G612">
        <v>42.86</v>
      </c>
      <c r="H612">
        <v>29.66</v>
      </c>
      <c r="I612">
        <v>37.24</v>
      </c>
      <c r="J612">
        <v>3.71</v>
      </c>
      <c r="K612">
        <v>29.46</v>
      </c>
    </row>
    <row r="613" spans="1:11" x14ac:dyDescent="0.3">
      <c r="A613" s="1">
        <v>43445</v>
      </c>
      <c r="B613">
        <v>24.02</v>
      </c>
      <c r="C613">
        <v>16.649999999999999</v>
      </c>
      <c r="D613">
        <v>40.020000000000003</v>
      </c>
      <c r="E613">
        <v>13.36</v>
      </c>
      <c r="F613">
        <v>5.83</v>
      </c>
      <c r="G613">
        <v>26.53</v>
      </c>
      <c r="H613">
        <v>24.74</v>
      </c>
      <c r="I613">
        <v>25.67</v>
      </c>
      <c r="J613">
        <v>16.14</v>
      </c>
      <c r="K613">
        <v>20.3</v>
      </c>
    </row>
    <row r="614" spans="1:11" x14ac:dyDescent="0.3">
      <c r="A614" s="1">
        <v>43444</v>
      </c>
      <c r="B614">
        <v>69.05</v>
      </c>
      <c r="C614">
        <v>27.08</v>
      </c>
      <c r="D614">
        <v>58.41</v>
      </c>
      <c r="E614">
        <v>46.08</v>
      </c>
      <c r="F614">
        <v>8.34</v>
      </c>
      <c r="G614">
        <v>29.02</v>
      </c>
      <c r="H614">
        <v>75.12</v>
      </c>
      <c r="I614">
        <v>27.79</v>
      </c>
      <c r="J614">
        <v>18.34</v>
      </c>
      <c r="K614">
        <v>28.09</v>
      </c>
    </row>
    <row r="615" spans="1:11" x14ac:dyDescent="0.3">
      <c r="A615" s="1">
        <v>43441</v>
      </c>
      <c r="B615">
        <v>24.8</v>
      </c>
      <c r="C615">
        <v>12</v>
      </c>
      <c r="D615">
        <v>56.27</v>
      </c>
      <c r="E615">
        <v>65.36</v>
      </c>
      <c r="F615">
        <v>9.1</v>
      </c>
      <c r="G615">
        <v>61.67</v>
      </c>
      <c r="H615">
        <v>19.850000000000001</v>
      </c>
      <c r="I615">
        <v>19.14</v>
      </c>
      <c r="J615">
        <v>24.01</v>
      </c>
      <c r="K615">
        <v>37.35</v>
      </c>
    </row>
    <row r="616" spans="1:11" x14ac:dyDescent="0.3">
      <c r="A616" s="1">
        <v>43440</v>
      </c>
      <c r="B616">
        <v>27.77</v>
      </c>
      <c r="C616">
        <v>14.57</v>
      </c>
      <c r="D616">
        <v>36.5</v>
      </c>
      <c r="E616">
        <v>46.58</v>
      </c>
      <c r="F616">
        <v>8.1999999999999993</v>
      </c>
      <c r="G616">
        <v>49.71</v>
      </c>
      <c r="H616">
        <v>15.37</v>
      </c>
      <c r="I616">
        <v>28.35</v>
      </c>
      <c r="J616">
        <v>19.38</v>
      </c>
      <c r="K616">
        <v>82.38</v>
      </c>
    </row>
    <row r="617" spans="1:11" x14ac:dyDescent="0.3">
      <c r="A617" s="1">
        <v>43439</v>
      </c>
      <c r="B617">
        <v>26.29</v>
      </c>
      <c r="C617">
        <v>26.85</v>
      </c>
      <c r="D617">
        <v>30.5</v>
      </c>
      <c r="E617">
        <v>73.88</v>
      </c>
      <c r="F617">
        <v>11.53</v>
      </c>
      <c r="G617">
        <v>68.510000000000005</v>
      </c>
      <c r="H617">
        <v>45.68</v>
      </c>
      <c r="I617">
        <v>23.4</v>
      </c>
      <c r="J617">
        <v>29.13</v>
      </c>
      <c r="K617">
        <v>38.06</v>
      </c>
    </row>
    <row r="618" spans="1:11" x14ac:dyDescent="0.3">
      <c r="A618" s="1">
        <v>43438</v>
      </c>
      <c r="B618">
        <v>16.82</v>
      </c>
      <c r="C618">
        <v>4.7699999999999996</v>
      </c>
      <c r="D618">
        <v>35.520000000000003</v>
      </c>
      <c r="E618">
        <v>70.63</v>
      </c>
      <c r="F618">
        <v>17.72</v>
      </c>
      <c r="G618">
        <v>40.68</v>
      </c>
      <c r="H618">
        <v>51.98</v>
      </c>
      <c r="I618">
        <v>28.97</v>
      </c>
      <c r="J618">
        <v>19.82</v>
      </c>
      <c r="K618">
        <v>33.950000000000003</v>
      </c>
    </row>
    <row r="619" spans="1:11" x14ac:dyDescent="0.3">
      <c r="A619" s="1">
        <v>43437</v>
      </c>
      <c r="B619">
        <v>27.33</v>
      </c>
      <c r="C619">
        <v>50.88</v>
      </c>
      <c r="D619">
        <v>23.55</v>
      </c>
      <c r="E619">
        <v>22.51</v>
      </c>
      <c r="F619">
        <v>5.73</v>
      </c>
      <c r="G619">
        <v>61.97</v>
      </c>
      <c r="H619">
        <v>39.5</v>
      </c>
      <c r="I619">
        <v>16.940000000000001</v>
      </c>
      <c r="J619">
        <v>23.89</v>
      </c>
      <c r="K619">
        <v>52.54</v>
      </c>
    </row>
    <row r="620" spans="1:11" x14ac:dyDescent="0.3">
      <c r="A620" s="1">
        <v>43434</v>
      </c>
      <c r="B620">
        <v>25.98</v>
      </c>
      <c r="C620">
        <v>22.22</v>
      </c>
      <c r="D620">
        <v>52.09</v>
      </c>
      <c r="E620">
        <v>47.84</v>
      </c>
      <c r="F620">
        <v>8.4</v>
      </c>
      <c r="G620">
        <v>49.25</v>
      </c>
      <c r="H620">
        <v>33.659999999999997</v>
      </c>
      <c r="I620">
        <v>36.51</v>
      </c>
      <c r="J620">
        <v>16.850000000000001</v>
      </c>
      <c r="K620">
        <v>43.63</v>
      </c>
    </row>
    <row r="621" spans="1:11" x14ac:dyDescent="0.3">
      <c r="A621" s="1">
        <v>43433</v>
      </c>
      <c r="B621">
        <v>28.06</v>
      </c>
      <c r="C621">
        <v>21.93</v>
      </c>
      <c r="D621">
        <v>87.06</v>
      </c>
      <c r="E621">
        <v>23.28</v>
      </c>
      <c r="F621">
        <v>2.2400000000000002</v>
      </c>
      <c r="G621">
        <v>22.23</v>
      </c>
      <c r="H621">
        <v>36.229999999999997</v>
      </c>
      <c r="I621">
        <v>34.450000000000003</v>
      </c>
      <c r="J621">
        <v>13.97</v>
      </c>
      <c r="K621">
        <v>92.16</v>
      </c>
    </row>
    <row r="622" spans="1:11" x14ac:dyDescent="0.3">
      <c r="A622" s="1">
        <v>43432</v>
      </c>
      <c r="B622">
        <v>15.48</v>
      </c>
      <c r="C622">
        <v>29</v>
      </c>
      <c r="D622">
        <v>93.46</v>
      </c>
      <c r="E622">
        <v>32.200000000000003</v>
      </c>
      <c r="F622">
        <v>10.63</v>
      </c>
      <c r="G622">
        <v>47.73</v>
      </c>
      <c r="H622">
        <v>28.45</v>
      </c>
      <c r="I622">
        <v>28.65</v>
      </c>
      <c r="J622">
        <v>73.05</v>
      </c>
      <c r="K622">
        <v>32.83</v>
      </c>
    </row>
    <row r="623" spans="1:11" x14ac:dyDescent="0.3">
      <c r="A623" s="1">
        <v>43431</v>
      </c>
      <c r="B623">
        <v>23.44</v>
      </c>
      <c r="C623">
        <v>19.850000000000001</v>
      </c>
      <c r="D623">
        <v>56.4</v>
      </c>
      <c r="E623">
        <v>74.66</v>
      </c>
      <c r="F623">
        <v>3.71</v>
      </c>
      <c r="G623">
        <v>42.78</v>
      </c>
      <c r="H623">
        <v>27.07</v>
      </c>
      <c r="I623">
        <v>27.34</v>
      </c>
      <c r="J623">
        <v>23.57</v>
      </c>
      <c r="K623">
        <v>24.3</v>
      </c>
    </row>
    <row r="624" spans="1:11" x14ac:dyDescent="0.3">
      <c r="A624" s="1">
        <v>43430</v>
      </c>
      <c r="B624">
        <v>23.93</v>
      </c>
      <c r="C624">
        <v>15.43</v>
      </c>
      <c r="D624">
        <v>94.45</v>
      </c>
      <c r="E624">
        <v>70.489999999999995</v>
      </c>
      <c r="F624">
        <v>1.98</v>
      </c>
      <c r="G624">
        <v>29.45</v>
      </c>
      <c r="H624">
        <v>31.8</v>
      </c>
      <c r="I624">
        <v>57.06</v>
      </c>
      <c r="J624">
        <v>21.43</v>
      </c>
      <c r="K624">
        <v>90.79</v>
      </c>
    </row>
    <row r="625" spans="1:11" x14ac:dyDescent="0.3">
      <c r="A625" s="1">
        <v>43426</v>
      </c>
      <c r="B625">
        <v>21.24</v>
      </c>
      <c r="C625">
        <v>21.49</v>
      </c>
      <c r="D625">
        <v>14.81</v>
      </c>
      <c r="E625">
        <v>71.599999999999994</v>
      </c>
      <c r="F625">
        <v>50.45</v>
      </c>
      <c r="G625">
        <v>42.66</v>
      </c>
      <c r="H625">
        <v>31.34</v>
      </c>
      <c r="I625">
        <v>29.5</v>
      </c>
      <c r="J625">
        <v>17.39</v>
      </c>
      <c r="K625">
        <v>26.4</v>
      </c>
    </row>
    <row r="626" spans="1:11" x14ac:dyDescent="0.3">
      <c r="A626" s="1">
        <v>43425</v>
      </c>
      <c r="B626">
        <v>38.58</v>
      </c>
      <c r="C626">
        <v>30.86</v>
      </c>
      <c r="D626">
        <v>28.44</v>
      </c>
      <c r="E626">
        <v>24.7</v>
      </c>
      <c r="F626">
        <v>7.26</v>
      </c>
      <c r="G626">
        <v>64.11</v>
      </c>
      <c r="H626">
        <v>26.48</v>
      </c>
      <c r="I626">
        <v>29.62</v>
      </c>
      <c r="J626">
        <v>61.74</v>
      </c>
      <c r="K626">
        <v>27.31</v>
      </c>
    </row>
    <row r="627" spans="1:11" x14ac:dyDescent="0.3">
      <c r="A627" s="1">
        <v>43424</v>
      </c>
      <c r="B627">
        <v>13.72</v>
      </c>
      <c r="C627">
        <v>13.98</v>
      </c>
      <c r="D627">
        <v>41.3</v>
      </c>
      <c r="E627">
        <v>37.159999999999997</v>
      </c>
      <c r="F627">
        <v>8.17</v>
      </c>
      <c r="G627">
        <v>36.29</v>
      </c>
      <c r="H627">
        <v>29.29</v>
      </c>
      <c r="I627">
        <v>27.02</v>
      </c>
      <c r="J627">
        <v>32.75</v>
      </c>
      <c r="K627">
        <v>37.83</v>
      </c>
    </row>
    <row r="628" spans="1:11" x14ac:dyDescent="0.3">
      <c r="A628" s="1">
        <v>43423</v>
      </c>
      <c r="B628">
        <v>41.82</v>
      </c>
      <c r="C628">
        <v>19.399999999999999</v>
      </c>
      <c r="D628">
        <v>28.03</v>
      </c>
      <c r="E628">
        <v>56.58</v>
      </c>
      <c r="F628">
        <v>4.45</v>
      </c>
      <c r="G628">
        <v>54.63</v>
      </c>
      <c r="H628">
        <v>59.28</v>
      </c>
      <c r="I628">
        <v>38.99</v>
      </c>
      <c r="J628">
        <v>28.39</v>
      </c>
      <c r="K628">
        <v>37.82</v>
      </c>
    </row>
    <row r="629" spans="1:11" x14ac:dyDescent="0.3">
      <c r="A629" s="1">
        <v>43420</v>
      </c>
      <c r="B629">
        <v>22.97</v>
      </c>
      <c r="C629">
        <v>12.34</v>
      </c>
      <c r="D629">
        <v>24.82</v>
      </c>
      <c r="E629">
        <v>55.46</v>
      </c>
      <c r="F629">
        <v>46.74</v>
      </c>
      <c r="G629">
        <v>52.6</v>
      </c>
      <c r="H629">
        <v>39.549999999999997</v>
      </c>
      <c r="I629">
        <v>25.63</v>
      </c>
      <c r="J629">
        <v>62.13</v>
      </c>
      <c r="K629">
        <v>88.39</v>
      </c>
    </row>
    <row r="630" spans="1:11" x14ac:dyDescent="0.3">
      <c r="A630" s="1">
        <v>43419</v>
      </c>
      <c r="B630">
        <v>18.32</v>
      </c>
      <c r="C630">
        <v>26.81</v>
      </c>
      <c r="D630">
        <v>48.72</v>
      </c>
      <c r="E630">
        <v>10.9</v>
      </c>
      <c r="F630">
        <v>6.43</v>
      </c>
      <c r="G630">
        <v>25.52</v>
      </c>
      <c r="H630">
        <v>20.05</v>
      </c>
      <c r="I630">
        <v>2.98</v>
      </c>
      <c r="J630">
        <v>75.150000000000006</v>
      </c>
      <c r="K630">
        <v>31.69</v>
      </c>
    </row>
    <row r="631" spans="1:11" x14ac:dyDescent="0.3">
      <c r="A631" s="1">
        <v>43418</v>
      </c>
      <c r="B631">
        <v>21.17</v>
      </c>
      <c r="C631">
        <v>38.06</v>
      </c>
      <c r="D631">
        <v>63.48</v>
      </c>
      <c r="E631">
        <v>55.87</v>
      </c>
      <c r="F631">
        <v>13</v>
      </c>
      <c r="G631">
        <v>59.13</v>
      </c>
      <c r="H631">
        <v>48.52</v>
      </c>
      <c r="I631">
        <v>71.39</v>
      </c>
      <c r="J631">
        <v>34.729999999999997</v>
      </c>
      <c r="K631">
        <v>37.4</v>
      </c>
    </row>
    <row r="632" spans="1:11" x14ac:dyDescent="0.3">
      <c r="A632" s="1">
        <v>43417</v>
      </c>
      <c r="B632">
        <v>23.06</v>
      </c>
      <c r="C632">
        <v>24.14</v>
      </c>
      <c r="D632">
        <v>35.29</v>
      </c>
      <c r="E632">
        <v>67.94</v>
      </c>
      <c r="F632">
        <v>7.58</v>
      </c>
      <c r="G632">
        <v>26.47</v>
      </c>
      <c r="H632">
        <v>46.57</v>
      </c>
      <c r="I632">
        <v>24.33</v>
      </c>
      <c r="J632">
        <v>20.329999999999998</v>
      </c>
      <c r="K632">
        <v>31.49</v>
      </c>
    </row>
    <row r="633" spans="1:11" x14ac:dyDescent="0.3">
      <c r="A633" s="1">
        <v>43416</v>
      </c>
      <c r="B633">
        <v>28.36</v>
      </c>
      <c r="C633">
        <v>10.45</v>
      </c>
      <c r="D633">
        <v>90.63</v>
      </c>
      <c r="E633">
        <v>18.670000000000002</v>
      </c>
      <c r="F633">
        <v>14.09</v>
      </c>
      <c r="G633">
        <v>36.4</v>
      </c>
      <c r="H633">
        <v>43.25</v>
      </c>
      <c r="I633">
        <v>41.86</v>
      </c>
      <c r="J633">
        <v>20.18</v>
      </c>
      <c r="K633">
        <v>31.18</v>
      </c>
    </row>
    <row r="634" spans="1:11" x14ac:dyDescent="0.3">
      <c r="A634" s="1">
        <v>43413</v>
      </c>
      <c r="B634">
        <v>24.91</v>
      </c>
      <c r="C634">
        <v>22.06</v>
      </c>
      <c r="D634">
        <v>44.91</v>
      </c>
      <c r="E634">
        <v>22.54</v>
      </c>
      <c r="F634">
        <v>6.87</v>
      </c>
      <c r="G634">
        <v>39.14</v>
      </c>
      <c r="H634">
        <v>41.1</v>
      </c>
      <c r="I634">
        <v>29.97</v>
      </c>
      <c r="J634">
        <v>28.4</v>
      </c>
      <c r="K634">
        <v>25.4</v>
      </c>
    </row>
    <row r="635" spans="1:11" x14ac:dyDescent="0.3">
      <c r="A635" s="1">
        <v>43411</v>
      </c>
      <c r="B635">
        <v>42.68</v>
      </c>
      <c r="C635">
        <v>29.21</v>
      </c>
      <c r="D635">
        <v>54.41</v>
      </c>
      <c r="E635">
        <v>46.2</v>
      </c>
      <c r="F635">
        <v>16.43</v>
      </c>
      <c r="G635">
        <v>49.39</v>
      </c>
      <c r="H635">
        <v>64.349999999999994</v>
      </c>
      <c r="I635">
        <v>47.14</v>
      </c>
      <c r="J635">
        <v>38.659999999999997</v>
      </c>
      <c r="K635">
        <v>49.82</v>
      </c>
    </row>
    <row r="636" spans="1:11" x14ac:dyDescent="0.3">
      <c r="A636" s="1">
        <v>43410</v>
      </c>
      <c r="B636">
        <v>37.79</v>
      </c>
      <c r="C636">
        <v>31.46</v>
      </c>
      <c r="D636">
        <v>85.83</v>
      </c>
      <c r="E636">
        <v>38.729999999999997</v>
      </c>
      <c r="F636">
        <v>28.26</v>
      </c>
      <c r="G636">
        <v>74.58</v>
      </c>
      <c r="H636">
        <v>31.64</v>
      </c>
      <c r="I636">
        <v>32.049999999999997</v>
      </c>
      <c r="J636">
        <v>25.16</v>
      </c>
      <c r="K636">
        <v>18.920000000000002</v>
      </c>
    </row>
    <row r="637" spans="1:11" x14ac:dyDescent="0.3">
      <c r="A637" s="1">
        <v>43409</v>
      </c>
      <c r="B637">
        <v>86.03</v>
      </c>
      <c r="C637">
        <v>19.96</v>
      </c>
      <c r="D637">
        <v>24.89</v>
      </c>
      <c r="E637">
        <v>56.05</v>
      </c>
      <c r="F637">
        <v>10.07</v>
      </c>
      <c r="G637">
        <v>58.78</v>
      </c>
      <c r="H637">
        <v>41.01</v>
      </c>
      <c r="I637">
        <v>37.35</v>
      </c>
      <c r="J637">
        <v>27.83</v>
      </c>
      <c r="K637">
        <v>65.83</v>
      </c>
    </row>
    <row r="638" spans="1:11" x14ac:dyDescent="0.3">
      <c r="A638" s="1">
        <v>43406</v>
      </c>
      <c r="B638">
        <v>84.01</v>
      </c>
      <c r="C638">
        <v>26.31</v>
      </c>
      <c r="D638">
        <v>67.33</v>
      </c>
      <c r="E638">
        <v>54.33</v>
      </c>
      <c r="F638">
        <v>7.07</v>
      </c>
      <c r="G638">
        <v>53.11</v>
      </c>
      <c r="H638">
        <v>37.770000000000003</v>
      </c>
      <c r="I638">
        <v>34.479999999999997</v>
      </c>
      <c r="J638">
        <v>19.36</v>
      </c>
      <c r="K638">
        <v>23.6</v>
      </c>
    </row>
    <row r="639" spans="1:11" x14ac:dyDescent="0.3">
      <c r="A639" s="1">
        <v>43405</v>
      </c>
      <c r="B639">
        <v>21.64</v>
      </c>
      <c r="C639">
        <v>23.88</v>
      </c>
      <c r="D639">
        <v>31.4</v>
      </c>
      <c r="E639">
        <v>23.43</v>
      </c>
      <c r="F639">
        <v>26.67</v>
      </c>
      <c r="G639">
        <v>35.85</v>
      </c>
      <c r="H639">
        <v>32.72</v>
      </c>
      <c r="I639">
        <v>32.14</v>
      </c>
      <c r="J639">
        <v>27.04</v>
      </c>
      <c r="K639">
        <v>53.58</v>
      </c>
    </row>
    <row r="640" spans="1:11" x14ac:dyDescent="0.3">
      <c r="A640" s="1">
        <v>43404</v>
      </c>
      <c r="B640">
        <v>85.92</v>
      </c>
      <c r="C640">
        <v>28.25</v>
      </c>
      <c r="D640">
        <v>42.74</v>
      </c>
      <c r="E640">
        <v>49.64</v>
      </c>
      <c r="F640">
        <v>13.52</v>
      </c>
      <c r="G640">
        <v>37.130000000000003</v>
      </c>
      <c r="H640">
        <v>25.06</v>
      </c>
      <c r="I640">
        <v>26.26</v>
      </c>
      <c r="J640">
        <v>16.760000000000002</v>
      </c>
      <c r="K640">
        <v>86.24</v>
      </c>
    </row>
    <row r="641" spans="1:11" x14ac:dyDescent="0.3">
      <c r="A641" s="1">
        <v>43403</v>
      </c>
      <c r="B641">
        <v>24.88</v>
      </c>
      <c r="C641">
        <v>28.28</v>
      </c>
      <c r="D641">
        <v>94.35</v>
      </c>
      <c r="E641">
        <v>30.81</v>
      </c>
      <c r="F641">
        <v>15.07</v>
      </c>
      <c r="G641">
        <v>34.479999999999997</v>
      </c>
      <c r="H641">
        <v>37.65</v>
      </c>
      <c r="I641">
        <v>20.52</v>
      </c>
      <c r="J641">
        <v>19.48</v>
      </c>
      <c r="K641">
        <v>23.57</v>
      </c>
    </row>
    <row r="642" spans="1:11" x14ac:dyDescent="0.3">
      <c r="A642" s="1">
        <v>43402</v>
      </c>
      <c r="B642">
        <v>21.33</v>
      </c>
      <c r="C642">
        <v>8.7799999999999994</v>
      </c>
      <c r="D642">
        <v>41.4</v>
      </c>
      <c r="E642">
        <v>37.64</v>
      </c>
      <c r="F642">
        <v>7.42</v>
      </c>
      <c r="G642">
        <v>49.59</v>
      </c>
      <c r="H642">
        <v>16.21</v>
      </c>
      <c r="I642">
        <v>33.159999999999997</v>
      </c>
      <c r="J642">
        <v>18.510000000000002</v>
      </c>
      <c r="K642">
        <v>25.19</v>
      </c>
    </row>
    <row r="643" spans="1:11" x14ac:dyDescent="0.3">
      <c r="A643" s="1">
        <v>43399</v>
      </c>
      <c r="B643">
        <v>13.86</v>
      </c>
      <c r="C643">
        <v>21.31</v>
      </c>
      <c r="D643">
        <v>18.23</v>
      </c>
      <c r="E643">
        <v>37.549999999999997</v>
      </c>
      <c r="F643">
        <v>9.43</v>
      </c>
      <c r="G643">
        <v>40.270000000000003</v>
      </c>
      <c r="H643">
        <v>16.63</v>
      </c>
      <c r="I643">
        <v>53.21</v>
      </c>
      <c r="J643">
        <v>32.56</v>
      </c>
      <c r="K643">
        <v>63.58</v>
      </c>
    </row>
    <row r="644" spans="1:11" x14ac:dyDescent="0.3">
      <c r="A644" s="1">
        <v>43398</v>
      </c>
      <c r="B644">
        <v>27.46</v>
      </c>
      <c r="C644">
        <v>19.47</v>
      </c>
      <c r="D644">
        <v>43.83</v>
      </c>
      <c r="E644">
        <v>15.46</v>
      </c>
      <c r="F644">
        <v>10.19</v>
      </c>
      <c r="G644">
        <v>31.76</v>
      </c>
      <c r="H644">
        <v>33.020000000000003</v>
      </c>
      <c r="I644">
        <v>24.76</v>
      </c>
      <c r="J644">
        <v>21.4</v>
      </c>
      <c r="K644">
        <v>32.85</v>
      </c>
    </row>
    <row r="645" spans="1:11" x14ac:dyDescent="0.3">
      <c r="A645" s="1">
        <v>43397</v>
      </c>
      <c r="B645">
        <v>27.45</v>
      </c>
      <c r="C645">
        <v>30.4</v>
      </c>
      <c r="D645">
        <v>92.08</v>
      </c>
      <c r="E645">
        <v>25.4</v>
      </c>
      <c r="F645">
        <v>26.96</v>
      </c>
      <c r="G645">
        <v>82.38</v>
      </c>
      <c r="H645">
        <v>33.24</v>
      </c>
      <c r="I645">
        <v>46.29</v>
      </c>
      <c r="J645">
        <v>25.64</v>
      </c>
      <c r="K645">
        <v>26.58</v>
      </c>
    </row>
    <row r="646" spans="1:11" x14ac:dyDescent="0.3">
      <c r="A646" s="1">
        <v>43396</v>
      </c>
      <c r="B646">
        <v>26.8</v>
      </c>
      <c r="C646">
        <v>13.86</v>
      </c>
      <c r="D646">
        <v>53.26</v>
      </c>
      <c r="E646">
        <v>31.01</v>
      </c>
      <c r="F646">
        <v>17.98</v>
      </c>
      <c r="G646">
        <v>58.25</v>
      </c>
      <c r="H646">
        <v>30.74</v>
      </c>
      <c r="I646">
        <v>47.48</v>
      </c>
      <c r="J646">
        <v>34.96</v>
      </c>
      <c r="K646">
        <v>69.08</v>
      </c>
    </row>
    <row r="647" spans="1:11" x14ac:dyDescent="0.3">
      <c r="A647" s="1">
        <v>43395</v>
      </c>
      <c r="B647">
        <v>32.770000000000003</v>
      </c>
      <c r="C647">
        <v>22.8</v>
      </c>
      <c r="D647">
        <v>44.12</v>
      </c>
      <c r="E647">
        <v>15.78</v>
      </c>
      <c r="F647">
        <v>8.94</v>
      </c>
      <c r="G647">
        <v>52.15</v>
      </c>
      <c r="H647">
        <v>32.86</v>
      </c>
      <c r="I647">
        <v>45.23</v>
      </c>
      <c r="J647">
        <v>25.21</v>
      </c>
      <c r="K647">
        <v>29.41</v>
      </c>
    </row>
    <row r="648" spans="1:11" x14ac:dyDescent="0.3">
      <c r="A648" s="1">
        <v>43392</v>
      </c>
      <c r="B648">
        <v>44.84</v>
      </c>
      <c r="C648">
        <v>12.25</v>
      </c>
      <c r="D648">
        <v>87.16</v>
      </c>
      <c r="E648">
        <v>24.68</v>
      </c>
      <c r="F648">
        <v>28.71</v>
      </c>
      <c r="G648">
        <v>54.28</v>
      </c>
      <c r="H648">
        <v>33.01</v>
      </c>
      <c r="I648">
        <v>26.15</v>
      </c>
      <c r="J648">
        <v>21.68</v>
      </c>
      <c r="K648">
        <v>31.22</v>
      </c>
    </row>
    <row r="649" spans="1:11" x14ac:dyDescent="0.3">
      <c r="A649" s="1">
        <v>43390</v>
      </c>
      <c r="B649">
        <v>61.82</v>
      </c>
      <c r="C649">
        <v>23.47</v>
      </c>
      <c r="D649">
        <v>28.91</v>
      </c>
      <c r="E649">
        <v>26.8</v>
      </c>
      <c r="F649">
        <v>18.03</v>
      </c>
      <c r="G649">
        <v>39.36</v>
      </c>
      <c r="H649">
        <v>54.22</v>
      </c>
      <c r="I649">
        <v>35.04</v>
      </c>
      <c r="J649">
        <v>64.27</v>
      </c>
      <c r="K649">
        <v>21.95</v>
      </c>
    </row>
    <row r="650" spans="1:11" x14ac:dyDescent="0.3">
      <c r="A650" s="1">
        <v>43389</v>
      </c>
      <c r="B650">
        <v>25.46</v>
      </c>
      <c r="C650">
        <v>17.940000000000001</v>
      </c>
      <c r="D650">
        <v>47.19</v>
      </c>
      <c r="E650">
        <v>30.78</v>
      </c>
      <c r="F650">
        <v>18.149999999999999</v>
      </c>
      <c r="G650">
        <v>23.17</v>
      </c>
      <c r="H650">
        <v>21.13</v>
      </c>
      <c r="I650">
        <v>42.99</v>
      </c>
      <c r="J650">
        <v>28.44</v>
      </c>
      <c r="K650">
        <v>28.84</v>
      </c>
    </row>
    <row r="651" spans="1:11" x14ac:dyDescent="0.3">
      <c r="A651" s="1">
        <v>43388</v>
      </c>
      <c r="B651">
        <v>18.88</v>
      </c>
      <c r="C651">
        <v>16.37</v>
      </c>
      <c r="D651">
        <v>27.54</v>
      </c>
      <c r="E651">
        <v>23.22</v>
      </c>
      <c r="F651">
        <v>13.7</v>
      </c>
      <c r="G651">
        <v>47.52</v>
      </c>
      <c r="H651">
        <v>29.9</v>
      </c>
      <c r="I651">
        <v>33.630000000000003</v>
      </c>
      <c r="J651">
        <v>13.17</v>
      </c>
      <c r="K651">
        <v>26.03</v>
      </c>
    </row>
    <row r="652" spans="1:11" x14ac:dyDescent="0.3">
      <c r="A652" s="1">
        <v>43385</v>
      </c>
      <c r="B652">
        <v>23.38</v>
      </c>
      <c r="C652">
        <v>21.34</v>
      </c>
      <c r="D652">
        <v>29.39</v>
      </c>
      <c r="E652">
        <v>23.63</v>
      </c>
      <c r="F652">
        <v>93.94</v>
      </c>
      <c r="G652">
        <v>21.89</v>
      </c>
      <c r="H652">
        <v>22.74</v>
      </c>
      <c r="I652">
        <v>45.19</v>
      </c>
      <c r="J652">
        <v>20.07</v>
      </c>
      <c r="K652">
        <v>26.4</v>
      </c>
    </row>
    <row r="653" spans="1:11" x14ac:dyDescent="0.3">
      <c r="A653" s="1">
        <v>43384</v>
      </c>
      <c r="B653">
        <v>18.62</v>
      </c>
      <c r="C653">
        <v>23.93</v>
      </c>
      <c r="D653">
        <v>26.89</v>
      </c>
      <c r="E653">
        <v>15.58</v>
      </c>
      <c r="F653">
        <v>96.99</v>
      </c>
      <c r="G653">
        <v>34.76</v>
      </c>
      <c r="H653">
        <v>39.119999999999997</v>
      </c>
      <c r="I653">
        <v>49.06</v>
      </c>
      <c r="J653">
        <v>24.14</v>
      </c>
      <c r="K653">
        <v>30.88</v>
      </c>
    </row>
    <row r="654" spans="1:11" x14ac:dyDescent="0.3">
      <c r="A654" s="1">
        <v>43383</v>
      </c>
      <c r="B654">
        <v>16.64</v>
      </c>
      <c r="C654">
        <v>16.62</v>
      </c>
      <c r="D654">
        <v>50.12</v>
      </c>
      <c r="E654">
        <v>17.03</v>
      </c>
      <c r="F654">
        <v>82.81</v>
      </c>
      <c r="G654">
        <v>61.69</v>
      </c>
      <c r="H654">
        <v>38.72</v>
      </c>
      <c r="I654">
        <v>32.89</v>
      </c>
      <c r="J654">
        <v>92.54</v>
      </c>
      <c r="K654">
        <v>34.409999999999997</v>
      </c>
    </row>
    <row r="655" spans="1:11" x14ac:dyDescent="0.3">
      <c r="A655" s="1">
        <v>43382</v>
      </c>
      <c r="B655">
        <v>20.16</v>
      </c>
      <c r="C655">
        <v>20.21</v>
      </c>
      <c r="D655">
        <v>24.43</v>
      </c>
      <c r="E655">
        <v>20.23</v>
      </c>
      <c r="F655">
        <v>80.7</v>
      </c>
      <c r="G655">
        <v>51.31</v>
      </c>
      <c r="H655">
        <v>36.17</v>
      </c>
      <c r="I655">
        <v>48.35</v>
      </c>
      <c r="J655">
        <v>42.24</v>
      </c>
      <c r="K655">
        <v>32.89</v>
      </c>
    </row>
    <row r="656" spans="1:11" x14ac:dyDescent="0.3">
      <c r="A656" s="1">
        <v>43381</v>
      </c>
      <c r="B656">
        <v>20.8</v>
      </c>
      <c r="C656">
        <v>24.88</v>
      </c>
      <c r="D656">
        <v>29.53</v>
      </c>
      <c r="E656">
        <v>28.11</v>
      </c>
      <c r="F656">
        <v>12.3</v>
      </c>
      <c r="G656">
        <v>29.29</v>
      </c>
      <c r="H656">
        <v>22.88</v>
      </c>
      <c r="I656">
        <v>68.099999999999994</v>
      </c>
      <c r="J656">
        <v>20.89</v>
      </c>
      <c r="K656">
        <v>88.52</v>
      </c>
    </row>
    <row r="657" spans="1:11" x14ac:dyDescent="0.3">
      <c r="A657" s="1">
        <v>43378</v>
      </c>
      <c r="B657">
        <v>23.34</v>
      </c>
      <c r="C657">
        <v>24.41</v>
      </c>
      <c r="D657">
        <v>20.190000000000001</v>
      </c>
      <c r="E657">
        <v>28.48</v>
      </c>
      <c r="F657">
        <v>24.06</v>
      </c>
      <c r="G657">
        <v>32.47</v>
      </c>
      <c r="H657">
        <v>32.85</v>
      </c>
      <c r="I657">
        <v>73</v>
      </c>
      <c r="J657">
        <v>19.12</v>
      </c>
      <c r="K657">
        <v>36.97</v>
      </c>
    </row>
    <row r="658" spans="1:11" x14ac:dyDescent="0.3">
      <c r="A658" s="1">
        <v>43377</v>
      </c>
      <c r="B658">
        <v>31.03</v>
      </c>
      <c r="C658">
        <v>48.85</v>
      </c>
      <c r="D658">
        <v>25.55</v>
      </c>
      <c r="E658">
        <v>17.309999999999999</v>
      </c>
      <c r="F658">
        <v>11.74</v>
      </c>
      <c r="G658">
        <v>35.07</v>
      </c>
      <c r="H658">
        <v>44.46</v>
      </c>
      <c r="I658">
        <v>47.5</v>
      </c>
      <c r="J658">
        <v>68.150000000000006</v>
      </c>
      <c r="K658">
        <v>28.86</v>
      </c>
    </row>
    <row r="659" spans="1:11" x14ac:dyDescent="0.3">
      <c r="A659" s="1">
        <v>43376</v>
      </c>
      <c r="B659">
        <v>30.26</v>
      </c>
      <c r="C659">
        <v>22.45</v>
      </c>
      <c r="D659">
        <v>55.79</v>
      </c>
      <c r="E659">
        <v>26.41</v>
      </c>
      <c r="F659">
        <v>96.08</v>
      </c>
      <c r="G659">
        <v>35.71</v>
      </c>
      <c r="H659">
        <v>33.14</v>
      </c>
      <c r="I659">
        <v>47.59</v>
      </c>
      <c r="J659">
        <v>29.55</v>
      </c>
      <c r="K659">
        <v>34.14</v>
      </c>
    </row>
    <row r="660" spans="1:11" x14ac:dyDescent="0.3">
      <c r="A660" s="1">
        <v>43374</v>
      </c>
      <c r="B660">
        <v>18.12</v>
      </c>
      <c r="C660">
        <v>28.64</v>
      </c>
      <c r="D660">
        <v>45.93</v>
      </c>
      <c r="E660">
        <v>19.170000000000002</v>
      </c>
      <c r="F660">
        <v>41.47</v>
      </c>
      <c r="G660">
        <v>6.72</v>
      </c>
      <c r="H660">
        <v>53.32</v>
      </c>
      <c r="I660">
        <v>42.55</v>
      </c>
      <c r="J660">
        <v>28.29</v>
      </c>
      <c r="K660">
        <v>68.569999999999993</v>
      </c>
    </row>
    <row r="661" spans="1:11" x14ac:dyDescent="0.3">
      <c r="A661" s="1">
        <v>43371</v>
      </c>
      <c r="B661">
        <v>52.37</v>
      </c>
      <c r="C661">
        <v>35.950000000000003</v>
      </c>
      <c r="D661">
        <v>23.7</v>
      </c>
      <c r="E661">
        <v>24.35</v>
      </c>
      <c r="F661">
        <v>12.24</v>
      </c>
      <c r="G661">
        <v>54.6</v>
      </c>
      <c r="H661">
        <v>37.82</v>
      </c>
      <c r="I661">
        <v>37.07</v>
      </c>
      <c r="J661">
        <v>28.98</v>
      </c>
      <c r="K661">
        <v>37.700000000000003</v>
      </c>
    </row>
    <row r="662" spans="1:11" x14ac:dyDescent="0.3">
      <c r="A662" s="1">
        <v>43370</v>
      </c>
      <c r="B662">
        <v>21.91</v>
      </c>
      <c r="C662">
        <v>44.67</v>
      </c>
      <c r="D662">
        <v>29.91</v>
      </c>
      <c r="E662">
        <v>69.64</v>
      </c>
      <c r="F662">
        <v>10.58</v>
      </c>
      <c r="G662">
        <v>69.33</v>
      </c>
      <c r="H662">
        <v>31.92</v>
      </c>
      <c r="I662">
        <v>37.4</v>
      </c>
      <c r="J662">
        <v>21.05</v>
      </c>
      <c r="K662">
        <v>39.94</v>
      </c>
    </row>
    <row r="663" spans="1:11" x14ac:dyDescent="0.3">
      <c r="A663" s="1">
        <v>43369</v>
      </c>
      <c r="B663">
        <v>38.909999999999997</v>
      </c>
      <c r="C663">
        <v>25.87</v>
      </c>
      <c r="D663">
        <v>52.26</v>
      </c>
      <c r="E663">
        <v>69.73</v>
      </c>
      <c r="F663">
        <v>13.73</v>
      </c>
      <c r="G663">
        <v>43.11</v>
      </c>
      <c r="H663">
        <v>52.61</v>
      </c>
      <c r="I663">
        <v>47.85</v>
      </c>
      <c r="J663">
        <v>30.33</v>
      </c>
      <c r="K663">
        <v>33.72</v>
      </c>
    </row>
    <row r="664" spans="1:11" x14ac:dyDescent="0.3">
      <c r="A664" s="1">
        <v>43368</v>
      </c>
      <c r="B664">
        <v>18.440000000000001</v>
      </c>
      <c r="C664">
        <v>33.22</v>
      </c>
      <c r="D664">
        <v>22.27</v>
      </c>
      <c r="E664">
        <v>8.34</v>
      </c>
      <c r="F664">
        <v>12.4</v>
      </c>
      <c r="G664">
        <v>35.31</v>
      </c>
      <c r="H664">
        <v>46.74</v>
      </c>
      <c r="I664">
        <v>26.69</v>
      </c>
      <c r="J664">
        <v>24.03</v>
      </c>
      <c r="K664">
        <v>79.97</v>
      </c>
    </row>
    <row r="665" spans="1:11" x14ac:dyDescent="0.3">
      <c r="A665" s="1">
        <v>43367</v>
      </c>
      <c r="B665">
        <v>42.58</v>
      </c>
      <c r="C665">
        <v>42.84</v>
      </c>
      <c r="D665">
        <v>25.9</v>
      </c>
      <c r="E665">
        <v>12.51</v>
      </c>
      <c r="F665">
        <v>39.97</v>
      </c>
      <c r="G665">
        <v>69.53</v>
      </c>
      <c r="H665">
        <v>42.02</v>
      </c>
      <c r="I665">
        <v>34.17</v>
      </c>
      <c r="J665">
        <v>44.43</v>
      </c>
      <c r="K665">
        <v>50.73</v>
      </c>
    </row>
    <row r="666" spans="1:11" x14ac:dyDescent="0.3">
      <c r="A666" s="1">
        <v>43364</v>
      </c>
      <c r="B666">
        <v>35.72</v>
      </c>
      <c r="C666">
        <v>26.5</v>
      </c>
      <c r="D666">
        <v>36.9</v>
      </c>
      <c r="E666">
        <v>18.96</v>
      </c>
      <c r="F666">
        <v>12.14</v>
      </c>
      <c r="G666">
        <v>56.24</v>
      </c>
      <c r="H666">
        <v>52.87</v>
      </c>
      <c r="I666">
        <v>29.16</v>
      </c>
      <c r="J666">
        <v>46.97</v>
      </c>
      <c r="K666">
        <v>26.57</v>
      </c>
    </row>
    <row r="667" spans="1:11" x14ac:dyDescent="0.3">
      <c r="A667" s="1">
        <v>43362</v>
      </c>
      <c r="B667">
        <v>58.19</v>
      </c>
      <c r="C667">
        <v>34.03</v>
      </c>
      <c r="D667">
        <v>26.46</v>
      </c>
      <c r="E667">
        <v>12.62</v>
      </c>
      <c r="F667">
        <v>86.71</v>
      </c>
      <c r="G667">
        <v>43.47</v>
      </c>
      <c r="H667">
        <v>63.68</v>
      </c>
      <c r="I667">
        <v>29.71</v>
      </c>
      <c r="J667">
        <v>46.66</v>
      </c>
      <c r="K667">
        <v>49.7</v>
      </c>
    </row>
    <row r="668" spans="1:11" x14ac:dyDescent="0.3">
      <c r="A668" s="1">
        <v>43361</v>
      </c>
      <c r="B668">
        <v>25.97</v>
      </c>
      <c r="C668">
        <v>20.149999999999999</v>
      </c>
      <c r="D668">
        <v>21.39</v>
      </c>
      <c r="E668">
        <v>76.88</v>
      </c>
      <c r="F668">
        <v>11.27</v>
      </c>
      <c r="G668">
        <v>37.659999999999997</v>
      </c>
      <c r="H668">
        <v>42.52</v>
      </c>
      <c r="I668">
        <v>33.39</v>
      </c>
      <c r="J668">
        <v>33.799999999999997</v>
      </c>
      <c r="K668">
        <v>50.58</v>
      </c>
    </row>
    <row r="669" spans="1:11" x14ac:dyDescent="0.3">
      <c r="A669" s="1">
        <v>43360</v>
      </c>
      <c r="B669">
        <v>27.06</v>
      </c>
      <c r="C669">
        <v>90.47</v>
      </c>
      <c r="D669">
        <v>33.65</v>
      </c>
      <c r="E669">
        <v>27.08</v>
      </c>
      <c r="F669">
        <v>9.4600000000000009</v>
      </c>
      <c r="G669">
        <v>38.72</v>
      </c>
      <c r="H669">
        <v>45.65</v>
      </c>
      <c r="I669">
        <v>38.86</v>
      </c>
      <c r="J669">
        <v>31.51</v>
      </c>
      <c r="K669">
        <v>37.75</v>
      </c>
    </row>
    <row r="670" spans="1:11" x14ac:dyDescent="0.3">
      <c r="A670" s="1">
        <v>43357</v>
      </c>
      <c r="B670">
        <v>26.94</v>
      </c>
      <c r="C670">
        <v>86</v>
      </c>
      <c r="D670">
        <v>29</v>
      </c>
      <c r="E670">
        <v>17.05</v>
      </c>
      <c r="F670">
        <v>80.98</v>
      </c>
      <c r="G670">
        <v>49.51</v>
      </c>
      <c r="H670">
        <v>77.040000000000006</v>
      </c>
      <c r="I670">
        <v>30.39</v>
      </c>
      <c r="J670">
        <v>31.38</v>
      </c>
      <c r="K670">
        <v>46.54</v>
      </c>
    </row>
    <row r="671" spans="1:11" x14ac:dyDescent="0.3">
      <c r="A671" s="1">
        <v>43355</v>
      </c>
      <c r="B671">
        <v>13.62</v>
      </c>
      <c r="C671">
        <v>25.56</v>
      </c>
      <c r="D671">
        <v>68.459999999999994</v>
      </c>
      <c r="E671">
        <v>19.600000000000001</v>
      </c>
      <c r="F671">
        <v>86.5</v>
      </c>
      <c r="G671">
        <v>35.32</v>
      </c>
      <c r="H671">
        <v>64.22</v>
      </c>
      <c r="I671">
        <v>28.37</v>
      </c>
      <c r="J671">
        <v>63.83</v>
      </c>
      <c r="K671">
        <v>43.69</v>
      </c>
    </row>
    <row r="672" spans="1:11" x14ac:dyDescent="0.3">
      <c r="A672" s="1">
        <v>43354</v>
      </c>
      <c r="B672">
        <v>22.54</v>
      </c>
      <c r="C672">
        <v>69.69</v>
      </c>
      <c r="D672">
        <v>31.16</v>
      </c>
      <c r="E672">
        <v>25.91</v>
      </c>
      <c r="F672">
        <v>11.5</v>
      </c>
      <c r="G672">
        <v>59.73</v>
      </c>
      <c r="H672">
        <v>30.82</v>
      </c>
      <c r="I672">
        <v>20.32</v>
      </c>
      <c r="J672">
        <v>56.56</v>
      </c>
      <c r="K672">
        <v>89.44</v>
      </c>
    </row>
    <row r="673" spans="1:11" x14ac:dyDescent="0.3">
      <c r="A673" s="1">
        <v>43353</v>
      </c>
      <c r="B673">
        <v>20.75</v>
      </c>
      <c r="C673">
        <v>68.040000000000006</v>
      </c>
      <c r="D673">
        <v>35.97</v>
      </c>
      <c r="E673">
        <v>29.12</v>
      </c>
      <c r="F673">
        <v>13.05</v>
      </c>
      <c r="G673">
        <v>35.46</v>
      </c>
      <c r="H673">
        <v>42.39</v>
      </c>
      <c r="I673">
        <v>81.790000000000006</v>
      </c>
      <c r="J673">
        <v>51.74</v>
      </c>
      <c r="K673">
        <v>1.85</v>
      </c>
    </row>
    <row r="674" spans="1:11" x14ac:dyDescent="0.3">
      <c r="A674" s="1">
        <v>43350</v>
      </c>
      <c r="B674">
        <v>21.29</v>
      </c>
      <c r="C674">
        <v>25.69</v>
      </c>
      <c r="D674">
        <v>42.99</v>
      </c>
      <c r="E674">
        <v>42.49</v>
      </c>
      <c r="F674">
        <v>54.11</v>
      </c>
      <c r="G674">
        <v>45.88</v>
      </c>
      <c r="H674">
        <v>44.51</v>
      </c>
      <c r="I674">
        <v>41.66</v>
      </c>
      <c r="J674">
        <v>39.68</v>
      </c>
      <c r="K674">
        <v>49.28</v>
      </c>
    </row>
    <row r="675" spans="1:11" x14ac:dyDescent="0.3">
      <c r="A675" s="1">
        <v>43349</v>
      </c>
      <c r="B675">
        <v>18.29</v>
      </c>
      <c r="C675">
        <v>49.72</v>
      </c>
      <c r="D675">
        <v>21.02</v>
      </c>
      <c r="E675">
        <v>35.47</v>
      </c>
      <c r="F675">
        <v>15.98</v>
      </c>
      <c r="G675">
        <v>35.06</v>
      </c>
      <c r="H675">
        <v>43.78</v>
      </c>
      <c r="I675">
        <v>27.52</v>
      </c>
      <c r="J675">
        <v>42.19</v>
      </c>
      <c r="K675">
        <v>33.79</v>
      </c>
    </row>
    <row r="676" spans="1:11" x14ac:dyDescent="0.3">
      <c r="A676" s="1">
        <v>43348</v>
      </c>
      <c r="B676">
        <v>49.55</v>
      </c>
      <c r="C676">
        <v>39.75</v>
      </c>
      <c r="D676">
        <v>32.81</v>
      </c>
      <c r="E676">
        <v>27.64</v>
      </c>
      <c r="F676">
        <v>9.7899999999999991</v>
      </c>
      <c r="G676">
        <v>36.39</v>
      </c>
      <c r="H676">
        <v>27.15</v>
      </c>
      <c r="I676">
        <v>26.17</v>
      </c>
      <c r="J676">
        <v>61.7</v>
      </c>
      <c r="K676">
        <v>96.27</v>
      </c>
    </row>
    <row r="677" spans="1:11" x14ac:dyDescent="0.3">
      <c r="A677" s="1">
        <v>43347</v>
      </c>
      <c r="B677">
        <v>15.09</v>
      </c>
      <c r="C677">
        <v>42</v>
      </c>
      <c r="D677">
        <v>35</v>
      </c>
      <c r="E677">
        <v>31.22</v>
      </c>
      <c r="F677">
        <v>17.61</v>
      </c>
      <c r="G677">
        <v>32.880000000000003</v>
      </c>
      <c r="H677">
        <v>39.409999999999997</v>
      </c>
      <c r="I677">
        <v>27.05</v>
      </c>
      <c r="J677">
        <v>57.33</v>
      </c>
      <c r="K677">
        <v>95.49</v>
      </c>
    </row>
    <row r="678" spans="1:11" x14ac:dyDescent="0.3">
      <c r="A678" s="1">
        <v>43346</v>
      </c>
      <c r="B678">
        <v>64.989999999999995</v>
      </c>
      <c r="C678">
        <v>43.55</v>
      </c>
      <c r="D678">
        <v>41.67</v>
      </c>
      <c r="E678">
        <v>26.97</v>
      </c>
      <c r="F678">
        <v>32</v>
      </c>
      <c r="G678">
        <v>28.55</v>
      </c>
      <c r="H678">
        <v>38.36</v>
      </c>
      <c r="I678">
        <v>65.989999999999995</v>
      </c>
      <c r="J678">
        <v>32.39</v>
      </c>
      <c r="K678">
        <v>39.68</v>
      </c>
    </row>
    <row r="679" spans="1:11" x14ac:dyDescent="0.3">
      <c r="A679" s="1">
        <v>43343</v>
      </c>
      <c r="B679">
        <v>70.16</v>
      </c>
      <c r="C679">
        <v>35.44</v>
      </c>
      <c r="D679">
        <v>58.85</v>
      </c>
      <c r="E679">
        <v>34.119999999999997</v>
      </c>
      <c r="F679">
        <v>85.86</v>
      </c>
      <c r="G679">
        <v>4.49</v>
      </c>
      <c r="H679">
        <v>34.08</v>
      </c>
      <c r="I679">
        <v>57.86</v>
      </c>
      <c r="J679">
        <v>47.3</v>
      </c>
      <c r="K679">
        <v>32.369999999999997</v>
      </c>
    </row>
    <row r="680" spans="1:11" x14ac:dyDescent="0.3">
      <c r="A680" s="1">
        <v>43342</v>
      </c>
      <c r="B680">
        <v>81.7</v>
      </c>
      <c r="C680">
        <v>22.46</v>
      </c>
      <c r="D680">
        <v>48.49</v>
      </c>
      <c r="E680">
        <v>44.67</v>
      </c>
      <c r="F680">
        <v>12.67</v>
      </c>
      <c r="G680">
        <v>32.270000000000003</v>
      </c>
      <c r="H680">
        <v>35.44</v>
      </c>
      <c r="I680">
        <v>41.45</v>
      </c>
      <c r="J680">
        <v>50.48</v>
      </c>
      <c r="K680">
        <v>23.69</v>
      </c>
    </row>
    <row r="681" spans="1:11" x14ac:dyDescent="0.3">
      <c r="A681" s="1">
        <v>43341</v>
      </c>
      <c r="B681">
        <v>24.04</v>
      </c>
      <c r="C681">
        <v>56.92</v>
      </c>
      <c r="D681">
        <v>43.16</v>
      </c>
      <c r="E681">
        <v>38.76</v>
      </c>
      <c r="F681">
        <v>11.94</v>
      </c>
      <c r="G681">
        <v>53.5</v>
      </c>
      <c r="H681">
        <v>43.04</v>
      </c>
      <c r="I681">
        <v>44.45</v>
      </c>
      <c r="J681">
        <v>43.2</v>
      </c>
      <c r="K681">
        <v>34.14</v>
      </c>
    </row>
    <row r="682" spans="1:11" x14ac:dyDescent="0.3">
      <c r="A682" s="1">
        <v>43340</v>
      </c>
      <c r="B682">
        <v>23.91</v>
      </c>
      <c r="C682">
        <v>45.66</v>
      </c>
      <c r="D682">
        <v>43.81</v>
      </c>
      <c r="E682">
        <v>18.510000000000002</v>
      </c>
      <c r="F682">
        <v>8.0299999999999994</v>
      </c>
      <c r="G682">
        <v>34.89</v>
      </c>
      <c r="H682">
        <v>58.41</v>
      </c>
      <c r="I682">
        <v>29.85</v>
      </c>
      <c r="J682">
        <v>57.33</v>
      </c>
      <c r="K682">
        <v>42.87</v>
      </c>
    </row>
    <row r="683" spans="1:11" x14ac:dyDescent="0.3">
      <c r="A683" s="1">
        <v>43339</v>
      </c>
      <c r="B683">
        <v>23.87</v>
      </c>
      <c r="C683">
        <v>45.84</v>
      </c>
      <c r="D683">
        <v>50.2</v>
      </c>
      <c r="E683">
        <v>32.18</v>
      </c>
      <c r="F683">
        <v>18.440000000000001</v>
      </c>
      <c r="G683">
        <v>41.6</v>
      </c>
      <c r="H683">
        <v>53.36</v>
      </c>
      <c r="I683">
        <v>43.29</v>
      </c>
      <c r="J683">
        <v>56.54</v>
      </c>
      <c r="K683">
        <v>49.98</v>
      </c>
    </row>
    <row r="684" spans="1:11" x14ac:dyDescent="0.3">
      <c r="A684" s="1">
        <v>43336</v>
      </c>
      <c r="B684">
        <v>24.01</v>
      </c>
      <c r="C684">
        <v>33.619999999999997</v>
      </c>
      <c r="D684">
        <v>34.950000000000003</v>
      </c>
      <c r="E684">
        <v>26.52</v>
      </c>
      <c r="F684">
        <v>14.98</v>
      </c>
      <c r="G684">
        <v>87.36</v>
      </c>
      <c r="H684">
        <v>52.15</v>
      </c>
      <c r="I684">
        <v>38.869999999999997</v>
      </c>
      <c r="J684">
        <v>46.62</v>
      </c>
      <c r="K684">
        <v>32.51</v>
      </c>
    </row>
    <row r="685" spans="1:11" x14ac:dyDescent="0.3">
      <c r="A685" s="1">
        <v>43335</v>
      </c>
      <c r="B685">
        <v>28.3</v>
      </c>
      <c r="C685">
        <v>43.89</v>
      </c>
      <c r="D685">
        <v>23.97</v>
      </c>
      <c r="E685">
        <v>55.07</v>
      </c>
      <c r="F685">
        <v>14.36</v>
      </c>
      <c r="G685">
        <v>26.8</v>
      </c>
      <c r="H685">
        <v>46.91</v>
      </c>
      <c r="I685">
        <v>37.07</v>
      </c>
      <c r="J685">
        <v>55.47</v>
      </c>
      <c r="K685">
        <v>81.75</v>
      </c>
    </row>
    <row r="686" spans="1:11" x14ac:dyDescent="0.3">
      <c r="A686" s="1">
        <v>43333</v>
      </c>
      <c r="B686">
        <v>39.57</v>
      </c>
      <c r="C686">
        <v>56.2</v>
      </c>
      <c r="D686">
        <v>31.69</v>
      </c>
      <c r="E686">
        <v>44.88</v>
      </c>
      <c r="F686">
        <v>15.54</v>
      </c>
      <c r="G686">
        <v>41.75</v>
      </c>
      <c r="H686">
        <v>54.32</v>
      </c>
      <c r="I686">
        <v>43.15</v>
      </c>
      <c r="J686">
        <v>33.31</v>
      </c>
      <c r="K686">
        <v>38.299999999999997</v>
      </c>
    </row>
    <row r="687" spans="1:11" x14ac:dyDescent="0.3">
      <c r="A687" s="1">
        <v>43332</v>
      </c>
      <c r="B687">
        <v>41.47</v>
      </c>
      <c r="C687">
        <v>43.25</v>
      </c>
      <c r="D687">
        <v>36.72</v>
      </c>
      <c r="E687">
        <v>43.04</v>
      </c>
      <c r="F687">
        <v>21.82</v>
      </c>
      <c r="G687">
        <v>42.36</v>
      </c>
      <c r="H687">
        <v>57.26</v>
      </c>
      <c r="I687">
        <v>29.89</v>
      </c>
      <c r="J687">
        <v>38.119999999999997</v>
      </c>
      <c r="K687">
        <v>40.42</v>
      </c>
    </row>
    <row r="688" spans="1:11" x14ac:dyDescent="0.3">
      <c r="A688" s="1">
        <v>43329</v>
      </c>
      <c r="B688">
        <v>23.04</v>
      </c>
      <c r="C688">
        <v>45.39</v>
      </c>
      <c r="D688">
        <v>29.2</v>
      </c>
      <c r="E688">
        <v>25.9</v>
      </c>
      <c r="F688">
        <v>7.21</v>
      </c>
      <c r="G688">
        <v>39.200000000000003</v>
      </c>
      <c r="H688">
        <v>49.79</v>
      </c>
      <c r="I688">
        <v>28.78</v>
      </c>
      <c r="J688">
        <v>71.37</v>
      </c>
      <c r="K688">
        <v>80.2</v>
      </c>
    </row>
    <row r="689" spans="1:11" x14ac:dyDescent="0.3">
      <c r="A689" s="1">
        <v>43328</v>
      </c>
      <c r="B689">
        <v>28.95</v>
      </c>
      <c r="C689">
        <v>31.91</v>
      </c>
      <c r="D689">
        <v>20.41</v>
      </c>
      <c r="E689">
        <v>45.41</v>
      </c>
      <c r="F689">
        <v>79.62</v>
      </c>
      <c r="G689">
        <v>44.11</v>
      </c>
      <c r="H689">
        <v>64.319999999999993</v>
      </c>
      <c r="I689">
        <v>35.369999999999997</v>
      </c>
      <c r="J689">
        <v>37.06</v>
      </c>
      <c r="K689">
        <v>96.94</v>
      </c>
    </row>
    <row r="690" spans="1:11" x14ac:dyDescent="0.3">
      <c r="A690" s="1">
        <v>43326</v>
      </c>
      <c r="B690">
        <v>25.8</v>
      </c>
      <c r="C690">
        <v>32.840000000000003</v>
      </c>
      <c r="D690">
        <v>96.29</v>
      </c>
      <c r="E690">
        <v>27.35</v>
      </c>
      <c r="F690">
        <v>12.7</v>
      </c>
      <c r="G690">
        <v>36.29</v>
      </c>
      <c r="H690">
        <v>46.08</v>
      </c>
      <c r="I690">
        <v>43.61</v>
      </c>
      <c r="J690">
        <v>41.67</v>
      </c>
      <c r="K690">
        <v>45.34</v>
      </c>
    </row>
    <row r="691" spans="1:11" x14ac:dyDescent="0.3">
      <c r="A691" s="1">
        <v>43325</v>
      </c>
      <c r="B691">
        <v>26.84</v>
      </c>
      <c r="C691">
        <v>50.22</v>
      </c>
      <c r="D691">
        <v>81.489999999999995</v>
      </c>
      <c r="E691">
        <v>62.65</v>
      </c>
      <c r="F691">
        <v>8.17</v>
      </c>
      <c r="G691">
        <v>45.21</v>
      </c>
      <c r="H691">
        <v>44.47</v>
      </c>
      <c r="I691">
        <v>39.68</v>
      </c>
      <c r="J691">
        <v>73.22</v>
      </c>
      <c r="K691">
        <v>54.65</v>
      </c>
    </row>
    <row r="692" spans="1:11" x14ac:dyDescent="0.3">
      <c r="A692" s="1">
        <v>43322</v>
      </c>
      <c r="B692">
        <v>30.84</v>
      </c>
      <c r="C692">
        <v>38.24</v>
      </c>
      <c r="D692">
        <v>94.46</v>
      </c>
      <c r="E692">
        <v>20.99</v>
      </c>
      <c r="F692">
        <v>8.67</v>
      </c>
      <c r="G692">
        <v>36.53</v>
      </c>
      <c r="H692">
        <v>42.14</v>
      </c>
      <c r="I692">
        <v>30.03</v>
      </c>
      <c r="J692">
        <v>57.59</v>
      </c>
      <c r="K692">
        <v>9</v>
      </c>
    </row>
    <row r="693" spans="1:11" x14ac:dyDescent="0.3">
      <c r="A693" s="1">
        <v>43321</v>
      </c>
      <c r="B693">
        <v>55.92</v>
      </c>
      <c r="C693">
        <v>53.85</v>
      </c>
      <c r="D693">
        <v>88.12</v>
      </c>
      <c r="E693">
        <v>32.659999999999997</v>
      </c>
      <c r="F693">
        <v>58.96</v>
      </c>
      <c r="G693">
        <v>42.27</v>
      </c>
      <c r="H693">
        <v>66.569999999999993</v>
      </c>
      <c r="I693">
        <v>34.9</v>
      </c>
      <c r="J693">
        <v>60.23</v>
      </c>
      <c r="K693">
        <v>6.36</v>
      </c>
    </row>
    <row r="694" spans="1:11" x14ac:dyDescent="0.3">
      <c r="A694" s="1">
        <v>43320</v>
      </c>
      <c r="B694">
        <v>29.89</v>
      </c>
      <c r="C694">
        <v>37.28</v>
      </c>
      <c r="D694">
        <v>28.69</v>
      </c>
      <c r="E694">
        <v>20.010000000000002</v>
      </c>
      <c r="F694">
        <v>7.6</v>
      </c>
      <c r="G694">
        <v>27.67</v>
      </c>
      <c r="H694">
        <v>62.51</v>
      </c>
      <c r="I694">
        <v>45.64</v>
      </c>
      <c r="J694">
        <v>56.43</v>
      </c>
      <c r="K694">
        <v>32.25</v>
      </c>
    </row>
    <row r="695" spans="1:11" x14ac:dyDescent="0.3">
      <c r="A695" s="1">
        <v>43319</v>
      </c>
      <c r="B695">
        <v>28.99</v>
      </c>
      <c r="C695">
        <v>40.32</v>
      </c>
      <c r="D695">
        <v>40.729999999999997</v>
      </c>
      <c r="E695">
        <v>55.11</v>
      </c>
      <c r="F695">
        <v>12.2</v>
      </c>
      <c r="G695">
        <v>47.92</v>
      </c>
      <c r="H695">
        <v>43.99</v>
      </c>
      <c r="I695">
        <v>46.2</v>
      </c>
      <c r="J695">
        <v>49.65</v>
      </c>
      <c r="K695">
        <v>38.83</v>
      </c>
    </row>
    <row r="696" spans="1:11" x14ac:dyDescent="0.3">
      <c r="A696" s="1">
        <v>43318</v>
      </c>
      <c r="B696">
        <v>22.5</v>
      </c>
      <c r="C696">
        <v>54.81</v>
      </c>
      <c r="D696">
        <v>35.36</v>
      </c>
      <c r="E696">
        <v>27.67</v>
      </c>
      <c r="F696">
        <v>17.59</v>
      </c>
      <c r="G696">
        <v>29.64</v>
      </c>
      <c r="H696">
        <v>40.24</v>
      </c>
      <c r="I696">
        <v>45.13</v>
      </c>
      <c r="J696">
        <v>45.97</v>
      </c>
      <c r="K696">
        <v>26.65</v>
      </c>
    </row>
    <row r="697" spans="1:11" x14ac:dyDescent="0.3">
      <c r="A697" s="1">
        <v>43315</v>
      </c>
      <c r="B697">
        <v>27.15</v>
      </c>
      <c r="C697">
        <v>34.25</v>
      </c>
      <c r="D697">
        <v>22.71</v>
      </c>
      <c r="E697">
        <v>46.91</v>
      </c>
      <c r="F697">
        <v>12.22</v>
      </c>
      <c r="G697">
        <v>94.8</v>
      </c>
      <c r="H697">
        <v>39.159999999999997</v>
      </c>
      <c r="I697">
        <v>39.1</v>
      </c>
      <c r="J697">
        <v>38.14</v>
      </c>
      <c r="K697">
        <v>29.02</v>
      </c>
    </row>
    <row r="698" spans="1:11" x14ac:dyDescent="0.3">
      <c r="A698" s="1">
        <v>43314</v>
      </c>
      <c r="B698">
        <v>22.41</v>
      </c>
      <c r="C698">
        <v>29.17</v>
      </c>
      <c r="D698">
        <v>27.4</v>
      </c>
      <c r="E698">
        <v>26.26</v>
      </c>
      <c r="F698">
        <v>12.46</v>
      </c>
      <c r="G698">
        <v>31.23</v>
      </c>
      <c r="H698">
        <v>38.22</v>
      </c>
      <c r="I698">
        <v>50.86</v>
      </c>
      <c r="J698">
        <v>38.22</v>
      </c>
      <c r="K698">
        <v>40.47</v>
      </c>
    </row>
    <row r="699" spans="1:11" x14ac:dyDescent="0.3">
      <c r="A699" s="1">
        <v>43313</v>
      </c>
      <c r="B699">
        <v>22.99</v>
      </c>
      <c r="C699">
        <v>44.55</v>
      </c>
      <c r="D699">
        <v>37.28</v>
      </c>
      <c r="E699">
        <v>23.51</v>
      </c>
      <c r="F699">
        <v>61.39</v>
      </c>
      <c r="G699">
        <v>86.56</v>
      </c>
      <c r="H699">
        <v>39.22</v>
      </c>
      <c r="I699">
        <v>38.71</v>
      </c>
      <c r="J699">
        <v>33.590000000000003</v>
      </c>
      <c r="K699">
        <v>95.92</v>
      </c>
    </row>
    <row r="700" spans="1:11" x14ac:dyDescent="0.3">
      <c r="A700" s="1">
        <v>43312</v>
      </c>
      <c r="B700">
        <v>55.13</v>
      </c>
      <c r="C700">
        <v>38.44</v>
      </c>
      <c r="D700">
        <v>43.98</v>
      </c>
      <c r="E700">
        <v>35.15</v>
      </c>
      <c r="F700">
        <v>9.52</v>
      </c>
      <c r="G700">
        <v>90.28</v>
      </c>
      <c r="H700">
        <v>41.45</v>
      </c>
      <c r="I700">
        <v>35.24</v>
      </c>
      <c r="J700">
        <v>52.11</v>
      </c>
      <c r="K700">
        <v>36.89</v>
      </c>
    </row>
    <row r="701" spans="1:11" x14ac:dyDescent="0.3">
      <c r="A701" s="1">
        <v>43311</v>
      </c>
      <c r="B701">
        <v>23.37</v>
      </c>
      <c r="C701">
        <v>44.16</v>
      </c>
      <c r="D701">
        <v>42.49</v>
      </c>
      <c r="E701">
        <v>18.559999999999999</v>
      </c>
      <c r="F701">
        <v>33.840000000000003</v>
      </c>
      <c r="G701">
        <v>96.1</v>
      </c>
      <c r="H701">
        <v>53.14</v>
      </c>
      <c r="I701">
        <v>57.71</v>
      </c>
      <c r="J701">
        <v>29.74</v>
      </c>
      <c r="K701">
        <v>27.81</v>
      </c>
    </row>
    <row r="702" spans="1:11" x14ac:dyDescent="0.3">
      <c r="A702" s="1">
        <v>43308</v>
      </c>
      <c r="B702">
        <v>29.67</v>
      </c>
      <c r="C702">
        <v>33.950000000000003</v>
      </c>
      <c r="D702">
        <v>37.090000000000003</v>
      </c>
      <c r="E702">
        <v>14.96</v>
      </c>
      <c r="F702">
        <v>38.42</v>
      </c>
      <c r="G702">
        <v>94.93</v>
      </c>
      <c r="H702">
        <v>29.74</v>
      </c>
      <c r="I702">
        <v>35.53</v>
      </c>
      <c r="J702">
        <v>50.86</v>
      </c>
      <c r="K702">
        <v>46.54</v>
      </c>
    </row>
    <row r="703" spans="1:11" x14ac:dyDescent="0.3">
      <c r="A703" s="1">
        <v>43307</v>
      </c>
      <c r="B703">
        <v>39.15</v>
      </c>
      <c r="C703">
        <v>46</v>
      </c>
      <c r="D703">
        <v>44.71</v>
      </c>
      <c r="E703">
        <v>41.96</v>
      </c>
      <c r="F703">
        <v>6.93</v>
      </c>
      <c r="G703">
        <v>92.31</v>
      </c>
      <c r="H703">
        <v>33.53</v>
      </c>
      <c r="I703">
        <v>31.07</v>
      </c>
      <c r="J703">
        <v>45.84</v>
      </c>
      <c r="K703">
        <v>50.59</v>
      </c>
    </row>
    <row r="704" spans="1:11" x14ac:dyDescent="0.3">
      <c r="A704" s="1">
        <v>43306</v>
      </c>
      <c r="B704">
        <v>38.79</v>
      </c>
      <c r="C704">
        <v>52.98</v>
      </c>
      <c r="D704">
        <v>44.37</v>
      </c>
      <c r="E704">
        <v>13.6</v>
      </c>
      <c r="F704">
        <v>9.93</v>
      </c>
      <c r="G704">
        <v>30.88</v>
      </c>
      <c r="H704">
        <v>47.77</v>
      </c>
      <c r="I704">
        <v>43.11</v>
      </c>
      <c r="J704">
        <v>37.299999999999997</v>
      </c>
      <c r="K704">
        <v>35.200000000000003</v>
      </c>
    </row>
    <row r="705" spans="1:11" x14ac:dyDescent="0.3">
      <c r="A705" s="1">
        <v>43305</v>
      </c>
      <c r="B705">
        <v>44.47</v>
      </c>
      <c r="C705">
        <v>40.04</v>
      </c>
      <c r="D705">
        <v>46.63</v>
      </c>
      <c r="E705">
        <v>16.239999999999998</v>
      </c>
      <c r="F705">
        <v>9.84</v>
      </c>
      <c r="G705">
        <v>28.81</v>
      </c>
      <c r="H705">
        <v>79.19</v>
      </c>
      <c r="I705">
        <v>42.9</v>
      </c>
      <c r="J705">
        <v>29.64</v>
      </c>
      <c r="K705">
        <v>39.340000000000003</v>
      </c>
    </row>
    <row r="706" spans="1:11" x14ac:dyDescent="0.3">
      <c r="A706" s="1">
        <v>43304</v>
      </c>
      <c r="B706">
        <v>33.979999999999997</v>
      </c>
      <c r="C706">
        <v>34.729999999999997</v>
      </c>
      <c r="D706">
        <v>85.37</v>
      </c>
      <c r="E706">
        <v>24.65</v>
      </c>
      <c r="F706">
        <v>16.48</v>
      </c>
      <c r="G706">
        <v>22.03</v>
      </c>
      <c r="H706">
        <v>33.96</v>
      </c>
      <c r="I706">
        <v>28.91</v>
      </c>
      <c r="J706">
        <v>42.57</v>
      </c>
      <c r="K706">
        <v>78.45</v>
      </c>
    </row>
    <row r="707" spans="1:11" x14ac:dyDescent="0.3">
      <c r="A707" s="1">
        <v>43301</v>
      </c>
      <c r="B707">
        <v>24.58</v>
      </c>
      <c r="C707">
        <v>25.74</v>
      </c>
      <c r="D707">
        <v>26.89</v>
      </c>
      <c r="E707">
        <v>42.46</v>
      </c>
      <c r="F707">
        <v>22.37</v>
      </c>
      <c r="G707">
        <v>11.33</v>
      </c>
      <c r="H707">
        <v>33.51</v>
      </c>
      <c r="I707">
        <v>47.77</v>
      </c>
      <c r="J707">
        <v>34.340000000000003</v>
      </c>
      <c r="K707">
        <v>33.71</v>
      </c>
    </row>
    <row r="708" spans="1:11" x14ac:dyDescent="0.3">
      <c r="A708" s="1">
        <v>43300</v>
      </c>
      <c r="B708">
        <v>61.03</v>
      </c>
      <c r="C708">
        <v>42.04</v>
      </c>
      <c r="D708">
        <v>39.869999999999997</v>
      </c>
      <c r="E708">
        <v>22.03</v>
      </c>
      <c r="F708">
        <v>17.63</v>
      </c>
      <c r="G708">
        <v>34.04</v>
      </c>
      <c r="H708">
        <v>48.18</v>
      </c>
      <c r="I708">
        <v>34.590000000000003</v>
      </c>
      <c r="J708">
        <v>30.52</v>
      </c>
      <c r="K708">
        <v>35.58</v>
      </c>
    </row>
    <row r="709" spans="1:11" x14ac:dyDescent="0.3">
      <c r="A709" s="1">
        <v>43299</v>
      </c>
      <c r="B709">
        <v>24.45</v>
      </c>
      <c r="C709">
        <v>32.520000000000003</v>
      </c>
      <c r="D709">
        <v>33.880000000000003</v>
      </c>
      <c r="E709">
        <v>16.850000000000001</v>
      </c>
      <c r="F709">
        <v>97.35</v>
      </c>
      <c r="G709">
        <v>33.299999999999997</v>
      </c>
      <c r="H709">
        <v>44</v>
      </c>
      <c r="I709">
        <v>21.55</v>
      </c>
      <c r="J709">
        <v>35.659999999999997</v>
      </c>
      <c r="K709">
        <v>33.96</v>
      </c>
    </row>
    <row r="710" spans="1:11" x14ac:dyDescent="0.3">
      <c r="A710" s="1">
        <v>43298</v>
      </c>
      <c r="B710">
        <v>22.7</v>
      </c>
      <c r="C710">
        <v>45.67</v>
      </c>
      <c r="D710">
        <v>39.58</v>
      </c>
      <c r="E710">
        <v>22.35</v>
      </c>
      <c r="F710">
        <v>79.42</v>
      </c>
      <c r="G710">
        <v>26.44</v>
      </c>
      <c r="H710">
        <v>41.94</v>
      </c>
      <c r="I710">
        <v>18.5</v>
      </c>
      <c r="J710">
        <v>32.450000000000003</v>
      </c>
      <c r="K710">
        <v>36.1</v>
      </c>
    </row>
    <row r="711" spans="1:11" x14ac:dyDescent="0.3">
      <c r="A711" s="1">
        <v>43297</v>
      </c>
      <c r="B711">
        <v>20.64</v>
      </c>
      <c r="C711">
        <v>33.380000000000003</v>
      </c>
      <c r="D711">
        <v>59.93</v>
      </c>
      <c r="E711">
        <v>11.42</v>
      </c>
      <c r="F711">
        <v>19.350000000000001</v>
      </c>
      <c r="G711">
        <v>18.59</v>
      </c>
      <c r="H711">
        <v>37.81</v>
      </c>
      <c r="I711">
        <v>21.32</v>
      </c>
      <c r="J711">
        <v>35.35</v>
      </c>
      <c r="K711">
        <v>40.39</v>
      </c>
    </row>
    <row r="712" spans="1:11" x14ac:dyDescent="0.3">
      <c r="A712" s="1">
        <v>43294</v>
      </c>
      <c r="B712">
        <v>17.27</v>
      </c>
      <c r="C712">
        <v>26.59</v>
      </c>
      <c r="D712">
        <v>37.03</v>
      </c>
      <c r="E712">
        <v>89.48</v>
      </c>
      <c r="F712">
        <v>26.88</v>
      </c>
      <c r="G712">
        <v>10.130000000000001</v>
      </c>
      <c r="H712">
        <v>44.35</v>
      </c>
      <c r="I712">
        <v>60.12</v>
      </c>
      <c r="J712">
        <v>82.18</v>
      </c>
      <c r="K712">
        <v>33.08</v>
      </c>
    </row>
    <row r="713" spans="1:11" x14ac:dyDescent="0.3">
      <c r="A713" s="1">
        <v>43293</v>
      </c>
      <c r="B713">
        <v>25.86</v>
      </c>
      <c r="C713">
        <v>37.450000000000003</v>
      </c>
      <c r="D713">
        <v>42.69</v>
      </c>
      <c r="E713">
        <v>28.5</v>
      </c>
      <c r="F713">
        <v>19.82</v>
      </c>
      <c r="G713">
        <v>37.229999999999997</v>
      </c>
      <c r="H713">
        <v>35.450000000000003</v>
      </c>
      <c r="I713">
        <v>40.99</v>
      </c>
      <c r="J713">
        <v>59.67</v>
      </c>
      <c r="K713">
        <v>27.92</v>
      </c>
    </row>
    <row r="714" spans="1:11" x14ac:dyDescent="0.3">
      <c r="A714" s="1">
        <v>43292</v>
      </c>
      <c r="B714">
        <v>23.35</v>
      </c>
      <c r="C714">
        <v>36.270000000000003</v>
      </c>
      <c r="D714">
        <v>25.54</v>
      </c>
      <c r="E714">
        <v>23.34</v>
      </c>
      <c r="F714">
        <v>27.86</v>
      </c>
      <c r="G714">
        <v>18.7</v>
      </c>
      <c r="H714">
        <v>34.07</v>
      </c>
      <c r="I714">
        <v>32.270000000000003</v>
      </c>
      <c r="J714">
        <v>25.43</v>
      </c>
      <c r="K714">
        <v>12.3</v>
      </c>
    </row>
    <row r="715" spans="1:11" x14ac:dyDescent="0.3">
      <c r="A715" s="1">
        <v>43291</v>
      </c>
      <c r="B715">
        <v>46.5</v>
      </c>
      <c r="C715">
        <v>33.67</v>
      </c>
      <c r="D715">
        <v>59.84</v>
      </c>
      <c r="E715">
        <v>20.51</v>
      </c>
      <c r="F715">
        <v>17.11</v>
      </c>
      <c r="G715">
        <v>34.869999999999997</v>
      </c>
      <c r="H715">
        <v>43.32</v>
      </c>
      <c r="I715">
        <v>36.56</v>
      </c>
      <c r="J715">
        <v>48.45</v>
      </c>
      <c r="K715">
        <v>33.54</v>
      </c>
    </row>
    <row r="716" spans="1:11" x14ac:dyDescent="0.3">
      <c r="A716" s="1">
        <v>43290</v>
      </c>
      <c r="B716">
        <v>33.590000000000003</v>
      </c>
      <c r="C716">
        <v>96.46</v>
      </c>
      <c r="D716">
        <v>44.04</v>
      </c>
      <c r="E716">
        <v>35.14</v>
      </c>
      <c r="F716">
        <v>28.72</v>
      </c>
      <c r="G716">
        <v>29.92</v>
      </c>
      <c r="H716">
        <v>37.11</v>
      </c>
      <c r="I716">
        <v>43.86</v>
      </c>
      <c r="J716">
        <v>55.17</v>
      </c>
      <c r="K716">
        <v>83.86</v>
      </c>
    </row>
    <row r="717" spans="1:11" x14ac:dyDescent="0.3">
      <c r="A717" s="1">
        <v>43287</v>
      </c>
      <c r="B717">
        <v>23.33</v>
      </c>
      <c r="C717">
        <v>46.44</v>
      </c>
      <c r="D717">
        <v>46.01</v>
      </c>
      <c r="E717">
        <v>30.05</v>
      </c>
      <c r="F717">
        <v>19.02</v>
      </c>
      <c r="G717">
        <v>22.2</v>
      </c>
      <c r="H717">
        <v>41.38</v>
      </c>
      <c r="I717">
        <v>35.520000000000003</v>
      </c>
      <c r="J717">
        <v>46.76</v>
      </c>
      <c r="K717">
        <v>41.44</v>
      </c>
    </row>
    <row r="718" spans="1:11" x14ac:dyDescent="0.3">
      <c r="A718" s="1">
        <v>43286</v>
      </c>
      <c r="B718">
        <v>26.31</v>
      </c>
      <c r="C718">
        <v>21.45</v>
      </c>
      <c r="D718">
        <v>48</v>
      </c>
      <c r="E718">
        <v>27.63</v>
      </c>
      <c r="F718">
        <v>30.96</v>
      </c>
      <c r="G718">
        <v>43.88</v>
      </c>
      <c r="H718">
        <v>43.79</v>
      </c>
      <c r="I718">
        <v>25.88</v>
      </c>
      <c r="J718">
        <v>42</v>
      </c>
      <c r="K718">
        <v>38.450000000000003</v>
      </c>
    </row>
    <row r="719" spans="1:11" x14ac:dyDescent="0.3">
      <c r="A719" s="1">
        <v>43285</v>
      </c>
      <c r="B719">
        <v>29.83</v>
      </c>
      <c r="C719">
        <v>26.92</v>
      </c>
      <c r="D719">
        <v>47.25</v>
      </c>
      <c r="E719">
        <v>22.52</v>
      </c>
      <c r="F719">
        <v>11.27</v>
      </c>
      <c r="G719">
        <v>27.45</v>
      </c>
      <c r="H719">
        <v>93.02</v>
      </c>
      <c r="I719">
        <v>32.729999999999997</v>
      </c>
      <c r="J719">
        <v>58.18</v>
      </c>
      <c r="K719">
        <v>35.19</v>
      </c>
    </row>
    <row r="720" spans="1:11" x14ac:dyDescent="0.3">
      <c r="A720" s="1">
        <v>43284</v>
      </c>
      <c r="B720">
        <v>21.71</v>
      </c>
      <c r="C720">
        <v>29.25</v>
      </c>
      <c r="D720">
        <v>30.75</v>
      </c>
      <c r="E720">
        <v>27.62</v>
      </c>
      <c r="F720">
        <v>24.5</v>
      </c>
      <c r="G720">
        <v>38.51</v>
      </c>
      <c r="H720">
        <v>54.55</v>
      </c>
      <c r="I720">
        <v>25.11</v>
      </c>
      <c r="J720">
        <v>44.56</v>
      </c>
      <c r="K720">
        <v>27.91</v>
      </c>
    </row>
    <row r="721" spans="1:11" x14ac:dyDescent="0.3">
      <c r="A721" s="1">
        <v>43283</v>
      </c>
      <c r="B721">
        <v>21.58</v>
      </c>
      <c r="C721">
        <v>21.27</v>
      </c>
      <c r="D721">
        <v>33.409999999999997</v>
      </c>
      <c r="E721">
        <v>23.05</v>
      </c>
      <c r="F721">
        <v>3.11</v>
      </c>
      <c r="G721">
        <v>31.08</v>
      </c>
      <c r="H721">
        <v>62.28</v>
      </c>
      <c r="I721">
        <v>42</v>
      </c>
      <c r="J721">
        <v>53.12</v>
      </c>
      <c r="K721">
        <v>30.2</v>
      </c>
    </row>
    <row r="722" spans="1:11" x14ac:dyDescent="0.3">
      <c r="A722" s="1">
        <v>43280</v>
      </c>
      <c r="B722">
        <v>28.13</v>
      </c>
      <c r="C722">
        <v>87.71</v>
      </c>
      <c r="D722">
        <v>41.58</v>
      </c>
      <c r="E722">
        <v>31.82</v>
      </c>
      <c r="F722">
        <v>16.059999999999999</v>
      </c>
      <c r="G722">
        <v>37.06</v>
      </c>
      <c r="H722">
        <v>38.49</v>
      </c>
      <c r="I722">
        <v>86.8</v>
      </c>
      <c r="J722">
        <v>46.43</v>
      </c>
      <c r="K722">
        <v>25.48</v>
      </c>
    </row>
    <row r="723" spans="1:11" x14ac:dyDescent="0.3">
      <c r="A723" s="1">
        <v>43279</v>
      </c>
      <c r="B723">
        <v>36.08</v>
      </c>
      <c r="C723">
        <v>31.97</v>
      </c>
      <c r="D723">
        <v>40.950000000000003</v>
      </c>
      <c r="E723">
        <v>25.41</v>
      </c>
      <c r="F723">
        <v>16.04</v>
      </c>
      <c r="G723">
        <v>29.49</v>
      </c>
      <c r="H723">
        <v>66.650000000000006</v>
      </c>
      <c r="I723">
        <v>53.63</v>
      </c>
      <c r="J723">
        <v>42.57</v>
      </c>
      <c r="K723">
        <v>31.77</v>
      </c>
    </row>
    <row r="724" spans="1:11" x14ac:dyDescent="0.3">
      <c r="A724" s="1">
        <v>43278</v>
      </c>
      <c r="B724">
        <v>35.630000000000003</v>
      </c>
      <c r="C724">
        <v>96.46</v>
      </c>
      <c r="D724">
        <v>37.729999999999997</v>
      </c>
      <c r="E724">
        <v>25.28</v>
      </c>
      <c r="F724">
        <v>28.68</v>
      </c>
      <c r="G724">
        <v>38.85</v>
      </c>
      <c r="H724">
        <v>51.05</v>
      </c>
      <c r="I724">
        <v>52.35</v>
      </c>
      <c r="J724">
        <v>56.53</v>
      </c>
      <c r="K724">
        <v>23.6</v>
      </c>
    </row>
    <row r="725" spans="1:11" x14ac:dyDescent="0.3">
      <c r="A725" s="1">
        <v>43277</v>
      </c>
      <c r="B725">
        <v>36.25</v>
      </c>
      <c r="C725">
        <v>99.33</v>
      </c>
      <c r="D725">
        <v>36.409999999999997</v>
      </c>
      <c r="E725">
        <v>23.8</v>
      </c>
      <c r="F725">
        <v>17.53</v>
      </c>
      <c r="G725">
        <v>43.82</v>
      </c>
      <c r="H725">
        <v>58.99</v>
      </c>
      <c r="I725">
        <v>74.58</v>
      </c>
      <c r="J725">
        <v>83.83</v>
      </c>
      <c r="K725">
        <v>30.6</v>
      </c>
    </row>
    <row r="726" spans="1:11" x14ac:dyDescent="0.3">
      <c r="A726" s="1">
        <v>43276</v>
      </c>
      <c r="B726">
        <v>27.98</v>
      </c>
      <c r="C726">
        <v>34.450000000000003</v>
      </c>
      <c r="D726">
        <v>48.54</v>
      </c>
      <c r="E726">
        <v>31.28</v>
      </c>
      <c r="F726">
        <v>12.95</v>
      </c>
      <c r="G726">
        <v>50.89</v>
      </c>
      <c r="H726">
        <v>66.8</v>
      </c>
      <c r="I726">
        <v>45.27</v>
      </c>
      <c r="J726">
        <v>48.64</v>
      </c>
      <c r="K726">
        <v>37.64</v>
      </c>
    </row>
    <row r="727" spans="1:11" x14ac:dyDescent="0.3">
      <c r="A727" s="1">
        <v>43273</v>
      </c>
      <c r="B727">
        <v>93.46</v>
      </c>
      <c r="C727">
        <v>22.78</v>
      </c>
      <c r="D727">
        <v>36.93</v>
      </c>
      <c r="E727">
        <v>17.7</v>
      </c>
      <c r="F727">
        <v>9.7200000000000006</v>
      </c>
      <c r="G727">
        <v>32.54</v>
      </c>
      <c r="H727">
        <v>48.25</v>
      </c>
      <c r="I727">
        <v>67.33</v>
      </c>
      <c r="J727">
        <v>51.2</v>
      </c>
      <c r="K727">
        <v>32.26</v>
      </c>
    </row>
    <row r="728" spans="1:11" x14ac:dyDescent="0.3">
      <c r="A728" s="1">
        <v>43272</v>
      </c>
      <c r="B728">
        <v>33.270000000000003</v>
      </c>
      <c r="C728">
        <v>51.11</v>
      </c>
      <c r="D728">
        <v>29.98</v>
      </c>
      <c r="E728">
        <v>29</v>
      </c>
      <c r="F728">
        <v>10.75</v>
      </c>
      <c r="G728">
        <v>38.83</v>
      </c>
      <c r="H728">
        <v>53.6</v>
      </c>
      <c r="I728">
        <v>53.32</v>
      </c>
      <c r="J728">
        <v>50.37</v>
      </c>
      <c r="K728">
        <v>33.42</v>
      </c>
    </row>
    <row r="729" spans="1:11" x14ac:dyDescent="0.3">
      <c r="A729" s="1">
        <v>43271</v>
      </c>
      <c r="B729">
        <v>28.46</v>
      </c>
      <c r="C729">
        <v>42.87</v>
      </c>
      <c r="D729">
        <v>38.19</v>
      </c>
      <c r="E729">
        <v>23.3</v>
      </c>
      <c r="F729">
        <v>10.42</v>
      </c>
      <c r="G729">
        <v>34.28</v>
      </c>
      <c r="H729">
        <v>55.62</v>
      </c>
      <c r="I729">
        <v>70.02</v>
      </c>
      <c r="J729">
        <v>53.25</v>
      </c>
      <c r="K729">
        <v>98.3</v>
      </c>
    </row>
    <row r="730" spans="1:11" x14ac:dyDescent="0.3">
      <c r="A730" s="1">
        <v>43270</v>
      </c>
      <c r="B730">
        <v>40.14</v>
      </c>
      <c r="C730">
        <v>57.59</v>
      </c>
      <c r="D730">
        <v>36.35</v>
      </c>
      <c r="E730">
        <v>33.020000000000003</v>
      </c>
      <c r="F730">
        <v>14.28</v>
      </c>
      <c r="G730">
        <v>30.42</v>
      </c>
      <c r="H730">
        <v>48.77</v>
      </c>
      <c r="I730">
        <v>26.78</v>
      </c>
      <c r="J730">
        <v>78.69</v>
      </c>
      <c r="K730">
        <v>38.14</v>
      </c>
    </row>
    <row r="731" spans="1:11" x14ac:dyDescent="0.3">
      <c r="A731" s="1">
        <v>43269</v>
      </c>
      <c r="B731">
        <v>45.46</v>
      </c>
      <c r="C731">
        <v>28.75</v>
      </c>
      <c r="D731">
        <v>50</v>
      </c>
      <c r="E731">
        <v>25.48</v>
      </c>
      <c r="F731">
        <v>16.41</v>
      </c>
      <c r="G731">
        <v>30.45</v>
      </c>
      <c r="H731">
        <v>44.56</v>
      </c>
      <c r="I731">
        <v>30</v>
      </c>
      <c r="J731">
        <v>55.03</v>
      </c>
      <c r="K731">
        <v>37.83</v>
      </c>
    </row>
    <row r="732" spans="1:11" x14ac:dyDescent="0.3">
      <c r="A732" s="1">
        <v>43266</v>
      </c>
      <c r="B732">
        <v>35.54</v>
      </c>
      <c r="C732">
        <v>46.5</v>
      </c>
      <c r="D732">
        <v>48.95</v>
      </c>
      <c r="E732">
        <v>34.659999999999997</v>
      </c>
      <c r="F732">
        <v>7.57</v>
      </c>
      <c r="G732">
        <v>41.31</v>
      </c>
      <c r="H732">
        <v>45.58</v>
      </c>
      <c r="I732">
        <v>36.11</v>
      </c>
      <c r="J732">
        <v>34.17</v>
      </c>
      <c r="K732">
        <v>53.96</v>
      </c>
    </row>
    <row r="733" spans="1:11" x14ac:dyDescent="0.3">
      <c r="A733" s="1">
        <v>43265</v>
      </c>
      <c r="B733">
        <v>36.74</v>
      </c>
      <c r="C733">
        <v>29.13</v>
      </c>
      <c r="D733">
        <v>49.19</v>
      </c>
      <c r="E733">
        <v>38.54</v>
      </c>
      <c r="F733">
        <v>90.04</v>
      </c>
      <c r="G733">
        <v>39.909999999999997</v>
      </c>
      <c r="H733">
        <v>53.87</v>
      </c>
      <c r="I733">
        <v>45.1</v>
      </c>
      <c r="J733">
        <v>37.39</v>
      </c>
      <c r="K733">
        <v>44.02</v>
      </c>
    </row>
    <row r="734" spans="1:11" x14ac:dyDescent="0.3">
      <c r="A734" s="1">
        <v>43264</v>
      </c>
      <c r="B734">
        <v>36.54</v>
      </c>
      <c r="C734">
        <v>31.06</v>
      </c>
      <c r="D734">
        <v>43.83</v>
      </c>
      <c r="E734">
        <v>33.24</v>
      </c>
      <c r="F734">
        <v>8.9600000000000009</v>
      </c>
      <c r="G734">
        <v>44.14</v>
      </c>
      <c r="H734">
        <v>62.51</v>
      </c>
      <c r="I734">
        <v>30.17</v>
      </c>
      <c r="J734">
        <v>42.51</v>
      </c>
      <c r="K734">
        <v>49.04</v>
      </c>
    </row>
    <row r="735" spans="1:11" x14ac:dyDescent="0.3">
      <c r="A735" s="1">
        <v>43263</v>
      </c>
      <c r="B735">
        <v>38.08</v>
      </c>
      <c r="C735">
        <v>38.04</v>
      </c>
      <c r="D735">
        <v>55.61</v>
      </c>
      <c r="E735">
        <v>29.38</v>
      </c>
      <c r="F735">
        <v>20.64</v>
      </c>
      <c r="G735">
        <v>33.950000000000003</v>
      </c>
      <c r="H735">
        <v>60.99</v>
      </c>
      <c r="I735">
        <v>52.15</v>
      </c>
      <c r="J735">
        <v>53.57</v>
      </c>
      <c r="K735">
        <v>60.08</v>
      </c>
    </row>
    <row r="736" spans="1:11" x14ac:dyDescent="0.3">
      <c r="A736" s="1">
        <v>43262</v>
      </c>
      <c r="B736">
        <v>82.02</v>
      </c>
      <c r="C736">
        <v>37.869999999999997</v>
      </c>
      <c r="D736">
        <v>36.630000000000003</v>
      </c>
      <c r="E736">
        <v>36.61</v>
      </c>
      <c r="F736">
        <v>10.46</v>
      </c>
      <c r="G736">
        <v>29.02</v>
      </c>
      <c r="H736">
        <v>42.22</v>
      </c>
      <c r="I736">
        <v>33.36</v>
      </c>
      <c r="J736">
        <v>30.93</v>
      </c>
      <c r="K736">
        <v>40.76</v>
      </c>
    </row>
    <row r="737" spans="1:11" x14ac:dyDescent="0.3">
      <c r="A737" s="1">
        <v>43259</v>
      </c>
      <c r="B737">
        <v>35.39</v>
      </c>
      <c r="C737">
        <v>74.650000000000006</v>
      </c>
      <c r="D737">
        <v>36.619999999999997</v>
      </c>
      <c r="E737">
        <v>23.62</v>
      </c>
      <c r="F737">
        <v>14.78</v>
      </c>
      <c r="G737">
        <v>84.64</v>
      </c>
      <c r="H737">
        <v>49.37</v>
      </c>
      <c r="I737">
        <v>85.67</v>
      </c>
      <c r="J737">
        <v>88.9</v>
      </c>
      <c r="K737">
        <v>41.25</v>
      </c>
    </row>
    <row r="738" spans="1:11" x14ac:dyDescent="0.3">
      <c r="A738" s="1">
        <v>43258</v>
      </c>
      <c r="B738">
        <v>44.04</v>
      </c>
      <c r="C738">
        <v>36.65</v>
      </c>
      <c r="D738">
        <v>31.33</v>
      </c>
      <c r="E738">
        <v>23.26</v>
      </c>
      <c r="F738">
        <v>10.94</v>
      </c>
      <c r="G738">
        <v>29.23</v>
      </c>
      <c r="H738">
        <v>47.09</v>
      </c>
      <c r="I738">
        <v>45.94</v>
      </c>
      <c r="J738">
        <v>45.82</v>
      </c>
      <c r="K738">
        <v>38.78</v>
      </c>
    </row>
    <row r="739" spans="1:11" x14ac:dyDescent="0.3">
      <c r="A739" s="1">
        <v>43257</v>
      </c>
      <c r="B739">
        <v>46.43</v>
      </c>
      <c r="C739">
        <v>30.58</v>
      </c>
      <c r="D739">
        <v>27.53</v>
      </c>
      <c r="E739">
        <v>51.03</v>
      </c>
      <c r="F739">
        <v>10.77</v>
      </c>
      <c r="G739">
        <v>28.09</v>
      </c>
      <c r="H739">
        <v>50.51</v>
      </c>
      <c r="I739">
        <v>72.28</v>
      </c>
      <c r="J739">
        <v>5.39</v>
      </c>
      <c r="K739">
        <v>39.369999999999997</v>
      </c>
    </row>
    <row r="740" spans="1:11" x14ac:dyDescent="0.3">
      <c r="A740" s="1">
        <v>43256</v>
      </c>
      <c r="B740">
        <v>41.89</v>
      </c>
      <c r="C740">
        <v>99.41</v>
      </c>
      <c r="D740">
        <v>35.1</v>
      </c>
      <c r="E740">
        <v>30.04</v>
      </c>
      <c r="F740">
        <v>79.05</v>
      </c>
      <c r="G740">
        <v>25.66</v>
      </c>
      <c r="H740">
        <v>53.5</v>
      </c>
      <c r="I740">
        <v>41.38</v>
      </c>
      <c r="J740">
        <v>36.119999999999997</v>
      </c>
      <c r="K740">
        <v>42.84</v>
      </c>
    </row>
    <row r="741" spans="1:11" x14ac:dyDescent="0.3">
      <c r="A741" s="1">
        <v>43255</v>
      </c>
      <c r="B741">
        <v>5.63</v>
      </c>
      <c r="C741">
        <v>40.200000000000003</v>
      </c>
      <c r="D741">
        <v>1.78</v>
      </c>
      <c r="E741">
        <v>1.64</v>
      </c>
      <c r="F741">
        <v>15.31</v>
      </c>
      <c r="G741">
        <v>37.909999999999997</v>
      </c>
      <c r="H741">
        <v>94.87</v>
      </c>
      <c r="I741">
        <v>34</v>
      </c>
      <c r="J741">
        <v>65.08</v>
      </c>
      <c r="K741">
        <v>95.42</v>
      </c>
    </row>
    <row r="742" spans="1:11" x14ac:dyDescent="0.3">
      <c r="A742" s="1">
        <v>43252</v>
      </c>
      <c r="B742">
        <v>91.06</v>
      </c>
      <c r="C742">
        <v>78.48</v>
      </c>
      <c r="D742">
        <v>23.14</v>
      </c>
      <c r="E742">
        <v>32.18</v>
      </c>
      <c r="F742">
        <v>10.34</v>
      </c>
      <c r="G742">
        <v>56.3</v>
      </c>
      <c r="H742">
        <v>44.91</v>
      </c>
      <c r="I742">
        <v>58.52</v>
      </c>
      <c r="J742">
        <v>33.409999999999997</v>
      </c>
      <c r="K742">
        <v>31.6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2"/>
  <sheetViews>
    <sheetView workbookViewId="0">
      <selection activeCell="K1" sqref="K1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2164.1</v>
      </c>
      <c r="C2">
        <v>2201.6999999999998</v>
      </c>
      <c r="D2">
        <v>2147.35</v>
      </c>
      <c r="E2">
        <v>2168.25</v>
      </c>
      <c r="F2">
        <v>2176.4693349999998</v>
      </c>
      <c r="G2">
        <v>916472</v>
      </c>
      <c r="H2">
        <v>56064</v>
      </c>
      <c r="I2">
        <v>1994673204</v>
      </c>
      <c r="J2">
        <v>290019</v>
      </c>
      <c r="K2">
        <v>31.65</v>
      </c>
      <c r="L2">
        <v>54.35</v>
      </c>
      <c r="M2">
        <v>4.1500000000000004</v>
      </c>
      <c r="N2" s="3">
        <f>(E2-E3)/E3</f>
        <v>3.6103589529959883E-3</v>
      </c>
    </row>
    <row r="3" spans="1:14" x14ac:dyDescent="0.3">
      <c r="A3" s="1">
        <v>44347</v>
      </c>
      <c r="B3">
        <v>2101</v>
      </c>
      <c r="C3">
        <v>2191.5</v>
      </c>
      <c r="D3">
        <v>2082</v>
      </c>
      <c r="E3">
        <v>2160.4499999999998</v>
      </c>
      <c r="F3">
        <v>2153.0315909999999</v>
      </c>
      <c r="G3">
        <v>2034450</v>
      </c>
      <c r="H3">
        <v>97782</v>
      </c>
      <c r="I3">
        <v>4380235120</v>
      </c>
      <c r="J3">
        <v>709688</v>
      </c>
      <c r="K3">
        <v>34.880000000000003</v>
      </c>
      <c r="L3">
        <v>109.5</v>
      </c>
      <c r="M3">
        <v>59.45</v>
      </c>
      <c r="N3" s="3">
        <f t="shared" ref="N3:N66" si="0">(E3-E4)/E4</f>
        <v>3.1290276385507527E-2</v>
      </c>
    </row>
    <row r="4" spans="1:14" x14ac:dyDescent="0.3">
      <c r="A4" s="1">
        <v>44344</v>
      </c>
      <c r="B4">
        <v>1990</v>
      </c>
      <c r="C4">
        <v>2105</v>
      </c>
      <c r="D4">
        <v>1985.1</v>
      </c>
      <c r="E4">
        <v>2094.9</v>
      </c>
      <c r="F4">
        <v>2065.3678500000001</v>
      </c>
      <c r="G4">
        <v>2158323</v>
      </c>
      <c r="H4">
        <v>113895</v>
      </c>
      <c r="I4">
        <v>4457730935</v>
      </c>
      <c r="J4">
        <v>958435</v>
      </c>
      <c r="K4">
        <v>44.41</v>
      </c>
      <c r="L4">
        <v>119.9</v>
      </c>
      <c r="M4">
        <v>104.9</v>
      </c>
      <c r="N4" s="3">
        <f t="shared" si="0"/>
        <v>5.8993023961176852E-2</v>
      </c>
    </row>
    <row r="5" spans="1:14" x14ac:dyDescent="0.3">
      <c r="A5" s="1">
        <v>44343</v>
      </c>
      <c r="B5">
        <v>1970.9</v>
      </c>
      <c r="C5">
        <v>1992.2</v>
      </c>
      <c r="D5">
        <v>1963.1</v>
      </c>
      <c r="E5">
        <v>1978.2</v>
      </c>
      <c r="F5">
        <v>1981.3925380000001</v>
      </c>
      <c r="G5">
        <v>274228</v>
      </c>
      <c r="H5">
        <v>13119</v>
      </c>
      <c r="I5">
        <v>543353313</v>
      </c>
      <c r="J5">
        <v>112076</v>
      </c>
      <c r="K5">
        <v>40.869999999999997</v>
      </c>
      <c r="L5">
        <v>29.1</v>
      </c>
      <c r="M5">
        <v>7.3</v>
      </c>
      <c r="N5" s="3">
        <f t="shared" si="0"/>
        <v>4.3408727438884846E-3</v>
      </c>
    </row>
    <row r="6" spans="1:14" x14ac:dyDescent="0.3">
      <c r="A6" s="1">
        <v>44342</v>
      </c>
      <c r="B6">
        <v>1984.9</v>
      </c>
      <c r="C6">
        <v>1984.9</v>
      </c>
      <c r="D6">
        <v>1966</v>
      </c>
      <c r="E6">
        <v>1969.65</v>
      </c>
      <c r="F6">
        <v>1972.075505</v>
      </c>
      <c r="G6">
        <v>184227</v>
      </c>
      <c r="H6">
        <v>14039</v>
      </c>
      <c r="I6">
        <v>363309554</v>
      </c>
      <c r="J6">
        <v>54583</v>
      </c>
      <c r="K6">
        <v>29.63</v>
      </c>
      <c r="L6">
        <v>18.899999999999999</v>
      </c>
      <c r="M6">
        <v>-15.25</v>
      </c>
      <c r="N6" s="3">
        <f t="shared" si="0"/>
        <v>2.6215321964877022E-3</v>
      </c>
    </row>
    <row r="7" spans="1:14" x14ac:dyDescent="0.3">
      <c r="A7" s="1">
        <v>44341</v>
      </c>
      <c r="B7">
        <v>1990.05</v>
      </c>
      <c r="C7">
        <v>1997</v>
      </c>
      <c r="D7">
        <v>1960.1</v>
      </c>
      <c r="E7">
        <v>1964.5</v>
      </c>
      <c r="F7">
        <v>1975.048084</v>
      </c>
      <c r="G7">
        <v>204518</v>
      </c>
      <c r="H7">
        <v>15132</v>
      </c>
      <c r="I7">
        <v>403932884</v>
      </c>
      <c r="J7">
        <v>82985</v>
      </c>
      <c r="K7">
        <v>40.58</v>
      </c>
      <c r="L7">
        <v>36.9</v>
      </c>
      <c r="M7">
        <v>-25.55</v>
      </c>
      <c r="N7" s="3">
        <f t="shared" si="0"/>
        <v>-1.06015965349651E-2</v>
      </c>
    </row>
    <row r="8" spans="1:14" x14ac:dyDescent="0.3">
      <c r="A8" s="1">
        <v>44340</v>
      </c>
      <c r="B8">
        <v>2007.4</v>
      </c>
      <c r="C8">
        <v>2009.5</v>
      </c>
      <c r="D8">
        <v>1981.6</v>
      </c>
      <c r="E8">
        <v>1985.55</v>
      </c>
      <c r="F8">
        <v>1995.4989129999999</v>
      </c>
      <c r="G8">
        <v>710011</v>
      </c>
      <c r="H8">
        <v>14869</v>
      </c>
      <c r="I8">
        <v>1416826179</v>
      </c>
      <c r="J8">
        <v>590559</v>
      </c>
      <c r="K8">
        <v>83.18</v>
      </c>
      <c r="L8">
        <v>27.9</v>
      </c>
      <c r="M8">
        <v>-21.85</v>
      </c>
      <c r="N8" s="3">
        <f t="shared" si="0"/>
        <v>-7.6715478034884979E-3</v>
      </c>
    </row>
    <row r="9" spans="1:14" x14ac:dyDescent="0.3">
      <c r="A9" s="1">
        <v>44337</v>
      </c>
      <c r="B9">
        <v>1995.7</v>
      </c>
      <c r="C9">
        <v>2009</v>
      </c>
      <c r="D9">
        <v>1980</v>
      </c>
      <c r="E9">
        <v>2000.9</v>
      </c>
      <c r="F9">
        <v>1998.9317100000001</v>
      </c>
      <c r="G9">
        <v>210603</v>
      </c>
      <c r="H9">
        <v>10786</v>
      </c>
      <c r="I9">
        <v>420981015</v>
      </c>
      <c r="J9">
        <v>52317</v>
      </c>
      <c r="K9">
        <v>24.84</v>
      </c>
      <c r="L9">
        <v>29</v>
      </c>
      <c r="M9">
        <v>5.2</v>
      </c>
      <c r="N9" s="3">
        <f t="shared" si="0"/>
        <v>7.8577544955423049E-3</v>
      </c>
    </row>
    <row r="10" spans="1:14" x14ac:dyDescent="0.3">
      <c r="A10" s="1">
        <v>44336</v>
      </c>
      <c r="B10">
        <v>1996.35</v>
      </c>
      <c r="C10">
        <v>2010.8</v>
      </c>
      <c r="D10">
        <v>1981.1</v>
      </c>
      <c r="E10">
        <v>1985.3</v>
      </c>
      <c r="F10">
        <v>1991.6898940000001</v>
      </c>
      <c r="G10">
        <v>276354</v>
      </c>
      <c r="H10">
        <v>11811</v>
      </c>
      <c r="I10">
        <v>550411469</v>
      </c>
      <c r="J10">
        <v>107950</v>
      </c>
      <c r="K10">
        <v>39.06</v>
      </c>
      <c r="L10">
        <v>29.7</v>
      </c>
      <c r="M10">
        <v>-11.05</v>
      </c>
      <c r="N10" s="3">
        <f t="shared" si="0"/>
        <v>-5.5351015603476118E-3</v>
      </c>
    </row>
    <row r="11" spans="1:14" x14ac:dyDescent="0.3">
      <c r="A11" s="1">
        <v>44335</v>
      </c>
      <c r="B11">
        <v>1982</v>
      </c>
      <c r="C11">
        <v>2016.6</v>
      </c>
      <c r="D11">
        <v>1972.1</v>
      </c>
      <c r="E11">
        <v>1996.35</v>
      </c>
      <c r="F11">
        <v>1994.826857</v>
      </c>
      <c r="G11">
        <v>563712</v>
      </c>
      <c r="H11">
        <v>18970</v>
      </c>
      <c r="I11">
        <v>1124507837</v>
      </c>
      <c r="J11">
        <v>286267</v>
      </c>
      <c r="K11">
        <v>50.78</v>
      </c>
      <c r="L11">
        <v>44.5</v>
      </c>
      <c r="M11">
        <v>14.35</v>
      </c>
      <c r="N11" s="3">
        <f t="shared" si="0"/>
        <v>4.3012375490491771E-3</v>
      </c>
    </row>
    <row r="12" spans="1:14" x14ac:dyDescent="0.3">
      <c r="A12" s="1">
        <v>44334</v>
      </c>
      <c r="B12">
        <v>1978</v>
      </c>
      <c r="C12">
        <v>2002.65</v>
      </c>
      <c r="D12">
        <v>1972.1</v>
      </c>
      <c r="E12">
        <v>1987.8</v>
      </c>
      <c r="F12">
        <v>1987.8623170000001</v>
      </c>
      <c r="G12">
        <v>578117</v>
      </c>
      <c r="H12">
        <v>32444</v>
      </c>
      <c r="I12">
        <v>1149216999</v>
      </c>
      <c r="J12">
        <v>269499</v>
      </c>
      <c r="K12">
        <v>46.62</v>
      </c>
      <c r="L12">
        <v>30.55</v>
      </c>
      <c r="M12">
        <v>9.8000000000000007</v>
      </c>
      <c r="N12" s="3">
        <f t="shared" si="0"/>
        <v>1.3899160949733494E-2</v>
      </c>
    </row>
    <row r="13" spans="1:14" x14ac:dyDescent="0.3">
      <c r="A13" s="1">
        <v>44333</v>
      </c>
      <c r="B13">
        <v>1938.7</v>
      </c>
      <c r="C13">
        <v>1963.15</v>
      </c>
      <c r="D13">
        <v>1931</v>
      </c>
      <c r="E13">
        <v>1960.55</v>
      </c>
      <c r="F13">
        <v>1950.408036</v>
      </c>
      <c r="G13">
        <v>405141</v>
      </c>
      <c r="H13">
        <v>14851</v>
      </c>
      <c r="I13">
        <v>790190262</v>
      </c>
      <c r="J13">
        <v>238495</v>
      </c>
      <c r="K13">
        <v>58.87</v>
      </c>
      <c r="L13">
        <v>32.15</v>
      </c>
      <c r="M13">
        <v>21.85</v>
      </c>
      <c r="N13" s="3">
        <f t="shared" si="0"/>
        <v>1.2236363166997985E-2</v>
      </c>
    </row>
    <row r="14" spans="1:14" x14ac:dyDescent="0.3">
      <c r="A14" s="1">
        <v>44330</v>
      </c>
      <c r="B14">
        <v>1925.1</v>
      </c>
      <c r="C14">
        <v>1941.5</v>
      </c>
      <c r="D14">
        <v>1906.5</v>
      </c>
      <c r="E14">
        <v>1936.85</v>
      </c>
      <c r="F14">
        <v>1924.441411</v>
      </c>
      <c r="G14">
        <v>515884</v>
      </c>
      <c r="H14">
        <v>31731</v>
      </c>
      <c r="I14">
        <v>992788533</v>
      </c>
      <c r="J14">
        <v>200515</v>
      </c>
      <c r="K14">
        <v>38.869999999999997</v>
      </c>
      <c r="L14">
        <v>35</v>
      </c>
      <c r="M14">
        <v>11.75</v>
      </c>
      <c r="N14" s="3">
        <f t="shared" si="0"/>
        <v>1.2176321496694602E-2</v>
      </c>
    </row>
    <row r="15" spans="1:14" x14ac:dyDescent="0.3">
      <c r="A15" s="1">
        <v>44328</v>
      </c>
      <c r="B15">
        <v>1934</v>
      </c>
      <c r="C15">
        <v>1934</v>
      </c>
      <c r="D15">
        <v>1907.75</v>
      </c>
      <c r="E15">
        <v>1913.55</v>
      </c>
      <c r="F15">
        <v>1915.6713099999999</v>
      </c>
      <c r="G15">
        <v>373114</v>
      </c>
      <c r="H15">
        <v>28928</v>
      </c>
      <c r="I15">
        <v>714763785</v>
      </c>
      <c r="J15">
        <v>189722</v>
      </c>
      <c r="K15">
        <v>50.85</v>
      </c>
      <c r="L15">
        <v>26.25</v>
      </c>
      <c r="M15">
        <v>-20.45</v>
      </c>
      <c r="N15" s="3">
        <f t="shared" si="0"/>
        <v>-1.0420437503232193E-2</v>
      </c>
    </row>
    <row r="16" spans="1:14" x14ac:dyDescent="0.3">
      <c r="A16" s="1">
        <v>44327</v>
      </c>
      <c r="B16">
        <v>1917</v>
      </c>
      <c r="C16">
        <v>1938.65</v>
      </c>
      <c r="D16">
        <v>1910.05</v>
      </c>
      <c r="E16">
        <v>1933.7</v>
      </c>
      <c r="F16">
        <v>1930.691002</v>
      </c>
      <c r="G16">
        <v>265869</v>
      </c>
      <c r="H16">
        <v>12690</v>
      </c>
      <c r="I16">
        <v>513310886</v>
      </c>
      <c r="J16">
        <v>135420</v>
      </c>
      <c r="K16">
        <v>50.93</v>
      </c>
      <c r="L16">
        <v>28.6</v>
      </c>
      <c r="M16">
        <v>16.7</v>
      </c>
      <c r="N16" s="3">
        <f t="shared" si="0"/>
        <v>4.154333489120839E-3</v>
      </c>
    </row>
    <row r="17" spans="1:14" x14ac:dyDescent="0.3">
      <c r="A17" s="1">
        <v>44326</v>
      </c>
      <c r="B17">
        <v>1943.75</v>
      </c>
      <c r="C17">
        <v>1946.1</v>
      </c>
      <c r="D17">
        <v>1920.4</v>
      </c>
      <c r="E17">
        <v>1925.7</v>
      </c>
      <c r="F17">
        <v>1932.6605609999999</v>
      </c>
      <c r="G17">
        <v>225581</v>
      </c>
      <c r="H17">
        <v>14033</v>
      </c>
      <c r="I17">
        <v>435971502</v>
      </c>
      <c r="J17">
        <v>70786</v>
      </c>
      <c r="K17">
        <v>31.38</v>
      </c>
      <c r="L17">
        <v>25.7</v>
      </c>
      <c r="M17">
        <v>-18.05</v>
      </c>
      <c r="N17" s="3">
        <f t="shared" si="0"/>
        <v>-2.8996013048205403E-3</v>
      </c>
    </row>
    <row r="18" spans="1:14" x14ac:dyDescent="0.3">
      <c r="A18" s="1">
        <v>44323</v>
      </c>
      <c r="B18">
        <v>1940</v>
      </c>
      <c r="C18">
        <v>1955.45</v>
      </c>
      <c r="D18">
        <v>1925.9</v>
      </c>
      <c r="E18">
        <v>1931.3</v>
      </c>
      <c r="F18">
        <v>1940.740738</v>
      </c>
      <c r="G18">
        <v>178669</v>
      </c>
      <c r="H18">
        <v>11329</v>
      </c>
      <c r="I18">
        <v>346750207</v>
      </c>
      <c r="J18">
        <v>42187</v>
      </c>
      <c r="K18">
        <v>23.61</v>
      </c>
      <c r="L18">
        <v>29.55</v>
      </c>
      <c r="M18">
        <v>-8.6999999999999993</v>
      </c>
      <c r="N18" s="3">
        <f t="shared" si="0"/>
        <v>7.2542618788531195E-4</v>
      </c>
    </row>
    <row r="19" spans="1:14" x14ac:dyDescent="0.3">
      <c r="A19" s="1">
        <v>44322</v>
      </c>
      <c r="B19">
        <v>1926</v>
      </c>
      <c r="C19">
        <v>1934.15</v>
      </c>
      <c r="D19">
        <v>1907.25</v>
      </c>
      <c r="E19">
        <v>1929.9</v>
      </c>
      <c r="F19">
        <v>1920.559176</v>
      </c>
      <c r="G19">
        <v>231521</v>
      </c>
      <c r="H19">
        <v>12603</v>
      </c>
      <c r="I19">
        <v>444649781</v>
      </c>
      <c r="J19">
        <v>64314</v>
      </c>
      <c r="K19">
        <v>27.78</v>
      </c>
      <c r="L19">
        <v>26.9</v>
      </c>
      <c r="M19">
        <v>3.9</v>
      </c>
      <c r="N19" s="3">
        <f t="shared" si="0"/>
        <v>5.2871467639015969E-3</v>
      </c>
    </row>
    <row r="20" spans="1:14" x14ac:dyDescent="0.3">
      <c r="A20" s="1">
        <v>44321</v>
      </c>
      <c r="B20">
        <v>1919.7</v>
      </c>
      <c r="C20">
        <v>1937.9</v>
      </c>
      <c r="D20">
        <v>1908.15</v>
      </c>
      <c r="E20">
        <v>1919.75</v>
      </c>
      <c r="F20">
        <v>1922.893419</v>
      </c>
      <c r="G20">
        <v>287285</v>
      </c>
      <c r="H20">
        <v>15060</v>
      </c>
      <c r="I20">
        <v>552418436</v>
      </c>
      <c r="J20">
        <v>83853</v>
      </c>
      <c r="K20">
        <v>29.19</v>
      </c>
      <c r="L20">
        <v>29.75</v>
      </c>
      <c r="M20">
        <v>0.05</v>
      </c>
      <c r="N20" s="3">
        <f t="shared" si="0"/>
        <v>1.669666849286502E-3</v>
      </c>
    </row>
    <row r="21" spans="1:14" x14ac:dyDescent="0.3">
      <c r="A21" s="1">
        <v>44320</v>
      </c>
      <c r="B21">
        <v>1954</v>
      </c>
      <c r="C21">
        <v>1967.5</v>
      </c>
      <c r="D21">
        <v>1911</v>
      </c>
      <c r="E21">
        <v>1916.55</v>
      </c>
      <c r="F21">
        <v>1938.666144</v>
      </c>
      <c r="G21">
        <v>1021839</v>
      </c>
      <c r="H21">
        <v>45654</v>
      </c>
      <c r="I21">
        <v>1981004674</v>
      </c>
      <c r="J21">
        <v>681569</v>
      </c>
      <c r="K21">
        <v>66.7</v>
      </c>
      <c r="L21">
        <v>56.5</v>
      </c>
      <c r="M21">
        <v>-37.450000000000003</v>
      </c>
      <c r="N21" s="3">
        <f t="shared" si="0"/>
        <v>-2.1794053847135408E-2</v>
      </c>
    </row>
    <row r="22" spans="1:14" x14ac:dyDescent="0.3">
      <c r="A22" s="1">
        <v>44319</v>
      </c>
      <c r="B22">
        <v>1963.7</v>
      </c>
      <c r="C22">
        <v>1979</v>
      </c>
      <c r="D22">
        <v>1943.7</v>
      </c>
      <c r="E22">
        <v>1959.25</v>
      </c>
      <c r="F22">
        <v>1956.2787599999999</v>
      </c>
      <c r="G22">
        <v>693942</v>
      </c>
      <c r="H22">
        <v>32471</v>
      </c>
      <c r="I22">
        <v>1357543995</v>
      </c>
      <c r="J22">
        <v>301865</v>
      </c>
      <c r="K22">
        <v>43.5</v>
      </c>
      <c r="L22">
        <v>35.299999999999997</v>
      </c>
      <c r="M22">
        <v>-4.45</v>
      </c>
      <c r="N22" s="3">
        <f t="shared" si="0"/>
        <v>-1.7648975908145126E-2</v>
      </c>
    </row>
    <row r="23" spans="1:14" x14ac:dyDescent="0.3">
      <c r="A23" s="1">
        <v>44316</v>
      </c>
      <c r="B23">
        <v>2014.7</v>
      </c>
      <c r="C23">
        <v>2036.4</v>
      </c>
      <c r="D23">
        <v>1987.4</v>
      </c>
      <c r="E23">
        <v>1994.45</v>
      </c>
      <c r="F23">
        <v>2014.6193040000001</v>
      </c>
      <c r="G23">
        <v>321474</v>
      </c>
      <c r="H23">
        <v>17038</v>
      </c>
      <c r="I23">
        <v>647647726</v>
      </c>
      <c r="J23">
        <v>62341</v>
      </c>
      <c r="K23">
        <v>19.39</v>
      </c>
      <c r="L23">
        <v>49</v>
      </c>
      <c r="M23">
        <v>-20.25</v>
      </c>
      <c r="N23" s="3">
        <f t="shared" si="0"/>
        <v>-1.4210162119414789E-2</v>
      </c>
    </row>
    <row r="24" spans="1:14" x14ac:dyDescent="0.3">
      <c r="A24" s="1">
        <v>44315</v>
      </c>
      <c r="B24">
        <v>2016.65</v>
      </c>
      <c r="C24">
        <v>2045</v>
      </c>
      <c r="D24">
        <v>2008</v>
      </c>
      <c r="E24">
        <v>2023.2</v>
      </c>
      <c r="F24">
        <v>2023.891104</v>
      </c>
      <c r="G24">
        <v>253013</v>
      </c>
      <c r="H24">
        <v>13651</v>
      </c>
      <c r="I24">
        <v>512070760</v>
      </c>
      <c r="J24">
        <v>53537</v>
      </c>
      <c r="K24">
        <v>21.16</v>
      </c>
      <c r="L24">
        <v>37</v>
      </c>
      <c r="M24">
        <v>6.55</v>
      </c>
      <c r="N24" s="3">
        <f t="shared" si="0"/>
        <v>1.3601863680769566E-2</v>
      </c>
    </row>
    <row r="25" spans="1:14" x14ac:dyDescent="0.3">
      <c r="A25" s="1">
        <v>44314</v>
      </c>
      <c r="B25">
        <v>1999.45</v>
      </c>
      <c r="C25">
        <v>2007.4</v>
      </c>
      <c r="D25">
        <v>1980.75</v>
      </c>
      <c r="E25">
        <v>1996.05</v>
      </c>
      <c r="F25">
        <v>1997.184045</v>
      </c>
      <c r="G25">
        <v>442402</v>
      </c>
      <c r="H25">
        <v>23740</v>
      </c>
      <c r="I25">
        <v>883558216</v>
      </c>
      <c r="J25">
        <v>175681</v>
      </c>
      <c r="K25">
        <v>39.71</v>
      </c>
      <c r="L25">
        <v>26.65</v>
      </c>
      <c r="M25">
        <v>-3.4</v>
      </c>
      <c r="N25" s="3">
        <f t="shared" si="0"/>
        <v>3.5949519835084031E-3</v>
      </c>
    </row>
    <row r="26" spans="1:14" x14ac:dyDescent="0.3">
      <c r="A26" s="1">
        <v>44313</v>
      </c>
      <c r="B26">
        <v>1943</v>
      </c>
      <c r="C26">
        <v>1997.55</v>
      </c>
      <c r="D26">
        <v>1940.9</v>
      </c>
      <c r="E26">
        <v>1988.9</v>
      </c>
      <c r="F26">
        <v>1978.810534</v>
      </c>
      <c r="G26">
        <v>348348</v>
      </c>
      <c r="H26">
        <v>17494</v>
      </c>
      <c r="I26">
        <v>689314692</v>
      </c>
      <c r="J26">
        <v>89985</v>
      </c>
      <c r="K26">
        <v>25.83</v>
      </c>
      <c r="L26">
        <v>56.65</v>
      </c>
      <c r="M26">
        <v>45.9</v>
      </c>
      <c r="N26" s="3">
        <f t="shared" si="0"/>
        <v>2.6555524013522954E-2</v>
      </c>
    </row>
    <row r="27" spans="1:14" x14ac:dyDescent="0.3">
      <c r="A27" s="1">
        <v>44312</v>
      </c>
      <c r="B27">
        <v>1916.25</v>
      </c>
      <c r="C27">
        <v>1961</v>
      </c>
      <c r="D27">
        <v>1911.85</v>
      </c>
      <c r="E27">
        <v>1937.45</v>
      </c>
      <c r="F27">
        <v>1924.920206</v>
      </c>
      <c r="G27">
        <v>1330622</v>
      </c>
      <c r="H27">
        <v>27702</v>
      </c>
      <c r="I27">
        <v>2561341174</v>
      </c>
      <c r="J27">
        <v>971732</v>
      </c>
      <c r="K27">
        <v>73.03</v>
      </c>
      <c r="L27">
        <v>49.15</v>
      </c>
      <c r="M27">
        <v>21.2</v>
      </c>
      <c r="N27" s="3">
        <f t="shared" si="0"/>
        <v>1.7354547363999134E-2</v>
      </c>
    </row>
    <row r="28" spans="1:14" x14ac:dyDescent="0.3">
      <c r="A28" s="1">
        <v>44309</v>
      </c>
      <c r="B28">
        <v>1903</v>
      </c>
      <c r="C28">
        <v>1919</v>
      </c>
      <c r="D28">
        <v>1896</v>
      </c>
      <c r="E28">
        <v>1904.4</v>
      </c>
      <c r="F28">
        <v>1909.775153</v>
      </c>
      <c r="G28">
        <v>370043</v>
      </c>
      <c r="H28">
        <v>16291</v>
      </c>
      <c r="I28">
        <v>706698927</v>
      </c>
      <c r="J28">
        <v>257013</v>
      </c>
      <c r="K28">
        <v>69.45</v>
      </c>
      <c r="L28">
        <v>23</v>
      </c>
      <c r="M28">
        <v>1.4</v>
      </c>
      <c r="N28" s="3">
        <f t="shared" si="0"/>
        <v>-8.6566459431802083E-4</v>
      </c>
    </row>
    <row r="29" spans="1:14" x14ac:dyDescent="0.3">
      <c r="A29" s="1">
        <v>44308</v>
      </c>
      <c r="B29">
        <v>1896</v>
      </c>
      <c r="C29">
        <v>1914.45</v>
      </c>
      <c r="D29">
        <v>1877.6</v>
      </c>
      <c r="E29">
        <v>1906.05</v>
      </c>
      <c r="F29">
        <v>1901.3023350000001</v>
      </c>
      <c r="G29">
        <v>1180007</v>
      </c>
      <c r="H29">
        <v>22549</v>
      </c>
      <c r="I29">
        <v>2243550064</v>
      </c>
      <c r="J29">
        <v>970406</v>
      </c>
      <c r="K29">
        <v>82.24</v>
      </c>
      <c r="L29">
        <v>36.85</v>
      </c>
      <c r="M29">
        <v>10.050000000000001</v>
      </c>
      <c r="N29" s="3">
        <f t="shared" si="0"/>
        <v>2.4455664247395935E-3</v>
      </c>
    </row>
    <row r="30" spans="1:14" x14ac:dyDescent="0.3">
      <c r="A30" s="1">
        <v>44306</v>
      </c>
      <c r="B30">
        <v>1914.7</v>
      </c>
      <c r="C30">
        <v>1919.9</v>
      </c>
      <c r="D30">
        <v>1890.55</v>
      </c>
      <c r="E30">
        <v>1901.4</v>
      </c>
      <c r="F30">
        <v>1908.7268549999999</v>
      </c>
      <c r="G30">
        <v>414659</v>
      </c>
      <c r="H30">
        <v>20215</v>
      </c>
      <c r="I30">
        <v>791470769</v>
      </c>
      <c r="J30">
        <v>228632</v>
      </c>
      <c r="K30">
        <v>55.14</v>
      </c>
      <c r="L30">
        <v>29.35</v>
      </c>
      <c r="M30">
        <v>-13.3</v>
      </c>
      <c r="N30" s="3">
        <f t="shared" si="0"/>
        <v>-6.0445191979178656E-4</v>
      </c>
    </row>
    <row r="31" spans="1:14" x14ac:dyDescent="0.3">
      <c r="A31" s="1">
        <v>44305</v>
      </c>
      <c r="B31">
        <v>1901</v>
      </c>
      <c r="C31">
        <v>1916.6</v>
      </c>
      <c r="D31">
        <v>1891</v>
      </c>
      <c r="E31">
        <v>1902.55</v>
      </c>
      <c r="F31">
        <v>1901.5024309999999</v>
      </c>
      <c r="G31">
        <v>485900</v>
      </c>
      <c r="H31">
        <v>37563</v>
      </c>
      <c r="I31">
        <v>923940031</v>
      </c>
      <c r="J31">
        <v>247446</v>
      </c>
      <c r="K31">
        <v>50.93</v>
      </c>
      <c r="L31">
        <v>25.6</v>
      </c>
      <c r="M31">
        <v>1.55</v>
      </c>
      <c r="N31" s="3">
        <f t="shared" si="0"/>
        <v>-1.6261633919338183E-2</v>
      </c>
    </row>
    <row r="32" spans="1:14" x14ac:dyDescent="0.3">
      <c r="A32" s="1">
        <v>44302</v>
      </c>
      <c r="B32">
        <v>1944</v>
      </c>
      <c r="C32">
        <v>1949.5</v>
      </c>
      <c r="D32">
        <v>1926.6</v>
      </c>
      <c r="E32">
        <v>1934</v>
      </c>
      <c r="F32">
        <v>1936.85275</v>
      </c>
      <c r="G32">
        <v>1494385</v>
      </c>
      <c r="H32">
        <v>15385</v>
      </c>
      <c r="I32">
        <v>2894403697</v>
      </c>
      <c r="J32">
        <v>1313867</v>
      </c>
      <c r="K32">
        <v>87.92</v>
      </c>
      <c r="L32">
        <v>22.9</v>
      </c>
      <c r="M32">
        <v>-10</v>
      </c>
      <c r="N32" s="3">
        <f t="shared" si="0"/>
        <v>-5.0928545707084162E-3</v>
      </c>
    </row>
    <row r="33" spans="1:14" x14ac:dyDescent="0.3">
      <c r="A33" s="1">
        <v>44301</v>
      </c>
      <c r="B33">
        <v>1920.5</v>
      </c>
      <c r="C33">
        <v>1960.65</v>
      </c>
      <c r="D33">
        <v>1913.6</v>
      </c>
      <c r="E33">
        <v>1943.9</v>
      </c>
      <c r="F33">
        <v>1931.7065239999999</v>
      </c>
      <c r="G33">
        <v>328742</v>
      </c>
      <c r="H33">
        <v>20426</v>
      </c>
      <c r="I33">
        <v>635033066</v>
      </c>
      <c r="J33">
        <v>96646</v>
      </c>
      <c r="K33">
        <v>29.4</v>
      </c>
      <c r="L33">
        <v>47.05</v>
      </c>
      <c r="M33">
        <v>23.4</v>
      </c>
      <c r="N33" s="3">
        <f t="shared" si="0"/>
        <v>6.211501630519178E-3</v>
      </c>
    </row>
    <row r="34" spans="1:14" x14ac:dyDescent="0.3">
      <c r="A34" s="1">
        <v>44299</v>
      </c>
      <c r="B34">
        <v>1925</v>
      </c>
      <c r="C34">
        <v>1940.15</v>
      </c>
      <c r="D34">
        <v>1918.35</v>
      </c>
      <c r="E34">
        <v>1931.9</v>
      </c>
      <c r="F34">
        <v>1931.009775</v>
      </c>
      <c r="G34">
        <v>265483</v>
      </c>
      <c r="H34">
        <v>19829</v>
      </c>
      <c r="I34">
        <v>512650268</v>
      </c>
      <c r="J34">
        <v>76751</v>
      </c>
      <c r="K34">
        <v>28.91</v>
      </c>
      <c r="L34">
        <v>21.8</v>
      </c>
      <c r="M34">
        <v>6.9</v>
      </c>
      <c r="N34" s="3">
        <f t="shared" si="0"/>
        <v>1.0778004499555347E-2</v>
      </c>
    </row>
    <row r="35" spans="1:14" x14ac:dyDescent="0.3">
      <c r="A35" s="1">
        <v>44298</v>
      </c>
      <c r="B35">
        <v>1956.05</v>
      </c>
      <c r="C35">
        <v>1966.25</v>
      </c>
      <c r="D35">
        <v>1900.55</v>
      </c>
      <c r="E35">
        <v>1911.3</v>
      </c>
      <c r="F35">
        <v>1926.091085</v>
      </c>
      <c r="G35">
        <v>666100</v>
      </c>
      <c r="H35">
        <v>56064</v>
      </c>
      <c r="I35">
        <v>1282969272</v>
      </c>
      <c r="J35">
        <v>261863</v>
      </c>
      <c r="K35">
        <v>39.31</v>
      </c>
      <c r="L35">
        <v>65.7</v>
      </c>
      <c r="M35">
        <v>-44.75</v>
      </c>
      <c r="N35" s="3">
        <f t="shared" si="0"/>
        <v>-3.5987188863389974E-2</v>
      </c>
    </row>
    <row r="36" spans="1:14" x14ac:dyDescent="0.3">
      <c r="A36" s="1">
        <v>44295</v>
      </c>
      <c r="B36">
        <v>2003</v>
      </c>
      <c r="C36">
        <v>2006.8</v>
      </c>
      <c r="D36">
        <v>1980.1</v>
      </c>
      <c r="E36">
        <v>1982.65</v>
      </c>
      <c r="F36">
        <v>1989.09492</v>
      </c>
      <c r="G36">
        <v>241161</v>
      </c>
      <c r="H36">
        <v>14692</v>
      </c>
      <c r="I36">
        <v>479692120</v>
      </c>
      <c r="J36">
        <v>115912</v>
      </c>
      <c r="K36">
        <v>48.06</v>
      </c>
      <c r="L36">
        <v>26.7</v>
      </c>
      <c r="M36">
        <v>-20.350000000000001</v>
      </c>
      <c r="N36" s="3">
        <f t="shared" si="0"/>
        <v>-1.1147132169576015E-2</v>
      </c>
    </row>
    <row r="37" spans="1:14" x14ac:dyDescent="0.3">
      <c r="A37" s="1">
        <v>44294</v>
      </c>
      <c r="B37">
        <v>2010.05</v>
      </c>
      <c r="C37">
        <v>2021.15</v>
      </c>
      <c r="D37">
        <v>1993.5</v>
      </c>
      <c r="E37">
        <v>2005</v>
      </c>
      <c r="F37">
        <v>2003.4578019999999</v>
      </c>
      <c r="G37">
        <v>1534983</v>
      </c>
      <c r="H37">
        <v>10711</v>
      </c>
      <c r="I37">
        <v>3075273667</v>
      </c>
      <c r="J37">
        <v>1355959</v>
      </c>
      <c r="K37">
        <v>88.34</v>
      </c>
      <c r="L37">
        <v>27.65</v>
      </c>
      <c r="M37">
        <v>-5.05</v>
      </c>
      <c r="N37" s="3">
        <f t="shared" si="0"/>
        <v>1.0984621529858427E-3</v>
      </c>
    </row>
    <row r="38" spans="1:14" x14ac:dyDescent="0.3">
      <c r="A38" s="1">
        <v>44293</v>
      </c>
      <c r="B38">
        <v>1992.2</v>
      </c>
      <c r="C38">
        <v>2046.1</v>
      </c>
      <c r="D38">
        <v>1992.2</v>
      </c>
      <c r="E38">
        <v>2002.8</v>
      </c>
      <c r="F38">
        <v>2019.543531</v>
      </c>
      <c r="G38">
        <v>281524</v>
      </c>
      <c r="H38">
        <v>14235</v>
      </c>
      <c r="I38">
        <v>568549973</v>
      </c>
      <c r="J38">
        <v>44609</v>
      </c>
      <c r="K38">
        <v>15.85</v>
      </c>
      <c r="L38">
        <v>53.9</v>
      </c>
      <c r="M38">
        <v>10.6</v>
      </c>
      <c r="N38" s="3">
        <f t="shared" si="0"/>
        <v>9.6539208025608666E-3</v>
      </c>
    </row>
    <row r="39" spans="1:14" x14ac:dyDescent="0.3">
      <c r="A39" s="1">
        <v>44292</v>
      </c>
      <c r="B39">
        <v>2001.25</v>
      </c>
      <c r="C39">
        <v>2005</v>
      </c>
      <c r="D39">
        <v>1970</v>
      </c>
      <c r="E39">
        <v>1983.65</v>
      </c>
      <c r="F39">
        <v>1984.3509409999999</v>
      </c>
      <c r="G39">
        <v>337567</v>
      </c>
      <c r="H39">
        <v>22602</v>
      </c>
      <c r="I39">
        <v>669851394</v>
      </c>
      <c r="J39">
        <v>93717</v>
      </c>
      <c r="K39">
        <v>27.76</v>
      </c>
      <c r="L39">
        <v>35</v>
      </c>
      <c r="M39">
        <v>-17.600000000000001</v>
      </c>
      <c r="N39" s="3">
        <f t="shared" si="0"/>
        <v>-4.5915295062223319E-3</v>
      </c>
    </row>
    <row r="40" spans="1:14" x14ac:dyDescent="0.3">
      <c r="A40" s="1">
        <v>44291</v>
      </c>
      <c r="B40">
        <v>2025</v>
      </c>
      <c r="C40">
        <v>2025</v>
      </c>
      <c r="D40">
        <v>1961.85</v>
      </c>
      <c r="E40">
        <v>1992.8</v>
      </c>
      <c r="F40">
        <v>1983.798986</v>
      </c>
      <c r="G40">
        <v>253365</v>
      </c>
      <c r="H40">
        <v>15352</v>
      </c>
      <c r="I40">
        <v>502625230</v>
      </c>
      <c r="J40">
        <v>68568</v>
      </c>
      <c r="K40">
        <v>27.06</v>
      </c>
      <c r="L40">
        <v>63.15</v>
      </c>
      <c r="M40">
        <v>-32.200000000000003</v>
      </c>
      <c r="N40" s="3">
        <f t="shared" si="0"/>
        <v>-1.4294900331404308E-2</v>
      </c>
    </row>
    <row r="41" spans="1:14" x14ac:dyDescent="0.3">
      <c r="A41" s="1">
        <v>44287</v>
      </c>
      <c r="B41">
        <v>2019.7</v>
      </c>
      <c r="C41">
        <v>2030</v>
      </c>
      <c r="D41">
        <v>2003.35</v>
      </c>
      <c r="E41">
        <v>2021.7</v>
      </c>
      <c r="F41">
        <v>2017.5180359999999</v>
      </c>
      <c r="G41">
        <v>246593</v>
      </c>
      <c r="H41">
        <v>14584</v>
      </c>
      <c r="I41">
        <v>497505825</v>
      </c>
      <c r="J41">
        <v>57346</v>
      </c>
      <c r="K41">
        <v>23.26</v>
      </c>
      <c r="L41">
        <v>26.65</v>
      </c>
      <c r="M41">
        <v>2</v>
      </c>
      <c r="N41" s="3">
        <f t="shared" si="0"/>
        <v>9.2352236421725242E-3</v>
      </c>
    </row>
    <row r="42" spans="1:14" x14ac:dyDescent="0.3">
      <c r="A42" s="1">
        <v>44286</v>
      </c>
      <c r="B42">
        <v>2015.35</v>
      </c>
      <c r="C42">
        <v>2049.9</v>
      </c>
      <c r="D42">
        <v>1999</v>
      </c>
      <c r="E42">
        <v>2003.2</v>
      </c>
      <c r="F42">
        <v>2022.6492029999999</v>
      </c>
      <c r="G42">
        <v>207901</v>
      </c>
      <c r="H42">
        <v>12352</v>
      </c>
      <c r="I42">
        <v>420510792</v>
      </c>
      <c r="J42">
        <v>34782</v>
      </c>
      <c r="K42">
        <v>16.73</v>
      </c>
      <c r="L42">
        <v>50.9</v>
      </c>
      <c r="M42">
        <v>-12.15</v>
      </c>
      <c r="N42" s="3">
        <f t="shared" si="0"/>
        <v>-1.2520950409149099E-2</v>
      </c>
    </row>
    <row r="43" spans="1:14" x14ac:dyDescent="0.3">
      <c r="A43" s="1">
        <v>44285</v>
      </c>
      <c r="B43">
        <v>2009.7</v>
      </c>
      <c r="C43">
        <v>2048.5</v>
      </c>
      <c r="D43">
        <v>1992</v>
      </c>
      <c r="E43">
        <v>2028.6</v>
      </c>
      <c r="F43">
        <v>2025.850363</v>
      </c>
      <c r="G43">
        <v>266010</v>
      </c>
      <c r="H43">
        <v>14573</v>
      </c>
      <c r="I43">
        <v>538896455</v>
      </c>
      <c r="J43">
        <v>46750</v>
      </c>
      <c r="K43">
        <v>17.57</v>
      </c>
      <c r="L43">
        <v>56.5</v>
      </c>
      <c r="M43">
        <v>18.899999999999999</v>
      </c>
      <c r="N43" s="3">
        <f t="shared" si="0"/>
        <v>1.7224520496427184E-2</v>
      </c>
    </row>
    <row r="44" spans="1:14" x14ac:dyDescent="0.3">
      <c r="A44" s="1">
        <v>44281</v>
      </c>
      <c r="B44">
        <v>2010</v>
      </c>
      <c r="C44">
        <v>2014.95</v>
      </c>
      <c r="D44">
        <v>1973.05</v>
      </c>
      <c r="E44">
        <v>1994.25</v>
      </c>
      <c r="F44">
        <v>1998.371476</v>
      </c>
      <c r="G44">
        <v>800154</v>
      </c>
      <c r="H44">
        <v>29656</v>
      </c>
      <c r="I44">
        <v>1599004930</v>
      </c>
      <c r="J44">
        <v>111642</v>
      </c>
      <c r="K44">
        <v>13.95</v>
      </c>
      <c r="L44">
        <v>41.9</v>
      </c>
      <c r="M44">
        <v>-15.75</v>
      </c>
      <c r="N44" s="3">
        <f t="shared" si="0"/>
        <v>7.5272864132480243E-4</v>
      </c>
    </row>
    <row r="45" spans="1:14" x14ac:dyDescent="0.3">
      <c r="A45" s="1">
        <v>44280</v>
      </c>
      <c r="B45">
        <v>2050.5500000000002</v>
      </c>
      <c r="C45">
        <v>2057.5500000000002</v>
      </c>
      <c r="D45">
        <v>1985</v>
      </c>
      <c r="E45">
        <v>1992.75</v>
      </c>
      <c r="F45">
        <v>2012.6245570000001</v>
      </c>
      <c r="G45">
        <v>309621</v>
      </c>
      <c r="H45">
        <v>16544</v>
      </c>
      <c r="I45">
        <v>623150828</v>
      </c>
      <c r="J45">
        <v>71010</v>
      </c>
      <c r="K45">
        <v>22.93</v>
      </c>
      <c r="L45">
        <v>72.55</v>
      </c>
      <c r="M45">
        <v>-57.8</v>
      </c>
      <c r="N45" s="3">
        <f t="shared" si="0"/>
        <v>-2.6644849313730259E-2</v>
      </c>
    </row>
    <row r="46" spans="1:14" x14ac:dyDescent="0.3">
      <c r="A46" s="1">
        <v>44279</v>
      </c>
      <c r="B46">
        <v>2080.5500000000002</v>
      </c>
      <c r="C46">
        <v>2080.5500000000002</v>
      </c>
      <c r="D46">
        <v>2040.8</v>
      </c>
      <c r="E46">
        <v>2047.3</v>
      </c>
      <c r="F46">
        <v>2056.1825250000002</v>
      </c>
      <c r="G46">
        <v>307569</v>
      </c>
      <c r="H46">
        <v>20415</v>
      </c>
      <c r="I46">
        <v>632418003</v>
      </c>
      <c r="J46">
        <v>70369</v>
      </c>
      <c r="K46">
        <v>22.88</v>
      </c>
      <c r="L46">
        <v>39.75</v>
      </c>
      <c r="M46">
        <v>-33.25</v>
      </c>
      <c r="N46" s="3">
        <f t="shared" si="0"/>
        <v>-1.9985160718987205E-2</v>
      </c>
    </row>
    <row r="47" spans="1:14" x14ac:dyDescent="0.3">
      <c r="A47" s="1">
        <v>44278</v>
      </c>
      <c r="B47">
        <v>2064</v>
      </c>
      <c r="C47">
        <v>2109.9</v>
      </c>
      <c r="D47">
        <v>2057.25</v>
      </c>
      <c r="E47">
        <v>2089.0500000000002</v>
      </c>
      <c r="F47">
        <v>2087.4311659999998</v>
      </c>
      <c r="G47">
        <v>578793</v>
      </c>
      <c r="H47">
        <v>14854</v>
      </c>
      <c r="I47">
        <v>1208190547</v>
      </c>
      <c r="J47">
        <v>43907</v>
      </c>
      <c r="K47">
        <v>7.59</v>
      </c>
      <c r="L47">
        <v>52.65</v>
      </c>
      <c r="M47">
        <v>25.05</v>
      </c>
      <c r="N47" s="3">
        <f t="shared" si="0"/>
        <v>1.3192036278099898E-2</v>
      </c>
    </row>
    <row r="48" spans="1:14" x14ac:dyDescent="0.3">
      <c r="A48" s="1">
        <v>44277</v>
      </c>
      <c r="B48">
        <v>2075</v>
      </c>
      <c r="C48">
        <v>2075</v>
      </c>
      <c r="D48">
        <v>2033.9</v>
      </c>
      <c r="E48">
        <v>2061.85</v>
      </c>
      <c r="F48">
        <v>2051.0787140000002</v>
      </c>
      <c r="G48">
        <v>317137</v>
      </c>
      <c r="H48">
        <v>15786</v>
      </c>
      <c r="I48">
        <v>650472950</v>
      </c>
      <c r="J48">
        <v>61105</v>
      </c>
      <c r="K48">
        <v>19.27</v>
      </c>
      <c r="L48">
        <v>41.1</v>
      </c>
      <c r="M48">
        <v>-13.15</v>
      </c>
      <c r="N48" s="3">
        <f t="shared" si="0"/>
        <v>-9.6306258705990584E-3</v>
      </c>
    </row>
    <row r="49" spans="1:14" x14ac:dyDescent="0.3">
      <c r="A49" s="1">
        <v>44274</v>
      </c>
      <c r="B49">
        <v>1988.3</v>
      </c>
      <c r="C49">
        <v>2095</v>
      </c>
      <c r="D49">
        <v>1981.2</v>
      </c>
      <c r="E49">
        <v>2081.9</v>
      </c>
      <c r="F49">
        <v>2027.5867989999999</v>
      </c>
      <c r="G49">
        <v>729355</v>
      </c>
      <c r="H49">
        <v>43647</v>
      </c>
      <c r="I49">
        <v>1478830570</v>
      </c>
      <c r="J49">
        <v>204579</v>
      </c>
      <c r="K49">
        <v>28.05</v>
      </c>
      <c r="L49">
        <v>113.8</v>
      </c>
      <c r="M49">
        <v>93.6</v>
      </c>
      <c r="N49" s="3">
        <f t="shared" si="0"/>
        <v>3.6028862901219254E-2</v>
      </c>
    </row>
    <row r="50" spans="1:14" x14ac:dyDescent="0.3">
      <c r="A50" s="1">
        <v>44273</v>
      </c>
      <c r="B50">
        <v>2071.1</v>
      </c>
      <c r="C50">
        <v>2085</v>
      </c>
      <c r="D50">
        <v>2001</v>
      </c>
      <c r="E50">
        <v>2009.5</v>
      </c>
      <c r="F50">
        <v>2055.7383810000001</v>
      </c>
      <c r="G50">
        <v>975274</v>
      </c>
      <c r="H50">
        <v>17106</v>
      </c>
      <c r="I50">
        <v>2004908194</v>
      </c>
      <c r="J50">
        <v>464495</v>
      </c>
      <c r="K50">
        <v>47.63</v>
      </c>
      <c r="L50">
        <v>84</v>
      </c>
      <c r="M50">
        <v>-61.6</v>
      </c>
      <c r="N50" s="3">
        <f t="shared" si="0"/>
        <v>-2.2212490572464341E-2</v>
      </c>
    </row>
    <row r="51" spans="1:14" x14ac:dyDescent="0.3">
      <c r="A51" s="1">
        <v>44272</v>
      </c>
      <c r="B51">
        <v>2100</v>
      </c>
      <c r="C51">
        <v>2103.75</v>
      </c>
      <c r="D51">
        <v>2035.35</v>
      </c>
      <c r="E51">
        <v>2055.15</v>
      </c>
      <c r="F51">
        <v>2065.901644</v>
      </c>
      <c r="G51">
        <v>243197</v>
      </c>
      <c r="H51">
        <v>13024</v>
      </c>
      <c r="I51">
        <v>502421082</v>
      </c>
      <c r="J51">
        <v>51262</v>
      </c>
      <c r="K51">
        <v>21.08</v>
      </c>
      <c r="L51">
        <v>68.400000000000006</v>
      </c>
      <c r="M51">
        <v>-44.85</v>
      </c>
      <c r="N51" s="3">
        <f t="shared" si="0"/>
        <v>-2.1566807112761422E-2</v>
      </c>
    </row>
    <row r="52" spans="1:14" x14ac:dyDescent="0.3">
      <c r="A52" s="1">
        <v>44271</v>
      </c>
      <c r="B52">
        <v>2114.8000000000002</v>
      </c>
      <c r="C52">
        <v>2125.8000000000002</v>
      </c>
      <c r="D52">
        <v>2096.0500000000002</v>
      </c>
      <c r="E52">
        <v>2100.4499999999998</v>
      </c>
      <c r="F52">
        <v>2108.4078869999998</v>
      </c>
      <c r="G52">
        <v>223111</v>
      </c>
      <c r="H52">
        <v>11870</v>
      </c>
      <c r="I52">
        <v>470408992</v>
      </c>
      <c r="J52">
        <v>54392</v>
      </c>
      <c r="K52">
        <v>24.38</v>
      </c>
      <c r="L52">
        <v>29.75</v>
      </c>
      <c r="M52">
        <v>-14.35</v>
      </c>
      <c r="N52" s="3">
        <f t="shared" si="0"/>
        <v>-3.9359810314168022E-3</v>
      </c>
    </row>
    <row r="53" spans="1:14" x14ac:dyDescent="0.3">
      <c r="A53" s="1">
        <v>44270</v>
      </c>
      <c r="B53">
        <v>2138.65</v>
      </c>
      <c r="C53">
        <v>2148.8000000000002</v>
      </c>
      <c r="D53">
        <v>2080.9</v>
      </c>
      <c r="E53">
        <v>2108.75</v>
      </c>
      <c r="F53">
        <v>2103.3094529999998</v>
      </c>
      <c r="G53">
        <v>513109</v>
      </c>
      <c r="H53">
        <v>42112</v>
      </c>
      <c r="I53">
        <v>1079227010</v>
      </c>
      <c r="J53">
        <v>194815</v>
      </c>
      <c r="K53">
        <v>37.97</v>
      </c>
      <c r="L53">
        <v>67.900000000000006</v>
      </c>
      <c r="M53">
        <v>-29.9</v>
      </c>
      <c r="N53" s="3">
        <f t="shared" si="0"/>
        <v>-1.3980782269188549E-2</v>
      </c>
    </row>
    <row r="54" spans="1:14" x14ac:dyDescent="0.3">
      <c r="A54" s="1">
        <v>44267</v>
      </c>
      <c r="B54">
        <v>2199</v>
      </c>
      <c r="C54">
        <v>2205</v>
      </c>
      <c r="D54">
        <v>2123.65</v>
      </c>
      <c r="E54">
        <v>2138.65</v>
      </c>
      <c r="F54">
        <v>2159.3886229999998</v>
      </c>
      <c r="G54">
        <v>298281</v>
      </c>
      <c r="H54">
        <v>14795</v>
      </c>
      <c r="I54">
        <v>644104598</v>
      </c>
      <c r="J54">
        <v>51130</v>
      </c>
      <c r="K54">
        <v>17.14</v>
      </c>
      <c r="L54">
        <v>81.349999999999994</v>
      </c>
      <c r="M54">
        <v>-60.35</v>
      </c>
      <c r="N54" s="3">
        <f t="shared" si="0"/>
        <v>-1.9732318833936714E-2</v>
      </c>
    </row>
    <row r="55" spans="1:14" x14ac:dyDescent="0.3">
      <c r="A55" s="1">
        <v>44265</v>
      </c>
      <c r="B55">
        <v>2211</v>
      </c>
      <c r="C55">
        <v>2215.75</v>
      </c>
      <c r="D55">
        <v>2170.15</v>
      </c>
      <c r="E55">
        <v>2181.6999999999998</v>
      </c>
      <c r="F55">
        <v>2187.1838929999999</v>
      </c>
      <c r="G55">
        <v>249199</v>
      </c>
      <c r="H55">
        <v>12139</v>
      </c>
      <c r="I55">
        <v>545044039</v>
      </c>
      <c r="J55">
        <v>61722</v>
      </c>
      <c r="K55">
        <v>24.77</v>
      </c>
      <c r="L55">
        <v>45.6</v>
      </c>
      <c r="M55">
        <v>-29.3</v>
      </c>
      <c r="N55" s="3">
        <f t="shared" si="0"/>
        <v>-3.8809241165190396E-3</v>
      </c>
    </row>
    <row r="56" spans="1:14" x14ac:dyDescent="0.3">
      <c r="A56" s="1">
        <v>44264</v>
      </c>
      <c r="B56">
        <v>2200</v>
      </c>
      <c r="C56">
        <v>2214.6999999999998</v>
      </c>
      <c r="D56">
        <v>2146.1999999999998</v>
      </c>
      <c r="E56">
        <v>2190.1999999999998</v>
      </c>
      <c r="F56">
        <v>2181.7305190000002</v>
      </c>
      <c r="G56">
        <v>312285</v>
      </c>
      <c r="H56">
        <v>13943</v>
      </c>
      <c r="I56">
        <v>681321715</v>
      </c>
      <c r="J56">
        <v>48475</v>
      </c>
      <c r="K56">
        <v>15.52</v>
      </c>
      <c r="L56">
        <v>68.5</v>
      </c>
      <c r="M56">
        <v>-9.8000000000000007</v>
      </c>
      <c r="N56" s="3">
        <f t="shared" si="0"/>
        <v>-1.1413179940194938E-4</v>
      </c>
    </row>
    <row r="57" spans="1:14" x14ac:dyDescent="0.3">
      <c r="A57" s="1">
        <v>44263</v>
      </c>
      <c r="B57">
        <v>2171.5</v>
      </c>
      <c r="C57">
        <v>2231</v>
      </c>
      <c r="D57">
        <v>2169.4499999999998</v>
      </c>
      <c r="E57">
        <v>2190.4499999999998</v>
      </c>
      <c r="F57">
        <v>2207.4882440000001</v>
      </c>
      <c r="G57">
        <v>375048</v>
      </c>
      <c r="H57">
        <v>18728</v>
      </c>
      <c r="I57">
        <v>827914051</v>
      </c>
      <c r="J57">
        <v>69183</v>
      </c>
      <c r="K57">
        <v>18.45</v>
      </c>
      <c r="L57">
        <v>61.55</v>
      </c>
      <c r="M57">
        <v>18.95</v>
      </c>
      <c r="N57" s="3">
        <f t="shared" si="0"/>
        <v>5.4623488099881275E-3</v>
      </c>
    </row>
    <row r="58" spans="1:14" x14ac:dyDescent="0.3">
      <c r="A58" s="1">
        <v>44260</v>
      </c>
      <c r="B58">
        <v>2168</v>
      </c>
      <c r="C58">
        <v>2212.5</v>
      </c>
      <c r="D58">
        <v>2155</v>
      </c>
      <c r="E58">
        <v>2178.5500000000002</v>
      </c>
      <c r="F58">
        <v>2185.9955810000001</v>
      </c>
      <c r="G58">
        <v>430447</v>
      </c>
      <c r="H58">
        <v>21366</v>
      </c>
      <c r="I58">
        <v>940955240</v>
      </c>
      <c r="J58">
        <v>56656</v>
      </c>
      <c r="K58">
        <v>13.16</v>
      </c>
      <c r="L58">
        <v>57.5</v>
      </c>
      <c r="M58">
        <v>10.55</v>
      </c>
      <c r="N58" s="3">
        <f t="shared" si="0"/>
        <v>1.3099232430943439E-3</v>
      </c>
    </row>
    <row r="59" spans="1:14" x14ac:dyDescent="0.3">
      <c r="A59" s="1">
        <v>44259</v>
      </c>
      <c r="B59">
        <v>2179.6999999999998</v>
      </c>
      <c r="C59">
        <v>2189.65</v>
      </c>
      <c r="D59">
        <v>2158</v>
      </c>
      <c r="E59">
        <v>2175.6999999999998</v>
      </c>
      <c r="F59">
        <v>2186.184921</v>
      </c>
      <c r="G59">
        <v>1316695</v>
      </c>
      <c r="H59">
        <v>18492</v>
      </c>
      <c r="I59">
        <v>2878538754</v>
      </c>
      <c r="J59">
        <v>1034246</v>
      </c>
      <c r="K59">
        <v>78.55</v>
      </c>
      <c r="L59">
        <v>31.65</v>
      </c>
      <c r="M59">
        <v>-4</v>
      </c>
      <c r="N59" s="3">
        <f t="shared" si="0"/>
        <v>-1.1651940854475705E-2</v>
      </c>
    </row>
    <row r="60" spans="1:14" x14ac:dyDescent="0.3">
      <c r="A60" s="1">
        <v>44258</v>
      </c>
      <c r="B60">
        <v>2121.6999999999998</v>
      </c>
      <c r="C60">
        <v>2220</v>
      </c>
      <c r="D60">
        <v>2107.1999999999998</v>
      </c>
      <c r="E60">
        <v>2201.35</v>
      </c>
      <c r="F60">
        <v>2165.0258020000001</v>
      </c>
      <c r="G60">
        <v>1101111</v>
      </c>
      <c r="H60">
        <v>56971</v>
      </c>
      <c r="I60">
        <v>2383933726</v>
      </c>
      <c r="J60">
        <v>534506</v>
      </c>
      <c r="K60">
        <v>48.54</v>
      </c>
      <c r="L60">
        <v>112.8</v>
      </c>
      <c r="M60">
        <v>79.650000000000006</v>
      </c>
      <c r="N60" s="3">
        <f t="shared" si="0"/>
        <v>4.5176146614756482E-2</v>
      </c>
    </row>
    <row r="61" spans="1:14" x14ac:dyDescent="0.3">
      <c r="A61" s="1">
        <v>44257</v>
      </c>
      <c r="B61">
        <v>2124</v>
      </c>
      <c r="C61">
        <v>2130</v>
      </c>
      <c r="D61">
        <v>2089.25</v>
      </c>
      <c r="E61">
        <v>2106.1999999999998</v>
      </c>
      <c r="F61">
        <v>2107.8136319999999</v>
      </c>
      <c r="G61">
        <v>269778</v>
      </c>
      <c r="H61">
        <v>16637</v>
      </c>
      <c r="I61">
        <v>568641746</v>
      </c>
      <c r="J61">
        <v>68576</v>
      </c>
      <c r="K61">
        <v>25.42</v>
      </c>
      <c r="L61">
        <v>40.75</v>
      </c>
      <c r="M61">
        <v>-17.8</v>
      </c>
      <c r="N61" s="3">
        <f t="shared" si="0"/>
        <v>2.4034457320989584E-3</v>
      </c>
    </row>
    <row r="62" spans="1:14" x14ac:dyDescent="0.3">
      <c r="A62" s="1">
        <v>44256</v>
      </c>
      <c r="B62">
        <v>2114.4499999999998</v>
      </c>
      <c r="C62">
        <v>2114.4499999999998</v>
      </c>
      <c r="D62">
        <v>2063.1999999999998</v>
      </c>
      <c r="E62">
        <v>2101.15</v>
      </c>
      <c r="F62">
        <v>2092.7205429999999</v>
      </c>
      <c r="G62">
        <v>366701</v>
      </c>
      <c r="H62">
        <v>20413</v>
      </c>
      <c r="I62">
        <v>767402716</v>
      </c>
      <c r="J62">
        <v>48778</v>
      </c>
      <c r="K62">
        <v>13.3</v>
      </c>
      <c r="L62">
        <v>51.25</v>
      </c>
      <c r="M62">
        <v>-13.3</v>
      </c>
      <c r="N62" s="3">
        <f t="shared" si="0"/>
        <v>8.3019411186026747E-3</v>
      </c>
    </row>
    <row r="63" spans="1:14" x14ac:dyDescent="0.3">
      <c r="A63" s="1">
        <v>44253</v>
      </c>
      <c r="B63">
        <v>2109</v>
      </c>
      <c r="C63">
        <v>2133.4</v>
      </c>
      <c r="D63">
        <v>2070.15</v>
      </c>
      <c r="E63">
        <v>2083.85</v>
      </c>
      <c r="F63">
        <v>2100.0464040000002</v>
      </c>
      <c r="G63">
        <v>902603</v>
      </c>
      <c r="H63">
        <v>53103</v>
      </c>
      <c r="I63">
        <v>1895508184</v>
      </c>
      <c r="J63">
        <v>290913</v>
      </c>
      <c r="K63">
        <v>32.229999999999997</v>
      </c>
      <c r="L63">
        <v>63.25</v>
      </c>
      <c r="M63">
        <v>-25.15</v>
      </c>
      <c r="N63" s="3">
        <f t="shared" si="0"/>
        <v>-2.844021726461058E-2</v>
      </c>
    </row>
    <row r="64" spans="1:14" x14ac:dyDescent="0.3">
      <c r="A64" s="1">
        <v>44252</v>
      </c>
      <c r="B64">
        <v>2078</v>
      </c>
      <c r="C64">
        <v>2152.25</v>
      </c>
      <c r="D64">
        <v>2071</v>
      </c>
      <c r="E64">
        <v>2144.85</v>
      </c>
      <c r="F64">
        <v>2095.398764</v>
      </c>
      <c r="G64">
        <v>2401302</v>
      </c>
      <c r="H64">
        <v>77372</v>
      </c>
      <c r="I64">
        <v>5031685242</v>
      </c>
      <c r="J64">
        <v>1743444</v>
      </c>
      <c r="K64">
        <v>72.599999999999994</v>
      </c>
      <c r="L64">
        <v>81.25</v>
      </c>
      <c r="M64">
        <v>66.849999999999994</v>
      </c>
      <c r="N64" s="3">
        <f t="shared" si="0"/>
        <v>3.8391711650649814E-2</v>
      </c>
    </row>
    <row r="65" spans="1:14" x14ac:dyDescent="0.3">
      <c r="A65" s="1">
        <v>44251</v>
      </c>
      <c r="B65">
        <v>2025.8</v>
      </c>
      <c r="C65">
        <v>2081.5</v>
      </c>
      <c r="D65">
        <v>2000.55</v>
      </c>
      <c r="E65">
        <v>2065.5500000000002</v>
      </c>
      <c r="F65">
        <v>2043.2599319999999</v>
      </c>
      <c r="G65">
        <v>1580996</v>
      </c>
      <c r="H65">
        <v>52217</v>
      </c>
      <c r="I65">
        <v>3230385779</v>
      </c>
      <c r="J65">
        <v>611374</v>
      </c>
      <c r="K65">
        <v>38.67</v>
      </c>
      <c r="L65">
        <v>80.95</v>
      </c>
      <c r="M65">
        <v>39.75</v>
      </c>
      <c r="N65" s="3">
        <f t="shared" si="0"/>
        <v>2.0402618253674291E-2</v>
      </c>
    </row>
    <row r="66" spans="1:14" x14ac:dyDescent="0.3">
      <c r="A66" s="1">
        <v>44250</v>
      </c>
      <c r="B66">
        <v>2028</v>
      </c>
      <c r="C66">
        <v>2053.1</v>
      </c>
      <c r="D66">
        <v>2013.8</v>
      </c>
      <c r="E66">
        <v>2024.25</v>
      </c>
      <c r="F66">
        <v>2035.2026490000001</v>
      </c>
      <c r="G66">
        <v>420916</v>
      </c>
      <c r="H66">
        <v>18426</v>
      </c>
      <c r="I66">
        <v>856649358</v>
      </c>
      <c r="J66">
        <v>104005</v>
      </c>
      <c r="K66">
        <v>24.71</v>
      </c>
      <c r="L66">
        <v>39.299999999999997</v>
      </c>
      <c r="M66">
        <v>-3.75</v>
      </c>
      <c r="N66" s="3">
        <f t="shared" si="0"/>
        <v>8.3939424130715888E-3</v>
      </c>
    </row>
    <row r="67" spans="1:14" x14ac:dyDescent="0.3">
      <c r="A67" s="1">
        <v>44249</v>
      </c>
      <c r="B67">
        <v>2080</v>
      </c>
      <c r="C67">
        <v>2089.6999999999998</v>
      </c>
      <c r="D67">
        <v>1995.1</v>
      </c>
      <c r="E67">
        <v>2007.4</v>
      </c>
      <c r="F67">
        <v>2038.359563</v>
      </c>
      <c r="G67">
        <v>649015</v>
      </c>
      <c r="H67">
        <v>41412</v>
      </c>
      <c r="I67">
        <v>1322925932</v>
      </c>
      <c r="J67">
        <v>231422</v>
      </c>
      <c r="K67">
        <v>35.659999999999997</v>
      </c>
      <c r="L67">
        <v>94.6</v>
      </c>
      <c r="M67">
        <v>-72.599999999999994</v>
      </c>
      <c r="N67" s="3">
        <f t="shared" ref="N67:N130" si="1">(E67-E68)/E68</f>
        <v>-3.5158972387109216E-2</v>
      </c>
    </row>
    <row r="68" spans="1:14" x14ac:dyDescent="0.3">
      <c r="A68" s="1">
        <v>44246</v>
      </c>
      <c r="B68">
        <v>2065</v>
      </c>
      <c r="C68">
        <v>2104.9499999999998</v>
      </c>
      <c r="D68">
        <v>2058</v>
      </c>
      <c r="E68">
        <v>2080.5500000000002</v>
      </c>
      <c r="F68">
        <v>2088.6400779999999</v>
      </c>
      <c r="G68">
        <v>398673</v>
      </c>
      <c r="H68">
        <v>17549</v>
      </c>
      <c r="I68">
        <v>832684406</v>
      </c>
      <c r="J68">
        <v>77916</v>
      </c>
      <c r="K68">
        <v>19.54</v>
      </c>
      <c r="L68">
        <v>46.95</v>
      </c>
      <c r="M68">
        <v>15.55</v>
      </c>
      <c r="N68" s="3">
        <f t="shared" si="1"/>
        <v>7.2863713386590086E-3</v>
      </c>
    </row>
    <row r="69" spans="1:14" x14ac:dyDescent="0.3">
      <c r="A69" s="1">
        <v>44245</v>
      </c>
      <c r="B69">
        <v>2085.75</v>
      </c>
      <c r="C69">
        <v>2107.6999999999998</v>
      </c>
      <c r="D69">
        <v>2059.6999999999998</v>
      </c>
      <c r="E69">
        <v>2065.5</v>
      </c>
      <c r="F69">
        <v>2086.172102</v>
      </c>
      <c r="G69">
        <v>298538</v>
      </c>
      <c r="H69">
        <v>14233</v>
      </c>
      <c r="I69">
        <v>622801647</v>
      </c>
      <c r="J69">
        <v>61715</v>
      </c>
      <c r="K69">
        <v>20.67</v>
      </c>
      <c r="L69">
        <v>48</v>
      </c>
      <c r="M69">
        <v>-20.25</v>
      </c>
      <c r="N69" s="3">
        <f t="shared" si="1"/>
        <v>-8.2823190493338129E-3</v>
      </c>
    </row>
    <row r="70" spans="1:14" x14ac:dyDescent="0.3">
      <c r="A70" s="1">
        <v>44244</v>
      </c>
      <c r="B70">
        <v>2058</v>
      </c>
      <c r="C70">
        <v>2095</v>
      </c>
      <c r="D70">
        <v>2050.85</v>
      </c>
      <c r="E70">
        <v>2082.75</v>
      </c>
      <c r="F70">
        <v>2076.9800930000001</v>
      </c>
      <c r="G70">
        <v>692483</v>
      </c>
      <c r="H70">
        <v>38911</v>
      </c>
      <c r="I70">
        <v>1438273406</v>
      </c>
      <c r="J70">
        <v>305537</v>
      </c>
      <c r="K70">
        <v>44.12</v>
      </c>
      <c r="L70">
        <v>44.15</v>
      </c>
      <c r="M70">
        <v>24.75</v>
      </c>
      <c r="N70" s="3">
        <f t="shared" si="1"/>
        <v>1.1215497778748772E-2</v>
      </c>
    </row>
    <row r="71" spans="1:14" x14ac:dyDescent="0.3">
      <c r="A71" s="1">
        <v>44243</v>
      </c>
      <c r="B71">
        <v>2040</v>
      </c>
      <c r="C71">
        <v>2079</v>
      </c>
      <c r="D71">
        <v>2037.5</v>
      </c>
      <c r="E71">
        <v>2059.65</v>
      </c>
      <c r="F71">
        <v>2061.4785219999999</v>
      </c>
      <c r="G71">
        <v>361465</v>
      </c>
      <c r="H71">
        <v>17723</v>
      </c>
      <c r="I71">
        <v>745152334</v>
      </c>
      <c r="J71">
        <v>92295</v>
      </c>
      <c r="K71">
        <v>25.53</v>
      </c>
      <c r="L71">
        <v>41.5</v>
      </c>
      <c r="M71">
        <v>19.649999999999999</v>
      </c>
      <c r="N71" s="3">
        <f t="shared" si="1"/>
        <v>1.3308078323329815E-2</v>
      </c>
    </row>
    <row r="72" spans="1:14" x14ac:dyDescent="0.3">
      <c r="A72" s="1">
        <v>44242</v>
      </c>
      <c r="B72">
        <v>2049</v>
      </c>
      <c r="C72">
        <v>2060.5500000000002</v>
      </c>
      <c r="D72">
        <v>2025.4</v>
      </c>
      <c r="E72">
        <v>2032.6</v>
      </c>
      <c r="F72">
        <v>2042.7287369999999</v>
      </c>
      <c r="G72">
        <v>325784</v>
      </c>
      <c r="H72">
        <v>14989</v>
      </c>
      <c r="I72">
        <v>665488339</v>
      </c>
      <c r="J72">
        <v>48870</v>
      </c>
      <c r="K72">
        <v>15</v>
      </c>
      <c r="L72">
        <v>35.15</v>
      </c>
      <c r="M72">
        <v>-16.399999999999999</v>
      </c>
      <c r="N72" s="3">
        <f t="shared" si="1"/>
        <v>-4.2375995101041472E-3</v>
      </c>
    </row>
    <row r="73" spans="1:14" x14ac:dyDescent="0.3">
      <c r="A73" s="1">
        <v>44239</v>
      </c>
      <c r="B73">
        <v>2059.6999999999998</v>
      </c>
      <c r="C73">
        <v>2077.5</v>
      </c>
      <c r="D73">
        <v>2015.55</v>
      </c>
      <c r="E73">
        <v>2041.25</v>
      </c>
      <c r="F73">
        <v>2051.007975</v>
      </c>
      <c r="G73">
        <v>640628</v>
      </c>
      <c r="H73">
        <v>27971</v>
      </c>
      <c r="I73">
        <v>1313933137</v>
      </c>
      <c r="J73">
        <v>88301</v>
      </c>
      <c r="K73">
        <v>13.78</v>
      </c>
      <c r="L73">
        <v>61.95</v>
      </c>
      <c r="M73">
        <v>-18.45</v>
      </c>
      <c r="N73" s="3">
        <f t="shared" si="1"/>
        <v>-6.9567755588529493E-3</v>
      </c>
    </row>
    <row r="74" spans="1:14" x14ac:dyDescent="0.3">
      <c r="A74" s="1">
        <v>44238</v>
      </c>
      <c r="B74">
        <v>1977.45</v>
      </c>
      <c r="C74">
        <v>2062.1999999999998</v>
      </c>
      <c r="D74">
        <v>1971.2</v>
      </c>
      <c r="E74">
        <v>2055.5500000000002</v>
      </c>
      <c r="F74">
        <v>2027.717427</v>
      </c>
      <c r="G74">
        <v>1942646</v>
      </c>
      <c r="H74">
        <v>105055</v>
      </c>
      <c r="I74">
        <v>3939137149</v>
      </c>
      <c r="J74">
        <v>925164</v>
      </c>
      <c r="K74">
        <v>47.62</v>
      </c>
      <c r="L74">
        <v>91</v>
      </c>
      <c r="M74">
        <v>78.099999999999994</v>
      </c>
      <c r="N74" s="3">
        <f t="shared" si="1"/>
        <v>4.065308188836865E-2</v>
      </c>
    </row>
    <row r="75" spans="1:14" x14ac:dyDescent="0.3">
      <c r="A75" s="1">
        <v>44237</v>
      </c>
      <c r="B75">
        <v>1957.7</v>
      </c>
      <c r="C75">
        <v>1983.95</v>
      </c>
      <c r="D75">
        <v>1928</v>
      </c>
      <c r="E75">
        <v>1975.25</v>
      </c>
      <c r="F75">
        <v>1953.062887</v>
      </c>
      <c r="G75">
        <v>470988</v>
      </c>
      <c r="H75">
        <v>21970</v>
      </c>
      <c r="I75">
        <v>919869183</v>
      </c>
      <c r="J75">
        <v>160938</v>
      </c>
      <c r="K75">
        <v>34.17</v>
      </c>
      <c r="L75">
        <v>55.95</v>
      </c>
      <c r="M75">
        <v>17.55</v>
      </c>
      <c r="N75" s="3">
        <f t="shared" si="1"/>
        <v>9.8673278969298572E-3</v>
      </c>
    </row>
    <row r="76" spans="1:14" x14ac:dyDescent="0.3">
      <c r="A76" s="1">
        <v>44236</v>
      </c>
      <c r="B76">
        <v>1967.7</v>
      </c>
      <c r="C76">
        <v>1990</v>
      </c>
      <c r="D76">
        <v>1952</v>
      </c>
      <c r="E76">
        <v>1955.95</v>
      </c>
      <c r="F76">
        <v>1974.6467500000001</v>
      </c>
      <c r="G76">
        <v>602162</v>
      </c>
      <c r="H76">
        <v>37702</v>
      </c>
      <c r="I76">
        <v>1189057236</v>
      </c>
      <c r="J76">
        <v>243939</v>
      </c>
      <c r="K76">
        <v>40.51</v>
      </c>
      <c r="L76">
        <v>38</v>
      </c>
      <c r="M76">
        <v>-11.75</v>
      </c>
      <c r="N76" s="3">
        <f t="shared" si="1"/>
        <v>2.2802972072764774E-3</v>
      </c>
    </row>
    <row r="77" spans="1:14" x14ac:dyDescent="0.3">
      <c r="A77" s="1">
        <v>44235</v>
      </c>
      <c r="B77">
        <v>1931.2</v>
      </c>
      <c r="C77">
        <v>1968.25</v>
      </c>
      <c r="D77">
        <v>1929.05</v>
      </c>
      <c r="E77">
        <v>1951.5</v>
      </c>
      <c r="F77">
        <v>1954.5011460000001</v>
      </c>
      <c r="G77">
        <v>702232</v>
      </c>
      <c r="H77">
        <v>44299</v>
      </c>
      <c r="I77">
        <v>1372513249</v>
      </c>
      <c r="J77">
        <v>332291</v>
      </c>
      <c r="K77">
        <v>47.32</v>
      </c>
      <c r="L77">
        <v>39.200000000000003</v>
      </c>
      <c r="M77">
        <v>20.3</v>
      </c>
      <c r="N77" s="3">
        <f t="shared" si="1"/>
        <v>1.4293139293139294E-2</v>
      </c>
    </row>
    <row r="78" spans="1:14" x14ac:dyDescent="0.3">
      <c r="A78" s="1">
        <v>44232</v>
      </c>
      <c r="B78">
        <v>1933</v>
      </c>
      <c r="C78">
        <v>1944.2</v>
      </c>
      <c r="D78">
        <v>1920</v>
      </c>
      <c r="E78">
        <v>1924</v>
      </c>
      <c r="F78">
        <v>1930.7529609999999</v>
      </c>
      <c r="G78">
        <v>322014</v>
      </c>
      <c r="H78">
        <v>17712</v>
      </c>
      <c r="I78">
        <v>621729484</v>
      </c>
      <c r="J78">
        <v>121278</v>
      </c>
      <c r="K78">
        <v>37.659999999999997</v>
      </c>
      <c r="L78">
        <v>24.2</v>
      </c>
      <c r="M78">
        <v>-9</v>
      </c>
      <c r="N78" s="3">
        <f t="shared" si="1"/>
        <v>2.5988201356560473E-5</v>
      </c>
    </row>
    <row r="79" spans="1:14" x14ac:dyDescent="0.3">
      <c r="A79" s="1">
        <v>44231</v>
      </c>
      <c r="B79">
        <v>1921</v>
      </c>
      <c r="C79">
        <v>1939.7</v>
      </c>
      <c r="D79">
        <v>1905.05</v>
      </c>
      <c r="E79">
        <v>1923.95</v>
      </c>
      <c r="F79">
        <v>1931.1287669999999</v>
      </c>
      <c r="G79">
        <v>1619015</v>
      </c>
      <c r="H79">
        <v>23038</v>
      </c>
      <c r="I79">
        <v>3126526440</v>
      </c>
      <c r="J79">
        <v>1343806</v>
      </c>
      <c r="K79">
        <v>83</v>
      </c>
      <c r="L79">
        <v>34.65</v>
      </c>
      <c r="M79">
        <v>2.95</v>
      </c>
      <c r="N79" s="3">
        <f t="shared" si="1"/>
        <v>-3.2896440967724754E-3</v>
      </c>
    </row>
    <row r="80" spans="1:14" x14ac:dyDescent="0.3">
      <c r="A80" s="1">
        <v>44230</v>
      </c>
      <c r="B80">
        <v>1927</v>
      </c>
      <c r="C80">
        <v>1951</v>
      </c>
      <c r="D80">
        <v>1900</v>
      </c>
      <c r="E80">
        <v>1930.3</v>
      </c>
      <c r="F80">
        <v>1933.4097529999999</v>
      </c>
      <c r="G80">
        <v>921546</v>
      </c>
      <c r="H80">
        <v>52016</v>
      </c>
      <c r="I80">
        <v>1781726024</v>
      </c>
      <c r="J80">
        <v>281504</v>
      </c>
      <c r="K80">
        <v>30.55</v>
      </c>
      <c r="L80">
        <v>51</v>
      </c>
      <c r="M80">
        <v>3.3</v>
      </c>
      <c r="N80" s="3">
        <f t="shared" si="1"/>
        <v>1.9984946404006899E-3</v>
      </c>
    </row>
    <row r="81" spans="1:14" x14ac:dyDescent="0.3">
      <c r="A81" s="1">
        <v>44229</v>
      </c>
      <c r="B81">
        <v>1915.7</v>
      </c>
      <c r="C81">
        <v>1938.3</v>
      </c>
      <c r="D81">
        <v>1855</v>
      </c>
      <c r="E81">
        <v>1926.45</v>
      </c>
      <c r="F81">
        <v>1890.0102609999999</v>
      </c>
      <c r="G81">
        <v>1088933</v>
      </c>
      <c r="H81">
        <v>76486</v>
      </c>
      <c r="I81">
        <v>2058094544</v>
      </c>
      <c r="J81">
        <v>306954</v>
      </c>
      <c r="K81">
        <v>28.19</v>
      </c>
      <c r="L81">
        <v>83.3</v>
      </c>
      <c r="M81">
        <v>10.75</v>
      </c>
      <c r="N81" s="3">
        <f t="shared" si="1"/>
        <v>1.640857889044247E-2</v>
      </c>
    </row>
    <row r="82" spans="1:14" x14ac:dyDescent="0.3">
      <c r="A82" s="1">
        <v>44228</v>
      </c>
      <c r="B82">
        <v>1845.2</v>
      </c>
      <c r="C82">
        <v>1904.7</v>
      </c>
      <c r="D82">
        <v>1845.2</v>
      </c>
      <c r="E82">
        <v>1895.35</v>
      </c>
      <c r="F82">
        <v>1873.3917530000001</v>
      </c>
      <c r="G82">
        <v>818509</v>
      </c>
      <c r="H82">
        <v>58703</v>
      </c>
      <c r="I82">
        <v>1533388010</v>
      </c>
      <c r="J82">
        <v>293927</v>
      </c>
      <c r="K82">
        <v>35.909999999999997</v>
      </c>
      <c r="L82">
        <v>59.5</v>
      </c>
      <c r="M82">
        <v>50.15</v>
      </c>
      <c r="N82" s="3">
        <f t="shared" si="1"/>
        <v>2.8321080758484017E-2</v>
      </c>
    </row>
    <row r="83" spans="1:14" x14ac:dyDescent="0.3">
      <c r="A83" s="1">
        <v>44225</v>
      </c>
      <c r="B83">
        <v>1896.7</v>
      </c>
      <c r="C83">
        <v>1911.75</v>
      </c>
      <c r="D83">
        <v>1830</v>
      </c>
      <c r="E83">
        <v>1843.15</v>
      </c>
      <c r="F83">
        <v>1875.0660600000001</v>
      </c>
      <c r="G83">
        <v>926815</v>
      </c>
      <c r="H83">
        <v>71721</v>
      </c>
      <c r="I83">
        <v>1737839350</v>
      </c>
      <c r="J83">
        <v>375028</v>
      </c>
      <c r="K83">
        <v>40.46</v>
      </c>
      <c r="L83">
        <v>81.75</v>
      </c>
      <c r="M83">
        <v>-53.55</v>
      </c>
      <c r="N83" s="3">
        <f t="shared" si="1"/>
        <v>-1.7824789512948854E-2</v>
      </c>
    </row>
    <row r="84" spans="1:14" x14ac:dyDescent="0.3">
      <c r="A84" s="1">
        <v>44224</v>
      </c>
      <c r="B84">
        <v>1879</v>
      </c>
      <c r="C84">
        <v>1923.35</v>
      </c>
      <c r="D84">
        <v>1870.15</v>
      </c>
      <c r="E84">
        <v>1876.6</v>
      </c>
      <c r="F84">
        <v>1890.5636509999999</v>
      </c>
      <c r="G84">
        <v>2069380</v>
      </c>
      <c r="H84">
        <v>75266</v>
      </c>
      <c r="I84">
        <v>3912294609</v>
      </c>
      <c r="J84">
        <v>1394191</v>
      </c>
      <c r="K84">
        <v>67.37</v>
      </c>
      <c r="L84">
        <v>53.2</v>
      </c>
      <c r="M84">
        <v>-2.4</v>
      </c>
      <c r="N84" s="3">
        <f t="shared" si="1"/>
        <v>-9.8403904498087797E-3</v>
      </c>
    </row>
    <row r="85" spans="1:14" x14ac:dyDescent="0.3">
      <c r="A85" s="1">
        <v>44223</v>
      </c>
      <c r="B85">
        <v>1930.2</v>
      </c>
      <c r="C85">
        <v>1930.2</v>
      </c>
      <c r="D85">
        <v>1888</v>
      </c>
      <c r="E85">
        <v>1895.25</v>
      </c>
      <c r="F85">
        <v>1905.465647</v>
      </c>
      <c r="G85">
        <v>1740178</v>
      </c>
      <c r="H85">
        <v>39082</v>
      </c>
      <c r="I85">
        <v>3315849398</v>
      </c>
      <c r="J85">
        <v>1316619</v>
      </c>
      <c r="K85">
        <v>75.66</v>
      </c>
      <c r="L85">
        <v>42.2</v>
      </c>
      <c r="M85">
        <v>-34.950000000000003</v>
      </c>
      <c r="N85" s="3">
        <f t="shared" si="1"/>
        <v>-2.2915914832190569E-2</v>
      </c>
    </row>
    <row r="86" spans="1:14" x14ac:dyDescent="0.3">
      <c r="A86" s="1">
        <v>44221</v>
      </c>
      <c r="B86">
        <v>2052</v>
      </c>
      <c r="C86">
        <v>2052</v>
      </c>
      <c r="D86">
        <v>1932.2</v>
      </c>
      <c r="E86">
        <v>1939.7</v>
      </c>
      <c r="F86">
        <v>1965.0791019999999</v>
      </c>
      <c r="G86">
        <v>1345520</v>
      </c>
      <c r="H86">
        <v>97513</v>
      </c>
      <c r="I86">
        <v>2644053233</v>
      </c>
      <c r="J86">
        <v>401963</v>
      </c>
      <c r="K86">
        <v>29.87</v>
      </c>
      <c r="L86">
        <v>119.8</v>
      </c>
      <c r="M86">
        <v>-112.3</v>
      </c>
      <c r="N86" s="3">
        <f t="shared" si="1"/>
        <v>-5.364330495450445E-2</v>
      </c>
    </row>
    <row r="87" spans="1:14" x14ac:dyDescent="0.3">
      <c r="A87" s="1">
        <v>44218</v>
      </c>
      <c r="B87">
        <v>2114.8000000000002</v>
      </c>
      <c r="C87">
        <v>2115.9</v>
      </c>
      <c r="D87">
        <v>2035.2</v>
      </c>
      <c r="E87">
        <v>2049.65</v>
      </c>
      <c r="F87">
        <v>2071.2712630000001</v>
      </c>
      <c r="G87">
        <v>507943</v>
      </c>
      <c r="H87">
        <v>28737</v>
      </c>
      <c r="I87">
        <v>1052087739</v>
      </c>
      <c r="J87">
        <v>84268</v>
      </c>
      <c r="K87">
        <v>16.59</v>
      </c>
      <c r="L87">
        <v>80.7</v>
      </c>
      <c r="M87">
        <v>-65.150000000000006</v>
      </c>
      <c r="N87" s="3">
        <f t="shared" si="1"/>
        <v>-2.297590390161347E-2</v>
      </c>
    </row>
    <row r="88" spans="1:14" x14ac:dyDescent="0.3">
      <c r="A88" s="1">
        <v>44217</v>
      </c>
      <c r="B88">
        <v>2082</v>
      </c>
      <c r="C88">
        <v>2119.8000000000002</v>
      </c>
      <c r="D88">
        <v>2075</v>
      </c>
      <c r="E88">
        <v>2097.85</v>
      </c>
      <c r="F88">
        <v>2102.810485</v>
      </c>
      <c r="G88">
        <v>1545088</v>
      </c>
      <c r="H88">
        <v>81463</v>
      </c>
      <c r="I88">
        <v>3249027247</v>
      </c>
      <c r="J88">
        <v>657864</v>
      </c>
      <c r="K88">
        <v>42.58</v>
      </c>
      <c r="L88">
        <v>44.8</v>
      </c>
      <c r="M88">
        <v>15.85</v>
      </c>
      <c r="N88" s="3">
        <f t="shared" si="1"/>
        <v>2.0926101661921794E-2</v>
      </c>
    </row>
    <row r="89" spans="1:14" x14ac:dyDescent="0.3">
      <c r="A89" s="1">
        <v>44216</v>
      </c>
      <c r="B89">
        <v>2022.5</v>
      </c>
      <c r="C89">
        <v>2058.0500000000002</v>
      </c>
      <c r="D89">
        <v>2001.25</v>
      </c>
      <c r="E89">
        <v>2054.85</v>
      </c>
      <c r="F89">
        <v>2040.6570119999999</v>
      </c>
      <c r="G89">
        <v>488577</v>
      </c>
      <c r="H89">
        <v>23309</v>
      </c>
      <c r="I89">
        <v>997018081</v>
      </c>
      <c r="J89">
        <v>176300</v>
      </c>
      <c r="K89">
        <v>36.08</v>
      </c>
      <c r="L89">
        <v>56.8</v>
      </c>
      <c r="M89">
        <v>32.35</v>
      </c>
      <c r="N89" s="3">
        <f t="shared" si="1"/>
        <v>1.9119178693646755E-2</v>
      </c>
    </row>
    <row r="90" spans="1:14" x14ac:dyDescent="0.3">
      <c r="A90" s="1">
        <v>44215</v>
      </c>
      <c r="B90">
        <v>1994</v>
      </c>
      <c r="C90">
        <v>2030.9</v>
      </c>
      <c r="D90">
        <v>1993.65</v>
      </c>
      <c r="E90">
        <v>2016.3</v>
      </c>
      <c r="F90">
        <v>2019.369187</v>
      </c>
      <c r="G90">
        <v>591919</v>
      </c>
      <c r="H90">
        <v>30814</v>
      </c>
      <c r="I90">
        <v>1195302990</v>
      </c>
      <c r="J90">
        <v>244784</v>
      </c>
      <c r="K90">
        <v>41.35</v>
      </c>
      <c r="L90">
        <v>37.25</v>
      </c>
      <c r="M90">
        <v>22.3</v>
      </c>
      <c r="N90" s="3">
        <f t="shared" si="1"/>
        <v>1.6536425510461281E-2</v>
      </c>
    </row>
    <row r="91" spans="1:14" x14ac:dyDescent="0.3">
      <c r="A91" s="1">
        <v>44214</v>
      </c>
      <c r="B91">
        <v>1940</v>
      </c>
      <c r="C91">
        <v>1996.6</v>
      </c>
      <c r="D91">
        <v>1922.65</v>
      </c>
      <c r="E91">
        <v>1983.5</v>
      </c>
      <c r="F91">
        <v>1969.5664810000001</v>
      </c>
      <c r="G91">
        <v>1363505</v>
      </c>
      <c r="H91">
        <v>75740</v>
      </c>
      <c r="I91">
        <v>2685513745</v>
      </c>
      <c r="J91">
        <v>633565</v>
      </c>
      <c r="K91">
        <v>46.47</v>
      </c>
      <c r="L91">
        <v>73.95</v>
      </c>
      <c r="M91">
        <v>43.5</v>
      </c>
      <c r="N91" s="3">
        <f t="shared" si="1"/>
        <v>2.3689099917423666E-2</v>
      </c>
    </row>
    <row r="92" spans="1:14" x14ac:dyDescent="0.3">
      <c r="A92" s="1">
        <v>44211</v>
      </c>
      <c r="B92">
        <v>1960</v>
      </c>
      <c r="C92">
        <v>1973.15</v>
      </c>
      <c r="D92">
        <v>1920.15</v>
      </c>
      <c r="E92">
        <v>1937.6</v>
      </c>
      <c r="F92">
        <v>1954.9798639999999</v>
      </c>
      <c r="G92">
        <v>1266407</v>
      </c>
      <c r="H92">
        <v>39592</v>
      </c>
      <c r="I92">
        <v>2475800184</v>
      </c>
      <c r="J92">
        <v>338343</v>
      </c>
      <c r="K92">
        <v>26.72</v>
      </c>
      <c r="L92">
        <v>53</v>
      </c>
      <c r="M92">
        <v>-22.4</v>
      </c>
      <c r="N92" s="3">
        <f t="shared" si="1"/>
        <v>-1.1731102723656024E-2</v>
      </c>
    </row>
    <row r="93" spans="1:14" x14ac:dyDescent="0.3">
      <c r="A93" s="1">
        <v>44210</v>
      </c>
      <c r="B93">
        <v>1939.1</v>
      </c>
      <c r="C93">
        <v>1966.5</v>
      </c>
      <c r="D93">
        <v>1936.05</v>
      </c>
      <c r="E93">
        <v>1960.6</v>
      </c>
      <c r="F93">
        <v>1947.007376</v>
      </c>
      <c r="G93">
        <v>1829840</v>
      </c>
      <c r="H93">
        <v>40651</v>
      </c>
      <c r="I93">
        <v>3562711976</v>
      </c>
      <c r="J93">
        <v>1434829</v>
      </c>
      <c r="K93">
        <v>78.41</v>
      </c>
      <c r="L93">
        <v>30.45</v>
      </c>
      <c r="M93">
        <v>21.5</v>
      </c>
      <c r="N93" s="3">
        <f t="shared" si="1"/>
        <v>1.1087617967098139E-2</v>
      </c>
    </row>
    <row r="94" spans="1:14" x14ac:dyDescent="0.3">
      <c r="A94" s="1">
        <v>44209</v>
      </c>
      <c r="B94">
        <v>1964.8</v>
      </c>
      <c r="C94">
        <v>1974.95</v>
      </c>
      <c r="D94">
        <v>1918.65</v>
      </c>
      <c r="E94">
        <v>1939.1</v>
      </c>
      <c r="F94">
        <v>1949.1928250000001</v>
      </c>
      <c r="G94">
        <v>474934</v>
      </c>
      <c r="H94">
        <v>22432</v>
      </c>
      <c r="I94">
        <v>925737945</v>
      </c>
      <c r="J94">
        <v>105601</v>
      </c>
      <c r="K94">
        <v>22.23</v>
      </c>
      <c r="L94">
        <v>56.3</v>
      </c>
      <c r="M94">
        <v>-25.7</v>
      </c>
      <c r="N94" s="3">
        <f t="shared" si="1"/>
        <v>-8.9694120052130847E-3</v>
      </c>
    </row>
    <row r="95" spans="1:14" x14ac:dyDescent="0.3">
      <c r="A95" s="1">
        <v>44208</v>
      </c>
      <c r="B95">
        <v>1910</v>
      </c>
      <c r="C95">
        <v>1960</v>
      </c>
      <c r="D95">
        <v>1900</v>
      </c>
      <c r="E95">
        <v>1956.65</v>
      </c>
      <c r="F95">
        <v>1937.751786</v>
      </c>
      <c r="G95">
        <v>497793</v>
      </c>
      <c r="H95">
        <v>24486</v>
      </c>
      <c r="I95">
        <v>964599275</v>
      </c>
      <c r="J95">
        <v>110381</v>
      </c>
      <c r="K95">
        <v>22.17</v>
      </c>
      <c r="L95">
        <v>60</v>
      </c>
      <c r="M95">
        <v>46.65</v>
      </c>
      <c r="N95" s="3">
        <f t="shared" si="1"/>
        <v>3.1444385872430203E-2</v>
      </c>
    </row>
    <row r="96" spans="1:14" x14ac:dyDescent="0.3">
      <c r="A96" s="1">
        <v>44207</v>
      </c>
      <c r="B96">
        <v>1935</v>
      </c>
      <c r="C96">
        <v>1938.9</v>
      </c>
      <c r="D96">
        <v>1892.25</v>
      </c>
      <c r="E96">
        <v>1897</v>
      </c>
      <c r="F96">
        <v>1908.3548929999999</v>
      </c>
      <c r="G96">
        <v>415573</v>
      </c>
      <c r="H96">
        <v>26254</v>
      </c>
      <c r="I96">
        <v>793060768</v>
      </c>
      <c r="J96">
        <v>155931</v>
      </c>
      <c r="K96">
        <v>37.520000000000003</v>
      </c>
      <c r="L96">
        <v>46.65</v>
      </c>
      <c r="M96">
        <v>-38</v>
      </c>
      <c r="N96" s="3">
        <f t="shared" si="1"/>
        <v>-1.8649284808980603E-2</v>
      </c>
    </row>
    <row r="97" spans="1:14" x14ac:dyDescent="0.3">
      <c r="A97" s="1">
        <v>44204</v>
      </c>
      <c r="B97">
        <v>1920.9</v>
      </c>
      <c r="C97">
        <v>1938.2</v>
      </c>
      <c r="D97">
        <v>1912.7</v>
      </c>
      <c r="E97">
        <v>1933.05</v>
      </c>
      <c r="F97">
        <v>1922.412253</v>
      </c>
      <c r="G97">
        <v>299804</v>
      </c>
      <c r="H97">
        <v>17589</v>
      </c>
      <c r="I97">
        <v>576346883</v>
      </c>
      <c r="J97">
        <v>92856</v>
      </c>
      <c r="K97">
        <v>30.97</v>
      </c>
      <c r="L97">
        <v>25.5</v>
      </c>
      <c r="M97">
        <v>12.15</v>
      </c>
      <c r="N97" s="3">
        <f t="shared" si="1"/>
        <v>1.1538461538461515E-2</v>
      </c>
    </row>
    <row r="98" spans="1:14" x14ac:dyDescent="0.3">
      <c r="A98" s="1">
        <v>44203</v>
      </c>
      <c r="B98">
        <v>1921.9</v>
      </c>
      <c r="C98">
        <v>1945.2</v>
      </c>
      <c r="D98">
        <v>1905.65</v>
      </c>
      <c r="E98">
        <v>1911</v>
      </c>
      <c r="F98">
        <v>1919.9201539999999</v>
      </c>
      <c r="G98">
        <v>564975</v>
      </c>
      <c r="H98">
        <v>27371</v>
      </c>
      <c r="I98">
        <v>1084706889</v>
      </c>
      <c r="J98">
        <v>260378</v>
      </c>
      <c r="K98">
        <v>46.09</v>
      </c>
      <c r="L98">
        <v>39.549999999999997</v>
      </c>
      <c r="M98">
        <v>-10.9</v>
      </c>
      <c r="N98" s="3">
        <f t="shared" si="1"/>
        <v>-1.6456390565003217E-3</v>
      </c>
    </row>
    <row r="99" spans="1:14" x14ac:dyDescent="0.3">
      <c r="A99" s="1">
        <v>44202</v>
      </c>
      <c r="B99">
        <v>1968</v>
      </c>
      <c r="C99">
        <v>1968</v>
      </c>
      <c r="D99">
        <v>1905</v>
      </c>
      <c r="E99">
        <v>1914.15</v>
      </c>
      <c r="F99">
        <v>1927.779125</v>
      </c>
      <c r="G99">
        <v>864039</v>
      </c>
      <c r="H99">
        <v>41948</v>
      </c>
      <c r="I99">
        <v>1665676347</v>
      </c>
      <c r="J99">
        <v>298443</v>
      </c>
      <c r="K99">
        <v>34.54</v>
      </c>
      <c r="L99">
        <v>63</v>
      </c>
      <c r="M99">
        <v>-53.85</v>
      </c>
      <c r="N99" s="3">
        <f t="shared" si="1"/>
        <v>-2.637334689725326E-2</v>
      </c>
    </row>
    <row r="100" spans="1:14" x14ac:dyDescent="0.3">
      <c r="A100" s="1">
        <v>44201</v>
      </c>
      <c r="B100">
        <v>1972.05</v>
      </c>
      <c r="C100">
        <v>1984</v>
      </c>
      <c r="D100">
        <v>1956</v>
      </c>
      <c r="E100">
        <v>1966</v>
      </c>
      <c r="F100">
        <v>1968.8873579999999</v>
      </c>
      <c r="G100">
        <v>338549</v>
      </c>
      <c r="H100">
        <v>18785</v>
      </c>
      <c r="I100">
        <v>666564846</v>
      </c>
      <c r="J100">
        <v>110097</v>
      </c>
      <c r="K100">
        <v>32.520000000000003</v>
      </c>
      <c r="L100">
        <v>28</v>
      </c>
      <c r="M100">
        <v>-6.05</v>
      </c>
      <c r="N100" s="3">
        <f t="shared" si="1"/>
        <v>-1.2382890010800538E-2</v>
      </c>
    </row>
    <row r="101" spans="1:14" x14ac:dyDescent="0.3">
      <c r="A101" s="1">
        <v>44200</v>
      </c>
      <c r="B101">
        <v>1988.55</v>
      </c>
      <c r="C101">
        <v>1997.9</v>
      </c>
      <c r="D101">
        <v>1967.9</v>
      </c>
      <c r="E101">
        <v>1990.65</v>
      </c>
      <c r="F101">
        <v>1981.396495</v>
      </c>
      <c r="G101">
        <v>345853</v>
      </c>
      <c r="H101">
        <v>18024</v>
      </c>
      <c r="I101">
        <v>685271922</v>
      </c>
      <c r="J101">
        <v>79151</v>
      </c>
      <c r="K101">
        <v>22.89</v>
      </c>
      <c r="L101">
        <v>30</v>
      </c>
      <c r="M101">
        <v>2.1</v>
      </c>
      <c r="N101" s="3">
        <f t="shared" si="1"/>
        <v>1.761316458244219E-3</v>
      </c>
    </row>
    <row r="102" spans="1:14" x14ac:dyDescent="0.3">
      <c r="A102" s="1">
        <v>44197</v>
      </c>
      <c r="B102">
        <v>1986.15</v>
      </c>
      <c r="C102">
        <v>1997.3</v>
      </c>
      <c r="D102">
        <v>1982.3</v>
      </c>
      <c r="E102">
        <v>1987.15</v>
      </c>
      <c r="F102">
        <v>1989.524713</v>
      </c>
      <c r="G102">
        <v>157713</v>
      </c>
      <c r="H102">
        <v>8773</v>
      </c>
      <c r="I102">
        <v>313773911</v>
      </c>
      <c r="J102">
        <v>39415</v>
      </c>
      <c r="K102">
        <v>24.99</v>
      </c>
      <c r="L102">
        <v>15</v>
      </c>
      <c r="M102">
        <v>1</v>
      </c>
      <c r="N102" s="3">
        <f t="shared" si="1"/>
        <v>1.2596679515279772E-3</v>
      </c>
    </row>
    <row r="103" spans="1:14" x14ac:dyDescent="0.3">
      <c r="A103" s="1">
        <v>44196</v>
      </c>
      <c r="B103">
        <v>1994.75</v>
      </c>
      <c r="C103">
        <v>2011</v>
      </c>
      <c r="D103">
        <v>1980</v>
      </c>
      <c r="E103">
        <v>1984.65</v>
      </c>
      <c r="F103">
        <v>1997.539759</v>
      </c>
      <c r="G103">
        <v>465795</v>
      </c>
      <c r="H103">
        <v>28122</v>
      </c>
      <c r="I103">
        <v>930444032</v>
      </c>
      <c r="J103">
        <v>135009</v>
      </c>
      <c r="K103">
        <v>28.98</v>
      </c>
      <c r="L103">
        <v>31</v>
      </c>
      <c r="M103">
        <v>-10.1</v>
      </c>
      <c r="N103" s="3">
        <f t="shared" si="1"/>
        <v>-5.4372337759959451E-3</v>
      </c>
    </row>
    <row r="104" spans="1:14" x14ac:dyDescent="0.3">
      <c r="A104" s="1">
        <v>44195</v>
      </c>
      <c r="B104">
        <v>1992.55</v>
      </c>
      <c r="C104">
        <v>2006.85</v>
      </c>
      <c r="D104">
        <v>1975.9</v>
      </c>
      <c r="E104">
        <v>1995.5</v>
      </c>
      <c r="F104">
        <v>1991.693317</v>
      </c>
      <c r="G104">
        <v>224277</v>
      </c>
      <c r="H104">
        <v>11597</v>
      </c>
      <c r="I104">
        <v>446691002</v>
      </c>
      <c r="J104">
        <v>38363</v>
      </c>
      <c r="K104">
        <v>17.11</v>
      </c>
      <c r="L104">
        <v>30.95</v>
      </c>
      <c r="M104">
        <v>2.95</v>
      </c>
      <c r="N104" s="3">
        <f t="shared" si="1"/>
        <v>3.1671023527045819E-3</v>
      </c>
    </row>
    <row r="105" spans="1:14" x14ac:dyDescent="0.3">
      <c r="A105" s="1">
        <v>44194</v>
      </c>
      <c r="B105">
        <v>2007.35</v>
      </c>
      <c r="C105">
        <v>2012.8</v>
      </c>
      <c r="D105">
        <v>1982.6</v>
      </c>
      <c r="E105">
        <v>1989.2</v>
      </c>
      <c r="F105">
        <v>1992.1790920000001</v>
      </c>
      <c r="G105">
        <v>250017</v>
      </c>
      <c r="H105">
        <v>12277</v>
      </c>
      <c r="I105">
        <v>498078640</v>
      </c>
      <c r="J105">
        <v>63050</v>
      </c>
      <c r="K105">
        <v>25.22</v>
      </c>
      <c r="L105">
        <v>30.2</v>
      </c>
      <c r="M105">
        <v>-18.149999999999999</v>
      </c>
      <c r="N105" s="3">
        <f t="shared" si="1"/>
        <v>-7.0136028952951226E-3</v>
      </c>
    </row>
    <row r="106" spans="1:14" x14ac:dyDescent="0.3">
      <c r="A106" s="1">
        <v>44193</v>
      </c>
      <c r="B106">
        <v>2004.1</v>
      </c>
      <c r="C106">
        <v>2024.9</v>
      </c>
      <c r="D106">
        <v>1995.6</v>
      </c>
      <c r="E106">
        <v>2003.25</v>
      </c>
      <c r="F106">
        <v>2005.8300750000001</v>
      </c>
      <c r="G106">
        <v>335518</v>
      </c>
      <c r="H106">
        <v>17189</v>
      </c>
      <c r="I106">
        <v>672992095</v>
      </c>
      <c r="J106">
        <v>132397</v>
      </c>
      <c r="K106">
        <v>39.46</v>
      </c>
      <c r="L106">
        <v>29.3</v>
      </c>
      <c r="M106">
        <v>-0.85</v>
      </c>
      <c r="N106" s="3">
        <f t="shared" si="1"/>
        <v>4.6893023722352715E-3</v>
      </c>
    </row>
    <row r="107" spans="1:14" x14ac:dyDescent="0.3">
      <c r="A107" s="1">
        <v>44189</v>
      </c>
      <c r="B107">
        <v>1950.8</v>
      </c>
      <c r="C107">
        <v>1998.65</v>
      </c>
      <c r="D107">
        <v>1947.05</v>
      </c>
      <c r="E107">
        <v>1993.9</v>
      </c>
      <c r="F107">
        <v>1976.8619699999999</v>
      </c>
      <c r="G107">
        <v>289379</v>
      </c>
      <c r="H107">
        <v>16905</v>
      </c>
      <c r="I107">
        <v>572062340</v>
      </c>
      <c r="J107">
        <v>76634</v>
      </c>
      <c r="K107">
        <v>26.48</v>
      </c>
      <c r="L107">
        <v>51.6</v>
      </c>
      <c r="M107">
        <v>43.1</v>
      </c>
      <c r="N107" s="3">
        <f t="shared" si="1"/>
        <v>2.5774256610762495E-2</v>
      </c>
    </row>
    <row r="108" spans="1:14" x14ac:dyDescent="0.3">
      <c r="A108" s="1">
        <v>44188</v>
      </c>
      <c r="B108">
        <v>1932.8</v>
      </c>
      <c r="C108">
        <v>1951.2</v>
      </c>
      <c r="D108">
        <v>1920</v>
      </c>
      <c r="E108">
        <v>1943.8</v>
      </c>
      <c r="F108">
        <v>1938.404366</v>
      </c>
      <c r="G108">
        <v>299743</v>
      </c>
      <c r="H108">
        <v>19714</v>
      </c>
      <c r="I108">
        <v>581023140</v>
      </c>
      <c r="J108">
        <v>111655</v>
      </c>
      <c r="K108">
        <v>37.25</v>
      </c>
      <c r="L108">
        <v>31.2</v>
      </c>
      <c r="M108">
        <v>11</v>
      </c>
      <c r="N108" s="3">
        <f t="shared" si="1"/>
        <v>3.7178560363523936E-3</v>
      </c>
    </row>
    <row r="109" spans="1:14" x14ac:dyDescent="0.3">
      <c r="A109" s="1">
        <v>44187</v>
      </c>
      <c r="B109">
        <v>1940</v>
      </c>
      <c r="C109">
        <v>1958.4</v>
      </c>
      <c r="D109">
        <v>1887.75</v>
      </c>
      <c r="E109">
        <v>1936.6</v>
      </c>
      <c r="F109">
        <v>1920.4816040000001</v>
      </c>
      <c r="G109">
        <v>972241</v>
      </c>
      <c r="H109">
        <v>72496</v>
      </c>
      <c r="I109">
        <v>1867170955</v>
      </c>
      <c r="J109">
        <v>304755</v>
      </c>
      <c r="K109">
        <v>31.35</v>
      </c>
      <c r="L109">
        <v>70.650000000000006</v>
      </c>
      <c r="M109">
        <v>-3.4</v>
      </c>
      <c r="N109" s="3">
        <f t="shared" si="1"/>
        <v>-1.6239206083258622E-3</v>
      </c>
    </row>
    <row r="110" spans="1:14" x14ac:dyDescent="0.3">
      <c r="A110" s="1">
        <v>44186</v>
      </c>
      <c r="B110">
        <v>2010</v>
      </c>
      <c r="C110">
        <v>2022</v>
      </c>
      <c r="D110">
        <v>1856.05</v>
      </c>
      <c r="E110">
        <v>1939.75</v>
      </c>
      <c r="F110">
        <v>1977.945318</v>
      </c>
      <c r="G110">
        <v>1499610</v>
      </c>
      <c r="H110">
        <v>78562</v>
      </c>
      <c r="I110">
        <v>2966146578</v>
      </c>
      <c r="J110">
        <v>581157</v>
      </c>
      <c r="K110">
        <v>38.75</v>
      </c>
      <c r="L110">
        <v>165.95</v>
      </c>
      <c r="M110">
        <v>-70.25</v>
      </c>
      <c r="N110" s="3">
        <f t="shared" si="1"/>
        <v>-2.6352114443468442E-2</v>
      </c>
    </row>
    <row r="111" spans="1:14" x14ac:dyDescent="0.3">
      <c r="A111" s="1">
        <v>44183</v>
      </c>
      <c r="B111">
        <v>1983</v>
      </c>
      <c r="C111">
        <v>2005</v>
      </c>
      <c r="D111">
        <v>1965</v>
      </c>
      <c r="E111">
        <v>1992.25</v>
      </c>
      <c r="F111">
        <v>1978.5268450000001</v>
      </c>
      <c r="G111">
        <v>218330</v>
      </c>
      <c r="H111">
        <v>13259</v>
      </c>
      <c r="I111">
        <v>431971766</v>
      </c>
      <c r="J111">
        <v>53448</v>
      </c>
      <c r="K111">
        <v>24.48</v>
      </c>
      <c r="L111">
        <v>40</v>
      </c>
      <c r="M111">
        <v>9.25</v>
      </c>
      <c r="N111" s="3">
        <f t="shared" si="1"/>
        <v>3.6271126671872473E-3</v>
      </c>
    </row>
    <row r="112" spans="1:14" x14ac:dyDescent="0.3">
      <c r="A112" s="1">
        <v>44182</v>
      </c>
      <c r="B112">
        <v>1980.9</v>
      </c>
      <c r="C112">
        <v>2005</v>
      </c>
      <c r="D112">
        <v>1977.1</v>
      </c>
      <c r="E112">
        <v>1985.05</v>
      </c>
      <c r="F112">
        <v>1989.575454</v>
      </c>
      <c r="G112">
        <v>238834</v>
      </c>
      <c r="H112">
        <v>13419</v>
      </c>
      <c r="I112">
        <v>475178264</v>
      </c>
      <c r="J112">
        <v>48563</v>
      </c>
      <c r="K112">
        <v>20.329999999999998</v>
      </c>
      <c r="L112">
        <v>27.9</v>
      </c>
      <c r="M112">
        <v>4.1500000000000004</v>
      </c>
      <c r="N112" s="3">
        <f t="shared" si="1"/>
        <v>4.554540623972066E-3</v>
      </c>
    </row>
    <row r="113" spans="1:14" x14ac:dyDescent="0.3">
      <c r="A113" s="1">
        <v>44181</v>
      </c>
      <c r="B113">
        <v>1988</v>
      </c>
      <c r="C113">
        <v>1995</v>
      </c>
      <c r="D113">
        <v>1965.75</v>
      </c>
      <c r="E113">
        <v>1976.05</v>
      </c>
      <c r="F113">
        <v>1977.720354</v>
      </c>
      <c r="G113">
        <v>272748</v>
      </c>
      <c r="H113">
        <v>15361</v>
      </c>
      <c r="I113">
        <v>539419271</v>
      </c>
      <c r="J113">
        <v>85302</v>
      </c>
      <c r="K113">
        <v>31.28</v>
      </c>
      <c r="L113">
        <v>29.25</v>
      </c>
      <c r="M113">
        <v>-11.95</v>
      </c>
      <c r="N113" s="3">
        <f t="shared" si="1"/>
        <v>1.03850050658559E-3</v>
      </c>
    </row>
    <row r="114" spans="1:14" x14ac:dyDescent="0.3">
      <c r="A114" s="1">
        <v>44180</v>
      </c>
      <c r="B114">
        <v>1992.9</v>
      </c>
      <c r="C114">
        <v>1992.9</v>
      </c>
      <c r="D114">
        <v>1961.5</v>
      </c>
      <c r="E114">
        <v>1974</v>
      </c>
      <c r="F114">
        <v>1973.4149339999999</v>
      </c>
      <c r="G114">
        <v>211535</v>
      </c>
      <c r="H114">
        <v>13741</v>
      </c>
      <c r="I114">
        <v>417446328</v>
      </c>
      <c r="J114">
        <v>53014</v>
      </c>
      <c r="K114">
        <v>25.06</v>
      </c>
      <c r="L114">
        <v>31.4</v>
      </c>
      <c r="M114">
        <v>-18.899999999999999</v>
      </c>
      <c r="N114" s="3">
        <f t="shared" si="1"/>
        <v>-8.6131130251362736E-3</v>
      </c>
    </row>
    <row r="115" spans="1:14" x14ac:dyDescent="0.3">
      <c r="A115" s="1">
        <v>44179</v>
      </c>
      <c r="B115">
        <v>2013</v>
      </c>
      <c r="C115">
        <v>2015.25</v>
      </c>
      <c r="D115">
        <v>1987.05</v>
      </c>
      <c r="E115">
        <v>1991.15</v>
      </c>
      <c r="F115">
        <v>1996.943174</v>
      </c>
      <c r="G115">
        <v>232903</v>
      </c>
      <c r="H115">
        <v>19745</v>
      </c>
      <c r="I115">
        <v>465094056</v>
      </c>
      <c r="J115">
        <v>74421</v>
      </c>
      <c r="K115">
        <v>31.95</v>
      </c>
      <c r="L115">
        <v>28.2</v>
      </c>
      <c r="M115">
        <v>-21.85</v>
      </c>
      <c r="N115" s="3">
        <f t="shared" si="1"/>
        <v>-7.2048264858395588E-3</v>
      </c>
    </row>
    <row r="116" spans="1:14" x14ac:dyDescent="0.3">
      <c r="A116" s="1">
        <v>44176</v>
      </c>
      <c r="B116">
        <v>2011.2</v>
      </c>
      <c r="C116">
        <v>2037.8</v>
      </c>
      <c r="D116">
        <v>1974.4</v>
      </c>
      <c r="E116">
        <v>2005.6</v>
      </c>
      <c r="F116">
        <v>2017.32465</v>
      </c>
      <c r="G116">
        <v>689028</v>
      </c>
      <c r="H116">
        <v>43146</v>
      </c>
      <c r="I116">
        <v>1389993169</v>
      </c>
      <c r="J116">
        <v>232791</v>
      </c>
      <c r="K116">
        <v>33.79</v>
      </c>
      <c r="L116">
        <v>63.4</v>
      </c>
      <c r="M116">
        <v>-5.6</v>
      </c>
      <c r="N116" s="3">
        <f t="shared" si="1"/>
        <v>-7.9713033080915519E-4</v>
      </c>
    </row>
    <row r="117" spans="1:14" x14ac:dyDescent="0.3">
      <c r="A117" s="1">
        <v>44175</v>
      </c>
      <c r="B117">
        <v>2020</v>
      </c>
      <c r="C117">
        <v>2028.4</v>
      </c>
      <c r="D117">
        <v>2000.95</v>
      </c>
      <c r="E117">
        <v>2007.2</v>
      </c>
      <c r="F117">
        <v>2010.011381</v>
      </c>
      <c r="G117">
        <v>270177</v>
      </c>
      <c r="H117">
        <v>14276</v>
      </c>
      <c r="I117">
        <v>543058845</v>
      </c>
      <c r="J117">
        <v>59011</v>
      </c>
      <c r="K117">
        <v>21.84</v>
      </c>
      <c r="L117">
        <v>27.45</v>
      </c>
      <c r="M117">
        <v>-12.8</v>
      </c>
      <c r="N117" s="3">
        <f t="shared" si="1"/>
        <v>-9.5971183973552632E-3</v>
      </c>
    </row>
    <row r="118" spans="1:14" x14ac:dyDescent="0.3">
      <c r="A118" s="1">
        <v>44174</v>
      </c>
      <c r="B118">
        <v>2013</v>
      </c>
      <c r="C118">
        <v>2033.8</v>
      </c>
      <c r="D118">
        <v>2000</v>
      </c>
      <c r="E118">
        <v>2026.65</v>
      </c>
      <c r="F118">
        <v>2020.3777239999999</v>
      </c>
      <c r="G118">
        <v>917242</v>
      </c>
      <c r="H118">
        <v>50395</v>
      </c>
      <c r="I118">
        <v>1853175304</v>
      </c>
      <c r="J118">
        <v>417369</v>
      </c>
      <c r="K118">
        <v>45.5</v>
      </c>
      <c r="L118">
        <v>33.799999999999997</v>
      </c>
      <c r="M118">
        <v>13.65</v>
      </c>
      <c r="N118" s="3">
        <f t="shared" si="1"/>
        <v>1.6501567398119168E-2</v>
      </c>
    </row>
    <row r="119" spans="1:14" x14ac:dyDescent="0.3">
      <c r="A119" s="1">
        <v>44173</v>
      </c>
      <c r="B119">
        <v>1963</v>
      </c>
      <c r="C119">
        <v>2014.2</v>
      </c>
      <c r="D119">
        <v>1950.15</v>
      </c>
      <c r="E119">
        <v>1993.75</v>
      </c>
      <c r="F119">
        <v>1995.945442</v>
      </c>
      <c r="G119">
        <v>683240</v>
      </c>
      <c r="H119">
        <v>29635</v>
      </c>
      <c r="I119">
        <v>1363709764</v>
      </c>
      <c r="J119">
        <v>110610</v>
      </c>
      <c r="K119">
        <v>16.190000000000001</v>
      </c>
      <c r="L119">
        <v>64.05</v>
      </c>
      <c r="M119">
        <v>30.75</v>
      </c>
      <c r="N119" s="3">
        <f t="shared" si="1"/>
        <v>1.8232425116825438E-2</v>
      </c>
    </row>
    <row r="120" spans="1:14" x14ac:dyDescent="0.3">
      <c r="A120" s="1">
        <v>44172</v>
      </c>
      <c r="B120">
        <v>1942</v>
      </c>
      <c r="C120">
        <v>1965</v>
      </c>
      <c r="D120">
        <v>1942</v>
      </c>
      <c r="E120">
        <v>1958.05</v>
      </c>
      <c r="F120">
        <v>1955.633497</v>
      </c>
      <c r="G120">
        <v>293809</v>
      </c>
      <c r="H120">
        <v>20719</v>
      </c>
      <c r="I120">
        <v>574582722</v>
      </c>
      <c r="J120">
        <v>129734</v>
      </c>
      <c r="K120">
        <v>44.16</v>
      </c>
      <c r="L120">
        <v>23</v>
      </c>
      <c r="M120">
        <v>16.05</v>
      </c>
      <c r="N120" s="3">
        <f t="shared" si="1"/>
        <v>5.9078883152243718E-3</v>
      </c>
    </row>
    <row r="121" spans="1:14" x14ac:dyDescent="0.3">
      <c r="A121" s="1">
        <v>44169</v>
      </c>
      <c r="B121">
        <v>1963</v>
      </c>
      <c r="C121">
        <v>1967.85</v>
      </c>
      <c r="D121">
        <v>1940</v>
      </c>
      <c r="E121">
        <v>1946.55</v>
      </c>
      <c r="F121">
        <v>1947.7901859999999</v>
      </c>
      <c r="G121">
        <v>250336</v>
      </c>
      <c r="H121">
        <v>26897</v>
      </c>
      <c r="I121">
        <v>487602004</v>
      </c>
      <c r="J121">
        <v>115290</v>
      </c>
      <c r="K121">
        <v>46.05</v>
      </c>
      <c r="L121">
        <v>27.85</v>
      </c>
      <c r="M121">
        <v>-16.45</v>
      </c>
      <c r="N121" s="3">
        <f t="shared" si="1"/>
        <v>-8.6072983778553522E-3</v>
      </c>
    </row>
    <row r="122" spans="1:14" x14ac:dyDescent="0.3">
      <c r="A122" s="1">
        <v>44168</v>
      </c>
      <c r="B122">
        <v>1970</v>
      </c>
      <c r="C122">
        <v>1981.1</v>
      </c>
      <c r="D122">
        <v>1958.05</v>
      </c>
      <c r="E122">
        <v>1963.45</v>
      </c>
      <c r="F122">
        <v>1964.5917099999999</v>
      </c>
      <c r="G122">
        <v>1489127</v>
      </c>
      <c r="H122">
        <v>16539</v>
      </c>
      <c r="I122">
        <v>2925526559</v>
      </c>
      <c r="J122">
        <v>1293175</v>
      </c>
      <c r="K122">
        <v>86.84</v>
      </c>
      <c r="L122">
        <v>23.05</v>
      </c>
      <c r="M122">
        <v>-6.55</v>
      </c>
      <c r="N122" s="3">
        <f t="shared" si="1"/>
        <v>2.988353085410777E-3</v>
      </c>
    </row>
    <row r="123" spans="1:14" x14ac:dyDescent="0.3">
      <c r="A123" s="1">
        <v>44167</v>
      </c>
      <c r="B123">
        <v>1962.95</v>
      </c>
      <c r="C123">
        <v>1962.95</v>
      </c>
      <c r="D123">
        <v>1935</v>
      </c>
      <c r="E123">
        <v>1957.6</v>
      </c>
      <c r="F123">
        <v>1948.3417669999999</v>
      </c>
      <c r="G123">
        <v>220138</v>
      </c>
      <c r="H123">
        <v>14040</v>
      </c>
      <c r="I123">
        <v>428904060</v>
      </c>
      <c r="J123">
        <v>48462</v>
      </c>
      <c r="K123">
        <v>22.01</v>
      </c>
      <c r="L123">
        <v>27.95</v>
      </c>
      <c r="M123">
        <v>-5.35</v>
      </c>
      <c r="N123" s="3">
        <f t="shared" si="1"/>
        <v>1.6885841477766743E-3</v>
      </c>
    </row>
    <row r="124" spans="1:14" x14ac:dyDescent="0.3">
      <c r="A124" s="1">
        <v>44166</v>
      </c>
      <c r="B124">
        <v>1935.25</v>
      </c>
      <c r="C124">
        <v>1965.9</v>
      </c>
      <c r="D124">
        <v>1931</v>
      </c>
      <c r="E124">
        <v>1954.3</v>
      </c>
      <c r="F124">
        <v>1949.7447500000001</v>
      </c>
      <c r="G124">
        <v>593339</v>
      </c>
      <c r="H124">
        <v>48089</v>
      </c>
      <c r="I124">
        <v>1156859600</v>
      </c>
      <c r="J124">
        <v>240644</v>
      </c>
      <c r="K124">
        <v>40.56</v>
      </c>
      <c r="L124">
        <v>34.9</v>
      </c>
      <c r="M124">
        <v>19.05</v>
      </c>
      <c r="N124" s="3">
        <f t="shared" si="1"/>
        <v>1.2669378449102287E-2</v>
      </c>
    </row>
    <row r="125" spans="1:14" x14ac:dyDescent="0.3">
      <c r="A125" s="1">
        <v>44162</v>
      </c>
      <c r="B125">
        <v>1941</v>
      </c>
      <c r="C125">
        <v>1955.85</v>
      </c>
      <c r="D125">
        <v>1921.55</v>
      </c>
      <c r="E125">
        <v>1929.85</v>
      </c>
      <c r="F125">
        <v>1938.944317</v>
      </c>
      <c r="G125">
        <v>523191</v>
      </c>
      <c r="H125">
        <v>40636</v>
      </c>
      <c r="I125">
        <v>1014438216</v>
      </c>
      <c r="J125">
        <v>143441</v>
      </c>
      <c r="K125">
        <v>27.42</v>
      </c>
      <c r="L125">
        <v>34.299999999999997</v>
      </c>
      <c r="M125">
        <v>-11.15</v>
      </c>
      <c r="N125" s="3">
        <f t="shared" si="1"/>
        <v>-1.2258163578667236E-2</v>
      </c>
    </row>
    <row r="126" spans="1:14" x14ac:dyDescent="0.3">
      <c r="A126" s="1">
        <v>44161</v>
      </c>
      <c r="B126">
        <v>1950.05</v>
      </c>
      <c r="C126">
        <v>1964.85</v>
      </c>
      <c r="D126">
        <v>1930.4</v>
      </c>
      <c r="E126">
        <v>1953.8</v>
      </c>
      <c r="F126">
        <v>1946.8722600000001</v>
      </c>
      <c r="G126">
        <v>450855</v>
      </c>
      <c r="H126">
        <v>19617</v>
      </c>
      <c r="I126">
        <v>877757093</v>
      </c>
      <c r="J126">
        <v>193568</v>
      </c>
      <c r="K126">
        <v>42.93</v>
      </c>
      <c r="L126">
        <v>34.450000000000003</v>
      </c>
      <c r="M126">
        <v>3.75</v>
      </c>
      <c r="N126" s="3">
        <f t="shared" si="1"/>
        <v>3.1061481196251852E-3</v>
      </c>
    </row>
    <row r="127" spans="1:14" x14ac:dyDescent="0.3">
      <c r="A127" s="1">
        <v>44160</v>
      </c>
      <c r="B127">
        <v>1980</v>
      </c>
      <c r="C127">
        <v>1992</v>
      </c>
      <c r="D127">
        <v>1942.3</v>
      </c>
      <c r="E127">
        <v>1947.75</v>
      </c>
      <c r="F127">
        <v>1969.5515499999999</v>
      </c>
      <c r="G127">
        <v>914063</v>
      </c>
      <c r="H127">
        <v>55990</v>
      </c>
      <c r="I127">
        <v>1800294198</v>
      </c>
      <c r="J127">
        <v>271195</v>
      </c>
      <c r="K127">
        <v>29.67</v>
      </c>
      <c r="L127">
        <v>49.7</v>
      </c>
      <c r="M127">
        <v>-32.25</v>
      </c>
      <c r="N127" s="3">
        <f t="shared" si="1"/>
        <v>-8.8290672230420392E-3</v>
      </c>
    </row>
    <row r="128" spans="1:14" x14ac:dyDescent="0.3">
      <c r="A128" s="1">
        <v>44159</v>
      </c>
      <c r="B128">
        <v>1962</v>
      </c>
      <c r="C128">
        <v>1973.6</v>
      </c>
      <c r="D128">
        <v>1931.2</v>
      </c>
      <c r="E128">
        <v>1965.1</v>
      </c>
      <c r="F128">
        <v>1951.9591230000001</v>
      </c>
      <c r="G128">
        <v>750504</v>
      </c>
      <c r="H128">
        <v>56379</v>
      </c>
      <c r="I128">
        <v>1464953130</v>
      </c>
      <c r="J128">
        <v>258433</v>
      </c>
      <c r="K128">
        <v>34.43</v>
      </c>
      <c r="L128">
        <v>42.4</v>
      </c>
      <c r="M128">
        <v>3.1</v>
      </c>
      <c r="N128" s="3">
        <f t="shared" si="1"/>
        <v>7.3303260200942967E-3</v>
      </c>
    </row>
    <row r="129" spans="1:14" x14ac:dyDescent="0.3">
      <c r="A129" s="1">
        <v>44158</v>
      </c>
      <c r="B129">
        <v>1929</v>
      </c>
      <c r="C129">
        <v>1970</v>
      </c>
      <c r="D129">
        <v>1927</v>
      </c>
      <c r="E129">
        <v>1950.8</v>
      </c>
      <c r="F129">
        <v>1951.704236</v>
      </c>
      <c r="G129">
        <v>598632</v>
      </c>
      <c r="H129">
        <v>38074</v>
      </c>
      <c r="I129">
        <v>1168352610</v>
      </c>
      <c r="J129">
        <v>129501</v>
      </c>
      <c r="K129">
        <v>21.63</v>
      </c>
      <c r="L129">
        <v>43</v>
      </c>
      <c r="M129">
        <v>21.8</v>
      </c>
      <c r="N129" s="3">
        <f t="shared" si="1"/>
        <v>2.7169334456613261E-2</v>
      </c>
    </row>
    <row r="130" spans="1:14" x14ac:dyDescent="0.3">
      <c r="A130" s="1">
        <v>44155</v>
      </c>
      <c r="B130">
        <v>1977.8</v>
      </c>
      <c r="C130">
        <v>1984.1</v>
      </c>
      <c r="D130">
        <v>1894.6</v>
      </c>
      <c r="E130">
        <v>1899.2</v>
      </c>
      <c r="F130">
        <v>1924.3693410000001</v>
      </c>
      <c r="G130">
        <v>863183</v>
      </c>
      <c r="H130">
        <v>56844</v>
      </c>
      <c r="I130">
        <v>1661082901</v>
      </c>
      <c r="J130">
        <v>293614</v>
      </c>
      <c r="K130">
        <v>34.020000000000003</v>
      </c>
      <c r="L130">
        <v>89.5</v>
      </c>
      <c r="M130">
        <v>-78.599999999999994</v>
      </c>
      <c r="N130" s="3">
        <f t="shared" si="1"/>
        <v>-3.7234177375611507E-2</v>
      </c>
    </row>
    <row r="131" spans="1:14" x14ac:dyDescent="0.3">
      <c r="A131" s="1">
        <v>44154</v>
      </c>
      <c r="B131">
        <v>1986.4</v>
      </c>
      <c r="C131">
        <v>2010</v>
      </c>
      <c r="D131">
        <v>1968</v>
      </c>
      <c r="E131">
        <v>1972.65</v>
      </c>
      <c r="F131">
        <v>1988.1666230000001</v>
      </c>
      <c r="G131">
        <v>802733</v>
      </c>
      <c r="H131">
        <v>59306</v>
      </c>
      <c r="I131">
        <v>1595966958</v>
      </c>
      <c r="J131">
        <v>255097</v>
      </c>
      <c r="K131">
        <v>31.78</v>
      </c>
      <c r="L131">
        <v>42</v>
      </c>
      <c r="M131">
        <v>-13.75</v>
      </c>
      <c r="N131" s="3">
        <f t="shared" ref="N131:N194" si="2">(E131-E132)/E132</f>
        <v>-7.3218599033816195E-3</v>
      </c>
    </row>
    <row r="132" spans="1:14" x14ac:dyDescent="0.3">
      <c r="A132" s="1">
        <v>44153</v>
      </c>
      <c r="B132">
        <v>1997.45</v>
      </c>
      <c r="C132">
        <v>2006.65</v>
      </c>
      <c r="D132">
        <v>1961</v>
      </c>
      <c r="E132">
        <v>1987.2</v>
      </c>
      <c r="F132">
        <v>1980.1758600000001</v>
      </c>
      <c r="G132">
        <v>427982</v>
      </c>
      <c r="H132">
        <v>29066</v>
      </c>
      <c r="I132">
        <v>847479625</v>
      </c>
      <c r="J132">
        <v>78708</v>
      </c>
      <c r="K132">
        <v>18.39</v>
      </c>
      <c r="L132">
        <v>45.65</v>
      </c>
      <c r="M132">
        <v>-10.25</v>
      </c>
      <c r="N132" s="3">
        <f t="shared" si="2"/>
        <v>-2.8601535450850746E-3</v>
      </c>
    </row>
    <row r="133" spans="1:14" x14ac:dyDescent="0.3">
      <c r="A133" s="1">
        <v>44152</v>
      </c>
      <c r="B133">
        <v>2084</v>
      </c>
      <c r="C133">
        <v>2084</v>
      </c>
      <c r="D133">
        <v>1985</v>
      </c>
      <c r="E133">
        <v>1992.9</v>
      </c>
      <c r="F133">
        <v>2012.3059350000001</v>
      </c>
      <c r="G133">
        <v>643296</v>
      </c>
      <c r="H133">
        <v>33218</v>
      </c>
      <c r="I133">
        <v>1294508359</v>
      </c>
      <c r="J133">
        <v>142610</v>
      </c>
      <c r="K133">
        <v>22.17</v>
      </c>
      <c r="L133">
        <v>99</v>
      </c>
      <c r="M133">
        <v>-91.1</v>
      </c>
      <c r="N133" s="3">
        <f t="shared" si="2"/>
        <v>-4.4459986012587993E-3</v>
      </c>
    </row>
    <row r="134" spans="1:14" x14ac:dyDescent="0.3">
      <c r="A134" s="1">
        <v>44149</v>
      </c>
      <c r="B134">
        <v>2013</v>
      </c>
      <c r="C134">
        <v>2016.25</v>
      </c>
      <c r="D134">
        <v>1996</v>
      </c>
      <c r="E134">
        <v>2001.8</v>
      </c>
      <c r="F134">
        <v>2005.745936</v>
      </c>
      <c r="G134">
        <v>100085</v>
      </c>
      <c r="H134">
        <v>8102</v>
      </c>
      <c r="I134">
        <v>200745082</v>
      </c>
      <c r="J134">
        <v>39617</v>
      </c>
      <c r="K134">
        <v>39.58</v>
      </c>
      <c r="L134">
        <v>20.25</v>
      </c>
      <c r="M134">
        <v>-11.2</v>
      </c>
      <c r="N134" s="3">
        <f t="shared" si="2"/>
        <v>2.8555683582987055E-3</v>
      </c>
    </row>
    <row r="135" spans="1:14" x14ac:dyDescent="0.3">
      <c r="A135" s="1">
        <v>44148</v>
      </c>
      <c r="B135">
        <v>1990</v>
      </c>
      <c r="C135">
        <v>2036.65</v>
      </c>
      <c r="D135">
        <v>1981</v>
      </c>
      <c r="E135">
        <v>1996.1</v>
      </c>
      <c r="F135">
        <v>1985.5271290000001</v>
      </c>
      <c r="G135">
        <v>1825121</v>
      </c>
      <c r="H135">
        <v>31252</v>
      </c>
      <c r="I135">
        <v>3623827260</v>
      </c>
      <c r="J135">
        <v>1276056</v>
      </c>
      <c r="K135">
        <v>69.92</v>
      </c>
      <c r="L135">
        <v>55.65</v>
      </c>
      <c r="M135">
        <v>6.1</v>
      </c>
      <c r="N135" s="3">
        <f t="shared" si="2"/>
        <v>8.2076925019572197E-3</v>
      </c>
    </row>
    <row r="136" spans="1:14" x14ac:dyDescent="0.3">
      <c r="A136" s="1">
        <v>44147</v>
      </c>
      <c r="B136">
        <v>1985</v>
      </c>
      <c r="C136">
        <v>2008.35</v>
      </c>
      <c r="D136">
        <v>1965</v>
      </c>
      <c r="E136">
        <v>1979.85</v>
      </c>
      <c r="F136">
        <v>1988.0042550000001</v>
      </c>
      <c r="G136">
        <v>711464</v>
      </c>
      <c r="H136">
        <v>38178</v>
      </c>
      <c r="I136">
        <v>1414393459</v>
      </c>
      <c r="J136">
        <v>283431</v>
      </c>
      <c r="K136">
        <v>39.840000000000003</v>
      </c>
      <c r="L136">
        <v>43.35</v>
      </c>
      <c r="M136">
        <v>-5.15</v>
      </c>
      <c r="N136" s="3">
        <f t="shared" si="2"/>
        <v>-8.5382342631079074E-3</v>
      </c>
    </row>
    <row r="137" spans="1:14" x14ac:dyDescent="0.3">
      <c r="A137" s="1">
        <v>44146</v>
      </c>
      <c r="B137">
        <v>2092</v>
      </c>
      <c r="C137">
        <v>2095.35</v>
      </c>
      <c r="D137">
        <v>1979</v>
      </c>
      <c r="E137">
        <v>1996.9</v>
      </c>
      <c r="F137">
        <v>2030.371527</v>
      </c>
      <c r="G137">
        <v>811189</v>
      </c>
      <c r="H137">
        <v>49750</v>
      </c>
      <c r="I137">
        <v>1647015049</v>
      </c>
      <c r="J137">
        <v>203295</v>
      </c>
      <c r="K137">
        <v>25.06</v>
      </c>
      <c r="L137">
        <v>116.35</v>
      </c>
      <c r="M137">
        <v>-95.1</v>
      </c>
      <c r="N137" s="3">
        <f t="shared" si="2"/>
        <v>-4.202446629887259E-2</v>
      </c>
    </row>
    <row r="138" spans="1:14" x14ac:dyDescent="0.3">
      <c r="A138" s="1">
        <v>44145</v>
      </c>
      <c r="B138">
        <v>2075</v>
      </c>
      <c r="C138">
        <v>2090</v>
      </c>
      <c r="D138">
        <v>2041.8</v>
      </c>
      <c r="E138">
        <v>2084.5</v>
      </c>
      <c r="F138">
        <v>2065.9625299999998</v>
      </c>
      <c r="G138">
        <v>1068647</v>
      </c>
      <c r="H138">
        <v>32518</v>
      </c>
      <c r="I138">
        <v>2207784660</v>
      </c>
      <c r="J138">
        <v>640208</v>
      </c>
      <c r="K138">
        <v>59.91</v>
      </c>
      <c r="L138">
        <v>48.2</v>
      </c>
      <c r="M138">
        <v>9.5</v>
      </c>
      <c r="N138" s="3">
        <f t="shared" si="2"/>
        <v>1.6680485782568314E-2</v>
      </c>
    </row>
    <row r="139" spans="1:14" x14ac:dyDescent="0.3">
      <c r="A139" s="1">
        <v>44144</v>
      </c>
      <c r="B139">
        <v>2058.6999999999998</v>
      </c>
      <c r="C139">
        <v>2070</v>
      </c>
      <c r="D139">
        <v>2038.9</v>
      </c>
      <c r="E139">
        <v>2050.3000000000002</v>
      </c>
      <c r="F139">
        <v>2050.098849</v>
      </c>
      <c r="G139">
        <v>843691</v>
      </c>
      <c r="H139">
        <v>33971</v>
      </c>
      <c r="I139">
        <v>1729649948</v>
      </c>
      <c r="J139">
        <v>391982</v>
      </c>
      <c r="K139">
        <v>46.46</v>
      </c>
      <c r="L139">
        <v>31.1</v>
      </c>
      <c r="M139">
        <v>-8.4</v>
      </c>
      <c r="N139" s="3">
        <f t="shared" si="2"/>
        <v>1.0497782158698956E-2</v>
      </c>
    </row>
    <row r="140" spans="1:14" x14ac:dyDescent="0.3">
      <c r="A140" s="1">
        <v>44141</v>
      </c>
      <c r="B140">
        <v>1988</v>
      </c>
      <c r="C140">
        <v>2040</v>
      </c>
      <c r="D140">
        <v>1977.65</v>
      </c>
      <c r="E140">
        <v>2029</v>
      </c>
      <c r="F140">
        <v>2014.833627</v>
      </c>
      <c r="G140">
        <v>1886873</v>
      </c>
      <c r="H140">
        <v>100883</v>
      </c>
      <c r="I140">
        <v>3801735170</v>
      </c>
      <c r="J140">
        <v>630231</v>
      </c>
      <c r="K140">
        <v>33.4</v>
      </c>
      <c r="L140">
        <v>62.35</v>
      </c>
      <c r="M140">
        <v>41</v>
      </c>
      <c r="N140" s="3">
        <f t="shared" si="2"/>
        <v>3.7798578077847728E-2</v>
      </c>
    </row>
    <row r="141" spans="1:14" x14ac:dyDescent="0.3">
      <c r="A141" s="1">
        <v>44140</v>
      </c>
      <c r="B141">
        <v>1949</v>
      </c>
      <c r="C141">
        <v>1960</v>
      </c>
      <c r="D141">
        <v>1931.4</v>
      </c>
      <c r="E141">
        <v>1955.1</v>
      </c>
      <c r="F141">
        <v>1949.1471739999999</v>
      </c>
      <c r="G141">
        <v>954587</v>
      </c>
      <c r="H141">
        <v>55609</v>
      </c>
      <c r="I141">
        <v>1860630553</v>
      </c>
      <c r="J141">
        <v>341428</v>
      </c>
      <c r="K141">
        <v>35.770000000000003</v>
      </c>
      <c r="L141">
        <v>28.6</v>
      </c>
      <c r="M141">
        <v>6.1</v>
      </c>
      <c r="N141" s="3">
        <f t="shared" si="2"/>
        <v>2.1766965428937187E-2</v>
      </c>
    </row>
    <row r="142" spans="1:14" x14ac:dyDescent="0.3">
      <c r="A142" s="1">
        <v>44139</v>
      </c>
      <c r="B142">
        <v>1840</v>
      </c>
      <c r="C142">
        <v>1928.85</v>
      </c>
      <c r="D142">
        <v>1840</v>
      </c>
      <c r="E142">
        <v>1913.45</v>
      </c>
      <c r="F142">
        <v>1893.810185</v>
      </c>
      <c r="G142">
        <v>1065630</v>
      </c>
      <c r="H142">
        <v>61401</v>
      </c>
      <c r="I142">
        <v>2018100947</v>
      </c>
      <c r="J142">
        <v>181678</v>
      </c>
      <c r="K142">
        <v>17.05</v>
      </c>
      <c r="L142">
        <v>88.85</v>
      </c>
      <c r="M142">
        <v>73.45</v>
      </c>
      <c r="N142" s="3">
        <f t="shared" si="2"/>
        <v>3.4604882532644841E-2</v>
      </c>
    </row>
    <row r="143" spans="1:14" x14ac:dyDescent="0.3">
      <c r="A143" s="1">
        <v>44138</v>
      </c>
      <c r="B143">
        <v>1888</v>
      </c>
      <c r="C143">
        <v>1909.5</v>
      </c>
      <c r="D143">
        <v>1835</v>
      </c>
      <c r="E143">
        <v>1849.45</v>
      </c>
      <c r="F143">
        <v>1873.996517</v>
      </c>
      <c r="G143">
        <v>1164099</v>
      </c>
      <c r="H143">
        <v>66979</v>
      </c>
      <c r="I143">
        <v>2181517471</v>
      </c>
      <c r="J143">
        <v>249547</v>
      </c>
      <c r="K143">
        <v>21.44</v>
      </c>
      <c r="L143">
        <v>74.5</v>
      </c>
      <c r="M143">
        <v>-38.549999999999997</v>
      </c>
      <c r="N143" s="3">
        <f t="shared" si="2"/>
        <v>-1.4835135567037718E-2</v>
      </c>
    </row>
    <row r="144" spans="1:14" x14ac:dyDescent="0.3">
      <c r="A144" s="1">
        <v>44137</v>
      </c>
      <c r="B144">
        <v>2033.5</v>
      </c>
      <c r="C144">
        <v>2033.5</v>
      </c>
      <c r="D144">
        <v>1860</v>
      </c>
      <c r="E144">
        <v>1877.3</v>
      </c>
      <c r="F144">
        <v>1925.3827530000001</v>
      </c>
      <c r="G144">
        <v>1444243</v>
      </c>
      <c r="H144">
        <v>99979</v>
      </c>
      <c r="I144">
        <v>2780720563</v>
      </c>
      <c r="J144">
        <v>454410</v>
      </c>
      <c r="K144">
        <v>31.46</v>
      </c>
      <c r="L144">
        <v>173.5</v>
      </c>
      <c r="M144">
        <v>-156.19999999999999</v>
      </c>
      <c r="N144" s="3">
        <f t="shared" si="2"/>
        <v>-8.618297758415068E-2</v>
      </c>
    </row>
    <row r="145" spans="1:14" x14ac:dyDescent="0.3">
      <c r="A145" s="1">
        <v>44134</v>
      </c>
      <c r="B145">
        <v>2035</v>
      </c>
      <c r="C145">
        <v>2064.65</v>
      </c>
      <c r="D145">
        <v>2022</v>
      </c>
      <c r="E145">
        <v>2054.35</v>
      </c>
      <c r="F145">
        <v>2040.803363</v>
      </c>
      <c r="G145">
        <v>354434</v>
      </c>
      <c r="H145">
        <v>21010</v>
      </c>
      <c r="I145">
        <v>723330099</v>
      </c>
      <c r="J145">
        <v>59640</v>
      </c>
      <c r="K145">
        <v>16.829999999999998</v>
      </c>
      <c r="L145">
        <v>42.65</v>
      </c>
      <c r="M145">
        <v>19.350000000000001</v>
      </c>
      <c r="N145" s="3">
        <f t="shared" si="2"/>
        <v>1.3717894944610277E-2</v>
      </c>
    </row>
    <row r="146" spans="1:14" x14ac:dyDescent="0.3">
      <c r="A146" s="1">
        <v>44133</v>
      </c>
      <c r="B146">
        <v>1999.4</v>
      </c>
      <c r="C146">
        <v>2042.3</v>
      </c>
      <c r="D146">
        <v>1990.75</v>
      </c>
      <c r="E146">
        <v>2026.55</v>
      </c>
      <c r="F146">
        <v>2019.5213329999999</v>
      </c>
      <c r="G146">
        <v>384785</v>
      </c>
      <c r="H146">
        <v>24193</v>
      </c>
      <c r="I146">
        <v>777081516</v>
      </c>
      <c r="J146">
        <v>61211</v>
      </c>
      <c r="K146">
        <v>15.91</v>
      </c>
      <c r="L146">
        <v>51.55</v>
      </c>
      <c r="M146">
        <v>27.15</v>
      </c>
      <c r="N146" s="3">
        <f t="shared" si="2"/>
        <v>7.8828268762122181E-3</v>
      </c>
    </row>
    <row r="147" spans="1:14" x14ac:dyDescent="0.3">
      <c r="A147" s="1">
        <v>44132</v>
      </c>
      <c r="B147">
        <v>2044</v>
      </c>
      <c r="C147">
        <v>2057.9</v>
      </c>
      <c r="D147">
        <v>2006.9</v>
      </c>
      <c r="E147">
        <v>2010.7</v>
      </c>
      <c r="F147">
        <v>2031.090299</v>
      </c>
      <c r="G147">
        <v>1519047</v>
      </c>
      <c r="H147">
        <v>23215</v>
      </c>
      <c r="I147">
        <v>3085321626</v>
      </c>
      <c r="J147">
        <v>1315250</v>
      </c>
      <c r="K147">
        <v>86.58</v>
      </c>
      <c r="L147">
        <v>51</v>
      </c>
      <c r="M147">
        <v>-33.299999999999997</v>
      </c>
      <c r="N147" s="3">
        <f t="shared" si="2"/>
        <v>-1.1552453052797168E-2</v>
      </c>
    </row>
    <row r="148" spans="1:14" x14ac:dyDescent="0.3">
      <c r="A148" s="1">
        <v>44131</v>
      </c>
      <c r="B148">
        <v>2032</v>
      </c>
      <c r="C148">
        <v>2060</v>
      </c>
      <c r="D148">
        <v>2005.55</v>
      </c>
      <c r="E148">
        <v>2034.2</v>
      </c>
      <c r="F148">
        <v>2026.9179839999999</v>
      </c>
      <c r="G148">
        <v>476055</v>
      </c>
      <c r="H148">
        <v>30069</v>
      </c>
      <c r="I148">
        <v>964924441</v>
      </c>
      <c r="J148">
        <v>113652</v>
      </c>
      <c r="K148">
        <v>23.87</v>
      </c>
      <c r="L148">
        <v>54.45</v>
      </c>
      <c r="M148">
        <v>2.2000000000000002</v>
      </c>
      <c r="N148" s="3">
        <f t="shared" si="2"/>
        <v>2.711095775619855E-3</v>
      </c>
    </row>
    <row r="149" spans="1:14" x14ac:dyDescent="0.3">
      <c r="A149" s="1">
        <v>44130</v>
      </c>
      <c r="B149">
        <v>2101</v>
      </c>
      <c r="C149">
        <v>2106</v>
      </c>
      <c r="D149">
        <v>2018.45</v>
      </c>
      <c r="E149">
        <v>2028.7</v>
      </c>
      <c r="F149">
        <v>2055.3006639999999</v>
      </c>
      <c r="G149">
        <v>560855</v>
      </c>
      <c r="H149">
        <v>40255</v>
      </c>
      <c r="I149">
        <v>1152725654</v>
      </c>
      <c r="J149">
        <v>186620</v>
      </c>
      <c r="K149">
        <v>33.270000000000003</v>
      </c>
      <c r="L149">
        <v>87.55</v>
      </c>
      <c r="M149">
        <v>-72.3</v>
      </c>
      <c r="N149" s="3">
        <f t="shared" si="2"/>
        <v>-3.9691368251639075E-2</v>
      </c>
    </row>
    <row r="150" spans="1:14" x14ac:dyDescent="0.3">
      <c r="A150" s="1">
        <v>44127</v>
      </c>
      <c r="B150">
        <v>2109</v>
      </c>
      <c r="C150">
        <v>2134.8000000000002</v>
      </c>
      <c r="D150">
        <v>2095.65</v>
      </c>
      <c r="E150">
        <v>2112.5500000000002</v>
      </c>
      <c r="F150">
        <v>2121.428566</v>
      </c>
      <c r="G150">
        <v>618540</v>
      </c>
      <c r="H150">
        <v>26760</v>
      </c>
      <c r="I150">
        <v>1312188425</v>
      </c>
      <c r="J150">
        <v>272914</v>
      </c>
      <c r="K150">
        <v>44.12</v>
      </c>
      <c r="L150">
        <v>39.15</v>
      </c>
      <c r="M150">
        <v>3.55</v>
      </c>
      <c r="N150" s="3">
        <f t="shared" si="2"/>
        <v>2.5864932846093079E-3</v>
      </c>
    </row>
    <row r="151" spans="1:14" x14ac:dyDescent="0.3">
      <c r="A151" s="1">
        <v>44126</v>
      </c>
      <c r="B151">
        <v>2123</v>
      </c>
      <c r="C151">
        <v>2133.0500000000002</v>
      </c>
      <c r="D151">
        <v>2091.5</v>
      </c>
      <c r="E151">
        <v>2107.1</v>
      </c>
      <c r="F151">
        <v>2107.5275329999999</v>
      </c>
      <c r="G151">
        <v>301966</v>
      </c>
      <c r="H151">
        <v>18851</v>
      </c>
      <c r="I151">
        <v>636401659</v>
      </c>
      <c r="J151">
        <v>87555</v>
      </c>
      <c r="K151">
        <v>28.99</v>
      </c>
      <c r="L151">
        <v>41.55</v>
      </c>
      <c r="M151">
        <v>-15.9</v>
      </c>
      <c r="N151" s="3">
        <f t="shared" si="2"/>
        <v>-7.6062639821029513E-3</v>
      </c>
    </row>
    <row r="152" spans="1:14" x14ac:dyDescent="0.3">
      <c r="A152" s="1">
        <v>44125</v>
      </c>
      <c r="B152">
        <v>2171.1</v>
      </c>
      <c r="C152">
        <v>2191</v>
      </c>
      <c r="D152">
        <v>2098.75</v>
      </c>
      <c r="E152">
        <v>2123.25</v>
      </c>
      <c r="F152">
        <v>2146.3225550000002</v>
      </c>
      <c r="G152">
        <v>534557</v>
      </c>
      <c r="H152">
        <v>28730</v>
      </c>
      <c r="I152">
        <v>1147331746</v>
      </c>
      <c r="J152">
        <v>155664</v>
      </c>
      <c r="K152">
        <v>29.12</v>
      </c>
      <c r="L152">
        <v>92.25</v>
      </c>
      <c r="M152">
        <v>-47.85</v>
      </c>
      <c r="N152" s="3">
        <f t="shared" si="2"/>
        <v>-1.4961725817675714E-2</v>
      </c>
    </row>
    <row r="153" spans="1:14" x14ac:dyDescent="0.3">
      <c r="A153" s="1">
        <v>44124</v>
      </c>
      <c r="B153">
        <v>2183.6999999999998</v>
      </c>
      <c r="C153">
        <v>2193.6999999999998</v>
      </c>
      <c r="D153">
        <v>2152.1999999999998</v>
      </c>
      <c r="E153">
        <v>2155.5</v>
      </c>
      <c r="F153">
        <v>2163.8048269999999</v>
      </c>
      <c r="G153">
        <v>364138</v>
      </c>
      <c r="H153">
        <v>17616</v>
      </c>
      <c r="I153">
        <v>787923562</v>
      </c>
      <c r="J153">
        <v>167390</v>
      </c>
      <c r="K153">
        <v>45.97</v>
      </c>
      <c r="L153">
        <v>41.5</v>
      </c>
      <c r="M153">
        <v>-28.2</v>
      </c>
      <c r="N153" s="3">
        <f t="shared" si="2"/>
        <v>-9.3299016453718998E-3</v>
      </c>
    </row>
    <row r="154" spans="1:14" x14ac:dyDescent="0.3">
      <c r="A154" s="1">
        <v>44123</v>
      </c>
      <c r="B154">
        <v>2192</v>
      </c>
      <c r="C154">
        <v>2228.4</v>
      </c>
      <c r="D154">
        <v>2156</v>
      </c>
      <c r="E154">
        <v>2175.8000000000002</v>
      </c>
      <c r="F154">
        <v>2191.0648420000002</v>
      </c>
      <c r="G154">
        <v>352226</v>
      </c>
      <c r="H154">
        <v>21777</v>
      </c>
      <c r="I154">
        <v>771750005</v>
      </c>
      <c r="J154">
        <v>69007</v>
      </c>
      <c r="K154">
        <v>19.59</v>
      </c>
      <c r="L154">
        <v>72.400000000000006</v>
      </c>
      <c r="M154">
        <v>-16.2</v>
      </c>
      <c r="N154" s="3">
        <f t="shared" si="2"/>
        <v>1.3789933348663843E-4</v>
      </c>
    </row>
    <row r="155" spans="1:14" x14ac:dyDescent="0.3">
      <c r="A155" s="1">
        <v>44120</v>
      </c>
      <c r="B155">
        <v>2214.8000000000002</v>
      </c>
      <c r="C155">
        <v>2232</v>
      </c>
      <c r="D155">
        <v>2173.0500000000002</v>
      </c>
      <c r="E155">
        <v>2175.5</v>
      </c>
      <c r="F155">
        <v>2195.0771949999998</v>
      </c>
      <c r="G155">
        <v>440109</v>
      </c>
      <c r="H155">
        <v>20807</v>
      </c>
      <c r="I155">
        <v>966073229</v>
      </c>
      <c r="J155">
        <v>168565</v>
      </c>
      <c r="K155">
        <v>38.299999999999997</v>
      </c>
      <c r="L155">
        <v>58.95</v>
      </c>
      <c r="M155">
        <v>-39.299999999999997</v>
      </c>
      <c r="N155" s="3">
        <f t="shared" si="2"/>
        <v>-1.3624719457731712E-2</v>
      </c>
    </row>
    <row r="156" spans="1:14" x14ac:dyDescent="0.3">
      <c r="A156" s="1">
        <v>44119</v>
      </c>
      <c r="B156">
        <v>2291</v>
      </c>
      <c r="C156">
        <v>2291.6999999999998</v>
      </c>
      <c r="D156">
        <v>2195.1</v>
      </c>
      <c r="E156">
        <v>2205.5500000000002</v>
      </c>
      <c r="F156">
        <v>2271.6422659999998</v>
      </c>
      <c r="G156">
        <v>1514858</v>
      </c>
      <c r="H156">
        <v>18662</v>
      </c>
      <c r="I156">
        <v>3441215460</v>
      </c>
      <c r="J156">
        <v>1322717</v>
      </c>
      <c r="K156">
        <v>87.32</v>
      </c>
      <c r="L156">
        <v>96.6</v>
      </c>
      <c r="M156">
        <v>-85.45</v>
      </c>
      <c r="N156" s="3">
        <f t="shared" si="2"/>
        <v>-3.5761907884669916E-2</v>
      </c>
    </row>
    <row r="157" spans="1:14" x14ac:dyDescent="0.3">
      <c r="A157" s="1">
        <v>44118</v>
      </c>
      <c r="B157">
        <v>2284.9</v>
      </c>
      <c r="C157">
        <v>2304.1999999999998</v>
      </c>
      <c r="D157">
        <v>2269.5500000000002</v>
      </c>
      <c r="E157">
        <v>2287.35</v>
      </c>
      <c r="F157">
        <v>2283.981233</v>
      </c>
      <c r="G157">
        <v>306815</v>
      </c>
      <c r="H157">
        <v>15320</v>
      </c>
      <c r="I157">
        <v>700759702</v>
      </c>
      <c r="J157">
        <v>99371</v>
      </c>
      <c r="K157">
        <v>32.39</v>
      </c>
      <c r="L157">
        <v>34.65</v>
      </c>
      <c r="M157">
        <v>2.4500000000000002</v>
      </c>
      <c r="N157" s="3">
        <f t="shared" si="2"/>
        <v>3.1136936739392211E-3</v>
      </c>
    </row>
    <row r="158" spans="1:14" x14ac:dyDescent="0.3">
      <c r="A158" s="1">
        <v>44117</v>
      </c>
      <c r="B158">
        <v>2232.1999999999998</v>
      </c>
      <c r="C158">
        <v>2285.9499999999998</v>
      </c>
      <c r="D158">
        <v>2228.1999999999998</v>
      </c>
      <c r="E158">
        <v>2280.25</v>
      </c>
      <c r="F158">
        <v>2256.0561149999999</v>
      </c>
      <c r="G158">
        <v>409570</v>
      </c>
      <c r="H158">
        <v>17920</v>
      </c>
      <c r="I158">
        <v>924012903</v>
      </c>
      <c r="J158">
        <v>193512</v>
      </c>
      <c r="K158">
        <v>47.25</v>
      </c>
      <c r="L158">
        <v>57.75</v>
      </c>
      <c r="M158">
        <v>48.05</v>
      </c>
      <c r="N158" s="3">
        <f t="shared" si="2"/>
        <v>1.951622999195211E-2</v>
      </c>
    </row>
    <row r="159" spans="1:14" x14ac:dyDescent="0.3">
      <c r="A159" s="1">
        <v>44116</v>
      </c>
      <c r="B159">
        <v>2233.5</v>
      </c>
      <c r="C159">
        <v>2254.85</v>
      </c>
      <c r="D159">
        <v>2226.85</v>
      </c>
      <c r="E159">
        <v>2236.6</v>
      </c>
      <c r="F159">
        <v>2240.3257979999998</v>
      </c>
      <c r="G159">
        <v>262242</v>
      </c>
      <c r="H159">
        <v>18094</v>
      </c>
      <c r="I159">
        <v>587507518</v>
      </c>
      <c r="J159">
        <v>78335</v>
      </c>
      <c r="K159">
        <v>29.87</v>
      </c>
      <c r="L159">
        <v>28</v>
      </c>
      <c r="M159">
        <v>3.1</v>
      </c>
      <c r="N159" s="3">
        <f t="shared" si="2"/>
        <v>1.2982943098894619E-3</v>
      </c>
    </row>
    <row r="160" spans="1:14" x14ac:dyDescent="0.3">
      <c r="A160" s="1">
        <v>44113</v>
      </c>
      <c r="B160">
        <v>2237</v>
      </c>
      <c r="C160">
        <v>2252.65</v>
      </c>
      <c r="D160">
        <v>2217.1999999999998</v>
      </c>
      <c r="E160">
        <v>2233.6999999999998</v>
      </c>
      <c r="F160">
        <v>2232.2225739999999</v>
      </c>
      <c r="G160">
        <v>305022</v>
      </c>
      <c r="H160">
        <v>15084</v>
      </c>
      <c r="I160">
        <v>680876994</v>
      </c>
      <c r="J160">
        <v>145392</v>
      </c>
      <c r="K160">
        <v>47.67</v>
      </c>
      <c r="L160">
        <v>35.450000000000003</v>
      </c>
      <c r="M160">
        <v>-3.3</v>
      </c>
      <c r="N160" s="3">
        <f t="shared" si="2"/>
        <v>-2.3225691187638005E-3</v>
      </c>
    </row>
    <row r="161" spans="1:14" x14ac:dyDescent="0.3">
      <c r="A161" s="1">
        <v>44112</v>
      </c>
      <c r="B161">
        <v>2261.8000000000002</v>
      </c>
      <c r="C161">
        <v>2268</v>
      </c>
      <c r="D161">
        <v>2222.4</v>
      </c>
      <c r="E161">
        <v>2238.9</v>
      </c>
      <c r="F161">
        <v>2237.6526349999999</v>
      </c>
      <c r="G161">
        <v>419058</v>
      </c>
      <c r="H161">
        <v>18575</v>
      </c>
      <c r="I161">
        <v>937706238</v>
      </c>
      <c r="J161">
        <v>158891</v>
      </c>
      <c r="K161">
        <v>37.92</v>
      </c>
      <c r="L161">
        <v>45.6</v>
      </c>
      <c r="M161">
        <v>-22.9</v>
      </c>
      <c r="N161" s="3">
        <f t="shared" si="2"/>
        <v>-8.0854174512105977E-3</v>
      </c>
    </row>
    <row r="162" spans="1:14" x14ac:dyDescent="0.3">
      <c r="A162" s="1">
        <v>44111</v>
      </c>
      <c r="B162">
        <v>2233.25</v>
      </c>
      <c r="C162">
        <v>2309.4</v>
      </c>
      <c r="D162">
        <v>2221</v>
      </c>
      <c r="E162">
        <v>2257.15</v>
      </c>
      <c r="F162">
        <v>2279.7702589999999</v>
      </c>
      <c r="G162">
        <v>875121</v>
      </c>
      <c r="H162">
        <v>42725</v>
      </c>
      <c r="I162">
        <v>1995074829</v>
      </c>
      <c r="J162">
        <v>217472</v>
      </c>
      <c r="K162">
        <v>24.85</v>
      </c>
      <c r="L162">
        <v>88.4</v>
      </c>
      <c r="M162">
        <v>23.9</v>
      </c>
      <c r="N162" s="3">
        <f t="shared" si="2"/>
        <v>2.1265524964368933E-2</v>
      </c>
    </row>
    <row r="163" spans="1:14" x14ac:dyDescent="0.3">
      <c r="A163" s="1">
        <v>44110</v>
      </c>
      <c r="B163">
        <v>2228</v>
      </c>
      <c r="C163">
        <v>2234</v>
      </c>
      <c r="D163">
        <v>2201.4499999999998</v>
      </c>
      <c r="E163">
        <v>2210.15</v>
      </c>
      <c r="F163">
        <v>2213.592803</v>
      </c>
      <c r="G163">
        <v>259771</v>
      </c>
      <c r="H163">
        <v>13272</v>
      </c>
      <c r="I163">
        <v>575027216</v>
      </c>
      <c r="J163">
        <v>84613</v>
      </c>
      <c r="K163">
        <v>32.57</v>
      </c>
      <c r="L163">
        <v>32.549999999999997</v>
      </c>
      <c r="M163">
        <v>-17.850000000000001</v>
      </c>
      <c r="N163" s="3">
        <f t="shared" si="2"/>
        <v>-4.522533523279741E-4</v>
      </c>
    </row>
    <row r="164" spans="1:14" x14ac:dyDescent="0.3">
      <c r="A164" s="1">
        <v>44109</v>
      </c>
      <c r="B164">
        <v>2246</v>
      </c>
      <c r="C164">
        <v>2249</v>
      </c>
      <c r="D164">
        <v>2205.5</v>
      </c>
      <c r="E164">
        <v>2211.15</v>
      </c>
      <c r="F164">
        <v>2222.5728439999998</v>
      </c>
      <c r="G164">
        <v>393079</v>
      </c>
      <c r="H164">
        <v>18602</v>
      </c>
      <c r="I164">
        <v>873646711</v>
      </c>
      <c r="J164">
        <v>151982</v>
      </c>
      <c r="K164">
        <v>38.659999999999997</v>
      </c>
      <c r="L164">
        <v>43.5</v>
      </c>
      <c r="M164">
        <v>-34.85</v>
      </c>
      <c r="N164" s="3">
        <f t="shared" si="2"/>
        <v>-6.2470506280758141E-3</v>
      </c>
    </row>
    <row r="165" spans="1:14" x14ac:dyDescent="0.3">
      <c r="A165" s="1">
        <v>44105</v>
      </c>
      <c r="B165">
        <v>2264</v>
      </c>
      <c r="C165">
        <v>2264</v>
      </c>
      <c r="D165">
        <v>2213.85</v>
      </c>
      <c r="E165">
        <v>2225.0500000000002</v>
      </c>
      <c r="F165">
        <v>2237.6648289999998</v>
      </c>
      <c r="G165">
        <v>285180</v>
      </c>
      <c r="H165">
        <v>14214</v>
      </c>
      <c r="I165">
        <v>638137256</v>
      </c>
      <c r="J165">
        <v>81416</v>
      </c>
      <c r="K165">
        <v>28.55</v>
      </c>
      <c r="L165">
        <v>50.15</v>
      </c>
      <c r="M165">
        <v>-38.950000000000003</v>
      </c>
      <c r="N165" s="3">
        <f t="shared" si="2"/>
        <v>-3.8947957470620337E-3</v>
      </c>
    </row>
    <row r="166" spans="1:14" x14ac:dyDescent="0.3">
      <c r="A166" s="1">
        <v>44104</v>
      </c>
      <c r="B166">
        <v>2264.8000000000002</v>
      </c>
      <c r="C166">
        <v>2267.5500000000002</v>
      </c>
      <c r="D166">
        <v>2225.1</v>
      </c>
      <c r="E166">
        <v>2233.75</v>
      </c>
      <c r="F166">
        <v>2242.730485</v>
      </c>
      <c r="G166">
        <v>1560690</v>
      </c>
      <c r="H166">
        <v>16556</v>
      </c>
      <c r="I166">
        <v>3500207040</v>
      </c>
      <c r="J166">
        <v>1317210</v>
      </c>
      <c r="K166">
        <v>84.4</v>
      </c>
      <c r="L166">
        <v>42.45</v>
      </c>
      <c r="M166">
        <v>-31.05</v>
      </c>
      <c r="N166" s="3">
        <f t="shared" si="2"/>
        <v>-4.944651090273252E-3</v>
      </c>
    </row>
    <row r="167" spans="1:14" x14ac:dyDescent="0.3">
      <c r="A167" s="1">
        <v>44103</v>
      </c>
      <c r="B167">
        <v>2222</v>
      </c>
      <c r="C167">
        <v>2264</v>
      </c>
      <c r="D167">
        <v>2217.15</v>
      </c>
      <c r="E167">
        <v>2244.85</v>
      </c>
      <c r="F167">
        <v>2243.8699299999998</v>
      </c>
      <c r="G167">
        <v>325287</v>
      </c>
      <c r="H167">
        <v>18492</v>
      </c>
      <c r="I167">
        <v>729901718</v>
      </c>
      <c r="J167">
        <v>41399</v>
      </c>
      <c r="K167">
        <v>12.73</v>
      </c>
      <c r="L167">
        <v>46.85</v>
      </c>
      <c r="M167">
        <v>22.85</v>
      </c>
      <c r="N167" s="3">
        <f t="shared" si="2"/>
        <v>1.3133250592350178E-2</v>
      </c>
    </row>
    <row r="168" spans="1:14" x14ac:dyDescent="0.3">
      <c r="A168" s="1">
        <v>44102</v>
      </c>
      <c r="B168">
        <v>2229</v>
      </c>
      <c r="C168">
        <v>2238.6999999999998</v>
      </c>
      <c r="D168">
        <v>2207.25</v>
      </c>
      <c r="E168">
        <v>2215.75</v>
      </c>
      <c r="F168">
        <v>2221.3132310000001</v>
      </c>
      <c r="G168">
        <v>516453</v>
      </c>
      <c r="H168">
        <v>26292</v>
      </c>
      <c r="I168">
        <v>1147203882</v>
      </c>
      <c r="J168">
        <v>141025</v>
      </c>
      <c r="K168">
        <v>27.31</v>
      </c>
      <c r="L168">
        <v>31.45</v>
      </c>
      <c r="M168">
        <v>-13.25</v>
      </c>
      <c r="N168" s="3">
        <f t="shared" si="2"/>
        <v>6.3814325294091765E-3</v>
      </c>
    </row>
    <row r="169" spans="1:14" x14ac:dyDescent="0.3">
      <c r="A169" s="1">
        <v>44099</v>
      </c>
      <c r="B169">
        <v>2196</v>
      </c>
      <c r="C169">
        <v>2212.6</v>
      </c>
      <c r="D169">
        <v>2168.6</v>
      </c>
      <c r="E169">
        <v>2201.6999999999998</v>
      </c>
      <c r="F169">
        <v>2189.7779780000001</v>
      </c>
      <c r="G169">
        <v>413085</v>
      </c>
      <c r="H169">
        <v>22864</v>
      </c>
      <c r="I169">
        <v>904564436</v>
      </c>
      <c r="J169">
        <v>114584</v>
      </c>
      <c r="K169">
        <v>27.74</v>
      </c>
      <c r="L169">
        <v>44</v>
      </c>
      <c r="M169">
        <v>5.7</v>
      </c>
      <c r="N169" s="3">
        <f t="shared" si="2"/>
        <v>9.4216353758337229E-3</v>
      </c>
    </row>
    <row r="170" spans="1:14" x14ac:dyDescent="0.3">
      <c r="A170" s="1">
        <v>44098</v>
      </c>
      <c r="B170">
        <v>2210</v>
      </c>
      <c r="C170">
        <v>2226</v>
      </c>
      <c r="D170">
        <v>2175.65</v>
      </c>
      <c r="E170">
        <v>2181.15</v>
      </c>
      <c r="F170">
        <v>2200.6955499999999</v>
      </c>
      <c r="G170">
        <v>439081</v>
      </c>
      <c r="H170">
        <v>21729</v>
      </c>
      <c r="I170">
        <v>966283603</v>
      </c>
      <c r="J170">
        <v>173631</v>
      </c>
      <c r="K170">
        <v>39.54</v>
      </c>
      <c r="L170">
        <v>50.35</v>
      </c>
      <c r="M170">
        <v>-28.85</v>
      </c>
      <c r="N170" s="3">
        <f t="shared" si="2"/>
        <v>-2.1708416496602493E-2</v>
      </c>
    </row>
    <row r="171" spans="1:14" x14ac:dyDescent="0.3">
      <c r="A171" s="1">
        <v>44097</v>
      </c>
      <c r="B171">
        <v>2275</v>
      </c>
      <c r="C171">
        <v>2276.5</v>
      </c>
      <c r="D171">
        <v>2206.15</v>
      </c>
      <c r="E171">
        <v>2229.5500000000002</v>
      </c>
      <c r="F171">
        <v>2241.90679</v>
      </c>
      <c r="G171">
        <v>774144</v>
      </c>
      <c r="H171">
        <v>40123</v>
      </c>
      <c r="I171">
        <v>1735558690</v>
      </c>
      <c r="J171">
        <v>160960</v>
      </c>
      <c r="K171">
        <v>20.79</v>
      </c>
      <c r="L171">
        <v>70.349999999999994</v>
      </c>
      <c r="M171">
        <v>-45.45</v>
      </c>
      <c r="N171" s="3">
        <f t="shared" si="2"/>
        <v>8.3214616828347649E-3</v>
      </c>
    </row>
    <row r="172" spans="1:14" x14ac:dyDescent="0.3">
      <c r="A172" s="1">
        <v>44096</v>
      </c>
      <c r="B172">
        <v>2287</v>
      </c>
      <c r="C172">
        <v>2287</v>
      </c>
      <c r="D172">
        <v>2201.35</v>
      </c>
      <c r="E172">
        <v>2211.15</v>
      </c>
      <c r="F172">
        <v>2222.4094989999999</v>
      </c>
      <c r="G172">
        <v>693332</v>
      </c>
      <c r="H172">
        <v>24225</v>
      </c>
      <c r="I172">
        <v>1540867623</v>
      </c>
      <c r="J172">
        <v>370132</v>
      </c>
      <c r="K172">
        <v>53.38</v>
      </c>
      <c r="L172">
        <v>85.65</v>
      </c>
      <c r="M172">
        <v>-75.849999999999994</v>
      </c>
      <c r="N172" s="3">
        <f t="shared" si="2"/>
        <v>-1.9510897279560117E-2</v>
      </c>
    </row>
    <row r="173" spans="1:14" x14ac:dyDescent="0.3">
      <c r="A173" s="1">
        <v>44095</v>
      </c>
      <c r="B173">
        <v>2305</v>
      </c>
      <c r="C173">
        <v>2336.5500000000002</v>
      </c>
      <c r="D173">
        <v>2248</v>
      </c>
      <c r="E173">
        <v>2255.15</v>
      </c>
      <c r="F173">
        <v>2297.3209080000001</v>
      </c>
      <c r="G173">
        <v>501009</v>
      </c>
      <c r="H173">
        <v>25843</v>
      </c>
      <c r="I173">
        <v>1150978451</v>
      </c>
      <c r="J173">
        <v>172132</v>
      </c>
      <c r="K173">
        <v>34.36</v>
      </c>
      <c r="L173">
        <v>88.55</v>
      </c>
      <c r="M173">
        <v>-49.85</v>
      </c>
      <c r="N173" s="3">
        <f t="shared" si="2"/>
        <v>-2.1839080459770076E-2</v>
      </c>
    </row>
    <row r="174" spans="1:14" x14ac:dyDescent="0.3">
      <c r="A174" s="1">
        <v>44092</v>
      </c>
      <c r="B174">
        <v>2315.8000000000002</v>
      </c>
      <c r="C174">
        <v>2319.6</v>
      </c>
      <c r="D174">
        <v>2277.0500000000002</v>
      </c>
      <c r="E174">
        <v>2305.5</v>
      </c>
      <c r="F174">
        <v>2304.8132970000001</v>
      </c>
      <c r="G174">
        <v>518389</v>
      </c>
      <c r="H174">
        <v>24971</v>
      </c>
      <c r="I174">
        <v>1194789860</v>
      </c>
      <c r="J174">
        <v>231928</v>
      </c>
      <c r="K174">
        <v>44.74</v>
      </c>
      <c r="L174">
        <v>42.55</v>
      </c>
      <c r="M174">
        <v>-10.3</v>
      </c>
      <c r="N174" s="3">
        <f t="shared" si="2"/>
        <v>2.6746689281753936E-3</v>
      </c>
    </row>
    <row r="175" spans="1:14" x14ac:dyDescent="0.3">
      <c r="A175" s="1">
        <v>44091</v>
      </c>
      <c r="B175">
        <v>2319</v>
      </c>
      <c r="C175">
        <v>2334.4</v>
      </c>
      <c r="D175">
        <v>2293</v>
      </c>
      <c r="E175">
        <v>2299.35</v>
      </c>
      <c r="F175">
        <v>2309.8736279999998</v>
      </c>
      <c r="G175">
        <v>421866</v>
      </c>
      <c r="H175">
        <v>17905</v>
      </c>
      <c r="I175">
        <v>974457148</v>
      </c>
      <c r="J175">
        <v>130912</v>
      </c>
      <c r="K175">
        <v>31.03</v>
      </c>
      <c r="L175">
        <v>41.4</v>
      </c>
      <c r="M175">
        <v>-19.649999999999999</v>
      </c>
      <c r="N175" s="3">
        <f t="shared" si="2"/>
        <v>-1.0542849151193063E-2</v>
      </c>
    </row>
    <row r="176" spans="1:14" x14ac:dyDescent="0.3">
      <c r="A176" s="1">
        <v>44090</v>
      </c>
      <c r="B176">
        <v>2323.6999999999998</v>
      </c>
      <c r="C176">
        <v>2368.8000000000002</v>
      </c>
      <c r="D176">
        <v>2311.75</v>
      </c>
      <c r="E176">
        <v>2323.85</v>
      </c>
      <c r="F176">
        <v>2339.9425080000001</v>
      </c>
      <c r="G176">
        <v>653164</v>
      </c>
      <c r="H176">
        <v>26455</v>
      </c>
      <c r="I176">
        <v>1528366208</v>
      </c>
      <c r="J176">
        <v>174187</v>
      </c>
      <c r="K176">
        <v>26.67</v>
      </c>
      <c r="L176">
        <v>57.05</v>
      </c>
      <c r="M176">
        <v>0.15</v>
      </c>
      <c r="N176" s="3">
        <f t="shared" si="2"/>
        <v>2.5669787307475811E-3</v>
      </c>
    </row>
    <row r="177" spans="1:14" x14ac:dyDescent="0.3">
      <c r="A177" s="1">
        <v>44089</v>
      </c>
      <c r="B177">
        <v>2315</v>
      </c>
      <c r="C177">
        <v>2326.5</v>
      </c>
      <c r="D177">
        <v>2288.1999999999998</v>
      </c>
      <c r="E177">
        <v>2317.9</v>
      </c>
      <c r="F177">
        <v>2308.1352120000001</v>
      </c>
      <c r="G177">
        <v>509141</v>
      </c>
      <c r="H177">
        <v>21105</v>
      </c>
      <c r="I177">
        <v>1175166270</v>
      </c>
      <c r="J177">
        <v>148557</v>
      </c>
      <c r="K177">
        <v>29.18</v>
      </c>
      <c r="L177">
        <v>38.299999999999997</v>
      </c>
      <c r="M177">
        <v>2.9</v>
      </c>
      <c r="N177" s="3">
        <f t="shared" si="2"/>
        <v>6.7539687710383659E-3</v>
      </c>
    </row>
    <row r="178" spans="1:14" x14ac:dyDescent="0.3">
      <c r="A178" s="1">
        <v>44088</v>
      </c>
      <c r="B178">
        <v>2319.75</v>
      </c>
      <c r="C178">
        <v>2360</v>
      </c>
      <c r="D178">
        <v>2281.9499999999998</v>
      </c>
      <c r="E178">
        <v>2302.35</v>
      </c>
      <c r="F178">
        <v>2322.5951409999998</v>
      </c>
      <c r="G178">
        <v>619976</v>
      </c>
      <c r="H178">
        <v>27379</v>
      </c>
      <c r="I178">
        <v>1439953245</v>
      </c>
      <c r="J178">
        <v>78561</v>
      </c>
      <c r="K178">
        <v>12.67</v>
      </c>
      <c r="L178">
        <v>78.05</v>
      </c>
      <c r="M178">
        <v>-17.399999999999999</v>
      </c>
      <c r="N178" s="3">
        <f t="shared" si="2"/>
        <v>-7.115596092890873E-3</v>
      </c>
    </row>
    <row r="179" spans="1:14" x14ac:dyDescent="0.3">
      <c r="A179" s="1">
        <v>44085</v>
      </c>
      <c r="B179">
        <v>2314.65</v>
      </c>
      <c r="C179">
        <v>2337</v>
      </c>
      <c r="D179">
        <v>2286.0500000000002</v>
      </c>
      <c r="E179">
        <v>2318.85</v>
      </c>
      <c r="F179">
        <v>2318.4673429999998</v>
      </c>
      <c r="G179">
        <v>1330635</v>
      </c>
      <c r="H179">
        <v>58453</v>
      </c>
      <c r="I179">
        <v>3085033793</v>
      </c>
      <c r="J179">
        <v>379174</v>
      </c>
      <c r="K179">
        <v>28.5</v>
      </c>
      <c r="L179">
        <v>50.95</v>
      </c>
      <c r="M179">
        <v>4.2</v>
      </c>
      <c r="N179" s="3">
        <f t="shared" si="2"/>
        <v>1.8145291944785683E-3</v>
      </c>
    </row>
    <row r="180" spans="1:14" x14ac:dyDescent="0.3">
      <c r="A180" s="1">
        <v>44084</v>
      </c>
      <c r="B180">
        <v>2185</v>
      </c>
      <c r="C180">
        <v>2343.9</v>
      </c>
      <c r="D180">
        <v>2176.15</v>
      </c>
      <c r="E180">
        <v>2314.65</v>
      </c>
      <c r="F180">
        <v>2277.88483</v>
      </c>
      <c r="G180">
        <v>2449702</v>
      </c>
      <c r="H180">
        <v>98665</v>
      </c>
      <c r="I180">
        <v>5580139024</v>
      </c>
      <c r="J180">
        <v>611376</v>
      </c>
      <c r="K180">
        <v>24.96</v>
      </c>
      <c r="L180">
        <v>167.75</v>
      </c>
      <c r="M180">
        <v>129.65</v>
      </c>
      <c r="N180" s="3">
        <f t="shared" si="2"/>
        <v>7.0977443609022597E-2</v>
      </c>
    </row>
    <row r="181" spans="1:14" x14ac:dyDescent="0.3">
      <c r="A181" s="1">
        <v>44083</v>
      </c>
      <c r="B181">
        <v>2085</v>
      </c>
      <c r="C181">
        <v>2167.1999999999998</v>
      </c>
      <c r="D181">
        <v>2085</v>
      </c>
      <c r="E181">
        <v>2161.25</v>
      </c>
      <c r="F181">
        <v>2140.0383320000001</v>
      </c>
      <c r="G181">
        <v>850676</v>
      </c>
      <c r="H181">
        <v>38623</v>
      </c>
      <c r="I181">
        <v>1820479248</v>
      </c>
      <c r="J181">
        <v>312223</v>
      </c>
      <c r="K181">
        <v>36.700000000000003</v>
      </c>
      <c r="L181">
        <v>82.2</v>
      </c>
      <c r="M181">
        <v>76.25</v>
      </c>
      <c r="N181" s="3">
        <f t="shared" si="2"/>
        <v>2.5723167461616864E-2</v>
      </c>
    </row>
    <row r="182" spans="1:14" x14ac:dyDescent="0.3">
      <c r="A182" s="1">
        <v>44082</v>
      </c>
      <c r="B182">
        <v>2093.8000000000002</v>
      </c>
      <c r="C182">
        <v>2120</v>
      </c>
      <c r="D182">
        <v>2080.9</v>
      </c>
      <c r="E182">
        <v>2107.0500000000002</v>
      </c>
      <c r="F182">
        <v>2109.5094450000001</v>
      </c>
      <c r="G182">
        <v>481632</v>
      </c>
      <c r="H182">
        <v>20618</v>
      </c>
      <c r="I182">
        <v>1016007253</v>
      </c>
      <c r="J182">
        <v>211381</v>
      </c>
      <c r="K182">
        <v>43.89</v>
      </c>
      <c r="L182">
        <v>39.1</v>
      </c>
      <c r="M182">
        <v>13.25</v>
      </c>
      <c r="N182" s="3">
        <f t="shared" si="2"/>
        <v>1.1837303111794126E-2</v>
      </c>
    </row>
    <row r="183" spans="1:14" x14ac:dyDescent="0.3">
      <c r="A183" s="1">
        <v>44081</v>
      </c>
      <c r="B183">
        <v>2080.1999999999998</v>
      </c>
      <c r="C183">
        <v>2105</v>
      </c>
      <c r="D183">
        <v>2045.35</v>
      </c>
      <c r="E183">
        <v>2082.4</v>
      </c>
      <c r="F183">
        <v>2070.447948</v>
      </c>
      <c r="G183">
        <v>625358</v>
      </c>
      <c r="H183">
        <v>36193</v>
      </c>
      <c r="I183">
        <v>1294771188</v>
      </c>
      <c r="J183">
        <v>278944</v>
      </c>
      <c r="K183">
        <v>44.61</v>
      </c>
      <c r="L183">
        <v>59.65</v>
      </c>
      <c r="M183">
        <v>2.2000000000000002</v>
      </c>
      <c r="N183" s="3">
        <f t="shared" si="2"/>
        <v>2.406854722248965E-3</v>
      </c>
    </row>
    <row r="184" spans="1:14" x14ac:dyDescent="0.3">
      <c r="A184" s="1">
        <v>44078</v>
      </c>
      <c r="B184">
        <v>2065.6</v>
      </c>
      <c r="C184">
        <v>2097</v>
      </c>
      <c r="D184">
        <v>2065.6</v>
      </c>
      <c r="E184">
        <v>2077.4</v>
      </c>
      <c r="F184">
        <v>2084.3831129999999</v>
      </c>
      <c r="G184">
        <v>461018</v>
      </c>
      <c r="H184">
        <v>28592</v>
      </c>
      <c r="I184">
        <v>960938134</v>
      </c>
      <c r="J184">
        <v>138220</v>
      </c>
      <c r="K184">
        <v>29.98</v>
      </c>
      <c r="L184">
        <v>31.4</v>
      </c>
      <c r="M184">
        <v>11.8</v>
      </c>
      <c r="N184" s="3">
        <f t="shared" si="2"/>
        <v>-1.6452429988400446E-2</v>
      </c>
    </row>
    <row r="185" spans="1:14" x14ac:dyDescent="0.3">
      <c r="A185" s="1">
        <v>44077</v>
      </c>
      <c r="B185">
        <v>2128</v>
      </c>
      <c r="C185">
        <v>2137</v>
      </c>
      <c r="D185">
        <v>2103.1999999999998</v>
      </c>
      <c r="E185">
        <v>2112.15</v>
      </c>
      <c r="F185">
        <v>2113.6247790000002</v>
      </c>
      <c r="G185">
        <v>274998</v>
      </c>
      <c r="H185">
        <v>17060</v>
      </c>
      <c r="I185">
        <v>581242587</v>
      </c>
      <c r="J185">
        <v>60225</v>
      </c>
      <c r="K185">
        <v>21.9</v>
      </c>
      <c r="L185">
        <v>33.799999999999997</v>
      </c>
      <c r="M185">
        <v>-15.85</v>
      </c>
      <c r="N185" s="3">
        <f t="shared" si="2"/>
        <v>-7.7280841867893536E-3</v>
      </c>
    </row>
    <row r="186" spans="1:14" x14ac:dyDescent="0.3">
      <c r="A186" s="1">
        <v>44076</v>
      </c>
      <c r="B186">
        <v>2095</v>
      </c>
      <c r="C186">
        <v>2137</v>
      </c>
      <c r="D186">
        <v>2085.5</v>
      </c>
      <c r="E186">
        <v>2128.6</v>
      </c>
      <c r="F186">
        <v>2100.5655860000002</v>
      </c>
      <c r="G186">
        <v>1979773</v>
      </c>
      <c r="H186">
        <v>33347</v>
      </c>
      <c r="I186">
        <v>4158643031</v>
      </c>
      <c r="J186">
        <v>1476442</v>
      </c>
      <c r="K186">
        <v>74.58</v>
      </c>
      <c r="L186">
        <v>51.5</v>
      </c>
      <c r="M186">
        <v>33.6</v>
      </c>
      <c r="N186" s="3">
        <f t="shared" si="2"/>
        <v>1.9664199659888252E-2</v>
      </c>
    </row>
    <row r="187" spans="1:14" x14ac:dyDescent="0.3">
      <c r="A187" s="1">
        <v>44075</v>
      </c>
      <c r="B187">
        <v>2095</v>
      </c>
      <c r="C187">
        <v>2121.75</v>
      </c>
      <c r="D187">
        <v>2063.4499999999998</v>
      </c>
      <c r="E187">
        <v>2087.5500000000002</v>
      </c>
      <c r="F187">
        <v>2091.518368</v>
      </c>
      <c r="G187">
        <v>542387</v>
      </c>
      <c r="H187">
        <v>26465</v>
      </c>
      <c r="I187">
        <v>1134412373</v>
      </c>
      <c r="J187">
        <v>75538</v>
      </c>
      <c r="K187">
        <v>13.93</v>
      </c>
      <c r="L187">
        <v>58.3</v>
      </c>
      <c r="M187">
        <v>-7.45</v>
      </c>
      <c r="N187" s="3">
        <f t="shared" si="2"/>
        <v>4.3299415457891312E-3</v>
      </c>
    </row>
    <row r="188" spans="1:14" x14ac:dyDescent="0.3">
      <c r="A188" s="1">
        <v>44074</v>
      </c>
      <c r="B188">
        <v>2172</v>
      </c>
      <c r="C188">
        <v>2172</v>
      </c>
      <c r="D188">
        <v>2061.25</v>
      </c>
      <c r="E188">
        <v>2078.5500000000002</v>
      </c>
      <c r="F188">
        <v>2123.540242</v>
      </c>
      <c r="G188">
        <v>770897</v>
      </c>
      <c r="H188">
        <v>35129</v>
      </c>
      <c r="I188">
        <v>1637030802</v>
      </c>
      <c r="J188">
        <v>141428</v>
      </c>
      <c r="K188">
        <v>18.350000000000001</v>
      </c>
      <c r="L188">
        <v>110.75</v>
      </c>
      <c r="M188">
        <v>-93.45</v>
      </c>
      <c r="N188" s="3">
        <f t="shared" si="2"/>
        <v>-1.7512762336925565E-2</v>
      </c>
    </row>
    <row r="189" spans="1:14" x14ac:dyDescent="0.3">
      <c r="A189" s="1">
        <v>44071</v>
      </c>
      <c r="B189">
        <v>2120</v>
      </c>
      <c r="C189">
        <v>2131.9</v>
      </c>
      <c r="D189">
        <v>2106.1999999999998</v>
      </c>
      <c r="E189">
        <v>2115.6</v>
      </c>
      <c r="F189">
        <v>2119.5231650000001</v>
      </c>
      <c r="G189">
        <v>463554</v>
      </c>
      <c r="H189">
        <v>26015</v>
      </c>
      <c r="I189">
        <v>982513441</v>
      </c>
      <c r="J189">
        <v>125963</v>
      </c>
      <c r="K189">
        <v>27.17</v>
      </c>
      <c r="L189">
        <v>25.7</v>
      </c>
      <c r="M189">
        <v>-4.4000000000000004</v>
      </c>
      <c r="N189" s="3">
        <f t="shared" si="2"/>
        <v>1.8468532461997874E-3</v>
      </c>
    </row>
    <row r="190" spans="1:14" x14ac:dyDescent="0.3">
      <c r="A190" s="1">
        <v>44070</v>
      </c>
      <c r="B190">
        <v>2146.25</v>
      </c>
      <c r="C190">
        <v>2148.5</v>
      </c>
      <c r="D190">
        <v>2103.75</v>
      </c>
      <c r="E190">
        <v>2111.6999999999998</v>
      </c>
      <c r="F190">
        <v>2126.3263870000001</v>
      </c>
      <c r="G190">
        <v>397191</v>
      </c>
      <c r="H190">
        <v>17384</v>
      </c>
      <c r="I190">
        <v>844557704</v>
      </c>
      <c r="J190">
        <v>75812</v>
      </c>
      <c r="K190">
        <v>19.09</v>
      </c>
      <c r="L190">
        <v>44.75</v>
      </c>
      <c r="M190">
        <v>-34.549999999999997</v>
      </c>
      <c r="N190" s="3">
        <f t="shared" si="2"/>
        <v>-1.1769660949528554E-2</v>
      </c>
    </row>
    <row r="191" spans="1:14" x14ac:dyDescent="0.3">
      <c r="A191" s="1">
        <v>44069</v>
      </c>
      <c r="B191">
        <v>2087.4</v>
      </c>
      <c r="C191">
        <v>2147.15</v>
      </c>
      <c r="D191">
        <v>2047.25</v>
      </c>
      <c r="E191">
        <v>2136.85</v>
      </c>
      <c r="F191">
        <v>2105.3943220000001</v>
      </c>
      <c r="G191">
        <v>857465</v>
      </c>
      <c r="H191">
        <v>36417</v>
      </c>
      <c r="I191">
        <v>1805301942</v>
      </c>
      <c r="J191">
        <v>158433</v>
      </c>
      <c r="K191">
        <v>18.48</v>
      </c>
      <c r="L191">
        <v>99.9</v>
      </c>
      <c r="M191">
        <v>49.45</v>
      </c>
      <c r="N191" s="3">
        <f t="shared" si="2"/>
        <v>2.6344860710854904E-2</v>
      </c>
    </row>
    <row r="192" spans="1:14" x14ac:dyDescent="0.3">
      <c r="A192" s="1">
        <v>44068</v>
      </c>
      <c r="B192">
        <v>2105</v>
      </c>
      <c r="C192">
        <v>2111.3000000000002</v>
      </c>
      <c r="D192">
        <v>2078.3000000000002</v>
      </c>
      <c r="E192">
        <v>2082</v>
      </c>
      <c r="F192">
        <v>2089.298804</v>
      </c>
      <c r="G192">
        <v>481884</v>
      </c>
      <c r="H192">
        <v>26648</v>
      </c>
      <c r="I192">
        <v>1006799665</v>
      </c>
      <c r="J192">
        <v>144101</v>
      </c>
      <c r="K192">
        <v>29.9</v>
      </c>
      <c r="L192">
        <v>33</v>
      </c>
      <c r="M192">
        <v>-23</v>
      </c>
      <c r="N192" s="3">
        <f t="shared" si="2"/>
        <v>-6.7030843729873717E-3</v>
      </c>
    </row>
    <row r="193" spans="1:14" x14ac:dyDescent="0.3">
      <c r="A193" s="1">
        <v>44067</v>
      </c>
      <c r="B193">
        <v>2098.8000000000002</v>
      </c>
      <c r="C193">
        <v>2104.65</v>
      </c>
      <c r="D193">
        <v>2070.15</v>
      </c>
      <c r="E193">
        <v>2096.0500000000002</v>
      </c>
      <c r="F193">
        <v>2088.3065179999999</v>
      </c>
      <c r="G193">
        <v>560786</v>
      </c>
      <c r="H193">
        <v>22213</v>
      </c>
      <c r="I193">
        <v>1171093059</v>
      </c>
      <c r="J193">
        <v>162385</v>
      </c>
      <c r="K193">
        <v>28.96</v>
      </c>
      <c r="L193">
        <v>34.5</v>
      </c>
      <c r="M193">
        <v>-2.75</v>
      </c>
      <c r="N193" s="3">
        <f t="shared" si="2"/>
        <v>6.86922060766191E-3</v>
      </c>
    </row>
    <row r="194" spans="1:14" x14ac:dyDescent="0.3">
      <c r="A194" s="1">
        <v>44064</v>
      </c>
      <c r="B194">
        <v>2119.8000000000002</v>
      </c>
      <c r="C194">
        <v>2119.8000000000002</v>
      </c>
      <c r="D194">
        <v>2077.0500000000002</v>
      </c>
      <c r="E194">
        <v>2081.75</v>
      </c>
      <c r="F194">
        <v>2096.9255189999999</v>
      </c>
      <c r="G194">
        <v>437199</v>
      </c>
      <c r="H194">
        <v>19487</v>
      </c>
      <c r="I194">
        <v>916773740</v>
      </c>
      <c r="J194">
        <v>121391</v>
      </c>
      <c r="K194">
        <v>27.77</v>
      </c>
      <c r="L194">
        <v>42.75</v>
      </c>
      <c r="M194">
        <v>-38.049999999999997</v>
      </c>
      <c r="N194" s="3">
        <f t="shared" si="2"/>
        <v>-6.9644858921458297E-3</v>
      </c>
    </row>
    <row r="195" spans="1:14" x14ac:dyDescent="0.3">
      <c r="A195" s="1">
        <v>44063</v>
      </c>
      <c r="B195">
        <v>2118.0500000000002</v>
      </c>
      <c r="C195">
        <v>2123.9</v>
      </c>
      <c r="D195">
        <v>2087.8000000000002</v>
      </c>
      <c r="E195">
        <v>2096.35</v>
      </c>
      <c r="F195">
        <v>2108.7888950000001</v>
      </c>
      <c r="G195">
        <v>494200</v>
      </c>
      <c r="H195">
        <v>30536</v>
      </c>
      <c r="I195">
        <v>1042163472</v>
      </c>
      <c r="J195">
        <v>136932</v>
      </c>
      <c r="K195">
        <v>27.71</v>
      </c>
      <c r="L195">
        <v>36.1</v>
      </c>
      <c r="M195">
        <v>-21.7</v>
      </c>
      <c r="N195" s="3">
        <f t="shared" ref="N195:N258" si="3">(E195-E196)/E196</f>
        <v>-1.727451715732229E-2</v>
      </c>
    </row>
    <row r="196" spans="1:14" x14ac:dyDescent="0.3">
      <c r="A196" s="1">
        <v>44062</v>
      </c>
      <c r="B196">
        <v>2141.9499999999998</v>
      </c>
      <c r="C196">
        <v>2154</v>
      </c>
      <c r="D196">
        <v>2121.35</v>
      </c>
      <c r="E196">
        <v>2133.1999999999998</v>
      </c>
      <c r="F196">
        <v>2139.1513650000002</v>
      </c>
      <c r="G196">
        <v>758768</v>
      </c>
      <c r="H196">
        <v>36447</v>
      </c>
      <c r="I196">
        <v>1623119603</v>
      </c>
      <c r="J196">
        <v>204280</v>
      </c>
      <c r="K196">
        <v>26.92</v>
      </c>
      <c r="L196">
        <v>32.65</v>
      </c>
      <c r="M196">
        <v>-8.75</v>
      </c>
      <c r="N196" s="3">
        <f t="shared" si="3"/>
        <v>6.8200589970500618E-3</v>
      </c>
    </row>
    <row r="197" spans="1:14" x14ac:dyDescent="0.3">
      <c r="A197" s="1">
        <v>44061</v>
      </c>
      <c r="B197">
        <v>2089.6999999999998</v>
      </c>
      <c r="C197">
        <v>2132.9</v>
      </c>
      <c r="D197">
        <v>2082.9499999999998</v>
      </c>
      <c r="E197">
        <v>2118.75</v>
      </c>
      <c r="F197">
        <v>2119.2109989999999</v>
      </c>
      <c r="G197">
        <v>642400</v>
      </c>
      <c r="H197">
        <v>32483</v>
      </c>
      <c r="I197">
        <v>1361381146</v>
      </c>
      <c r="J197">
        <v>185500</v>
      </c>
      <c r="K197">
        <v>28.88</v>
      </c>
      <c r="L197">
        <v>49.95</v>
      </c>
      <c r="M197">
        <v>29.05</v>
      </c>
      <c r="N197" s="3">
        <f t="shared" si="3"/>
        <v>1.3053144947285465E-2</v>
      </c>
    </row>
    <row r="198" spans="1:14" x14ac:dyDescent="0.3">
      <c r="A198" s="1">
        <v>44060</v>
      </c>
      <c r="B198">
        <v>2103.15</v>
      </c>
      <c r="C198">
        <v>2107.3000000000002</v>
      </c>
      <c r="D198">
        <v>2070</v>
      </c>
      <c r="E198">
        <v>2091.4499999999998</v>
      </c>
      <c r="F198">
        <v>2085.56963</v>
      </c>
      <c r="G198">
        <v>923799</v>
      </c>
      <c r="H198">
        <v>41990</v>
      </c>
      <c r="I198">
        <v>1926647139</v>
      </c>
      <c r="J198">
        <v>235742</v>
      </c>
      <c r="K198">
        <v>25.52</v>
      </c>
      <c r="L198">
        <v>37.299999999999997</v>
      </c>
      <c r="M198">
        <v>-11.7</v>
      </c>
      <c r="N198" s="3">
        <f t="shared" si="3"/>
        <v>-1.0713778913012673E-2</v>
      </c>
    </row>
    <row r="199" spans="1:14" x14ac:dyDescent="0.3">
      <c r="A199" s="1">
        <v>44057</v>
      </c>
      <c r="B199">
        <v>2122.3000000000002</v>
      </c>
      <c r="C199">
        <v>2156.5</v>
      </c>
      <c r="D199">
        <v>2090.1999999999998</v>
      </c>
      <c r="E199">
        <v>2114.1</v>
      </c>
      <c r="F199">
        <v>2131.9097219999999</v>
      </c>
      <c r="G199">
        <v>1012345</v>
      </c>
      <c r="H199">
        <v>49098</v>
      </c>
      <c r="I199">
        <v>2158228148</v>
      </c>
      <c r="J199">
        <v>287119</v>
      </c>
      <c r="K199">
        <v>28.36</v>
      </c>
      <c r="L199">
        <v>66.3</v>
      </c>
      <c r="M199">
        <v>-8.1999999999999993</v>
      </c>
      <c r="N199" s="3">
        <f t="shared" si="3"/>
        <v>-3.8637327427791888E-3</v>
      </c>
    </row>
    <row r="200" spans="1:14" x14ac:dyDescent="0.3">
      <c r="A200" s="1">
        <v>44056</v>
      </c>
      <c r="B200">
        <v>2133.5</v>
      </c>
      <c r="C200">
        <v>2139</v>
      </c>
      <c r="D200">
        <v>2110</v>
      </c>
      <c r="E200">
        <v>2122.3000000000002</v>
      </c>
      <c r="F200">
        <v>2122.0581069999998</v>
      </c>
      <c r="G200">
        <v>458203</v>
      </c>
      <c r="H200">
        <v>19387</v>
      </c>
      <c r="I200">
        <v>972333391</v>
      </c>
      <c r="J200">
        <v>134877</v>
      </c>
      <c r="K200">
        <v>29.44</v>
      </c>
      <c r="L200">
        <v>29</v>
      </c>
      <c r="M200">
        <v>-11.2</v>
      </c>
      <c r="N200" s="3">
        <f t="shared" si="3"/>
        <v>-2.4910697499528705E-3</v>
      </c>
    </row>
    <row r="201" spans="1:14" x14ac:dyDescent="0.3">
      <c r="A201" s="1">
        <v>44055</v>
      </c>
      <c r="B201">
        <v>2124</v>
      </c>
      <c r="C201">
        <v>2144.9</v>
      </c>
      <c r="D201">
        <v>2106.6</v>
      </c>
      <c r="E201">
        <v>2127.6</v>
      </c>
      <c r="F201">
        <v>2129.6688170000002</v>
      </c>
      <c r="G201">
        <v>702687</v>
      </c>
      <c r="H201">
        <v>31942</v>
      </c>
      <c r="I201">
        <v>1496490592</v>
      </c>
      <c r="J201">
        <v>199332</v>
      </c>
      <c r="K201">
        <v>28.37</v>
      </c>
      <c r="L201">
        <v>38.299999999999997</v>
      </c>
      <c r="M201">
        <v>3.6</v>
      </c>
      <c r="N201" s="3">
        <f t="shared" si="3"/>
        <v>-3.022422155057413E-3</v>
      </c>
    </row>
    <row r="202" spans="1:14" x14ac:dyDescent="0.3">
      <c r="A202" s="1">
        <v>44054</v>
      </c>
      <c r="B202">
        <v>2137.6999999999998</v>
      </c>
      <c r="C202">
        <v>2160</v>
      </c>
      <c r="D202">
        <v>2101.15</v>
      </c>
      <c r="E202">
        <v>2134.0500000000002</v>
      </c>
      <c r="F202">
        <v>2132.478748</v>
      </c>
      <c r="G202">
        <v>697367</v>
      </c>
      <c r="H202">
        <v>31300</v>
      </c>
      <c r="I202">
        <v>1487120307</v>
      </c>
      <c r="J202">
        <v>90457</v>
      </c>
      <c r="K202">
        <v>12.97</v>
      </c>
      <c r="L202">
        <v>58.85</v>
      </c>
      <c r="M202">
        <v>-3.65</v>
      </c>
      <c r="N202" s="3">
        <f t="shared" si="3"/>
        <v>6.8173240234007705E-3</v>
      </c>
    </row>
    <row r="203" spans="1:14" x14ac:dyDescent="0.3">
      <c r="A203" s="1">
        <v>44053</v>
      </c>
      <c r="B203">
        <v>2156.5</v>
      </c>
      <c r="C203">
        <v>2164.9499999999998</v>
      </c>
      <c r="D203">
        <v>2108.25</v>
      </c>
      <c r="E203">
        <v>2119.6</v>
      </c>
      <c r="F203">
        <v>2138.6491219999998</v>
      </c>
      <c r="G203">
        <v>825626</v>
      </c>
      <c r="H203">
        <v>38454</v>
      </c>
      <c r="I203">
        <v>1765724320</v>
      </c>
      <c r="J203">
        <v>248131</v>
      </c>
      <c r="K203">
        <v>30.05</v>
      </c>
      <c r="L203">
        <v>56.7</v>
      </c>
      <c r="M203">
        <v>-36.9</v>
      </c>
      <c r="N203" s="3">
        <f t="shared" si="3"/>
        <v>-1.2624027577211493E-2</v>
      </c>
    </row>
    <row r="204" spans="1:14" x14ac:dyDescent="0.3">
      <c r="A204" s="1">
        <v>44050</v>
      </c>
      <c r="B204">
        <v>2124.5500000000002</v>
      </c>
      <c r="C204">
        <v>2157</v>
      </c>
      <c r="D204">
        <v>2120.1</v>
      </c>
      <c r="E204">
        <v>2146.6999999999998</v>
      </c>
      <c r="F204">
        <v>2140.87399</v>
      </c>
      <c r="G204">
        <v>960776</v>
      </c>
      <c r="H204">
        <v>36944</v>
      </c>
      <c r="I204">
        <v>2056900349</v>
      </c>
      <c r="J204">
        <v>220791</v>
      </c>
      <c r="K204">
        <v>22.98</v>
      </c>
      <c r="L204">
        <v>36.9</v>
      </c>
      <c r="M204">
        <v>22.15</v>
      </c>
      <c r="N204" s="3">
        <f t="shared" si="3"/>
        <v>5.6920662434703497E-3</v>
      </c>
    </row>
    <row r="205" spans="1:14" x14ac:dyDescent="0.3">
      <c r="A205" s="1">
        <v>44049</v>
      </c>
      <c r="B205">
        <v>2160</v>
      </c>
      <c r="C205">
        <v>2167.5500000000002</v>
      </c>
      <c r="D205">
        <v>2106.9499999999998</v>
      </c>
      <c r="E205">
        <v>2134.5500000000002</v>
      </c>
      <c r="F205">
        <v>2140.2473279999999</v>
      </c>
      <c r="G205">
        <v>1248632</v>
      </c>
      <c r="H205">
        <v>49631</v>
      </c>
      <c r="I205">
        <v>2672381302</v>
      </c>
      <c r="J205">
        <v>288062</v>
      </c>
      <c r="K205">
        <v>23.07</v>
      </c>
      <c r="L205">
        <v>60.6</v>
      </c>
      <c r="M205">
        <v>-25.45</v>
      </c>
      <c r="N205" s="3">
        <f t="shared" si="3"/>
        <v>3.7147626548797831E-3</v>
      </c>
    </row>
    <row r="206" spans="1:14" x14ac:dyDescent="0.3">
      <c r="A206" s="1">
        <v>44048</v>
      </c>
      <c r="B206">
        <v>2170</v>
      </c>
      <c r="C206">
        <v>2195</v>
      </c>
      <c r="D206">
        <v>2118</v>
      </c>
      <c r="E206">
        <v>2126.65</v>
      </c>
      <c r="F206">
        <v>2154.6955800000001</v>
      </c>
      <c r="G206">
        <v>1793838</v>
      </c>
      <c r="H206">
        <v>74937</v>
      </c>
      <c r="I206">
        <v>3865174810</v>
      </c>
      <c r="J206">
        <v>376547</v>
      </c>
      <c r="K206">
        <v>20.99</v>
      </c>
      <c r="L206">
        <v>77</v>
      </c>
      <c r="M206">
        <v>-43.35</v>
      </c>
      <c r="N206" s="3">
        <f t="shared" si="3"/>
        <v>-1.1389256909095135E-2</v>
      </c>
    </row>
    <row r="207" spans="1:14" x14ac:dyDescent="0.3">
      <c r="A207" s="1">
        <v>44047</v>
      </c>
      <c r="B207">
        <v>2017.1</v>
      </c>
      <c r="C207">
        <v>2167</v>
      </c>
      <c r="D207">
        <v>2001.25</v>
      </c>
      <c r="E207">
        <v>2151.15</v>
      </c>
      <c r="F207">
        <v>2100.694473</v>
      </c>
      <c r="G207">
        <v>2053197</v>
      </c>
      <c r="H207">
        <v>62586</v>
      </c>
      <c r="I207">
        <v>4313139590</v>
      </c>
      <c r="J207">
        <v>478170</v>
      </c>
      <c r="K207">
        <v>23.29</v>
      </c>
      <c r="L207">
        <v>165.75</v>
      </c>
      <c r="M207">
        <v>134.05000000000001</v>
      </c>
      <c r="N207" s="3">
        <f t="shared" si="3"/>
        <v>7.1049814533595573E-2</v>
      </c>
    </row>
    <row r="208" spans="1:14" x14ac:dyDescent="0.3">
      <c r="A208" s="1">
        <v>44046</v>
      </c>
      <c r="B208">
        <v>2059</v>
      </c>
      <c r="C208">
        <v>2059</v>
      </c>
      <c r="D208">
        <v>2004</v>
      </c>
      <c r="E208">
        <v>2008.45</v>
      </c>
      <c r="F208">
        <v>2029.8819490000001</v>
      </c>
      <c r="G208">
        <v>714727</v>
      </c>
      <c r="H208">
        <v>29777</v>
      </c>
      <c r="I208">
        <v>1450811436</v>
      </c>
      <c r="J208">
        <v>178236</v>
      </c>
      <c r="K208">
        <v>24.94</v>
      </c>
      <c r="L208">
        <v>55</v>
      </c>
      <c r="M208">
        <v>-50.55</v>
      </c>
      <c r="N208" s="3">
        <f t="shared" si="3"/>
        <v>-2.8302571421659827E-2</v>
      </c>
    </row>
    <row r="209" spans="1:14" x14ac:dyDescent="0.3">
      <c r="A209" s="1">
        <v>44043</v>
      </c>
      <c r="B209">
        <v>2125</v>
      </c>
      <c r="C209">
        <v>2129.85</v>
      </c>
      <c r="D209">
        <v>2053.3000000000002</v>
      </c>
      <c r="E209">
        <v>2066.9499999999998</v>
      </c>
      <c r="F209">
        <v>2078.2077589999999</v>
      </c>
      <c r="G209">
        <v>1283236</v>
      </c>
      <c r="H209">
        <v>54240</v>
      </c>
      <c r="I209">
        <v>2666831012</v>
      </c>
      <c r="J209">
        <v>247588</v>
      </c>
      <c r="K209">
        <v>19.29</v>
      </c>
      <c r="L209">
        <v>76.55</v>
      </c>
      <c r="M209">
        <v>-58.05</v>
      </c>
      <c r="N209" s="3">
        <f t="shared" si="3"/>
        <v>-1.9775685865364222E-2</v>
      </c>
    </row>
    <row r="210" spans="1:14" x14ac:dyDescent="0.3">
      <c r="A210" s="1">
        <v>44042</v>
      </c>
      <c r="B210">
        <v>2100</v>
      </c>
      <c r="C210">
        <v>2139</v>
      </c>
      <c r="D210">
        <v>2072.3000000000002</v>
      </c>
      <c r="E210">
        <v>2108.65</v>
      </c>
      <c r="F210">
        <v>2111.0323189999999</v>
      </c>
      <c r="G210">
        <v>1203821</v>
      </c>
      <c r="H210">
        <v>48887</v>
      </c>
      <c r="I210">
        <v>2541305037</v>
      </c>
      <c r="J210">
        <v>143715</v>
      </c>
      <c r="K210">
        <v>11.94</v>
      </c>
      <c r="L210">
        <v>66.7</v>
      </c>
      <c r="M210">
        <v>8.65</v>
      </c>
      <c r="N210" s="3">
        <f t="shared" si="3"/>
        <v>6.1073072977551749E-3</v>
      </c>
    </row>
    <row r="211" spans="1:14" x14ac:dyDescent="0.3">
      <c r="A211" s="1">
        <v>44041</v>
      </c>
      <c r="B211">
        <v>2180</v>
      </c>
      <c r="C211">
        <v>2185.1999999999998</v>
      </c>
      <c r="D211">
        <v>2071</v>
      </c>
      <c r="E211">
        <v>2095.85</v>
      </c>
      <c r="F211">
        <v>2122.115554</v>
      </c>
      <c r="G211">
        <v>1525220</v>
      </c>
      <c r="H211">
        <v>55949</v>
      </c>
      <c r="I211">
        <v>3236693086</v>
      </c>
      <c r="J211">
        <v>316499</v>
      </c>
      <c r="K211">
        <v>20.75</v>
      </c>
      <c r="L211">
        <v>114.2</v>
      </c>
      <c r="M211">
        <v>-84.15</v>
      </c>
      <c r="N211" s="3">
        <f t="shared" si="3"/>
        <v>-3.7475028129233701E-2</v>
      </c>
    </row>
    <row r="212" spans="1:14" x14ac:dyDescent="0.3">
      <c r="A212" s="1">
        <v>44040</v>
      </c>
      <c r="B212">
        <v>2163.8000000000002</v>
      </c>
      <c r="C212">
        <v>2193.4</v>
      </c>
      <c r="D212">
        <v>2152.1999999999998</v>
      </c>
      <c r="E212">
        <v>2177.4499999999998</v>
      </c>
      <c r="F212">
        <v>2175.719282</v>
      </c>
      <c r="G212">
        <v>1089402</v>
      </c>
      <c r="H212">
        <v>36417</v>
      </c>
      <c r="I212">
        <v>2370232937</v>
      </c>
      <c r="J212">
        <v>249150</v>
      </c>
      <c r="K212">
        <v>22.87</v>
      </c>
      <c r="L212">
        <v>41.2</v>
      </c>
      <c r="M212">
        <v>13.65</v>
      </c>
      <c r="N212" s="3">
        <f t="shared" si="3"/>
        <v>1.0019249947816364E-2</v>
      </c>
    </row>
    <row r="213" spans="1:14" x14ac:dyDescent="0.3">
      <c r="A213" s="1">
        <v>44039</v>
      </c>
      <c r="B213">
        <v>2189.5</v>
      </c>
      <c r="C213">
        <v>2198.6999999999998</v>
      </c>
      <c r="D213">
        <v>2128.0500000000002</v>
      </c>
      <c r="E213">
        <v>2155.85</v>
      </c>
      <c r="F213">
        <v>2168.3212870000002</v>
      </c>
      <c r="G213">
        <v>2313290</v>
      </c>
      <c r="H213">
        <v>96189</v>
      </c>
      <c r="I213">
        <v>5015955950</v>
      </c>
      <c r="J213">
        <v>475255</v>
      </c>
      <c r="K213">
        <v>20.54</v>
      </c>
      <c r="L213">
        <v>70.650000000000006</v>
      </c>
      <c r="M213">
        <v>-33.65</v>
      </c>
      <c r="N213" s="3">
        <f t="shared" si="3"/>
        <v>4.4963190755754785E-3</v>
      </c>
    </row>
    <row r="214" spans="1:14" x14ac:dyDescent="0.3">
      <c r="A214" s="1">
        <v>44036</v>
      </c>
      <c r="B214">
        <v>2060</v>
      </c>
      <c r="C214">
        <v>2162.8000000000002</v>
      </c>
      <c r="D214">
        <v>2055.9</v>
      </c>
      <c r="E214">
        <v>2146.1999999999998</v>
      </c>
      <c r="F214">
        <v>2129.76575</v>
      </c>
      <c r="G214">
        <v>2889272</v>
      </c>
      <c r="H214">
        <v>110531</v>
      </c>
      <c r="I214">
        <v>6153472547</v>
      </c>
      <c r="J214">
        <v>500404</v>
      </c>
      <c r="K214">
        <v>17.32</v>
      </c>
      <c r="L214">
        <v>106.9</v>
      </c>
      <c r="M214">
        <v>86.2</v>
      </c>
      <c r="N214" s="3">
        <f t="shared" si="3"/>
        <v>4.1516026496493691E-2</v>
      </c>
    </row>
    <row r="215" spans="1:14" x14ac:dyDescent="0.3">
      <c r="A215" s="1">
        <v>44035</v>
      </c>
      <c r="B215">
        <v>2004.1</v>
      </c>
      <c r="C215">
        <v>2078.9</v>
      </c>
      <c r="D215">
        <v>1991.1</v>
      </c>
      <c r="E215">
        <v>2060.65</v>
      </c>
      <c r="F215">
        <v>2035.177596</v>
      </c>
      <c r="G215">
        <v>1379049</v>
      </c>
      <c r="H215">
        <v>57442</v>
      </c>
      <c r="I215">
        <v>2806609628</v>
      </c>
      <c r="J215">
        <v>372790</v>
      </c>
      <c r="K215">
        <v>27.03</v>
      </c>
      <c r="L215">
        <v>87.8</v>
      </c>
      <c r="M215">
        <v>56.55</v>
      </c>
      <c r="N215" s="3">
        <f t="shared" si="3"/>
        <v>2.8217154832593277E-2</v>
      </c>
    </row>
    <row r="216" spans="1:14" x14ac:dyDescent="0.3">
      <c r="A216" s="1">
        <v>44034</v>
      </c>
      <c r="B216">
        <v>1980.05</v>
      </c>
      <c r="C216">
        <v>2010</v>
      </c>
      <c r="D216">
        <v>1960</v>
      </c>
      <c r="E216">
        <v>2004.1</v>
      </c>
      <c r="F216">
        <v>1992.8843409999999</v>
      </c>
      <c r="G216">
        <v>1467946</v>
      </c>
      <c r="H216">
        <v>64169</v>
      </c>
      <c r="I216">
        <v>2925446597</v>
      </c>
      <c r="J216">
        <v>429786</v>
      </c>
      <c r="K216">
        <v>29.28</v>
      </c>
      <c r="L216">
        <v>50</v>
      </c>
      <c r="M216">
        <v>24.05</v>
      </c>
      <c r="N216" s="3">
        <f t="shared" si="3"/>
        <v>1.6355199432005477E-2</v>
      </c>
    </row>
    <row r="217" spans="1:14" x14ac:dyDescent="0.3">
      <c r="A217" s="1">
        <v>44033</v>
      </c>
      <c r="B217">
        <v>1941.8</v>
      </c>
      <c r="C217">
        <v>1976.8</v>
      </c>
      <c r="D217">
        <v>1935</v>
      </c>
      <c r="E217">
        <v>1971.85</v>
      </c>
      <c r="F217">
        <v>1964.4126859999999</v>
      </c>
      <c r="G217">
        <v>1034423</v>
      </c>
      <c r="H217">
        <v>29779</v>
      </c>
      <c r="I217">
        <v>2032033664</v>
      </c>
      <c r="J217">
        <v>373951</v>
      </c>
      <c r="K217">
        <v>36.15</v>
      </c>
      <c r="L217">
        <v>41.8</v>
      </c>
      <c r="M217">
        <v>30.05</v>
      </c>
      <c r="N217" s="3">
        <f t="shared" si="3"/>
        <v>2.737977387589223E-2</v>
      </c>
    </row>
    <row r="218" spans="1:14" x14ac:dyDescent="0.3">
      <c r="A218" s="1">
        <v>44032</v>
      </c>
      <c r="B218">
        <v>1920.05</v>
      </c>
      <c r="C218">
        <v>1931.25</v>
      </c>
      <c r="D218">
        <v>1899.6</v>
      </c>
      <c r="E218">
        <v>1919.3</v>
      </c>
      <c r="F218">
        <v>1916.6828579999999</v>
      </c>
      <c r="G218">
        <v>756307</v>
      </c>
      <c r="H218">
        <v>25642</v>
      </c>
      <c r="I218">
        <v>1449600662</v>
      </c>
      <c r="J218">
        <v>189983</v>
      </c>
      <c r="K218">
        <v>25.12</v>
      </c>
      <c r="L218">
        <v>31.65</v>
      </c>
      <c r="M218">
        <v>-0.75</v>
      </c>
      <c r="N218" s="3">
        <f t="shared" si="3"/>
        <v>4.1593638004551996E-3</v>
      </c>
    </row>
    <row r="219" spans="1:14" x14ac:dyDescent="0.3">
      <c r="A219" s="1">
        <v>44029</v>
      </c>
      <c r="B219">
        <v>1845</v>
      </c>
      <c r="C219">
        <v>1919.9</v>
      </c>
      <c r="D219">
        <v>1838.2</v>
      </c>
      <c r="E219">
        <v>1911.35</v>
      </c>
      <c r="F219">
        <v>1878.3820599999999</v>
      </c>
      <c r="G219">
        <v>989480</v>
      </c>
      <c r="H219">
        <v>35102</v>
      </c>
      <c r="I219">
        <v>1858621481</v>
      </c>
      <c r="J219">
        <v>169435</v>
      </c>
      <c r="K219">
        <v>17.12</v>
      </c>
      <c r="L219">
        <v>81.7</v>
      </c>
      <c r="M219">
        <v>66.349999999999994</v>
      </c>
      <c r="N219" s="3">
        <f t="shared" si="3"/>
        <v>3.7030003797949108E-2</v>
      </c>
    </row>
    <row r="220" spans="1:14" x14ac:dyDescent="0.3">
      <c r="A220" s="1">
        <v>44028</v>
      </c>
      <c r="B220">
        <v>1850</v>
      </c>
      <c r="C220">
        <v>1868</v>
      </c>
      <c r="D220">
        <v>1812.25</v>
      </c>
      <c r="E220">
        <v>1843.1</v>
      </c>
      <c r="F220">
        <v>1843.3033840000001</v>
      </c>
      <c r="G220">
        <v>1647250</v>
      </c>
      <c r="H220">
        <v>74770</v>
      </c>
      <c r="I220">
        <v>3036381500</v>
      </c>
      <c r="J220">
        <v>358175</v>
      </c>
      <c r="K220">
        <v>21.74</v>
      </c>
      <c r="L220">
        <v>55.75</v>
      </c>
      <c r="M220">
        <v>-6.9</v>
      </c>
      <c r="N220" s="3">
        <f t="shared" si="3"/>
        <v>-1.3545730385782402E-3</v>
      </c>
    </row>
    <row r="221" spans="1:14" x14ac:dyDescent="0.3">
      <c r="A221" s="1">
        <v>44027</v>
      </c>
      <c r="B221">
        <v>1938.7</v>
      </c>
      <c r="C221">
        <v>1978.5</v>
      </c>
      <c r="D221">
        <v>1798.15</v>
      </c>
      <c r="E221">
        <v>1845.6</v>
      </c>
      <c r="F221">
        <v>1922.446882</v>
      </c>
      <c r="G221">
        <v>2839024</v>
      </c>
      <c r="H221">
        <v>103272</v>
      </c>
      <c r="I221">
        <v>5457872836</v>
      </c>
      <c r="J221">
        <v>590105</v>
      </c>
      <c r="K221">
        <v>20.79</v>
      </c>
      <c r="L221">
        <v>180.35</v>
      </c>
      <c r="M221">
        <v>-93.1</v>
      </c>
      <c r="N221" s="3">
        <f t="shared" si="3"/>
        <v>-3.7069887564239783E-2</v>
      </c>
    </row>
    <row r="222" spans="1:14" x14ac:dyDescent="0.3">
      <c r="A222" s="1">
        <v>44026</v>
      </c>
      <c r="B222">
        <v>1934.7</v>
      </c>
      <c r="C222">
        <v>1941</v>
      </c>
      <c r="D222">
        <v>1887.8</v>
      </c>
      <c r="E222">
        <v>1916.65</v>
      </c>
      <c r="F222">
        <v>1917.731759</v>
      </c>
      <c r="G222">
        <v>1133553</v>
      </c>
      <c r="H222">
        <v>39745</v>
      </c>
      <c r="I222">
        <v>2173850589</v>
      </c>
      <c r="J222">
        <v>235523</v>
      </c>
      <c r="K222">
        <v>20.78</v>
      </c>
      <c r="L222">
        <v>53.2</v>
      </c>
      <c r="M222">
        <v>-18.05</v>
      </c>
      <c r="N222" s="3">
        <f t="shared" si="3"/>
        <v>-9.124747970842095E-3</v>
      </c>
    </row>
    <row r="223" spans="1:14" x14ac:dyDescent="0.3">
      <c r="A223" s="1">
        <v>44025</v>
      </c>
      <c r="B223">
        <v>1908.5</v>
      </c>
      <c r="C223">
        <v>1947</v>
      </c>
      <c r="D223">
        <v>1900.1</v>
      </c>
      <c r="E223">
        <v>1934.3</v>
      </c>
      <c r="F223">
        <v>1927.937985</v>
      </c>
      <c r="G223">
        <v>1572760</v>
      </c>
      <c r="H223">
        <v>57783</v>
      </c>
      <c r="I223">
        <v>3032183745</v>
      </c>
      <c r="J223">
        <v>323731</v>
      </c>
      <c r="K223">
        <v>20.58</v>
      </c>
      <c r="L223">
        <v>46.9</v>
      </c>
      <c r="M223">
        <v>25.8</v>
      </c>
      <c r="N223" s="3">
        <f t="shared" si="3"/>
        <v>2.9704551503859439E-2</v>
      </c>
    </row>
    <row r="224" spans="1:14" x14ac:dyDescent="0.3">
      <c r="A224" s="1">
        <v>44022</v>
      </c>
      <c r="B224">
        <v>1829.9</v>
      </c>
      <c r="C224">
        <v>1884.4</v>
      </c>
      <c r="D224">
        <v>1824.6</v>
      </c>
      <c r="E224">
        <v>1878.5</v>
      </c>
      <c r="F224">
        <v>1860.721808</v>
      </c>
      <c r="G224">
        <v>1140279</v>
      </c>
      <c r="H224">
        <v>62940</v>
      </c>
      <c r="I224">
        <v>2121742003</v>
      </c>
      <c r="J224">
        <v>309166</v>
      </c>
      <c r="K224">
        <v>27.11</v>
      </c>
      <c r="L224">
        <v>59.8</v>
      </c>
      <c r="M224">
        <v>48.6</v>
      </c>
      <c r="N224" s="3">
        <f t="shared" si="3"/>
        <v>2.9540721253973525E-2</v>
      </c>
    </row>
    <row r="225" spans="1:14" x14ac:dyDescent="0.3">
      <c r="A225" s="1">
        <v>44021</v>
      </c>
      <c r="B225">
        <v>1807.5</v>
      </c>
      <c r="C225">
        <v>1834.4</v>
      </c>
      <c r="D225">
        <v>1787</v>
      </c>
      <c r="E225">
        <v>1824.6</v>
      </c>
      <c r="F225">
        <v>1813.963021</v>
      </c>
      <c r="G225">
        <v>705240</v>
      </c>
      <c r="H225">
        <v>24809</v>
      </c>
      <c r="I225">
        <v>1279279281</v>
      </c>
      <c r="J225">
        <v>78673</v>
      </c>
      <c r="K225">
        <v>11.16</v>
      </c>
      <c r="L225">
        <v>47.4</v>
      </c>
      <c r="M225">
        <v>17.100000000000001</v>
      </c>
      <c r="N225" s="3">
        <f t="shared" si="3"/>
        <v>1.5161209558516705E-2</v>
      </c>
    </row>
    <row r="226" spans="1:14" x14ac:dyDescent="0.3">
      <c r="A226" s="1">
        <v>44020</v>
      </c>
      <c r="B226">
        <v>1826</v>
      </c>
      <c r="C226">
        <v>1834.8</v>
      </c>
      <c r="D226">
        <v>1790.1</v>
      </c>
      <c r="E226">
        <v>1797.35</v>
      </c>
      <c r="F226">
        <v>1812.8466880000001</v>
      </c>
      <c r="G226">
        <v>583648</v>
      </c>
      <c r="H226">
        <v>27939</v>
      </c>
      <c r="I226">
        <v>1058064344</v>
      </c>
      <c r="J226">
        <v>150101</v>
      </c>
      <c r="K226">
        <v>25.72</v>
      </c>
      <c r="L226">
        <v>44.7</v>
      </c>
      <c r="M226">
        <v>-28.65</v>
      </c>
      <c r="N226" s="3">
        <f t="shared" si="3"/>
        <v>-1.4583733106719008E-2</v>
      </c>
    </row>
    <row r="227" spans="1:14" x14ac:dyDescent="0.3">
      <c r="A227" s="1">
        <v>44019</v>
      </c>
      <c r="B227">
        <v>1870</v>
      </c>
      <c r="C227">
        <v>1870</v>
      </c>
      <c r="D227">
        <v>1806.4</v>
      </c>
      <c r="E227">
        <v>1823.95</v>
      </c>
      <c r="F227">
        <v>1831.450977</v>
      </c>
      <c r="G227">
        <v>717717</v>
      </c>
      <c r="H227">
        <v>31864</v>
      </c>
      <c r="I227">
        <v>1314463501</v>
      </c>
      <c r="J227">
        <v>132118</v>
      </c>
      <c r="K227">
        <v>18.41</v>
      </c>
      <c r="L227">
        <v>63.6</v>
      </c>
      <c r="M227">
        <v>-46.05</v>
      </c>
      <c r="N227" s="3">
        <f t="shared" si="3"/>
        <v>-1.4826617694717536E-2</v>
      </c>
    </row>
    <row r="228" spans="1:14" x14ac:dyDescent="0.3">
      <c r="A228" s="1">
        <v>44018</v>
      </c>
      <c r="B228">
        <v>1801.15</v>
      </c>
      <c r="C228">
        <v>1858</v>
      </c>
      <c r="D228">
        <v>1792</v>
      </c>
      <c r="E228">
        <v>1851.4</v>
      </c>
      <c r="F228">
        <v>1833.5623889999999</v>
      </c>
      <c r="G228">
        <v>949421</v>
      </c>
      <c r="H228">
        <v>34782</v>
      </c>
      <c r="I228">
        <v>1740822637</v>
      </c>
      <c r="J228">
        <v>281397</v>
      </c>
      <c r="K228">
        <v>29.64</v>
      </c>
      <c r="L228">
        <v>66</v>
      </c>
      <c r="M228">
        <v>50.25</v>
      </c>
      <c r="N228" s="3">
        <f t="shared" si="3"/>
        <v>3.5748251748251803E-2</v>
      </c>
    </row>
    <row r="229" spans="1:14" x14ac:dyDescent="0.3">
      <c r="A229" s="1">
        <v>44015</v>
      </c>
      <c r="B229">
        <v>1781.05</v>
      </c>
      <c r="C229">
        <v>1792.8</v>
      </c>
      <c r="D229">
        <v>1768.5</v>
      </c>
      <c r="E229">
        <v>1787.5</v>
      </c>
      <c r="F229">
        <v>1780.4719930000001</v>
      </c>
      <c r="G229">
        <v>857283</v>
      </c>
      <c r="H229">
        <v>33193</v>
      </c>
      <c r="I229">
        <v>1526368372</v>
      </c>
      <c r="J229">
        <v>254855</v>
      </c>
      <c r="K229">
        <v>29.73</v>
      </c>
      <c r="L229">
        <v>24.3</v>
      </c>
      <c r="M229">
        <v>6.45</v>
      </c>
      <c r="N229" s="3">
        <f t="shared" si="3"/>
        <v>1.53077163386442E-2</v>
      </c>
    </row>
    <row r="230" spans="1:14" x14ac:dyDescent="0.3">
      <c r="A230" s="1">
        <v>44014</v>
      </c>
      <c r="B230">
        <v>1750</v>
      </c>
      <c r="C230">
        <v>1766.8</v>
      </c>
      <c r="D230">
        <v>1734.4</v>
      </c>
      <c r="E230">
        <v>1760.55</v>
      </c>
      <c r="F230">
        <v>1755.8696560000001</v>
      </c>
      <c r="G230">
        <v>815775</v>
      </c>
      <c r="H230">
        <v>34143</v>
      </c>
      <c r="I230">
        <v>1432394569</v>
      </c>
      <c r="J230">
        <v>287697</v>
      </c>
      <c r="K230">
        <v>35.270000000000003</v>
      </c>
      <c r="L230">
        <v>32.4</v>
      </c>
      <c r="M230">
        <v>10.55</v>
      </c>
      <c r="N230" s="3">
        <f t="shared" si="3"/>
        <v>1.3032970826859924E-2</v>
      </c>
    </row>
    <row r="231" spans="1:14" x14ac:dyDescent="0.3">
      <c r="A231" s="1">
        <v>44013</v>
      </c>
      <c r="B231">
        <v>1718</v>
      </c>
      <c r="C231">
        <v>1748.65</v>
      </c>
      <c r="D231">
        <v>1708.75</v>
      </c>
      <c r="E231">
        <v>1737.9</v>
      </c>
      <c r="F231">
        <v>1730.6420330000001</v>
      </c>
      <c r="G231">
        <v>469138</v>
      </c>
      <c r="H231">
        <v>18240</v>
      </c>
      <c r="I231">
        <v>811909942</v>
      </c>
      <c r="J231">
        <v>140927</v>
      </c>
      <c r="K231">
        <v>30.04</v>
      </c>
      <c r="L231">
        <v>39.9</v>
      </c>
      <c r="M231">
        <v>19.899999999999999</v>
      </c>
      <c r="N231" s="3">
        <f t="shared" si="3"/>
        <v>2.0283558869287101E-2</v>
      </c>
    </row>
    <row r="232" spans="1:14" x14ac:dyDescent="0.3">
      <c r="A232" s="1">
        <v>44012</v>
      </c>
      <c r="B232">
        <v>1736.3</v>
      </c>
      <c r="C232">
        <v>1740.7</v>
      </c>
      <c r="D232">
        <v>1696</v>
      </c>
      <c r="E232">
        <v>1703.35</v>
      </c>
      <c r="F232">
        <v>1719.4734820000001</v>
      </c>
      <c r="G232">
        <v>992945</v>
      </c>
      <c r="H232">
        <v>24538</v>
      </c>
      <c r="I232">
        <v>1707342597</v>
      </c>
      <c r="J232">
        <v>261231</v>
      </c>
      <c r="K232">
        <v>26.31</v>
      </c>
      <c r="L232">
        <v>44.7</v>
      </c>
      <c r="M232">
        <v>-32.950000000000003</v>
      </c>
      <c r="N232" s="3">
        <f t="shared" si="3"/>
        <v>-1.1490584104692093E-2</v>
      </c>
    </row>
    <row r="233" spans="1:14" x14ac:dyDescent="0.3">
      <c r="A233" s="1">
        <v>44011</v>
      </c>
      <c r="B233">
        <v>1728</v>
      </c>
      <c r="C233">
        <v>1738.9</v>
      </c>
      <c r="D233">
        <v>1715</v>
      </c>
      <c r="E233">
        <v>1723.15</v>
      </c>
      <c r="F233">
        <v>1723.1589309999999</v>
      </c>
      <c r="G233">
        <v>670107</v>
      </c>
      <c r="H233">
        <v>24679</v>
      </c>
      <c r="I233">
        <v>1154700862</v>
      </c>
      <c r="J233">
        <v>288690</v>
      </c>
      <c r="K233">
        <v>43.08</v>
      </c>
      <c r="L233">
        <v>23.9</v>
      </c>
      <c r="M233">
        <v>-4.8499999999999996</v>
      </c>
      <c r="N233" s="3">
        <f t="shared" si="3"/>
        <v>-1.1161482841730644E-2</v>
      </c>
    </row>
    <row r="234" spans="1:14" x14ac:dyDescent="0.3">
      <c r="A234" s="1">
        <v>44008</v>
      </c>
      <c r="B234">
        <v>1730.35</v>
      </c>
      <c r="C234">
        <v>1751.5</v>
      </c>
      <c r="D234">
        <v>1717.2</v>
      </c>
      <c r="E234">
        <v>1742.6</v>
      </c>
      <c r="F234">
        <v>1735.0449659999999</v>
      </c>
      <c r="G234">
        <v>1385178</v>
      </c>
      <c r="H234">
        <v>38748</v>
      </c>
      <c r="I234">
        <v>2403346116</v>
      </c>
      <c r="J234">
        <v>402954</v>
      </c>
      <c r="K234">
        <v>29.09</v>
      </c>
      <c r="L234">
        <v>34.299999999999997</v>
      </c>
      <c r="M234">
        <v>12.25</v>
      </c>
      <c r="N234" s="3">
        <f t="shared" si="3"/>
        <v>1.4348496754853089E-2</v>
      </c>
    </row>
    <row r="235" spans="1:14" x14ac:dyDescent="0.3">
      <c r="A235" s="1">
        <v>44007</v>
      </c>
      <c r="B235">
        <v>1729</v>
      </c>
      <c r="C235">
        <v>1749</v>
      </c>
      <c r="D235">
        <v>1713.85</v>
      </c>
      <c r="E235">
        <v>1717.95</v>
      </c>
      <c r="F235">
        <v>1730.2305590000001</v>
      </c>
      <c r="G235">
        <v>654657</v>
      </c>
      <c r="H235">
        <v>22821</v>
      </c>
      <c r="I235">
        <v>1132707547</v>
      </c>
      <c r="J235">
        <v>176149</v>
      </c>
      <c r="K235">
        <v>26.91</v>
      </c>
      <c r="L235">
        <v>35.15</v>
      </c>
      <c r="M235">
        <v>-11.05</v>
      </c>
      <c r="N235" s="3">
        <f t="shared" si="3"/>
        <v>-5.4418618114451985E-3</v>
      </c>
    </row>
    <row r="236" spans="1:14" x14ac:dyDescent="0.3">
      <c r="A236" s="1">
        <v>44006</v>
      </c>
      <c r="B236">
        <v>1739.8</v>
      </c>
      <c r="C236">
        <v>1772</v>
      </c>
      <c r="D236">
        <v>1712.6</v>
      </c>
      <c r="E236">
        <v>1727.35</v>
      </c>
      <c r="F236">
        <v>1742.33069</v>
      </c>
      <c r="G236">
        <v>1358724</v>
      </c>
      <c r="H236">
        <v>39757</v>
      </c>
      <c r="I236">
        <v>2367346524</v>
      </c>
      <c r="J236">
        <v>188266</v>
      </c>
      <c r="K236">
        <v>13.86</v>
      </c>
      <c r="L236">
        <v>59.4</v>
      </c>
      <c r="M236">
        <v>-12.45</v>
      </c>
      <c r="N236" s="3">
        <f t="shared" si="3"/>
        <v>4.2440626725967004E-3</v>
      </c>
    </row>
    <row r="237" spans="1:14" x14ac:dyDescent="0.3">
      <c r="A237" s="1">
        <v>44005</v>
      </c>
      <c r="B237">
        <v>1754</v>
      </c>
      <c r="C237">
        <v>1764.15</v>
      </c>
      <c r="D237">
        <v>1715.8</v>
      </c>
      <c r="E237">
        <v>1720.05</v>
      </c>
      <c r="F237">
        <v>1732.501244</v>
      </c>
      <c r="G237">
        <v>1353529</v>
      </c>
      <c r="H237">
        <v>42809</v>
      </c>
      <c r="I237">
        <v>2344990676</v>
      </c>
      <c r="J237">
        <v>246692</v>
      </c>
      <c r="K237">
        <v>18.23</v>
      </c>
      <c r="L237">
        <v>48.35</v>
      </c>
      <c r="M237">
        <v>-33.950000000000003</v>
      </c>
      <c r="N237" s="3">
        <f t="shared" si="3"/>
        <v>-1.5539148351648404E-2</v>
      </c>
    </row>
    <row r="238" spans="1:14" x14ac:dyDescent="0.3">
      <c r="A238" s="1">
        <v>44004</v>
      </c>
      <c r="B238">
        <v>1775.05</v>
      </c>
      <c r="C238">
        <v>1804.1</v>
      </c>
      <c r="D238">
        <v>1734.85</v>
      </c>
      <c r="E238">
        <v>1747.2</v>
      </c>
      <c r="F238">
        <v>1772.519037</v>
      </c>
      <c r="G238">
        <v>2036832</v>
      </c>
      <c r="H238">
        <v>65327</v>
      </c>
      <c r="I238">
        <v>3610323495</v>
      </c>
      <c r="J238">
        <v>283151</v>
      </c>
      <c r="K238">
        <v>13.9</v>
      </c>
      <c r="L238">
        <v>69.25</v>
      </c>
      <c r="M238">
        <v>-27.85</v>
      </c>
      <c r="N238" s="3">
        <f t="shared" si="3"/>
        <v>-6.9906223358908526E-3</v>
      </c>
    </row>
    <row r="239" spans="1:14" x14ac:dyDescent="0.3">
      <c r="A239" s="1">
        <v>44001</v>
      </c>
      <c r="B239">
        <v>1674.7</v>
      </c>
      <c r="C239">
        <v>1788.6</v>
      </c>
      <c r="D239">
        <v>1660.6</v>
      </c>
      <c r="E239">
        <v>1759.5</v>
      </c>
      <c r="F239">
        <v>1714.8163669999999</v>
      </c>
      <c r="G239">
        <v>2929255</v>
      </c>
      <c r="H239">
        <v>91477</v>
      </c>
      <c r="I239">
        <v>5023134416</v>
      </c>
      <c r="J239">
        <v>1015358</v>
      </c>
      <c r="K239">
        <v>34.659999999999997</v>
      </c>
      <c r="L239">
        <v>128</v>
      </c>
      <c r="M239">
        <v>84.8</v>
      </c>
      <c r="N239" s="3">
        <f t="shared" si="3"/>
        <v>6.2339622641509433E-2</v>
      </c>
    </row>
    <row r="240" spans="1:14" x14ac:dyDescent="0.3">
      <c r="A240" s="1">
        <v>44000</v>
      </c>
      <c r="B240">
        <v>1605.55</v>
      </c>
      <c r="C240">
        <v>1665</v>
      </c>
      <c r="D240">
        <v>1605.55</v>
      </c>
      <c r="E240">
        <v>1656.25</v>
      </c>
      <c r="F240">
        <v>1638.0781910000001</v>
      </c>
      <c r="G240">
        <v>1013987</v>
      </c>
      <c r="H240">
        <v>40623</v>
      </c>
      <c r="I240">
        <v>1660989991</v>
      </c>
      <c r="J240">
        <v>390706</v>
      </c>
      <c r="K240">
        <v>38.53</v>
      </c>
      <c r="L240">
        <v>59.45</v>
      </c>
      <c r="M240">
        <v>50.7</v>
      </c>
      <c r="N240" s="3">
        <f t="shared" si="3"/>
        <v>2.5287854401386596E-2</v>
      </c>
    </row>
    <row r="241" spans="1:14" x14ac:dyDescent="0.3">
      <c r="A241" s="1">
        <v>43999</v>
      </c>
      <c r="B241">
        <v>1608</v>
      </c>
      <c r="C241">
        <v>1634.95</v>
      </c>
      <c r="D241">
        <v>1602</v>
      </c>
      <c r="E241">
        <v>1615.4</v>
      </c>
      <c r="F241">
        <v>1614.857626</v>
      </c>
      <c r="G241">
        <v>890838</v>
      </c>
      <c r="H241">
        <v>24804</v>
      </c>
      <c r="I241">
        <v>1438576538</v>
      </c>
      <c r="J241">
        <v>308685</v>
      </c>
      <c r="K241">
        <v>34.65</v>
      </c>
      <c r="L241">
        <v>32.950000000000003</v>
      </c>
      <c r="M241">
        <v>7.4</v>
      </c>
      <c r="N241" s="3">
        <f t="shared" si="3"/>
        <v>-1.2982998454404383E-3</v>
      </c>
    </row>
    <row r="242" spans="1:14" x14ac:dyDescent="0.3">
      <c r="A242" s="1">
        <v>43998</v>
      </c>
      <c r="B242">
        <v>1641.5</v>
      </c>
      <c r="C242">
        <v>1647.85</v>
      </c>
      <c r="D242">
        <v>1585.15</v>
      </c>
      <c r="E242">
        <v>1617.5</v>
      </c>
      <c r="F242">
        <v>1617.3474040000001</v>
      </c>
      <c r="G242">
        <v>1267703</v>
      </c>
      <c r="H242">
        <v>54561</v>
      </c>
      <c r="I242">
        <v>2050316156</v>
      </c>
      <c r="J242">
        <v>261683</v>
      </c>
      <c r="K242">
        <v>20.64</v>
      </c>
      <c r="L242">
        <v>62.7</v>
      </c>
      <c r="M242">
        <v>-24</v>
      </c>
      <c r="N242" s="3">
        <f t="shared" si="3"/>
        <v>1.5479876160990713E-3</v>
      </c>
    </row>
    <row r="243" spans="1:14" x14ac:dyDescent="0.3">
      <c r="A243" s="1">
        <v>43997</v>
      </c>
      <c r="B243">
        <v>1577</v>
      </c>
      <c r="C243">
        <v>1626.7</v>
      </c>
      <c r="D243">
        <v>1561.55</v>
      </c>
      <c r="E243">
        <v>1615</v>
      </c>
      <c r="F243">
        <v>1594.7929529999999</v>
      </c>
      <c r="G243">
        <v>1125400</v>
      </c>
      <c r="H243">
        <v>44253</v>
      </c>
      <c r="I243">
        <v>1794779989</v>
      </c>
      <c r="J243">
        <v>192008</v>
      </c>
      <c r="K243">
        <v>17.059999999999999</v>
      </c>
      <c r="L243">
        <v>65.150000000000006</v>
      </c>
      <c r="M243">
        <v>38</v>
      </c>
      <c r="N243" s="3">
        <f t="shared" si="3"/>
        <v>1.6490433031218558E-2</v>
      </c>
    </row>
    <row r="244" spans="1:14" x14ac:dyDescent="0.3">
      <c r="A244" s="1">
        <v>43994</v>
      </c>
      <c r="B244">
        <v>1495</v>
      </c>
      <c r="C244">
        <v>1593</v>
      </c>
      <c r="D244">
        <v>1495</v>
      </c>
      <c r="E244">
        <v>1588.8</v>
      </c>
      <c r="F244">
        <v>1551.6041760000001</v>
      </c>
      <c r="G244">
        <v>772239</v>
      </c>
      <c r="H244">
        <v>29168</v>
      </c>
      <c r="I244">
        <v>1198209257</v>
      </c>
      <c r="J244">
        <v>129587</v>
      </c>
      <c r="K244">
        <v>16.78</v>
      </c>
      <c r="L244">
        <v>98</v>
      </c>
      <c r="M244">
        <v>93.8</v>
      </c>
      <c r="N244" s="3">
        <f t="shared" si="3"/>
        <v>3.3365853658536553E-2</v>
      </c>
    </row>
    <row r="245" spans="1:14" x14ac:dyDescent="0.3">
      <c r="A245" s="1">
        <v>43993</v>
      </c>
      <c r="B245">
        <v>1569</v>
      </c>
      <c r="C245">
        <v>1569</v>
      </c>
      <c r="D245">
        <v>1530.95</v>
      </c>
      <c r="E245">
        <v>1537.5</v>
      </c>
      <c r="F245">
        <v>1546.550663</v>
      </c>
      <c r="G245">
        <v>330910</v>
      </c>
      <c r="H245">
        <v>16229</v>
      </c>
      <c r="I245">
        <v>511769080</v>
      </c>
      <c r="J245">
        <v>94120</v>
      </c>
      <c r="K245">
        <v>28.44</v>
      </c>
      <c r="L245">
        <v>38.049999999999997</v>
      </c>
      <c r="M245">
        <v>-31.5</v>
      </c>
      <c r="N245" s="3">
        <f t="shared" si="3"/>
        <v>-2.1946564885496182E-2</v>
      </c>
    </row>
    <row r="246" spans="1:14" x14ac:dyDescent="0.3">
      <c r="A246" s="1">
        <v>43992</v>
      </c>
      <c r="B246">
        <v>1541.1</v>
      </c>
      <c r="C246">
        <v>1579</v>
      </c>
      <c r="D246">
        <v>1540.6</v>
      </c>
      <c r="E246">
        <v>1572</v>
      </c>
      <c r="F246">
        <v>1558.7189470000001</v>
      </c>
      <c r="G246">
        <v>421611</v>
      </c>
      <c r="H246">
        <v>18078</v>
      </c>
      <c r="I246">
        <v>657173054</v>
      </c>
      <c r="J246">
        <v>83326</v>
      </c>
      <c r="K246">
        <v>19.760000000000002</v>
      </c>
      <c r="L246">
        <v>38.4</v>
      </c>
      <c r="M246">
        <v>30.9</v>
      </c>
      <c r="N246" s="3">
        <f t="shared" si="3"/>
        <v>2.2705094008197316E-2</v>
      </c>
    </row>
    <row r="247" spans="1:14" x14ac:dyDescent="0.3">
      <c r="A247" s="1">
        <v>43991</v>
      </c>
      <c r="B247">
        <v>1580</v>
      </c>
      <c r="C247">
        <v>1582.35</v>
      </c>
      <c r="D247">
        <v>1533.05</v>
      </c>
      <c r="E247">
        <v>1537.1</v>
      </c>
      <c r="F247">
        <v>1555.926913</v>
      </c>
      <c r="G247">
        <v>504634</v>
      </c>
      <c r="H247">
        <v>21273</v>
      </c>
      <c r="I247">
        <v>785173622</v>
      </c>
      <c r="J247">
        <v>100603</v>
      </c>
      <c r="K247">
        <v>19.940000000000001</v>
      </c>
      <c r="L247">
        <v>49.3</v>
      </c>
      <c r="M247">
        <v>-42.9</v>
      </c>
      <c r="N247" s="3">
        <f t="shared" si="3"/>
        <v>-2.098659278366934E-2</v>
      </c>
    </row>
    <row r="248" spans="1:14" x14ac:dyDescent="0.3">
      <c r="A248" s="1">
        <v>43990</v>
      </c>
      <c r="B248">
        <v>1624</v>
      </c>
      <c r="C248">
        <v>1624</v>
      </c>
      <c r="D248">
        <v>1565.05</v>
      </c>
      <c r="E248">
        <v>1570.05</v>
      </c>
      <c r="F248">
        <v>1586.6979020000001</v>
      </c>
      <c r="G248">
        <v>1111940</v>
      </c>
      <c r="H248">
        <v>30116</v>
      </c>
      <c r="I248">
        <v>1764312865</v>
      </c>
      <c r="J248">
        <v>173493</v>
      </c>
      <c r="K248">
        <v>15.6</v>
      </c>
      <c r="L248">
        <v>58.95</v>
      </c>
      <c r="M248">
        <v>-53.95</v>
      </c>
      <c r="N248" s="3">
        <f t="shared" si="3"/>
        <v>-6.6746805010755124E-3</v>
      </c>
    </row>
    <row r="249" spans="1:14" x14ac:dyDescent="0.3">
      <c r="A249" s="1">
        <v>43987</v>
      </c>
      <c r="B249">
        <v>1601.9</v>
      </c>
      <c r="C249">
        <v>1617.7</v>
      </c>
      <c r="D249">
        <v>1574.3</v>
      </c>
      <c r="E249">
        <v>1580.6</v>
      </c>
      <c r="F249">
        <v>1595.635681</v>
      </c>
      <c r="G249">
        <v>658406</v>
      </c>
      <c r="H249">
        <v>28276</v>
      </c>
      <c r="I249">
        <v>1050576106</v>
      </c>
      <c r="J249">
        <v>133745</v>
      </c>
      <c r="K249">
        <v>20.309999999999999</v>
      </c>
      <c r="L249">
        <v>43.4</v>
      </c>
      <c r="M249">
        <v>-21.3</v>
      </c>
      <c r="N249" s="3">
        <f t="shared" si="3"/>
        <v>4.1140542422219914E-4</v>
      </c>
    </row>
    <row r="250" spans="1:14" x14ac:dyDescent="0.3">
      <c r="A250" s="1">
        <v>43986</v>
      </c>
      <c r="B250">
        <v>1540</v>
      </c>
      <c r="C250">
        <v>1589</v>
      </c>
      <c r="D250">
        <v>1540</v>
      </c>
      <c r="E250">
        <v>1579.95</v>
      </c>
      <c r="F250">
        <v>1568.842672</v>
      </c>
      <c r="G250">
        <v>710718</v>
      </c>
      <c r="H250">
        <v>28904</v>
      </c>
      <c r="I250">
        <v>1115004726</v>
      </c>
      <c r="J250">
        <v>160643</v>
      </c>
      <c r="K250">
        <v>22.6</v>
      </c>
      <c r="L250">
        <v>49</v>
      </c>
      <c r="M250">
        <v>39.950000000000003</v>
      </c>
      <c r="N250" s="3">
        <f t="shared" si="3"/>
        <v>2.4311971214626082E-2</v>
      </c>
    </row>
    <row r="251" spans="1:14" x14ac:dyDescent="0.3">
      <c r="A251" s="1">
        <v>43985</v>
      </c>
      <c r="B251">
        <v>1545</v>
      </c>
      <c r="C251">
        <v>1559</v>
      </c>
      <c r="D251">
        <v>1533.25</v>
      </c>
      <c r="E251">
        <v>1542.45</v>
      </c>
      <c r="F251">
        <v>1543.6237060000001</v>
      </c>
      <c r="G251">
        <v>444528</v>
      </c>
      <c r="H251">
        <v>20818</v>
      </c>
      <c r="I251">
        <v>686183959</v>
      </c>
      <c r="J251">
        <v>126626</v>
      </c>
      <c r="K251">
        <v>28.49</v>
      </c>
      <c r="L251">
        <v>25.75</v>
      </c>
      <c r="M251">
        <v>-2.5499999999999998</v>
      </c>
      <c r="N251" s="3">
        <f t="shared" si="3"/>
        <v>4.1338454527700911E-3</v>
      </c>
    </row>
    <row r="252" spans="1:14" x14ac:dyDescent="0.3">
      <c r="A252" s="1">
        <v>43984</v>
      </c>
      <c r="B252">
        <v>1521</v>
      </c>
      <c r="C252">
        <v>1540</v>
      </c>
      <c r="D252">
        <v>1521</v>
      </c>
      <c r="E252">
        <v>1536.1</v>
      </c>
      <c r="F252">
        <v>1532.2954769999999</v>
      </c>
      <c r="G252">
        <v>418550</v>
      </c>
      <c r="H252">
        <v>22789</v>
      </c>
      <c r="I252">
        <v>641342272</v>
      </c>
      <c r="J252">
        <v>112699</v>
      </c>
      <c r="K252">
        <v>26.93</v>
      </c>
      <c r="L252">
        <v>19</v>
      </c>
      <c r="M252">
        <v>15.1</v>
      </c>
      <c r="N252" s="3">
        <f t="shared" si="3"/>
        <v>1.0293005360255097E-2</v>
      </c>
    </row>
    <row r="253" spans="1:14" x14ac:dyDescent="0.3">
      <c r="A253" s="1">
        <v>43983</v>
      </c>
      <c r="B253">
        <v>1480</v>
      </c>
      <c r="C253">
        <v>1539.2</v>
      </c>
      <c r="D253">
        <v>1475.65</v>
      </c>
      <c r="E253">
        <v>1520.45</v>
      </c>
      <c r="F253">
        <v>1515.9050380000001</v>
      </c>
      <c r="G253">
        <v>1016979</v>
      </c>
      <c r="H253">
        <v>35937</v>
      </c>
      <c r="I253">
        <v>1541643590</v>
      </c>
      <c r="J253">
        <v>246355</v>
      </c>
      <c r="K253">
        <v>24.22</v>
      </c>
      <c r="L253">
        <v>63.55</v>
      </c>
      <c r="M253">
        <v>40.450000000000003</v>
      </c>
      <c r="N253" s="3">
        <f t="shared" si="3"/>
        <v>3.7708162708162705E-2</v>
      </c>
    </row>
    <row r="254" spans="1:14" x14ac:dyDescent="0.3">
      <c r="A254" s="1">
        <v>43980</v>
      </c>
      <c r="B254">
        <v>1470.7</v>
      </c>
      <c r="C254">
        <v>1471.5</v>
      </c>
      <c r="D254">
        <v>1453</v>
      </c>
      <c r="E254">
        <v>1465.2</v>
      </c>
      <c r="F254">
        <v>1461.243706</v>
      </c>
      <c r="G254">
        <v>590240</v>
      </c>
      <c r="H254">
        <v>20172</v>
      </c>
      <c r="I254">
        <v>862484485</v>
      </c>
      <c r="J254">
        <v>251562</v>
      </c>
      <c r="K254">
        <v>42.62</v>
      </c>
      <c r="L254">
        <v>18.5</v>
      </c>
      <c r="M254">
        <v>-5.5</v>
      </c>
      <c r="N254" s="3">
        <f t="shared" si="3"/>
        <v>-5.0589074118086745E-3</v>
      </c>
    </row>
    <row r="255" spans="1:14" x14ac:dyDescent="0.3">
      <c r="A255" s="1">
        <v>43979</v>
      </c>
      <c r="B255">
        <v>1455</v>
      </c>
      <c r="C255">
        <v>1479.2</v>
      </c>
      <c r="D255">
        <v>1450.55</v>
      </c>
      <c r="E255">
        <v>1472.65</v>
      </c>
      <c r="F255">
        <v>1467.164315</v>
      </c>
      <c r="G255">
        <v>641847</v>
      </c>
      <c r="H255">
        <v>26500</v>
      </c>
      <c r="I255">
        <v>941695014</v>
      </c>
      <c r="J255">
        <v>166443</v>
      </c>
      <c r="K255">
        <v>25.93</v>
      </c>
      <c r="L255">
        <v>28.65</v>
      </c>
      <c r="M255">
        <v>17.649999999999999</v>
      </c>
      <c r="N255" s="3">
        <f t="shared" si="3"/>
        <v>1.7761498324060987E-2</v>
      </c>
    </row>
    <row r="256" spans="1:14" x14ac:dyDescent="0.3">
      <c r="A256" s="1">
        <v>43978</v>
      </c>
      <c r="B256">
        <v>1434</v>
      </c>
      <c r="C256">
        <v>1454.1</v>
      </c>
      <c r="D256">
        <v>1412.2</v>
      </c>
      <c r="E256">
        <v>1446.95</v>
      </c>
      <c r="F256">
        <v>1431.54252</v>
      </c>
      <c r="G256">
        <v>627533</v>
      </c>
      <c r="H256">
        <v>26036</v>
      </c>
      <c r="I256">
        <v>898340172</v>
      </c>
      <c r="J256">
        <v>174486</v>
      </c>
      <c r="K256">
        <v>27.8</v>
      </c>
      <c r="L256">
        <v>41.9</v>
      </c>
      <c r="M256">
        <v>12.95</v>
      </c>
      <c r="N256" s="3">
        <f t="shared" si="3"/>
        <v>1.6330687644869002E-2</v>
      </c>
    </row>
    <row r="257" spans="1:14" x14ac:dyDescent="0.3">
      <c r="A257" s="1">
        <v>43977</v>
      </c>
      <c r="B257">
        <v>1439.4</v>
      </c>
      <c r="C257">
        <v>1449</v>
      </c>
      <c r="D257">
        <v>1416.3</v>
      </c>
      <c r="E257">
        <v>1423.7</v>
      </c>
      <c r="F257">
        <v>1428.983534</v>
      </c>
      <c r="G257">
        <v>468721</v>
      </c>
      <c r="H257">
        <v>19817</v>
      </c>
      <c r="I257">
        <v>669794591</v>
      </c>
      <c r="J257">
        <v>135697</v>
      </c>
      <c r="K257">
        <v>28.95</v>
      </c>
      <c r="L257">
        <v>32.700000000000003</v>
      </c>
      <c r="M257">
        <v>-15.7</v>
      </c>
      <c r="N257" s="3">
        <f t="shared" si="3"/>
        <v>-5.5183012014528247E-3</v>
      </c>
    </row>
    <row r="258" spans="1:14" x14ac:dyDescent="0.3">
      <c r="A258" s="1">
        <v>43973</v>
      </c>
      <c r="B258">
        <v>1454.8</v>
      </c>
      <c r="C258">
        <v>1458.5</v>
      </c>
      <c r="D258">
        <v>1426.8</v>
      </c>
      <c r="E258">
        <v>1431.6</v>
      </c>
      <c r="F258">
        <v>1441.699194</v>
      </c>
      <c r="G258">
        <v>579294</v>
      </c>
      <c r="H258">
        <v>23822</v>
      </c>
      <c r="I258">
        <v>835167693</v>
      </c>
      <c r="J258">
        <v>108878</v>
      </c>
      <c r="K258">
        <v>18.79</v>
      </c>
      <c r="L258">
        <v>31.7</v>
      </c>
      <c r="M258">
        <v>-23.2</v>
      </c>
      <c r="N258" s="3">
        <f t="shared" si="3"/>
        <v>-5.8678518107010491E-3</v>
      </c>
    </row>
    <row r="259" spans="1:14" x14ac:dyDescent="0.3">
      <c r="A259" s="1">
        <v>43972</v>
      </c>
      <c r="B259">
        <v>1438</v>
      </c>
      <c r="C259">
        <v>1460.85</v>
      </c>
      <c r="D259">
        <v>1425.35</v>
      </c>
      <c r="E259">
        <v>1440.05</v>
      </c>
      <c r="F259">
        <v>1444.2630119999999</v>
      </c>
      <c r="G259">
        <v>558823</v>
      </c>
      <c r="H259">
        <v>22685</v>
      </c>
      <c r="I259">
        <v>807087389</v>
      </c>
      <c r="J259">
        <v>84382</v>
      </c>
      <c r="K259">
        <v>15.1</v>
      </c>
      <c r="L259">
        <v>35.5</v>
      </c>
      <c r="M259">
        <v>2.0499999999999998</v>
      </c>
      <c r="N259" s="3">
        <f t="shared" ref="N259:N322" si="4">(E259-E260)/E260</f>
        <v>3.7639842470287969E-3</v>
      </c>
    </row>
    <row r="260" spans="1:14" x14ac:dyDescent="0.3">
      <c r="A260" s="1">
        <v>43971</v>
      </c>
      <c r="B260">
        <v>1407.3</v>
      </c>
      <c r="C260">
        <v>1445.85</v>
      </c>
      <c r="D260">
        <v>1393.65</v>
      </c>
      <c r="E260">
        <v>1434.65</v>
      </c>
      <c r="F260">
        <v>1426.6073570000001</v>
      </c>
      <c r="G260">
        <v>907872</v>
      </c>
      <c r="H260">
        <v>31809</v>
      </c>
      <c r="I260">
        <v>1295176874</v>
      </c>
      <c r="J260">
        <v>110171</v>
      </c>
      <c r="K260">
        <v>12.14</v>
      </c>
      <c r="L260">
        <v>52.2</v>
      </c>
      <c r="M260">
        <v>27.35</v>
      </c>
      <c r="N260" s="3">
        <f t="shared" si="4"/>
        <v>1.8819017860313175E-2</v>
      </c>
    </row>
    <row r="261" spans="1:14" x14ac:dyDescent="0.3">
      <c r="A261" s="1">
        <v>43970</v>
      </c>
      <c r="B261">
        <v>1461.9</v>
      </c>
      <c r="C261">
        <v>1461.9</v>
      </c>
      <c r="D261">
        <v>1404</v>
      </c>
      <c r="E261">
        <v>1408.15</v>
      </c>
      <c r="F261">
        <v>1436.5689910000001</v>
      </c>
      <c r="G261">
        <v>714335</v>
      </c>
      <c r="H261">
        <v>29316</v>
      </c>
      <c r="I261">
        <v>1026191510</v>
      </c>
      <c r="J261">
        <v>139032</v>
      </c>
      <c r="K261">
        <v>19.46</v>
      </c>
      <c r="L261">
        <v>57.9</v>
      </c>
      <c r="M261">
        <v>-53.75</v>
      </c>
      <c r="N261" s="3">
        <f t="shared" si="4"/>
        <v>-2.2559261444486861E-2</v>
      </c>
    </row>
    <row r="262" spans="1:14" x14ac:dyDescent="0.3">
      <c r="A262" s="1">
        <v>43969</v>
      </c>
      <c r="B262">
        <v>1471.8</v>
      </c>
      <c r="C262">
        <v>1482</v>
      </c>
      <c r="D262">
        <v>1428</v>
      </c>
      <c r="E262">
        <v>1440.65</v>
      </c>
      <c r="F262">
        <v>1452.458142</v>
      </c>
      <c r="G262">
        <v>1308019</v>
      </c>
      <c r="H262">
        <v>44307</v>
      </c>
      <c r="I262">
        <v>1899842847</v>
      </c>
      <c r="J262">
        <v>158182</v>
      </c>
      <c r="K262">
        <v>12.09</v>
      </c>
      <c r="L262">
        <v>54</v>
      </c>
      <c r="M262">
        <v>-31.15</v>
      </c>
      <c r="N262" s="3">
        <f t="shared" si="4"/>
        <v>-1.2509424909178148E-2</v>
      </c>
    </row>
    <row r="263" spans="1:14" x14ac:dyDescent="0.3">
      <c r="A263" s="1">
        <v>43966</v>
      </c>
      <c r="B263">
        <v>1445.7</v>
      </c>
      <c r="C263">
        <v>1467</v>
      </c>
      <c r="D263">
        <v>1415.55</v>
      </c>
      <c r="E263">
        <v>1458.9</v>
      </c>
      <c r="F263">
        <v>1441.7619569999999</v>
      </c>
      <c r="G263">
        <v>953907</v>
      </c>
      <c r="H263">
        <v>37182</v>
      </c>
      <c r="I263">
        <v>1375306823</v>
      </c>
      <c r="J263">
        <v>139312</v>
      </c>
      <c r="K263">
        <v>14.6</v>
      </c>
      <c r="L263">
        <v>51.45</v>
      </c>
      <c r="M263">
        <v>13.2</v>
      </c>
      <c r="N263" s="3">
        <f t="shared" si="4"/>
        <v>1.6336340520394333E-2</v>
      </c>
    </row>
    <row r="264" spans="1:14" x14ac:dyDescent="0.3">
      <c r="A264" s="1">
        <v>43965</v>
      </c>
      <c r="B264">
        <v>1472</v>
      </c>
      <c r="C264">
        <v>1496.4</v>
      </c>
      <c r="D264">
        <v>1430.05</v>
      </c>
      <c r="E264">
        <v>1435.45</v>
      </c>
      <c r="F264">
        <v>1456.997867</v>
      </c>
      <c r="G264">
        <v>795955</v>
      </c>
      <c r="H264">
        <v>36568</v>
      </c>
      <c r="I264">
        <v>1159704737</v>
      </c>
      <c r="J264">
        <v>130235</v>
      </c>
      <c r="K264">
        <v>16.36</v>
      </c>
      <c r="L264">
        <v>66.349999999999994</v>
      </c>
      <c r="M264">
        <v>-36.549999999999997</v>
      </c>
      <c r="N264" s="3">
        <f t="shared" si="4"/>
        <v>-4.0731087944399919E-2</v>
      </c>
    </row>
    <row r="265" spans="1:14" x14ac:dyDescent="0.3">
      <c r="A265" s="1">
        <v>43964</v>
      </c>
      <c r="B265">
        <v>1534.75</v>
      </c>
      <c r="C265">
        <v>1534.75</v>
      </c>
      <c r="D265">
        <v>1454</v>
      </c>
      <c r="E265">
        <v>1496.4</v>
      </c>
      <c r="F265">
        <v>1479.4737170000001</v>
      </c>
      <c r="G265">
        <v>1489557</v>
      </c>
      <c r="H265">
        <v>51128</v>
      </c>
      <c r="I265">
        <v>2203760432</v>
      </c>
      <c r="J265">
        <v>138373</v>
      </c>
      <c r="K265">
        <v>9.2899999999999991</v>
      </c>
      <c r="L265">
        <v>80.75</v>
      </c>
      <c r="M265">
        <v>-38.35</v>
      </c>
      <c r="N265" s="3">
        <f t="shared" si="4"/>
        <v>1.091031920283742E-2</v>
      </c>
    </row>
    <row r="266" spans="1:14" x14ac:dyDescent="0.3">
      <c r="A266" s="1">
        <v>43963</v>
      </c>
      <c r="B266">
        <v>1578</v>
      </c>
      <c r="C266">
        <v>1578</v>
      </c>
      <c r="D266">
        <v>1455</v>
      </c>
      <c r="E266">
        <v>1480.25</v>
      </c>
      <c r="F266">
        <v>1539.2012199999999</v>
      </c>
      <c r="G266">
        <v>2865647</v>
      </c>
      <c r="H266">
        <v>58351</v>
      </c>
      <c r="I266">
        <v>4410807358</v>
      </c>
      <c r="J266">
        <v>1600772</v>
      </c>
      <c r="K266">
        <v>55.86</v>
      </c>
      <c r="L266">
        <v>123</v>
      </c>
      <c r="M266">
        <v>-97.75</v>
      </c>
      <c r="N266" s="3">
        <f t="shared" si="4"/>
        <v>-6.1201839226256542E-2</v>
      </c>
    </row>
    <row r="267" spans="1:14" x14ac:dyDescent="0.3">
      <c r="A267" s="1">
        <v>43962</v>
      </c>
      <c r="B267">
        <v>1582</v>
      </c>
      <c r="C267">
        <v>1614.85</v>
      </c>
      <c r="D267">
        <v>1572</v>
      </c>
      <c r="E267">
        <v>1576.75</v>
      </c>
      <c r="F267">
        <v>1592.811649</v>
      </c>
      <c r="G267">
        <v>1066351</v>
      </c>
      <c r="H267">
        <v>37832</v>
      </c>
      <c r="I267">
        <v>1698496295</v>
      </c>
      <c r="J267">
        <v>236991</v>
      </c>
      <c r="K267">
        <v>22.22</v>
      </c>
      <c r="L267">
        <v>42.85</v>
      </c>
      <c r="M267">
        <v>-5.25</v>
      </c>
      <c r="N267" s="3">
        <f t="shared" si="4"/>
        <v>9.5722883851965968E-3</v>
      </c>
    </row>
    <row r="268" spans="1:14" x14ac:dyDescent="0.3">
      <c r="A268" s="1">
        <v>43959</v>
      </c>
      <c r="B268">
        <v>1550</v>
      </c>
      <c r="C268">
        <v>1579.7</v>
      </c>
      <c r="D268">
        <v>1537.6</v>
      </c>
      <c r="E268">
        <v>1561.8</v>
      </c>
      <c r="F268">
        <v>1560.210697</v>
      </c>
      <c r="G268">
        <v>1432366</v>
      </c>
      <c r="H268">
        <v>48435</v>
      </c>
      <c r="I268">
        <v>2234792755</v>
      </c>
      <c r="J268">
        <v>292323</v>
      </c>
      <c r="K268">
        <v>20.41</v>
      </c>
      <c r="L268">
        <v>42.1</v>
      </c>
      <c r="M268">
        <v>11.8</v>
      </c>
      <c r="N268" s="3">
        <f t="shared" si="4"/>
        <v>3.6191739923702074E-2</v>
      </c>
    </row>
    <row r="269" spans="1:14" x14ac:dyDescent="0.3">
      <c r="A269" s="1">
        <v>43958</v>
      </c>
      <c r="B269">
        <v>1450</v>
      </c>
      <c r="C269">
        <v>1513.7</v>
      </c>
      <c r="D269">
        <v>1444.9</v>
      </c>
      <c r="E269">
        <v>1507.25</v>
      </c>
      <c r="F269">
        <v>1484.252369</v>
      </c>
      <c r="G269">
        <v>991823</v>
      </c>
      <c r="H269">
        <v>37440</v>
      </c>
      <c r="I269">
        <v>1472115637</v>
      </c>
      <c r="J269">
        <v>215787</v>
      </c>
      <c r="K269">
        <v>21.76</v>
      </c>
      <c r="L269">
        <v>68.8</v>
      </c>
      <c r="M269">
        <v>57.25</v>
      </c>
      <c r="N269" s="3">
        <f t="shared" si="4"/>
        <v>3.1197619129066403E-2</v>
      </c>
    </row>
    <row r="270" spans="1:14" x14ac:dyDescent="0.3">
      <c r="A270" s="1">
        <v>43957</v>
      </c>
      <c r="B270">
        <v>1462</v>
      </c>
      <c r="C270">
        <v>1484</v>
      </c>
      <c r="D270">
        <v>1446</v>
      </c>
      <c r="E270">
        <v>1461.65</v>
      </c>
      <c r="F270">
        <v>1465.9760289999999</v>
      </c>
      <c r="G270">
        <v>690133</v>
      </c>
      <c r="H270">
        <v>29037</v>
      </c>
      <c r="I270">
        <v>1011718435</v>
      </c>
      <c r="J270">
        <v>101372</v>
      </c>
      <c r="K270">
        <v>14.69</v>
      </c>
      <c r="L270">
        <v>38</v>
      </c>
      <c r="M270">
        <v>-0.35</v>
      </c>
      <c r="N270" s="3">
        <f t="shared" si="4"/>
        <v>4.4490075290902871E-4</v>
      </c>
    </row>
    <row r="271" spans="1:14" x14ac:dyDescent="0.3">
      <c r="A271" s="1">
        <v>43956</v>
      </c>
      <c r="B271">
        <v>1451.05</v>
      </c>
      <c r="C271">
        <v>1478.8</v>
      </c>
      <c r="D271">
        <v>1447</v>
      </c>
      <c r="E271">
        <v>1461</v>
      </c>
      <c r="F271">
        <v>1463.5729879999999</v>
      </c>
      <c r="G271">
        <v>656560</v>
      </c>
      <c r="H271">
        <v>27479</v>
      </c>
      <c r="I271">
        <v>960923481</v>
      </c>
      <c r="J271">
        <v>118929</v>
      </c>
      <c r="K271">
        <v>18.11</v>
      </c>
      <c r="L271">
        <v>31.8</v>
      </c>
      <c r="M271">
        <v>9.9499999999999993</v>
      </c>
      <c r="N271" s="3">
        <f t="shared" si="4"/>
        <v>1.7834749895499449E-2</v>
      </c>
    </row>
    <row r="272" spans="1:14" x14ac:dyDescent="0.3">
      <c r="A272" s="1">
        <v>43955</v>
      </c>
      <c r="B272">
        <v>1442</v>
      </c>
      <c r="C272">
        <v>1464.9</v>
      </c>
      <c r="D272">
        <v>1419.75</v>
      </c>
      <c r="E272">
        <v>1435.4</v>
      </c>
      <c r="F272">
        <v>1443.430779</v>
      </c>
      <c r="G272">
        <v>978857</v>
      </c>
      <c r="H272">
        <v>36490</v>
      </c>
      <c r="I272">
        <v>1412912322</v>
      </c>
      <c r="J272">
        <v>234783</v>
      </c>
      <c r="K272">
        <v>23.99</v>
      </c>
      <c r="L272">
        <v>45.15</v>
      </c>
      <c r="M272">
        <v>-6.6</v>
      </c>
      <c r="N272" s="3">
        <f t="shared" si="4"/>
        <v>-2.1573906819808367E-2</v>
      </c>
    </row>
    <row r="273" spans="1:14" x14ac:dyDescent="0.3">
      <c r="A273" s="1">
        <v>43951</v>
      </c>
      <c r="B273">
        <v>1454</v>
      </c>
      <c r="C273">
        <v>1494.5</v>
      </c>
      <c r="D273">
        <v>1440</v>
      </c>
      <c r="E273">
        <v>1467.05</v>
      </c>
      <c r="F273">
        <v>1469.7015180000001</v>
      </c>
      <c r="G273">
        <v>1277127</v>
      </c>
      <c r="H273">
        <v>47637</v>
      </c>
      <c r="I273">
        <v>1876995490</v>
      </c>
      <c r="J273">
        <v>199937</v>
      </c>
      <c r="K273">
        <v>15.66</v>
      </c>
      <c r="L273">
        <v>54.5</v>
      </c>
      <c r="M273">
        <v>13.05</v>
      </c>
      <c r="N273" s="3">
        <f t="shared" si="4"/>
        <v>2.864254662740142E-2</v>
      </c>
    </row>
    <row r="274" spans="1:14" x14ac:dyDescent="0.3">
      <c r="A274" s="1">
        <v>43950</v>
      </c>
      <c r="B274">
        <v>1446</v>
      </c>
      <c r="C274">
        <v>1453.05</v>
      </c>
      <c r="D274">
        <v>1420.5</v>
      </c>
      <c r="E274">
        <v>1426.2</v>
      </c>
      <c r="F274">
        <v>1436.199799</v>
      </c>
      <c r="G274">
        <v>642967</v>
      </c>
      <c r="H274">
        <v>25581</v>
      </c>
      <c r="I274">
        <v>923429076</v>
      </c>
      <c r="J274">
        <v>119218</v>
      </c>
      <c r="K274">
        <v>18.54</v>
      </c>
      <c r="L274">
        <v>32.549999999999997</v>
      </c>
      <c r="M274">
        <v>-19.8</v>
      </c>
      <c r="N274" s="3">
        <f t="shared" si="4"/>
        <v>-1.3304390448847165E-3</v>
      </c>
    </row>
    <row r="275" spans="1:14" x14ac:dyDescent="0.3">
      <c r="A275" s="1">
        <v>43949</v>
      </c>
      <c r="B275">
        <v>1451.4</v>
      </c>
      <c r="C275">
        <v>1454.75</v>
      </c>
      <c r="D275">
        <v>1391.95</v>
      </c>
      <c r="E275">
        <v>1428.1</v>
      </c>
      <c r="F275">
        <v>1421.149887</v>
      </c>
      <c r="G275">
        <v>1301548</v>
      </c>
      <c r="H275">
        <v>49487</v>
      </c>
      <c r="I275">
        <v>1849694793</v>
      </c>
      <c r="J275">
        <v>159436</v>
      </c>
      <c r="K275">
        <v>12.25</v>
      </c>
      <c r="L275">
        <v>62.8</v>
      </c>
      <c r="M275">
        <v>-23.3</v>
      </c>
      <c r="N275" s="3">
        <f t="shared" si="4"/>
        <v>-1.538138851989125E-3</v>
      </c>
    </row>
    <row r="276" spans="1:14" x14ac:dyDescent="0.3">
      <c r="A276" s="1">
        <v>43948</v>
      </c>
      <c r="B276">
        <v>1440</v>
      </c>
      <c r="C276">
        <v>1474.55</v>
      </c>
      <c r="D276">
        <v>1422.95</v>
      </c>
      <c r="E276">
        <v>1430.3</v>
      </c>
      <c r="F276">
        <v>1449.141427</v>
      </c>
      <c r="G276">
        <v>1152767</v>
      </c>
      <c r="H276">
        <v>42860</v>
      </c>
      <c r="I276">
        <v>1670522415</v>
      </c>
      <c r="J276">
        <v>204866</v>
      </c>
      <c r="K276">
        <v>17.77</v>
      </c>
      <c r="L276">
        <v>51.6</v>
      </c>
      <c r="M276">
        <v>-9.6999999999999993</v>
      </c>
      <c r="N276" s="3">
        <f t="shared" si="4"/>
        <v>9.1367693230324527E-3</v>
      </c>
    </row>
    <row r="277" spans="1:14" x14ac:dyDescent="0.3">
      <c r="A277" s="1">
        <v>43945</v>
      </c>
      <c r="B277">
        <v>1354.9</v>
      </c>
      <c r="C277">
        <v>1495</v>
      </c>
      <c r="D277">
        <v>1348</v>
      </c>
      <c r="E277">
        <v>1417.35</v>
      </c>
      <c r="F277">
        <v>1426.941202</v>
      </c>
      <c r="G277">
        <v>2452068</v>
      </c>
      <c r="H277">
        <v>84839</v>
      </c>
      <c r="I277">
        <v>3498956860</v>
      </c>
      <c r="J277">
        <v>298577</v>
      </c>
      <c r="K277">
        <v>12.18</v>
      </c>
      <c r="L277">
        <v>147</v>
      </c>
      <c r="M277">
        <v>62.45</v>
      </c>
      <c r="N277" s="3">
        <f t="shared" si="4"/>
        <v>3.3430550492161801E-2</v>
      </c>
    </row>
    <row r="278" spans="1:14" x14ac:dyDescent="0.3">
      <c r="A278" s="1">
        <v>43944</v>
      </c>
      <c r="B278">
        <v>1369.7</v>
      </c>
      <c r="C278">
        <v>1385.85</v>
      </c>
      <c r="D278">
        <v>1354.25</v>
      </c>
      <c r="E278">
        <v>1371.5</v>
      </c>
      <c r="F278">
        <v>1370.967367</v>
      </c>
      <c r="G278">
        <v>1465213</v>
      </c>
      <c r="H278">
        <v>36634</v>
      </c>
      <c r="I278">
        <v>2008759209</v>
      </c>
      <c r="J278">
        <v>169508</v>
      </c>
      <c r="K278">
        <v>11.57</v>
      </c>
      <c r="L278">
        <v>31.6</v>
      </c>
      <c r="M278">
        <v>1.8</v>
      </c>
      <c r="N278" s="3">
        <f t="shared" si="4"/>
        <v>5.9779220302930954E-3</v>
      </c>
    </row>
    <row r="279" spans="1:14" x14ac:dyDescent="0.3">
      <c r="A279" s="1">
        <v>43943</v>
      </c>
      <c r="B279">
        <v>1320</v>
      </c>
      <c r="C279">
        <v>1384.7</v>
      </c>
      <c r="D279">
        <v>1300</v>
      </c>
      <c r="E279">
        <v>1363.35</v>
      </c>
      <c r="F279">
        <v>1341.8000199999999</v>
      </c>
      <c r="G279">
        <v>2629550</v>
      </c>
      <c r="H279">
        <v>88016</v>
      </c>
      <c r="I279">
        <v>3528330242</v>
      </c>
      <c r="J279">
        <v>430128</v>
      </c>
      <c r="K279">
        <v>16.36</v>
      </c>
      <c r="L279">
        <v>84.7</v>
      </c>
      <c r="M279">
        <v>43.35</v>
      </c>
      <c r="N279" s="3">
        <f t="shared" si="4"/>
        <v>0.10298936127179317</v>
      </c>
    </row>
    <row r="280" spans="1:14" x14ac:dyDescent="0.3">
      <c r="A280" s="1">
        <v>43942</v>
      </c>
      <c r="B280">
        <v>1208.0999999999999</v>
      </c>
      <c r="C280">
        <v>1252.55</v>
      </c>
      <c r="D280">
        <v>1164.45</v>
      </c>
      <c r="E280">
        <v>1236.05</v>
      </c>
      <c r="F280">
        <v>1202.750346</v>
      </c>
      <c r="G280">
        <v>1147259</v>
      </c>
      <c r="H280">
        <v>46201</v>
      </c>
      <c r="I280">
        <v>1379866159</v>
      </c>
      <c r="J280">
        <v>160413</v>
      </c>
      <c r="K280">
        <v>13.98</v>
      </c>
      <c r="L280">
        <v>88.1</v>
      </c>
      <c r="M280">
        <v>27.95</v>
      </c>
      <c r="N280" s="3">
        <f t="shared" si="4"/>
        <v>-6.7499698662060277E-3</v>
      </c>
    </row>
    <row r="281" spans="1:14" x14ac:dyDescent="0.3">
      <c r="A281" s="1">
        <v>43941</v>
      </c>
      <c r="B281">
        <v>1226.5</v>
      </c>
      <c r="C281">
        <v>1257</v>
      </c>
      <c r="D281">
        <v>1202.3</v>
      </c>
      <c r="E281">
        <v>1244.45</v>
      </c>
      <c r="F281">
        <v>1228.703573</v>
      </c>
      <c r="G281">
        <v>796389</v>
      </c>
      <c r="H281">
        <v>22491</v>
      </c>
      <c r="I281">
        <v>978526010</v>
      </c>
      <c r="J281">
        <v>87130</v>
      </c>
      <c r="K281">
        <v>10.94</v>
      </c>
      <c r="L281">
        <v>54.7</v>
      </c>
      <c r="M281">
        <v>17.95</v>
      </c>
      <c r="N281" s="3">
        <f t="shared" si="4"/>
        <v>1.583608832292567E-2</v>
      </c>
    </row>
    <row r="282" spans="1:14" x14ac:dyDescent="0.3">
      <c r="A282" s="1">
        <v>43938</v>
      </c>
      <c r="B282">
        <v>1220</v>
      </c>
      <c r="C282">
        <v>1229.9000000000001</v>
      </c>
      <c r="D282">
        <v>1192.7</v>
      </c>
      <c r="E282">
        <v>1225.05</v>
      </c>
      <c r="F282">
        <v>1209.045865</v>
      </c>
      <c r="G282">
        <v>559314</v>
      </c>
      <c r="H282">
        <v>25002</v>
      </c>
      <c r="I282">
        <v>676236279</v>
      </c>
      <c r="J282">
        <v>179303</v>
      </c>
      <c r="K282">
        <v>32.06</v>
      </c>
      <c r="L282">
        <v>37.200000000000003</v>
      </c>
      <c r="M282">
        <v>5.05</v>
      </c>
      <c r="N282" s="3">
        <f t="shared" si="4"/>
        <v>4.8215966458458034E-2</v>
      </c>
    </row>
    <row r="283" spans="1:14" x14ac:dyDescent="0.3">
      <c r="A283" s="1">
        <v>43937</v>
      </c>
      <c r="B283">
        <v>1146.5999999999999</v>
      </c>
      <c r="C283">
        <v>1187.3499999999999</v>
      </c>
      <c r="D283">
        <v>1146.5999999999999</v>
      </c>
      <c r="E283">
        <v>1168.7</v>
      </c>
      <c r="F283">
        <v>1173.7458750000001</v>
      </c>
      <c r="G283">
        <v>592064</v>
      </c>
      <c r="H283">
        <v>30132</v>
      </c>
      <c r="I283">
        <v>694932678</v>
      </c>
      <c r="J283">
        <v>104523</v>
      </c>
      <c r="K283">
        <v>17.649999999999999</v>
      </c>
      <c r="L283">
        <v>40.75</v>
      </c>
      <c r="M283">
        <v>22.1</v>
      </c>
      <c r="N283" s="3">
        <f t="shared" si="4"/>
        <v>1.6216686231033513E-2</v>
      </c>
    </row>
    <row r="284" spans="1:14" x14ac:dyDescent="0.3">
      <c r="A284" s="1">
        <v>43936</v>
      </c>
      <c r="B284">
        <v>1201</v>
      </c>
      <c r="C284">
        <v>1235.95</v>
      </c>
      <c r="D284">
        <v>1142.7</v>
      </c>
      <c r="E284">
        <v>1150.05</v>
      </c>
      <c r="F284">
        <v>1181.9586790000001</v>
      </c>
      <c r="G284">
        <v>834155</v>
      </c>
      <c r="H284">
        <v>32228</v>
      </c>
      <c r="I284">
        <v>985936742</v>
      </c>
      <c r="J284">
        <v>243999</v>
      </c>
      <c r="K284">
        <v>29.25</v>
      </c>
      <c r="L284">
        <v>93.25</v>
      </c>
      <c r="M284">
        <v>-50.95</v>
      </c>
      <c r="N284" s="3">
        <f t="shared" si="4"/>
        <v>-3.2961950809333652E-2</v>
      </c>
    </row>
    <row r="285" spans="1:14" x14ac:dyDescent="0.3">
      <c r="A285" s="1">
        <v>43934</v>
      </c>
      <c r="B285">
        <v>1208</v>
      </c>
      <c r="C285">
        <v>1215</v>
      </c>
      <c r="D285">
        <v>1180</v>
      </c>
      <c r="E285">
        <v>1189.25</v>
      </c>
      <c r="F285">
        <v>1192.002911</v>
      </c>
      <c r="G285">
        <v>445919</v>
      </c>
      <c r="H285">
        <v>20095</v>
      </c>
      <c r="I285">
        <v>531536746</v>
      </c>
      <c r="J285">
        <v>92980</v>
      </c>
      <c r="K285">
        <v>20.85</v>
      </c>
      <c r="L285">
        <v>35</v>
      </c>
      <c r="M285">
        <v>-18.75</v>
      </c>
      <c r="N285" s="3">
        <f t="shared" si="4"/>
        <v>-2.4565288713910796E-2</v>
      </c>
    </row>
    <row r="286" spans="1:14" x14ac:dyDescent="0.3">
      <c r="A286" s="1">
        <v>43930</v>
      </c>
      <c r="B286">
        <v>1211.2</v>
      </c>
      <c r="C286">
        <v>1232.75</v>
      </c>
      <c r="D286">
        <v>1193.25</v>
      </c>
      <c r="E286">
        <v>1219.2</v>
      </c>
      <c r="F286">
        <v>1214.735737</v>
      </c>
      <c r="G286">
        <v>624780</v>
      </c>
      <c r="H286">
        <v>26394</v>
      </c>
      <c r="I286">
        <v>758942594</v>
      </c>
      <c r="J286">
        <v>161511</v>
      </c>
      <c r="K286">
        <v>25.85</v>
      </c>
      <c r="L286">
        <v>39.5</v>
      </c>
      <c r="M286">
        <v>8</v>
      </c>
      <c r="N286" s="3">
        <f t="shared" si="4"/>
        <v>2.2690097722601981E-2</v>
      </c>
    </row>
    <row r="287" spans="1:14" x14ac:dyDescent="0.3">
      <c r="A287" s="1">
        <v>43929</v>
      </c>
      <c r="B287">
        <v>1175</v>
      </c>
      <c r="C287">
        <v>1228.95</v>
      </c>
      <c r="D287">
        <v>1161.8499999999999</v>
      </c>
      <c r="E287">
        <v>1192.1500000000001</v>
      </c>
      <c r="F287">
        <v>1197.430552</v>
      </c>
      <c r="G287">
        <v>1072376</v>
      </c>
      <c r="H287">
        <v>36284</v>
      </c>
      <c r="I287">
        <v>1284095786</v>
      </c>
      <c r="J287">
        <v>153505</v>
      </c>
      <c r="K287">
        <v>14.31</v>
      </c>
      <c r="L287">
        <v>67.099999999999994</v>
      </c>
      <c r="M287">
        <v>17.149999999999999</v>
      </c>
      <c r="N287" s="3">
        <f t="shared" si="4"/>
        <v>-1.1812002652519893E-2</v>
      </c>
    </row>
    <row r="288" spans="1:14" x14ac:dyDescent="0.3">
      <c r="A288" s="1">
        <v>43928</v>
      </c>
      <c r="B288">
        <v>1106</v>
      </c>
      <c r="C288">
        <v>1213.7</v>
      </c>
      <c r="D288">
        <v>1101</v>
      </c>
      <c r="E288">
        <v>1206.4000000000001</v>
      </c>
      <c r="F288">
        <v>1163.1380409999999</v>
      </c>
      <c r="G288">
        <v>1246979</v>
      </c>
      <c r="H288">
        <v>48086</v>
      </c>
      <c r="I288">
        <v>1450408711</v>
      </c>
      <c r="J288">
        <v>337352</v>
      </c>
      <c r="K288">
        <v>27.05</v>
      </c>
      <c r="L288">
        <v>112.7</v>
      </c>
      <c r="M288">
        <v>100.4</v>
      </c>
      <c r="N288" s="3">
        <f t="shared" si="4"/>
        <v>0.11890187349285851</v>
      </c>
    </row>
    <row r="289" spans="1:14" x14ac:dyDescent="0.3">
      <c r="A289" s="1">
        <v>43924</v>
      </c>
      <c r="B289">
        <v>1130</v>
      </c>
      <c r="C289">
        <v>1131.5999999999999</v>
      </c>
      <c r="D289">
        <v>1057</v>
      </c>
      <c r="E289">
        <v>1078.2</v>
      </c>
      <c r="F289">
        <v>1074.320205</v>
      </c>
      <c r="G289">
        <v>1473406</v>
      </c>
      <c r="H289">
        <v>28689</v>
      </c>
      <c r="I289">
        <v>1582909836</v>
      </c>
      <c r="J289">
        <v>993332</v>
      </c>
      <c r="K289">
        <v>67.42</v>
      </c>
      <c r="L289">
        <v>74.599999999999994</v>
      </c>
      <c r="M289">
        <v>-51.8</v>
      </c>
      <c r="N289" s="3">
        <f t="shared" si="4"/>
        <v>-2.2671540276685749E-3</v>
      </c>
    </row>
    <row r="290" spans="1:14" x14ac:dyDescent="0.3">
      <c r="A290" s="1">
        <v>43922</v>
      </c>
      <c r="B290">
        <v>1116.2</v>
      </c>
      <c r="C290">
        <v>1124.95</v>
      </c>
      <c r="D290">
        <v>1044.75</v>
      </c>
      <c r="E290">
        <v>1080.6500000000001</v>
      </c>
      <c r="F290">
        <v>1070.04015</v>
      </c>
      <c r="G290">
        <v>825411</v>
      </c>
      <c r="H290">
        <v>32355</v>
      </c>
      <c r="I290">
        <v>883222910</v>
      </c>
      <c r="J290">
        <v>164281</v>
      </c>
      <c r="K290">
        <v>19.899999999999999</v>
      </c>
      <c r="L290">
        <v>80.2</v>
      </c>
      <c r="M290">
        <v>-35.549999999999997</v>
      </c>
      <c r="N290" s="3">
        <f t="shared" si="4"/>
        <v>-2.8585554406939596E-2</v>
      </c>
    </row>
    <row r="291" spans="1:14" x14ac:dyDescent="0.3">
      <c r="A291" s="1">
        <v>43921</v>
      </c>
      <c r="B291">
        <v>1071</v>
      </c>
      <c r="C291">
        <v>1129</v>
      </c>
      <c r="D291">
        <v>1048.8</v>
      </c>
      <c r="E291">
        <v>1112.45</v>
      </c>
      <c r="F291">
        <v>1080.735064</v>
      </c>
      <c r="G291">
        <v>2119399</v>
      </c>
      <c r="H291">
        <v>35896</v>
      </c>
      <c r="I291">
        <v>2290508813</v>
      </c>
      <c r="J291">
        <v>1369324</v>
      </c>
      <c r="K291">
        <v>64.61</v>
      </c>
      <c r="L291">
        <v>80.2</v>
      </c>
      <c r="M291">
        <v>41.45</v>
      </c>
      <c r="N291" s="3">
        <f t="shared" si="4"/>
        <v>7.7589964643774059E-2</v>
      </c>
    </row>
    <row r="292" spans="1:14" x14ac:dyDescent="0.3">
      <c r="A292" s="1">
        <v>43920</v>
      </c>
      <c r="B292">
        <v>1047.95</v>
      </c>
      <c r="C292">
        <v>1074</v>
      </c>
      <c r="D292">
        <v>1020</v>
      </c>
      <c r="E292">
        <v>1032.3499999999999</v>
      </c>
      <c r="F292">
        <v>1036.7599749999999</v>
      </c>
      <c r="G292">
        <v>1477296</v>
      </c>
      <c r="H292">
        <v>25150</v>
      </c>
      <c r="I292">
        <v>1531601364</v>
      </c>
      <c r="J292">
        <v>844719</v>
      </c>
      <c r="K292">
        <v>57.18</v>
      </c>
      <c r="L292">
        <v>54</v>
      </c>
      <c r="M292">
        <v>-15.6</v>
      </c>
      <c r="N292" s="3">
        <f t="shared" si="4"/>
        <v>-3.1112153918348279E-2</v>
      </c>
    </row>
    <row r="293" spans="1:14" x14ac:dyDescent="0.3">
      <c r="A293" s="1">
        <v>43917</v>
      </c>
      <c r="B293">
        <v>1100</v>
      </c>
      <c r="C293">
        <v>1107.7</v>
      </c>
      <c r="D293">
        <v>1047.25</v>
      </c>
      <c r="E293">
        <v>1065.5</v>
      </c>
      <c r="F293">
        <v>1056.74613</v>
      </c>
      <c r="G293">
        <v>87479375</v>
      </c>
      <c r="H293">
        <v>31357</v>
      </c>
      <c r="I293">
        <v>92443490978</v>
      </c>
      <c r="J293">
        <v>86900955</v>
      </c>
      <c r="K293">
        <v>99.34</v>
      </c>
      <c r="L293">
        <v>60.45</v>
      </c>
      <c r="M293">
        <v>-34.5</v>
      </c>
      <c r="N293" s="3">
        <f t="shared" si="4"/>
        <v>-8.6066527099325427E-3</v>
      </c>
    </row>
    <row r="294" spans="1:14" x14ac:dyDescent="0.3">
      <c r="A294" s="1">
        <v>43916</v>
      </c>
      <c r="B294">
        <v>1090</v>
      </c>
      <c r="C294">
        <v>1117.1500000000001</v>
      </c>
      <c r="D294">
        <v>1043.1500000000001</v>
      </c>
      <c r="E294">
        <v>1074.75</v>
      </c>
      <c r="F294">
        <v>1076.4508679999999</v>
      </c>
      <c r="G294">
        <v>921918</v>
      </c>
      <c r="H294">
        <v>37110</v>
      </c>
      <c r="I294">
        <v>992399431</v>
      </c>
      <c r="J294">
        <v>215309</v>
      </c>
      <c r="K294">
        <v>23.35</v>
      </c>
      <c r="L294">
        <v>74</v>
      </c>
      <c r="M294">
        <v>-15.25</v>
      </c>
      <c r="N294" s="3">
        <f t="shared" si="4"/>
        <v>-6.0115606936416181E-3</v>
      </c>
    </row>
    <row r="295" spans="1:14" x14ac:dyDescent="0.3">
      <c r="A295" s="1">
        <v>43915</v>
      </c>
      <c r="B295">
        <v>951</v>
      </c>
      <c r="C295">
        <v>1152</v>
      </c>
      <c r="D295">
        <v>951</v>
      </c>
      <c r="E295">
        <v>1081.25</v>
      </c>
      <c r="F295">
        <v>950.97274300000004</v>
      </c>
      <c r="G295">
        <v>117608851</v>
      </c>
      <c r="H295">
        <v>60941</v>
      </c>
      <c r="I295" s="2">
        <v>111843000000</v>
      </c>
      <c r="J295">
        <v>116504604</v>
      </c>
      <c r="K295">
        <v>99.06</v>
      </c>
      <c r="L295">
        <v>201</v>
      </c>
      <c r="M295">
        <v>130.25</v>
      </c>
      <c r="N295" s="3">
        <f t="shared" si="4"/>
        <v>0.14648499628883466</v>
      </c>
    </row>
    <row r="296" spans="1:14" x14ac:dyDescent="0.3">
      <c r="A296" s="1">
        <v>43914</v>
      </c>
      <c r="B296">
        <v>943</v>
      </c>
      <c r="C296">
        <v>970.4</v>
      </c>
      <c r="D296">
        <v>895.8</v>
      </c>
      <c r="E296">
        <v>943.1</v>
      </c>
      <c r="F296">
        <v>937.64524960000006</v>
      </c>
      <c r="G296">
        <v>1025524</v>
      </c>
      <c r="H296">
        <v>34135</v>
      </c>
      <c r="I296">
        <v>961577707</v>
      </c>
      <c r="J296">
        <v>232532</v>
      </c>
      <c r="K296">
        <v>22.67</v>
      </c>
      <c r="L296">
        <v>74.599999999999994</v>
      </c>
      <c r="M296">
        <v>0.1</v>
      </c>
      <c r="N296" s="3">
        <f t="shared" si="4"/>
        <v>6.7036261809130512E-2</v>
      </c>
    </row>
    <row r="297" spans="1:14" x14ac:dyDescent="0.3">
      <c r="A297" s="1">
        <v>43913</v>
      </c>
      <c r="B297">
        <v>920</v>
      </c>
      <c r="C297">
        <v>952</v>
      </c>
      <c r="D297">
        <v>875.7</v>
      </c>
      <c r="E297">
        <v>883.85</v>
      </c>
      <c r="F297">
        <v>900.07374619999996</v>
      </c>
      <c r="G297">
        <v>1247576</v>
      </c>
      <c r="H297">
        <v>49632</v>
      </c>
      <c r="I297">
        <v>1122910404</v>
      </c>
      <c r="J297">
        <v>545622</v>
      </c>
      <c r="K297">
        <v>43.73</v>
      </c>
      <c r="L297">
        <v>76.3</v>
      </c>
      <c r="M297">
        <v>-36.15</v>
      </c>
      <c r="N297" s="3">
        <f t="shared" si="4"/>
        <v>-0.13365026465398944</v>
      </c>
    </row>
    <row r="298" spans="1:14" x14ac:dyDescent="0.3">
      <c r="A298" s="1">
        <v>43910</v>
      </c>
      <c r="B298">
        <v>939</v>
      </c>
      <c r="C298">
        <v>1033.7</v>
      </c>
      <c r="D298">
        <v>930.05</v>
      </c>
      <c r="E298">
        <v>1020.2</v>
      </c>
      <c r="F298">
        <v>985.53267579999999</v>
      </c>
      <c r="G298">
        <v>1779377</v>
      </c>
      <c r="H298">
        <v>57663</v>
      </c>
      <c r="I298">
        <v>1753634176</v>
      </c>
      <c r="J298">
        <v>349200</v>
      </c>
      <c r="K298">
        <v>19.62</v>
      </c>
      <c r="L298">
        <v>103.65</v>
      </c>
      <c r="M298">
        <v>81.2</v>
      </c>
      <c r="N298" s="3">
        <f t="shared" si="4"/>
        <v>0.11241958346963256</v>
      </c>
    </row>
    <row r="299" spans="1:14" x14ac:dyDescent="0.3">
      <c r="A299" s="1">
        <v>43909</v>
      </c>
      <c r="B299">
        <v>925</v>
      </c>
      <c r="C299">
        <v>967.5</v>
      </c>
      <c r="D299">
        <v>891</v>
      </c>
      <c r="E299">
        <v>917.1</v>
      </c>
      <c r="F299">
        <v>921.62103979999995</v>
      </c>
      <c r="G299">
        <v>1566774</v>
      </c>
      <c r="H299">
        <v>53508</v>
      </c>
      <c r="I299">
        <v>1443971883</v>
      </c>
      <c r="J299">
        <v>348844</v>
      </c>
      <c r="K299">
        <v>22.27</v>
      </c>
      <c r="L299">
        <v>76.5</v>
      </c>
      <c r="M299">
        <v>-7.9</v>
      </c>
      <c r="N299" s="3">
        <f t="shared" si="4"/>
        <v>-5.3413841151881095E-2</v>
      </c>
    </row>
    <row r="300" spans="1:14" x14ac:dyDescent="0.3">
      <c r="A300" s="1">
        <v>43908</v>
      </c>
      <c r="B300">
        <v>1023</v>
      </c>
      <c r="C300">
        <v>1035.0999999999999</v>
      </c>
      <c r="D300">
        <v>961.2</v>
      </c>
      <c r="E300">
        <v>968.85</v>
      </c>
      <c r="F300">
        <v>994.8336256</v>
      </c>
      <c r="G300">
        <v>1004674</v>
      </c>
      <c r="H300">
        <v>40856</v>
      </c>
      <c r="I300">
        <v>999483478</v>
      </c>
      <c r="J300">
        <v>324555</v>
      </c>
      <c r="K300">
        <v>32.299999999999997</v>
      </c>
      <c r="L300">
        <v>73.900000000000006</v>
      </c>
      <c r="M300">
        <v>-54.15</v>
      </c>
      <c r="N300" s="3">
        <f t="shared" si="4"/>
        <v>-3.9696699375557497E-2</v>
      </c>
    </row>
    <row r="301" spans="1:14" x14ac:dyDescent="0.3">
      <c r="A301" s="1">
        <v>43907</v>
      </c>
      <c r="B301">
        <v>1041.2</v>
      </c>
      <c r="C301">
        <v>1059</v>
      </c>
      <c r="D301">
        <v>1004</v>
      </c>
      <c r="E301">
        <v>1008.9</v>
      </c>
      <c r="F301">
        <v>1036.273242</v>
      </c>
      <c r="G301">
        <v>964776</v>
      </c>
      <c r="H301">
        <v>35514</v>
      </c>
      <c r="I301">
        <v>999771553</v>
      </c>
      <c r="J301">
        <v>255168</v>
      </c>
      <c r="K301">
        <v>26.45</v>
      </c>
      <c r="L301">
        <v>55</v>
      </c>
      <c r="M301">
        <v>-32.299999999999997</v>
      </c>
      <c r="N301" s="3">
        <f t="shared" si="4"/>
        <v>-6.2546170893868725E-3</v>
      </c>
    </row>
    <row r="302" spans="1:14" x14ac:dyDescent="0.3">
      <c r="A302" s="1">
        <v>43906</v>
      </c>
      <c r="B302">
        <v>1065.6500000000001</v>
      </c>
      <c r="C302">
        <v>1079.6500000000001</v>
      </c>
      <c r="D302">
        <v>1005.55</v>
      </c>
      <c r="E302">
        <v>1015.25</v>
      </c>
      <c r="F302">
        <v>1046.760338</v>
      </c>
      <c r="G302">
        <v>901150</v>
      </c>
      <c r="H302">
        <v>36892</v>
      </c>
      <c r="I302">
        <v>943288079</v>
      </c>
      <c r="J302">
        <v>307049</v>
      </c>
      <c r="K302">
        <v>34.07</v>
      </c>
      <c r="L302">
        <v>74.099999999999994</v>
      </c>
      <c r="M302">
        <v>-50.4</v>
      </c>
      <c r="N302" s="3">
        <f t="shared" si="4"/>
        <v>-8.2798807480350609E-2</v>
      </c>
    </row>
    <row r="303" spans="1:14" x14ac:dyDescent="0.3">
      <c r="A303" s="1">
        <v>43903</v>
      </c>
      <c r="B303">
        <v>1005</v>
      </c>
      <c r="C303">
        <v>1139.9000000000001</v>
      </c>
      <c r="D303">
        <v>939.85</v>
      </c>
      <c r="E303">
        <v>1106.9000000000001</v>
      </c>
      <c r="F303">
        <v>1044.2175159999999</v>
      </c>
      <c r="G303">
        <v>2170408</v>
      </c>
      <c r="H303">
        <v>59185</v>
      </c>
      <c r="I303">
        <v>2266378051</v>
      </c>
      <c r="J303">
        <v>895624</v>
      </c>
      <c r="K303">
        <v>41.27</v>
      </c>
      <c r="L303">
        <v>200.05</v>
      </c>
      <c r="M303">
        <v>101.9</v>
      </c>
      <c r="N303" s="3">
        <f t="shared" si="4"/>
        <v>4.2671439336850213E-2</v>
      </c>
    </row>
    <row r="304" spans="1:14" x14ac:dyDescent="0.3">
      <c r="A304" s="1">
        <v>43902</v>
      </c>
      <c r="B304">
        <v>1087</v>
      </c>
      <c r="C304">
        <v>1100.7</v>
      </c>
      <c r="D304">
        <v>1049.5</v>
      </c>
      <c r="E304">
        <v>1061.5999999999999</v>
      </c>
      <c r="F304">
        <v>1076.136062</v>
      </c>
      <c r="G304">
        <v>1042732</v>
      </c>
      <c r="H304">
        <v>58021</v>
      </c>
      <c r="I304">
        <v>1122121508</v>
      </c>
      <c r="J304">
        <v>346870</v>
      </c>
      <c r="K304">
        <v>33.270000000000003</v>
      </c>
      <c r="L304">
        <v>51.2</v>
      </c>
      <c r="M304">
        <v>-25.4</v>
      </c>
      <c r="N304" s="3">
        <f t="shared" si="4"/>
        <v>-7.9471060047691389E-2</v>
      </c>
    </row>
    <row r="305" spans="1:14" x14ac:dyDescent="0.3">
      <c r="A305" s="1">
        <v>43901</v>
      </c>
      <c r="B305">
        <v>1113.1500000000001</v>
      </c>
      <c r="C305">
        <v>1178.4000000000001</v>
      </c>
      <c r="D305">
        <v>1110</v>
      </c>
      <c r="E305">
        <v>1153.25</v>
      </c>
      <c r="F305">
        <v>1158.903114</v>
      </c>
      <c r="G305">
        <v>6053529</v>
      </c>
      <c r="H305">
        <v>37139</v>
      </c>
      <c r="I305">
        <v>7015453610</v>
      </c>
      <c r="J305">
        <v>5302033</v>
      </c>
      <c r="K305">
        <v>87.59</v>
      </c>
      <c r="L305">
        <v>68.400000000000006</v>
      </c>
      <c r="M305">
        <v>40.1</v>
      </c>
      <c r="N305" s="3">
        <f t="shared" si="4"/>
        <v>3.6023896150563631E-2</v>
      </c>
    </row>
    <row r="306" spans="1:14" x14ac:dyDescent="0.3">
      <c r="A306" s="1">
        <v>43899</v>
      </c>
      <c r="B306">
        <v>1245</v>
      </c>
      <c r="C306">
        <v>1245</v>
      </c>
      <c r="D306">
        <v>1094.95</v>
      </c>
      <c r="E306">
        <v>1113.1500000000001</v>
      </c>
      <c r="F306">
        <v>1140.777435</v>
      </c>
      <c r="G306">
        <v>1678154</v>
      </c>
      <c r="H306">
        <v>73147</v>
      </c>
      <c r="I306">
        <v>1914400216</v>
      </c>
      <c r="J306">
        <v>653572</v>
      </c>
      <c r="K306">
        <v>38.950000000000003</v>
      </c>
      <c r="L306">
        <v>150.05000000000001</v>
      </c>
      <c r="M306">
        <v>-131.85</v>
      </c>
      <c r="N306" s="3">
        <f t="shared" si="4"/>
        <v>-0.12353844336837122</v>
      </c>
    </row>
    <row r="307" spans="1:14" x14ac:dyDescent="0.3">
      <c r="A307" s="1">
        <v>43896</v>
      </c>
      <c r="B307">
        <v>1276</v>
      </c>
      <c r="C307">
        <v>1288.3499999999999</v>
      </c>
      <c r="D307">
        <v>1241.5999999999999</v>
      </c>
      <c r="E307">
        <v>1270.05</v>
      </c>
      <c r="F307">
        <v>1272.3785949999999</v>
      </c>
      <c r="G307">
        <v>2582956</v>
      </c>
      <c r="H307">
        <v>38958</v>
      </c>
      <c r="I307">
        <v>3286497925</v>
      </c>
      <c r="J307">
        <v>2336241</v>
      </c>
      <c r="K307">
        <v>90.45</v>
      </c>
      <c r="L307">
        <v>46.75</v>
      </c>
      <c r="M307">
        <v>-5.95</v>
      </c>
      <c r="N307" s="3">
        <f t="shared" si="4"/>
        <v>-3.1605032405642428E-2</v>
      </c>
    </row>
    <row r="308" spans="1:14" x14ac:dyDescent="0.3">
      <c r="A308" s="1">
        <v>43895</v>
      </c>
      <c r="B308">
        <v>1350</v>
      </c>
      <c r="C308">
        <v>1358.35</v>
      </c>
      <c r="D308">
        <v>1306</v>
      </c>
      <c r="E308">
        <v>1311.5</v>
      </c>
      <c r="F308">
        <v>1325.279479</v>
      </c>
      <c r="G308">
        <v>424590</v>
      </c>
      <c r="H308">
        <v>21169</v>
      </c>
      <c r="I308">
        <v>562700414</v>
      </c>
      <c r="J308">
        <v>143985</v>
      </c>
      <c r="K308">
        <v>33.909999999999997</v>
      </c>
      <c r="L308">
        <v>52.35</v>
      </c>
      <c r="M308">
        <v>-38.5</v>
      </c>
      <c r="N308" s="3">
        <f t="shared" si="4"/>
        <v>-2.0647425605794786E-2</v>
      </c>
    </row>
    <row r="309" spans="1:14" x14ac:dyDescent="0.3">
      <c r="A309" s="1">
        <v>43894</v>
      </c>
      <c r="B309">
        <v>1350.25</v>
      </c>
      <c r="C309">
        <v>1353</v>
      </c>
      <c r="D309">
        <v>1308.0999999999999</v>
      </c>
      <c r="E309">
        <v>1339.15</v>
      </c>
      <c r="F309">
        <v>1336.322668</v>
      </c>
      <c r="G309">
        <v>1691316</v>
      </c>
      <c r="H309">
        <v>16628</v>
      </c>
      <c r="I309">
        <v>2260143909</v>
      </c>
      <c r="J309">
        <v>1458142</v>
      </c>
      <c r="K309">
        <v>86.21</v>
      </c>
      <c r="L309">
        <v>44.9</v>
      </c>
      <c r="M309">
        <v>-11.1</v>
      </c>
      <c r="N309" s="3">
        <f t="shared" si="4"/>
        <v>-3.3490864436423171E-3</v>
      </c>
    </row>
    <row r="310" spans="1:14" x14ac:dyDescent="0.3">
      <c r="A310" s="1">
        <v>43893</v>
      </c>
      <c r="B310">
        <v>1330</v>
      </c>
      <c r="C310">
        <v>1353.35</v>
      </c>
      <c r="D310">
        <v>1321.8</v>
      </c>
      <c r="E310">
        <v>1343.65</v>
      </c>
      <c r="F310">
        <v>1337.4425429999999</v>
      </c>
      <c r="G310">
        <v>451859</v>
      </c>
      <c r="H310">
        <v>20053</v>
      </c>
      <c r="I310">
        <v>604335450</v>
      </c>
      <c r="J310">
        <v>105549</v>
      </c>
      <c r="K310">
        <v>23.36</v>
      </c>
      <c r="L310">
        <v>31.55</v>
      </c>
      <c r="M310">
        <v>13.65</v>
      </c>
      <c r="N310" s="3">
        <f t="shared" si="4"/>
        <v>2.1903639198387788E-2</v>
      </c>
    </row>
    <row r="311" spans="1:14" x14ac:dyDescent="0.3">
      <c r="A311" s="1">
        <v>43892</v>
      </c>
      <c r="B311">
        <v>1358.4</v>
      </c>
      <c r="C311">
        <v>1368.75</v>
      </c>
      <c r="D311">
        <v>1303.5</v>
      </c>
      <c r="E311">
        <v>1314.85</v>
      </c>
      <c r="F311">
        <v>1344.558618</v>
      </c>
      <c r="G311">
        <v>356961</v>
      </c>
      <c r="H311">
        <v>20892</v>
      </c>
      <c r="I311">
        <v>479954989</v>
      </c>
      <c r="J311">
        <v>129857</v>
      </c>
      <c r="K311">
        <v>36.380000000000003</v>
      </c>
      <c r="L311">
        <v>65.25</v>
      </c>
      <c r="M311">
        <v>-43.55</v>
      </c>
      <c r="N311" s="3">
        <f t="shared" si="4"/>
        <v>-1.0386482519851113E-2</v>
      </c>
    </row>
    <row r="312" spans="1:14" x14ac:dyDescent="0.3">
      <c r="A312" s="1">
        <v>43889</v>
      </c>
      <c r="B312">
        <v>1358.8</v>
      </c>
      <c r="C312">
        <v>1358.8</v>
      </c>
      <c r="D312">
        <v>1325</v>
      </c>
      <c r="E312">
        <v>1328.65</v>
      </c>
      <c r="F312">
        <v>1340.972992</v>
      </c>
      <c r="G312">
        <v>391034</v>
      </c>
      <c r="H312">
        <v>28830</v>
      </c>
      <c r="I312">
        <v>524366033</v>
      </c>
      <c r="J312">
        <v>154681</v>
      </c>
      <c r="K312">
        <v>39.56</v>
      </c>
      <c r="L312">
        <v>33.799999999999997</v>
      </c>
      <c r="M312">
        <v>-30.15</v>
      </c>
      <c r="N312" s="3">
        <f t="shared" si="4"/>
        <v>-4.1239717130899023E-2</v>
      </c>
    </row>
    <row r="313" spans="1:14" x14ac:dyDescent="0.3">
      <c r="A313" s="1">
        <v>43888</v>
      </c>
      <c r="B313">
        <v>1390</v>
      </c>
      <c r="C313">
        <v>1393.95</v>
      </c>
      <c r="D313">
        <v>1369.6</v>
      </c>
      <c r="E313">
        <v>1385.8</v>
      </c>
      <c r="F313">
        <v>1380.6730700000001</v>
      </c>
      <c r="G313">
        <v>346398</v>
      </c>
      <c r="H313">
        <v>13368</v>
      </c>
      <c r="I313">
        <v>478262390</v>
      </c>
      <c r="J313">
        <v>81152</v>
      </c>
      <c r="K313">
        <v>23.43</v>
      </c>
      <c r="L313">
        <v>24.35</v>
      </c>
      <c r="M313">
        <v>-4.2</v>
      </c>
      <c r="N313" s="3">
        <f t="shared" si="4"/>
        <v>-4.0247233002732039E-3</v>
      </c>
    </row>
    <row r="314" spans="1:14" x14ac:dyDescent="0.3">
      <c r="A314" s="1">
        <v>43887</v>
      </c>
      <c r="B314">
        <v>1412.1</v>
      </c>
      <c r="C314">
        <v>1415</v>
      </c>
      <c r="D314">
        <v>1387.25</v>
      </c>
      <c r="E314">
        <v>1391.4</v>
      </c>
      <c r="F314">
        <v>1399.080778</v>
      </c>
      <c r="G314">
        <v>268292</v>
      </c>
      <c r="H314">
        <v>12775</v>
      </c>
      <c r="I314">
        <v>375362180</v>
      </c>
      <c r="J314">
        <v>84981</v>
      </c>
      <c r="K314">
        <v>31.67</v>
      </c>
      <c r="L314">
        <v>27.75</v>
      </c>
      <c r="M314">
        <v>-20.7</v>
      </c>
      <c r="N314" s="3">
        <f t="shared" si="4"/>
        <v>-1.7581020970133351E-2</v>
      </c>
    </row>
    <row r="315" spans="1:14" x14ac:dyDescent="0.3">
      <c r="A315" s="1">
        <v>43886</v>
      </c>
      <c r="B315">
        <v>1450</v>
      </c>
      <c r="C315">
        <v>1451.4</v>
      </c>
      <c r="D315">
        <v>1410</v>
      </c>
      <c r="E315">
        <v>1416.3</v>
      </c>
      <c r="F315">
        <v>1431.1837949999999</v>
      </c>
      <c r="G315">
        <v>308343</v>
      </c>
      <c r="H315">
        <v>14319</v>
      </c>
      <c r="I315">
        <v>441295505</v>
      </c>
      <c r="J315">
        <v>76513</v>
      </c>
      <c r="K315">
        <v>24.81</v>
      </c>
      <c r="L315">
        <v>41.4</v>
      </c>
      <c r="M315">
        <v>-33.700000000000003</v>
      </c>
      <c r="N315" s="3">
        <f t="shared" si="4"/>
        <v>-1.9759836661245082E-2</v>
      </c>
    </row>
    <row r="316" spans="1:14" x14ac:dyDescent="0.3">
      <c r="A316" s="1">
        <v>43885</v>
      </c>
      <c r="B316">
        <v>1477</v>
      </c>
      <c r="C316">
        <v>1477</v>
      </c>
      <c r="D316">
        <v>1439.6</v>
      </c>
      <c r="E316">
        <v>1444.85</v>
      </c>
      <c r="F316">
        <v>1464.348837</v>
      </c>
      <c r="G316">
        <v>400408</v>
      </c>
      <c r="H316">
        <v>18963</v>
      </c>
      <c r="I316">
        <v>586336989</v>
      </c>
      <c r="J316">
        <v>226798</v>
      </c>
      <c r="K316">
        <v>56.64</v>
      </c>
      <c r="L316">
        <v>37.4</v>
      </c>
      <c r="M316">
        <v>-32.15</v>
      </c>
      <c r="N316" s="3">
        <f t="shared" si="4"/>
        <v>-2.7364523729384107E-2</v>
      </c>
    </row>
    <row r="317" spans="1:14" x14ac:dyDescent="0.3">
      <c r="A317" s="1">
        <v>43881</v>
      </c>
      <c r="B317">
        <v>1498.7</v>
      </c>
      <c r="C317">
        <v>1507.95</v>
      </c>
      <c r="D317">
        <v>1483.45</v>
      </c>
      <c r="E317">
        <v>1485.5</v>
      </c>
      <c r="F317">
        <v>1490.282657</v>
      </c>
      <c r="G317">
        <v>1511993</v>
      </c>
      <c r="H317">
        <v>11369</v>
      </c>
      <c r="I317">
        <v>2253296946</v>
      </c>
      <c r="J317">
        <v>1394070</v>
      </c>
      <c r="K317">
        <v>92.2</v>
      </c>
      <c r="L317">
        <v>24.5</v>
      </c>
      <c r="M317">
        <v>-13.2</v>
      </c>
      <c r="N317" s="3">
        <f t="shared" si="4"/>
        <v>-1.2431857465762561E-2</v>
      </c>
    </row>
    <row r="318" spans="1:14" x14ac:dyDescent="0.3">
      <c r="A318" s="1">
        <v>43880</v>
      </c>
      <c r="B318">
        <v>1475.55</v>
      </c>
      <c r="C318">
        <v>1506.5</v>
      </c>
      <c r="D318">
        <v>1475.55</v>
      </c>
      <c r="E318">
        <v>1504.2</v>
      </c>
      <c r="F318">
        <v>1497.650189</v>
      </c>
      <c r="G318">
        <v>291146</v>
      </c>
      <c r="H318">
        <v>14476</v>
      </c>
      <c r="I318">
        <v>436034862</v>
      </c>
      <c r="J318">
        <v>108067</v>
      </c>
      <c r="K318">
        <v>37.119999999999997</v>
      </c>
      <c r="L318">
        <v>30.95</v>
      </c>
      <c r="M318">
        <v>28.65</v>
      </c>
      <c r="N318" s="3">
        <f t="shared" si="4"/>
        <v>2.5987313280131055E-2</v>
      </c>
    </row>
    <row r="319" spans="1:14" x14ac:dyDescent="0.3">
      <c r="A319" s="1">
        <v>43879</v>
      </c>
      <c r="B319">
        <v>1479</v>
      </c>
      <c r="C319">
        <v>1479</v>
      </c>
      <c r="D319">
        <v>1458</v>
      </c>
      <c r="E319">
        <v>1466.1</v>
      </c>
      <c r="F319">
        <v>1464.5925259999999</v>
      </c>
      <c r="G319">
        <v>370782</v>
      </c>
      <c r="H319">
        <v>11133</v>
      </c>
      <c r="I319">
        <v>543044546</v>
      </c>
      <c r="J319">
        <v>235047</v>
      </c>
      <c r="K319">
        <v>63.39</v>
      </c>
      <c r="L319">
        <v>21</v>
      </c>
      <c r="M319">
        <v>-12.9</v>
      </c>
      <c r="N319" s="3">
        <f t="shared" si="4"/>
        <v>-8.3198051948053173E-3</v>
      </c>
    </row>
    <row r="320" spans="1:14" x14ac:dyDescent="0.3">
      <c r="A320" s="1">
        <v>43878</v>
      </c>
      <c r="B320">
        <v>1490</v>
      </c>
      <c r="C320">
        <v>1506</v>
      </c>
      <c r="D320">
        <v>1474.65</v>
      </c>
      <c r="E320">
        <v>1478.4</v>
      </c>
      <c r="F320">
        <v>1483.914385</v>
      </c>
      <c r="G320">
        <v>517807</v>
      </c>
      <c r="H320">
        <v>16979</v>
      </c>
      <c r="I320">
        <v>768381256</v>
      </c>
      <c r="J320">
        <v>335268</v>
      </c>
      <c r="K320">
        <v>64.75</v>
      </c>
      <c r="L320">
        <v>31.35</v>
      </c>
      <c r="M320">
        <v>-11.6</v>
      </c>
      <c r="N320" s="3">
        <f t="shared" si="4"/>
        <v>-5.5493895671476137E-3</v>
      </c>
    </row>
    <row r="321" spans="1:14" x14ac:dyDescent="0.3">
      <c r="A321" s="1">
        <v>43875</v>
      </c>
      <c r="B321">
        <v>1477.85</v>
      </c>
      <c r="C321">
        <v>1501</v>
      </c>
      <c r="D321">
        <v>1453.3</v>
      </c>
      <c r="E321">
        <v>1486.65</v>
      </c>
      <c r="F321">
        <v>1482.5054680000001</v>
      </c>
      <c r="G321">
        <v>714475</v>
      </c>
      <c r="H321">
        <v>21716</v>
      </c>
      <c r="I321">
        <v>1059213094</v>
      </c>
      <c r="J321">
        <v>249446</v>
      </c>
      <c r="K321">
        <v>34.909999999999997</v>
      </c>
      <c r="L321">
        <v>47.7</v>
      </c>
      <c r="M321">
        <v>8.8000000000000007</v>
      </c>
      <c r="N321" s="3">
        <f t="shared" si="4"/>
        <v>8.6163031310424673E-3</v>
      </c>
    </row>
    <row r="322" spans="1:14" x14ac:dyDescent="0.3">
      <c r="A322" s="1">
        <v>43874</v>
      </c>
      <c r="B322">
        <v>1479.7</v>
      </c>
      <c r="C322">
        <v>1479.7</v>
      </c>
      <c r="D322">
        <v>1462.7</v>
      </c>
      <c r="E322">
        <v>1473.95</v>
      </c>
      <c r="F322">
        <v>1472.5830539999999</v>
      </c>
      <c r="G322">
        <v>1202598</v>
      </c>
      <c r="H322">
        <v>9457</v>
      </c>
      <c r="I322">
        <v>1770925435</v>
      </c>
      <c r="J322">
        <v>1015578</v>
      </c>
      <c r="K322">
        <v>84.45</v>
      </c>
      <c r="L322">
        <v>17</v>
      </c>
      <c r="M322">
        <v>-5.75</v>
      </c>
      <c r="N322" s="3">
        <f t="shared" si="4"/>
        <v>2.6870748299320036E-3</v>
      </c>
    </row>
    <row r="323" spans="1:14" x14ac:dyDescent="0.3">
      <c r="A323" s="1">
        <v>43873</v>
      </c>
      <c r="B323">
        <v>1457.95</v>
      </c>
      <c r="C323">
        <v>1474</v>
      </c>
      <c r="D323">
        <v>1456</v>
      </c>
      <c r="E323">
        <v>1470</v>
      </c>
      <c r="F323">
        <v>1464.2914020000001</v>
      </c>
      <c r="G323">
        <v>286312</v>
      </c>
      <c r="H323">
        <v>15551</v>
      </c>
      <c r="I323">
        <v>419244200</v>
      </c>
      <c r="J323">
        <v>152838</v>
      </c>
      <c r="K323">
        <v>53.38</v>
      </c>
      <c r="L323">
        <v>18</v>
      </c>
      <c r="M323">
        <v>12.05</v>
      </c>
      <c r="N323" s="3">
        <f t="shared" ref="N323:N386" si="5">(E323-E324)/E324</f>
        <v>1.1978521272201633E-2</v>
      </c>
    </row>
    <row r="324" spans="1:14" x14ac:dyDescent="0.3">
      <c r="A324" s="1">
        <v>43872</v>
      </c>
      <c r="B324">
        <v>1445.75</v>
      </c>
      <c r="C324">
        <v>1465.65</v>
      </c>
      <c r="D324">
        <v>1445.05</v>
      </c>
      <c r="E324">
        <v>1452.6</v>
      </c>
      <c r="F324">
        <v>1458.32042</v>
      </c>
      <c r="G324">
        <v>350733</v>
      </c>
      <c r="H324">
        <v>12419</v>
      </c>
      <c r="I324">
        <v>511481096</v>
      </c>
      <c r="J324">
        <v>197932</v>
      </c>
      <c r="K324">
        <v>56.43</v>
      </c>
      <c r="L324">
        <v>20.6</v>
      </c>
      <c r="M324">
        <v>6.85</v>
      </c>
      <c r="N324" s="3">
        <f t="shared" si="5"/>
        <v>1.1031842700539349E-2</v>
      </c>
    </row>
    <row r="325" spans="1:14" x14ac:dyDescent="0.3">
      <c r="A325" s="1">
        <v>43871</v>
      </c>
      <c r="B325">
        <v>1430</v>
      </c>
      <c r="C325">
        <v>1445.6</v>
      </c>
      <c r="D325">
        <v>1411.05</v>
      </c>
      <c r="E325">
        <v>1436.75</v>
      </c>
      <c r="F325">
        <v>1423.3861850000001</v>
      </c>
      <c r="G325">
        <v>218657</v>
      </c>
      <c r="H325">
        <v>8682</v>
      </c>
      <c r="I325">
        <v>311233353</v>
      </c>
      <c r="J325">
        <v>80431</v>
      </c>
      <c r="K325">
        <v>36.78</v>
      </c>
      <c r="L325">
        <v>34.549999999999997</v>
      </c>
      <c r="M325">
        <v>6.75</v>
      </c>
      <c r="N325" s="3">
        <f t="shared" si="5"/>
        <v>2.0924149956408019E-3</v>
      </c>
    </row>
    <row r="326" spans="1:14" x14ac:dyDescent="0.3">
      <c r="A326" s="1">
        <v>43868</v>
      </c>
      <c r="B326">
        <v>1452.8</v>
      </c>
      <c r="C326">
        <v>1452.8</v>
      </c>
      <c r="D326">
        <v>1428.5</v>
      </c>
      <c r="E326">
        <v>1433.75</v>
      </c>
      <c r="F326">
        <v>1436.753197</v>
      </c>
      <c r="G326">
        <v>195994</v>
      </c>
      <c r="H326">
        <v>6740</v>
      </c>
      <c r="I326">
        <v>281595006</v>
      </c>
      <c r="J326">
        <v>71509</v>
      </c>
      <c r="K326">
        <v>36.49</v>
      </c>
      <c r="L326">
        <v>24.3</v>
      </c>
      <c r="M326">
        <v>-19.05</v>
      </c>
      <c r="N326" s="3">
        <f t="shared" si="5"/>
        <v>-1.6396254244846219E-2</v>
      </c>
    </row>
    <row r="327" spans="1:14" x14ac:dyDescent="0.3">
      <c r="A327" s="1">
        <v>43867</v>
      </c>
      <c r="B327">
        <v>1453</v>
      </c>
      <c r="C327">
        <v>1466.45</v>
      </c>
      <c r="D327">
        <v>1440.2</v>
      </c>
      <c r="E327">
        <v>1457.65</v>
      </c>
      <c r="F327">
        <v>1451.154444</v>
      </c>
      <c r="G327">
        <v>337256</v>
      </c>
      <c r="H327">
        <v>10654</v>
      </c>
      <c r="I327">
        <v>489410543</v>
      </c>
      <c r="J327">
        <v>113551</v>
      </c>
      <c r="K327">
        <v>33.67</v>
      </c>
      <c r="L327">
        <v>26.25</v>
      </c>
      <c r="M327">
        <v>4.6500000000000004</v>
      </c>
      <c r="N327" s="3">
        <f t="shared" si="5"/>
        <v>6.629605331307715E-3</v>
      </c>
    </row>
    <row r="328" spans="1:14" x14ac:dyDescent="0.3">
      <c r="A328" s="1">
        <v>43866</v>
      </c>
      <c r="B328">
        <v>1434</v>
      </c>
      <c r="C328">
        <v>1452.3</v>
      </c>
      <c r="D328">
        <v>1430.2</v>
      </c>
      <c r="E328">
        <v>1448.05</v>
      </c>
      <c r="F328">
        <v>1442.076356</v>
      </c>
      <c r="G328">
        <v>393828</v>
      </c>
      <c r="H328">
        <v>18302</v>
      </c>
      <c r="I328">
        <v>567930047</v>
      </c>
      <c r="J328">
        <v>165899</v>
      </c>
      <c r="K328">
        <v>42.12</v>
      </c>
      <c r="L328">
        <v>22.1</v>
      </c>
      <c r="M328">
        <v>14.05</v>
      </c>
      <c r="N328" s="3">
        <f t="shared" si="5"/>
        <v>1.556966020268615E-2</v>
      </c>
    </row>
    <row r="329" spans="1:14" x14ac:dyDescent="0.3">
      <c r="A329" s="1">
        <v>43865</v>
      </c>
      <c r="B329">
        <v>1398</v>
      </c>
      <c r="C329">
        <v>1431.85</v>
      </c>
      <c r="D329">
        <v>1397.9</v>
      </c>
      <c r="E329">
        <v>1425.85</v>
      </c>
      <c r="F329">
        <v>1416.980834</v>
      </c>
      <c r="G329">
        <v>763029</v>
      </c>
      <c r="H329">
        <v>17425</v>
      </c>
      <c r="I329">
        <v>1081197469</v>
      </c>
      <c r="J329">
        <v>504660</v>
      </c>
      <c r="K329">
        <v>66.14</v>
      </c>
      <c r="L329">
        <v>33.950000000000003</v>
      </c>
      <c r="M329">
        <v>27.85</v>
      </c>
      <c r="N329" s="3">
        <f t="shared" si="5"/>
        <v>2.8863152577840317E-2</v>
      </c>
    </row>
    <row r="330" spans="1:14" x14ac:dyDescent="0.3">
      <c r="A330" s="1">
        <v>43864</v>
      </c>
      <c r="B330">
        <v>1372</v>
      </c>
      <c r="C330">
        <v>1399</v>
      </c>
      <c r="D330">
        <v>1363.5</v>
      </c>
      <c r="E330">
        <v>1385.85</v>
      </c>
      <c r="F330">
        <v>1381.2819830000001</v>
      </c>
      <c r="G330">
        <v>471210</v>
      </c>
      <c r="H330">
        <v>19914</v>
      </c>
      <c r="I330">
        <v>650873883</v>
      </c>
      <c r="J330">
        <v>147458</v>
      </c>
      <c r="K330">
        <v>31.29</v>
      </c>
      <c r="L330">
        <v>35.5</v>
      </c>
      <c r="M330">
        <v>13.85</v>
      </c>
      <c r="N330" s="3">
        <f t="shared" si="5"/>
        <v>1.8434179136846342E-3</v>
      </c>
    </row>
    <row r="331" spans="1:14" x14ac:dyDescent="0.3">
      <c r="A331" s="1">
        <v>43862</v>
      </c>
      <c r="B331">
        <v>1406.95</v>
      </c>
      <c r="C331">
        <v>1427</v>
      </c>
      <c r="D331">
        <v>1371.1</v>
      </c>
      <c r="E331">
        <v>1383.3</v>
      </c>
      <c r="F331">
        <v>1404.3386829999999</v>
      </c>
      <c r="G331">
        <v>551047</v>
      </c>
      <c r="H331">
        <v>20491</v>
      </c>
      <c r="I331">
        <v>773856618</v>
      </c>
      <c r="J331">
        <v>138610</v>
      </c>
      <c r="K331">
        <v>25.15</v>
      </c>
      <c r="L331">
        <v>55.9</v>
      </c>
      <c r="M331">
        <v>-23.65</v>
      </c>
      <c r="N331" s="3">
        <f t="shared" si="5"/>
        <v>-2.0117588722816528E-2</v>
      </c>
    </row>
    <row r="332" spans="1:14" x14ac:dyDescent="0.3">
      <c r="A332" s="1">
        <v>43861</v>
      </c>
      <c r="B332">
        <v>1451</v>
      </c>
      <c r="C332">
        <v>1454.25</v>
      </c>
      <c r="D332">
        <v>1407.45</v>
      </c>
      <c r="E332">
        <v>1411.7</v>
      </c>
      <c r="F332">
        <v>1425.534253</v>
      </c>
      <c r="G332">
        <v>489214</v>
      </c>
      <c r="H332">
        <v>17415</v>
      </c>
      <c r="I332">
        <v>697391314</v>
      </c>
      <c r="J332">
        <v>149734</v>
      </c>
      <c r="K332">
        <v>30.61</v>
      </c>
      <c r="L332">
        <v>46.8</v>
      </c>
      <c r="M332">
        <v>-39.299999999999997</v>
      </c>
      <c r="N332" s="3">
        <f t="shared" si="5"/>
        <v>-2.1351819757365654E-2</v>
      </c>
    </row>
    <row r="333" spans="1:14" x14ac:dyDescent="0.3">
      <c r="A333" s="1">
        <v>43860</v>
      </c>
      <c r="B333">
        <v>1483.95</v>
      </c>
      <c r="C333">
        <v>1483.95</v>
      </c>
      <c r="D333">
        <v>1440</v>
      </c>
      <c r="E333">
        <v>1442.5</v>
      </c>
      <c r="F333">
        <v>1452.7244009999999</v>
      </c>
      <c r="G333">
        <v>297588</v>
      </c>
      <c r="H333">
        <v>16349</v>
      </c>
      <c r="I333">
        <v>432313349</v>
      </c>
      <c r="J333">
        <v>110623</v>
      </c>
      <c r="K333">
        <v>37.17</v>
      </c>
      <c r="L333">
        <v>43.95</v>
      </c>
      <c r="M333">
        <v>-41.45</v>
      </c>
      <c r="N333" s="3">
        <f t="shared" si="5"/>
        <v>-2.5140231127931366E-2</v>
      </c>
    </row>
    <row r="334" spans="1:14" x14ac:dyDescent="0.3">
      <c r="A334" s="1">
        <v>43859</v>
      </c>
      <c r="B334">
        <v>1476</v>
      </c>
      <c r="C334">
        <v>1494.45</v>
      </c>
      <c r="D334">
        <v>1465</v>
      </c>
      <c r="E334">
        <v>1479.7</v>
      </c>
      <c r="F334">
        <v>1477.325597</v>
      </c>
      <c r="G334">
        <v>358385</v>
      </c>
      <c r="H334">
        <v>15942</v>
      </c>
      <c r="I334">
        <v>529451334</v>
      </c>
      <c r="J334">
        <v>83495</v>
      </c>
      <c r="K334">
        <v>23.3</v>
      </c>
      <c r="L334">
        <v>29.45</v>
      </c>
      <c r="M334">
        <v>3.7</v>
      </c>
      <c r="N334" s="3">
        <f t="shared" si="5"/>
        <v>5.6750603187549781E-3</v>
      </c>
    </row>
    <row r="335" spans="1:14" x14ac:dyDescent="0.3">
      <c r="A335" s="1">
        <v>43858</v>
      </c>
      <c r="B335">
        <v>1507.05</v>
      </c>
      <c r="C335">
        <v>1510.45</v>
      </c>
      <c r="D335">
        <v>1464.2</v>
      </c>
      <c r="E335">
        <v>1471.35</v>
      </c>
      <c r="F335">
        <v>1485.4511440000001</v>
      </c>
      <c r="G335">
        <v>379788</v>
      </c>
      <c r="H335">
        <v>18564</v>
      </c>
      <c r="I335">
        <v>564156519</v>
      </c>
      <c r="J335">
        <v>151813</v>
      </c>
      <c r="K335">
        <v>39.97</v>
      </c>
      <c r="L335">
        <v>46.25</v>
      </c>
      <c r="M335">
        <v>-35.700000000000003</v>
      </c>
      <c r="N335" s="3">
        <f t="shared" si="5"/>
        <v>-2.3397052966945442E-2</v>
      </c>
    </row>
    <row r="336" spans="1:14" x14ac:dyDescent="0.3">
      <c r="A336" s="1">
        <v>43857</v>
      </c>
      <c r="B336">
        <v>1515.05</v>
      </c>
      <c r="C336">
        <v>1524.35</v>
      </c>
      <c r="D336">
        <v>1505</v>
      </c>
      <c r="E336">
        <v>1506.6</v>
      </c>
      <c r="F336">
        <v>1513.223999</v>
      </c>
      <c r="G336">
        <v>190617</v>
      </c>
      <c r="H336">
        <v>7729</v>
      </c>
      <c r="I336">
        <v>288446219</v>
      </c>
      <c r="J336">
        <v>66229</v>
      </c>
      <c r="K336">
        <v>34.74</v>
      </c>
      <c r="L336">
        <v>19.350000000000001</v>
      </c>
      <c r="M336">
        <v>-8.4499999999999993</v>
      </c>
      <c r="N336" s="3">
        <f t="shared" si="5"/>
        <v>-9.9231123086023099E-3</v>
      </c>
    </row>
    <row r="337" spans="1:14" x14ac:dyDescent="0.3">
      <c r="A337" s="1">
        <v>43854</v>
      </c>
      <c r="B337">
        <v>1528</v>
      </c>
      <c r="C337">
        <v>1536.45</v>
      </c>
      <c r="D337">
        <v>1518.65</v>
      </c>
      <c r="E337">
        <v>1521.7</v>
      </c>
      <c r="F337">
        <v>1526.6293780000001</v>
      </c>
      <c r="G337">
        <v>320326</v>
      </c>
      <c r="H337">
        <v>8813</v>
      </c>
      <c r="I337">
        <v>489019082</v>
      </c>
      <c r="J337">
        <v>160885</v>
      </c>
      <c r="K337">
        <v>50.23</v>
      </c>
      <c r="L337">
        <v>17.8</v>
      </c>
      <c r="M337">
        <v>-6.3</v>
      </c>
      <c r="N337" s="3">
        <f t="shared" si="5"/>
        <v>-3.4708578912900816E-3</v>
      </c>
    </row>
    <row r="338" spans="1:14" x14ac:dyDescent="0.3">
      <c r="A338" s="1">
        <v>43853</v>
      </c>
      <c r="B338">
        <v>1538.4</v>
      </c>
      <c r="C338">
        <v>1541.55</v>
      </c>
      <c r="D338">
        <v>1521</v>
      </c>
      <c r="E338">
        <v>1527</v>
      </c>
      <c r="F338">
        <v>1528.873587</v>
      </c>
      <c r="G338">
        <v>196625</v>
      </c>
      <c r="H338">
        <v>9843</v>
      </c>
      <c r="I338">
        <v>300614769</v>
      </c>
      <c r="J338">
        <v>70752</v>
      </c>
      <c r="K338">
        <v>35.979999999999997</v>
      </c>
      <c r="L338">
        <v>20.55</v>
      </c>
      <c r="M338">
        <v>-11.4</v>
      </c>
      <c r="N338" s="3">
        <f t="shared" si="5"/>
        <v>-3.9788663492269973E-3</v>
      </c>
    </row>
    <row r="339" spans="1:14" x14ac:dyDescent="0.3">
      <c r="A339" s="1">
        <v>43852</v>
      </c>
      <c r="B339">
        <v>1540.55</v>
      </c>
      <c r="C339">
        <v>1546.7</v>
      </c>
      <c r="D339">
        <v>1530.9</v>
      </c>
      <c r="E339">
        <v>1533.1</v>
      </c>
      <c r="F339">
        <v>1537.8824360000001</v>
      </c>
      <c r="G339">
        <v>199109</v>
      </c>
      <c r="H339">
        <v>6986</v>
      </c>
      <c r="I339">
        <v>306206234</v>
      </c>
      <c r="J339">
        <v>77833</v>
      </c>
      <c r="K339">
        <v>39.090000000000003</v>
      </c>
      <c r="L339">
        <v>15.8</v>
      </c>
      <c r="M339">
        <v>-7.45</v>
      </c>
      <c r="N339" s="3">
        <f t="shared" si="5"/>
        <v>-5.5412497147895069E-4</v>
      </c>
    </row>
    <row r="340" spans="1:14" x14ac:dyDescent="0.3">
      <c r="A340" s="1">
        <v>43851</v>
      </c>
      <c r="B340">
        <v>1529.7</v>
      </c>
      <c r="C340">
        <v>1545.95</v>
      </c>
      <c r="D340">
        <v>1523</v>
      </c>
      <c r="E340">
        <v>1533.95</v>
      </c>
      <c r="F340">
        <v>1534.881862</v>
      </c>
      <c r="G340">
        <v>322191</v>
      </c>
      <c r="H340">
        <v>15146</v>
      </c>
      <c r="I340">
        <v>494525122</v>
      </c>
      <c r="J340">
        <v>94169</v>
      </c>
      <c r="K340">
        <v>29.23</v>
      </c>
      <c r="L340">
        <v>22.95</v>
      </c>
      <c r="M340">
        <v>4.25</v>
      </c>
      <c r="N340" s="3">
        <f t="shared" si="5"/>
        <v>1.2728459530026407E-3</v>
      </c>
    </row>
    <row r="341" spans="1:14" x14ac:dyDescent="0.3">
      <c r="A341" s="1">
        <v>43850</v>
      </c>
      <c r="B341">
        <v>1608.05</v>
      </c>
      <c r="C341">
        <v>1609.5</v>
      </c>
      <c r="D341">
        <v>1527</v>
      </c>
      <c r="E341">
        <v>1532</v>
      </c>
      <c r="F341">
        <v>1559.5859760000001</v>
      </c>
      <c r="G341">
        <v>651336</v>
      </c>
      <c r="H341">
        <v>24647</v>
      </c>
      <c r="I341">
        <v>1015814491</v>
      </c>
      <c r="J341">
        <v>234689</v>
      </c>
      <c r="K341">
        <v>36.03</v>
      </c>
      <c r="L341">
        <v>82.5</v>
      </c>
      <c r="M341">
        <v>-76.05</v>
      </c>
      <c r="N341" s="3">
        <f t="shared" si="5"/>
        <v>-3.0778477208743295E-2</v>
      </c>
    </row>
    <row r="342" spans="1:14" x14ac:dyDescent="0.3">
      <c r="A342" s="1">
        <v>43847</v>
      </c>
      <c r="B342">
        <v>1551.15</v>
      </c>
      <c r="C342">
        <v>1584.8</v>
      </c>
      <c r="D342">
        <v>1551.15</v>
      </c>
      <c r="E342">
        <v>1580.65</v>
      </c>
      <c r="F342">
        <v>1573.895031</v>
      </c>
      <c r="G342">
        <v>617437</v>
      </c>
      <c r="H342">
        <v>17615</v>
      </c>
      <c r="I342">
        <v>971781026</v>
      </c>
      <c r="J342">
        <v>310736</v>
      </c>
      <c r="K342">
        <v>50.33</v>
      </c>
      <c r="L342">
        <v>33.65</v>
      </c>
      <c r="M342">
        <v>29.5</v>
      </c>
      <c r="N342" s="3">
        <f t="shared" si="5"/>
        <v>2.7931326006373183E-2</v>
      </c>
    </row>
    <row r="343" spans="1:14" x14ac:dyDescent="0.3">
      <c r="A343" s="1">
        <v>43846</v>
      </c>
      <c r="B343">
        <v>1529.05</v>
      </c>
      <c r="C343">
        <v>1543</v>
      </c>
      <c r="D343">
        <v>1528.5</v>
      </c>
      <c r="E343">
        <v>1537.7</v>
      </c>
      <c r="F343">
        <v>1533.617941</v>
      </c>
      <c r="G343">
        <v>387746</v>
      </c>
      <c r="H343">
        <v>10281</v>
      </c>
      <c r="I343">
        <v>594654222</v>
      </c>
      <c r="J343">
        <v>242741</v>
      </c>
      <c r="K343">
        <v>62.6</v>
      </c>
      <c r="L343">
        <v>14.5</v>
      </c>
      <c r="M343">
        <v>8.65</v>
      </c>
      <c r="N343" s="3">
        <f t="shared" si="5"/>
        <v>8.9895013123359874E-3</v>
      </c>
    </row>
    <row r="344" spans="1:14" x14ac:dyDescent="0.3">
      <c r="A344" s="1">
        <v>43845</v>
      </c>
      <c r="B344">
        <v>1538.5</v>
      </c>
      <c r="C344">
        <v>1540.45</v>
      </c>
      <c r="D344">
        <v>1519</v>
      </c>
      <c r="E344">
        <v>1524</v>
      </c>
      <c r="F344">
        <v>1525.3587600000001</v>
      </c>
      <c r="G344">
        <v>226773</v>
      </c>
      <c r="H344">
        <v>10379</v>
      </c>
      <c r="I344">
        <v>345910182</v>
      </c>
      <c r="J344">
        <v>83040</v>
      </c>
      <c r="K344">
        <v>36.619999999999997</v>
      </c>
      <c r="L344">
        <v>21.45</v>
      </c>
      <c r="M344">
        <v>-14.5</v>
      </c>
      <c r="N344" s="3">
        <f t="shared" si="5"/>
        <v>-3.3027042935155518E-3</v>
      </c>
    </row>
    <row r="345" spans="1:14" x14ac:dyDescent="0.3">
      <c r="A345" s="1">
        <v>43844</v>
      </c>
      <c r="B345">
        <v>1542.45</v>
      </c>
      <c r="C345">
        <v>1550.5</v>
      </c>
      <c r="D345">
        <v>1522.7</v>
      </c>
      <c r="E345">
        <v>1529.05</v>
      </c>
      <c r="F345">
        <v>1533.812831</v>
      </c>
      <c r="G345">
        <v>297378</v>
      </c>
      <c r="H345">
        <v>9529</v>
      </c>
      <c r="I345">
        <v>456122192</v>
      </c>
      <c r="J345">
        <v>132431</v>
      </c>
      <c r="K345">
        <v>44.53</v>
      </c>
      <c r="L345">
        <v>27.8</v>
      </c>
      <c r="M345">
        <v>-13.4</v>
      </c>
      <c r="N345" s="3">
        <f t="shared" si="5"/>
        <v>-9.329748291165953E-3</v>
      </c>
    </row>
    <row r="346" spans="1:14" x14ac:dyDescent="0.3">
      <c r="A346" s="1">
        <v>43843</v>
      </c>
      <c r="B346">
        <v>1547</v>
      </c>
      <c r="C346">
        <v>1558.5</v>
      </c>
      <c r="D346">
        <v>1538.65</v>
      </c>
      <c r="E346">
        <v>1543.45</v>
      </c>
      <c r="F346">
        <v>1548.7540429999999</v>
      </c>
      <c r="G346">
        <v>228910</v>
      </c>
      <c r="H346">
        <v>7469</v>
      </c>
      <c r="I346">
        <v>354525288</v>
      </c>
      <c r="J346">
        <v>97350</v>
      </c>
      <c r="K346">
        <v>42.53</v>
      </c>
      <c r="L346">
        <v>19.850000000000001</v>
      </c>
      <c r="M346">
        <v>-3.55</v>
      </c>
      <c r="N346" s="3">
        <f t="shared" si="5"/>
        <v>-2.7460102086967757E-3</v>
      </c>
    </row>
    <row r="347" spans="1:14" x14ac:dyDescent="0.3">
      <c r="A347" s="1">
        <v>43840</v>
      </c>
      <c r="B347">
        <v>1550</v>
      </c>
      <c r="C347">
        <v>1557.75</v>
      </c>
      <c r="D347">
        <v>1540.1</v>
      </c>
      <c r="E347">
        <v>1547.7</v>
      </c>
      <c r="F347">
        <v>1549.546758</v>
      </c>
      <c r="G347">
        <v>192674</v>
      </c>
      <c r="H347">
        <v>10621</v>
      </c>
      <c r="I347">
        <v>298557372</v>
      </c>
      <c r="J347">
        <v>66366</v>
      </c>
      <c r="K347">
        <v>34.44</v>
      </c>
      <c r="L347">
        <v>17.649999999999999</v>
      </c>
      <c r="M347">
        <v>-2.2999999999999998</v>
      </c>
      <c r="N347" s="3">
        <f t="shared" si="5"/>
        <v>-1.6150392454536644E-4</v>
      </c>
    </row>
    <row r="348" spans="1:14" x14ac:dyDescent="0.3">
      <c r="A348" s="1">
        <v>43839</v>
      </c>
      <c r="B348">
        <v>1537.25</v>
      </c>
      <c r="C348">
        <v>1549.8</v>
      </c>
      <c r="D348">
        <v>1531.85</v>
      </c>
      <c r="E348">
        <v>1547.95</v>
      </c>
      <c r="F348">
        <v>1542.177289</v>
      </c>
      <c r="G348">
        <v>258014</v>
      </c>
      <c r="H348">
        <v>16829</v>
      </c>
      <c r="I348">
        <v>397903331</v>
      </c>
      <c r="J348">
        <v>97091</v>
      </c>
      <c r="K348">
        <v>37.630000000000003</v>
      </c>
      <c r="L348">
        <v>17.95</v>
      </c>
      <c r="M348">
        <v>10.7</v>
      </c>
      <c r="N348" s="3">
        <f t="shared" si="5"/>
        <v>2.2457809042570758E-2</v>
      </c>
    </row>
    <row r="349" spans="1:14" x14ac:dyDescent="0.3">
      <c r="A349" s="1">
        <v>43838</v>
      </c>
      <c r="B349">
        <v>1508</v>
      </c>
      <c r="C349">
        <v>1534.45</v>
      </c>
      <c r="D349">
        <v>1508</v>
      </c>
      <c r="E349">
        <v>1513.95</v>
      </c>
      <c r="F349">
        <v>1518.1937170000001</v>
      </c>
      <c r="G349">
        <v>270488</v>
      </c>
      <c r="H349">
        <v>10356</v>
      </c>
      <c r="I349">
        <v>410653182</v>
      </c>
      <c r="J349">
        <v>90878</v>
      </c>
      <c r="K349">
        <v>33.6</v>
      </c>
      <c r="L349">
        <v>26.45</v>
      </c>
      <c r="M349">
        <v>5.95</v>
      </c>
      <c r="N349" s="3">
        <f t="shared" si="5"/>
        <v>-7.278449886888895E-3</v>
      </c>
    </row>
    <row r="350" spans="1:14" x14ac:dyDescent="0.3">
      <c r="A350" s="1">
        <v>43837</v>
      </c>
      <c r="B350">
        <v>1520</v>
      </c>
      <c r="C350">
        <v>1534</v>
      </c>
      <c r="D350">
        <v>1514.45</v>
      </c>
      <c r="E350">
        <v>1525.05</v>
      </c>
      <c r="F350">
        <v>1522.4635069999999</v>
      </c>
      <c r="G350">
        <v>504240</v>
      </c>
      <c r="H350">
        <v>19393</v>
      </c>
      <c r="I350">
        <v>767686999</v>
      </c>
      <c r="J350">
        <v>283958</v>
      </c>
      <c r="K350">
        <v>56.31</v>
      </c>
      <c r="L350">
        <v>19.55</v>
      </c>
      <c r="M350">
        <v>5.05</v>
      </c>
      <c r="N350" s="3">
        <f t="shared" si="5"/>
        <v>1.5684315684315654E-2</v>
      </c>
    </row>
    <row r="351" spans="1:14" x14ac:dyDescent="0.3">
      <c r="A351" s="1">
        <v>43836</v>
      </c>
      <c r="B351">
        <v>1527</v>
      </c>
      <c r="C351">
        <v>1528</v>
      </c>
      <c r="D351">
        <v>1497.5</v>
      </c>
      <c r="E351">
        <v>1501.5</v>
      </c>
      <c r="F351">
        <v>1510.219036</v>
      </c>
      <c r="G351">
        <v>453131</v>
      </c>
      <c r="H351">
        <v>18338</v>
      </c>
      <c r="I351">
        <v>684327062</v>
      </c>
      <c r="J351">
        <v>198219</v>
      </c>
      <c r="K351">
        <v>43.74</v>
      </c>
      <c r="L351">
        <v>30.5</v>
      </c>
      <c r="M351">
        <v>-25.5</v>
      </c>
      <c r="N351" s="3">
        <f t="shared" si="5"/>
        <v>-2.3255813953488372E-2</v>
      </c>
    </row>
    <row r="352" spans="1:14" x14ac:dyDescent="0.3">
      <c r="A352" s="1">
        <v>43833</v>
      </c>
      <c r="B352">
        <v>1534.4</v>
      </c>
      <c r="C352">
        <v>1541.3</v>
      </c>
      <c r="D352">
        <v>1523.4</v>
      </c>
      <c r="E352">
        <v>1537.25</v>
      </c>
      <c r="F352">
        <v>1535.0877410000001</v>
      </c>
      <c r="G352">
        <v>354087</v>
      </c>
      <c r="H352">
        <v>10840</v>
      </c>
      <c r="I352">
        <v>543554613</v>
      </c>
      <c r="J352">
        <v>152201</v>
      </c>
      <c r="K352">
        <v>42.98</v>
      </c>
      <c r="L352">
        <v>17.899999999999999</v>
      </c>
      <c r="M352">
        <v>2.85</v>
      </c>
      <c r="N352" s="3">
        <f t="shared" si="5"/>
        <v>1.2375028495131997E-3</v>
      </c>
    </row>
    <row r="353" spans="1:14" x14ac:dyDescent="0.3">
      <c r="A353" s="1">
        <v>43832</v>
      </c>
      <c r="B353">
        <v>1514</v>
      </c>
      <c r="C353">
        <v>1540.8</v>
      </c>
      <c r="D353">
        <v>1513</v>
      </c>
      <c r="E353">
        <v>1535.35</v>
      </c>
      <c r="F353">
        <v>1523.276102</v>
      </c>
      <c r="G353">
        <v>726289</v>
      </c>
      <c r="H353">
        <v>13358</v>
      </c>
      <c r="I353">
        <v>1106338677</v>
      </c>
      <c r="J353">
        <v>144867</v>
      </c>
      <c r="K353">
        <v>19.95</v>
      </c>
      <c r="L353">
        <v>27.8</v>
      </c>
      <c r="M353">
        <v>21.35</v>
      </c>
      <c r="N353" s="3">
        <f t="shared" si="5"/>
        <v>1.6990130489501133E-2</v>
      </c>
    </row>
    <row r="354" spans="1:14" x14ac:dyDescent="0.3">
      <c r="A354" s="1">
        <v>43831</v>
      </c>
      <c r="B354">
        <v>1516.1</v>
      </c>
      <c r="C354">
        <v>1527.4</v>
      </c>
      <c r="D354">
        <v>1505.35</v>
      </c>
      <c r="E354">
        <v>1509.7</v>
      </c>
      <c r="F354">
        <v>1513.8924139999999</v>
      </c>
      <c r="G354">
        <v>456824</v>
      </c>
      <c r="H354">
        <v>11005</v>
      </c>
      <c r="I354">
        <v>691582388</v>
      </c>
      <c r="J354">
        <v>230445</v>
      </c>
      <c r="K354">
        <v>50.44</v>
      </c>
      <c r="L354">
        <v>22.05</v>
      </c>
      <c r="M354">
        <v>-6.4</v>
      </c>
      <c r="N354" s="3">
        <f t="shared" si="5"/>
        <v>-2.9060167756422058E-3</v>
      </c>
    </row>
    <row r="355" spans="1:14" x14ac:dyDescent="0.3">
      <c r="A355" s="1">
        <v>43830</v>
      </c>
      <c r="B355">
        <v>1544.7</v>
      </c>
      <c r="C355">
        <v>1544.7</v>
      </c>
      <c r="D355">
        <v>1509.1</v>
      </c>
      <c r="E355">
        <v>1514.1</v>
      </c>
      <c r="F355">
        <v>1527.0641450000001</v>
      </c>
      <c r="G355">
        <v>295706</v>
      </c>
      <c r="H355">
        <v>10474</v>
      </c>
      <c r="I355">
        <v>451562030</v>
      </c>
      <c r="J355">
        <v>142598</v>
      </c>
      <c r="K355">
        <v>48.22</v>
      </c>
      <c r="L355">
        <v>35.6</v>
      </c>
      <c r="M355">
        <v>-30.6</v>
      </c>
      <c r="N355" s="3">
        <f t="shared" si="5"/>
        <v>-1.9492293744333724E-2</v>
      </c>
    </row>
    <row r="356" spans="1:14" x14ac:dyDescent="0.3">
      <c r="A356" s="1">
        <v>43829</v>
      </c>
      <c r="B356">
        <v>1543</v>
      </c>
      <c r="C356">
        <v>1547</v>
      </c>
      <c r="D356">
        <v>1528.3</v>
      </c>
      <c r="E356">
        <v>1544.2</v>
      </c>
      <c r="F356">
        <v>1537.756116</v>
      </c>
      <c r="G356">
        <v>371439</v>
      </c>
      <c r="H356">
        <v>11771</v>
      </c>
      <c r="I356">
        <v>571182594</v>
      </c>
      <c r="J356">
        <v>195064</v>
      </c>
      <c r="K356">
        <v>52.52</v>
      </c>
      <c r="L356">
        <v>18.7</v>
      </c>
      <c r="M356">
        <v>1.2</v>
      </c>
      <c r="N356" s="3">
        <f t="shared" si="5"/>
        <v>1.3293129721492426E-3</v>
      </c>
    </row>
    <row r="357" spans="1:14" x14ac:dyDescent="0.3">
      <c r="A357" s="1">
        <v>43826</v>
      </c>
      <c r="B357">
        <v>1525</v>
      </c>
      <c r="C357">
        <v>1545.8</v>
      </c>
      <c r="D357">
        <v>1521.45</v>
      </c>
      <c r="E357">
        <v>1542.15</v>
      </c>
      <c r="F357">
        <v>1532.5958659999999</v>
      </c>
      <c r="G357">
        <v>485460</v>
      </c>
      <c r="H357">
        <v>16027</v>
      </c>
      <c r="I357">
        <v>744013989</v>
      </c>
      <c r="J357">
        <v>217520</v>
      </c>
      <c r="K357">
        <v>44.81</v>
      </c>
      <c r="L357">
        <v>24.35</v>
      </c>
      <c r="M357">
        <v>17.149999999999999</v>
      </c>
      <c r="N357" s="3">
        <f t="shared" si="5"/>
        <v>1.728289191596032E-2</v>
      </c>
    </row>
    <row r="358" spans="1:14" x14ac:dyDescent="0.3">
      <c r="A358" s="1">
        <v>43825</v>
      </c>
      <c r="B358">
        <v>1545.95</v>
      </c>
      <c r="C358">
        <v>1553.3</v>
      </c>
      <c r="D358">
        <v>1510.95</v>
      </c>
      <c r="E358">
        <v>1515.95</v>
      </c>
      <c r="F358">
        <v>1534.656346</v>
      </c>
      <c r="G358">
        <v>577183</v>
      </c>
      <c r="H358">
        <v>17878</v>
      </c>
      <c r="I358">
        <v>885777554</v>
      </c>
      <c r="J358">
        <v>203746</v>
      </c>
      <c r="K358">
        <v>35.299999999999997</v>
      </c>
      <c r="L358">
        <v>42.35</v>
      </c>
      <c r="M358">
        <v>-30</v>
      </c>
      <c r="N358" s="3">
        <f t="shared" si="5"/>
        <v>-1.9405543516931335E-2</v>
      </c>
    </row>
    <row r="359" spans="1:14" x14ac:dyDescent="0.3">
      <c r="A359" s="1">
        <v>43823</v>
      </c>
      <c r="B359">
        <v>1570.9</v>
      </c>
      <c r="C359">
        <v>1572.15</v>
      </c>
      <c r="D359">
        <v>1542.75</v>
      </c>
      <c r="E359">
        <v>1545.95</v>
      </c>
      <c r="F359">
        <v>1555.902932</v>
      </c>
      <c r="G359">
        <v>232508</v>
      </c>
      <c r="H359">
        <v>10853</v>
      </c>
      <c r="I359">
        <v>361759879</v>
      </c>
      <c r="J359">
        <v>87622</v>
      </c>
      <c r="K359">
        <v>37.69</v>
      </c>
      <c r="L359">
        <v>29.4</v>
      </c>
      <c r="M359">
        <v>-24.95</v>
      </c>
      <c r="N359" s="3">
        <f t="shared" si="5"/>
        <v>-1.594525779758113E-2</v>
      </c>
    </row>
    <row r="360" spans="1:14" x14ac:dyDescent="0.3">
      <c r="A360" s="1">
        <v>43822</v>
      </c>
      <c r="B360">
        <v>1555</v>
      </c>
      <c r="C360">
        <v>1577</v>
      </c>
      <c r="D360">
        <v>1555</v>
      </c>
      <c r="E360">
        <v>1571</v>
      </c>
      <c r="F360">
        <v>1562.107792</v>
      </c>
      <c r="G360">
        <v>1274110</v>
      </c>
      <c r="H360">
        <v>18294</v>
      </c>
      <c r="I360">
        <v>1990297159</v>
      </c>
      <c r="J360">
        <v>908038</v>
      </c>
      <c r="K360">
        <v>71.27</v>
      </c>
      <c r="L360">
        <v>22</v>
      </c>
      <c r="M360">
        <v>16</v>
      </c>
      <c r="N360" s="3">
        <f t="shared" si="5"/>
        <v>-1.7756658747030193E-2</v>
      </c>
    </row>
    <row r="361" spans="1:14" x14ac:dyDescent="0.3">
      <c r="A361" s="1">
        <v>43819</v>
      </c>
      <c r="B361">
        <v>1611.2</v>
      </c>
      <c r="C361">
        <v>1617.8</v>
      </c>
      <c r="D361">
        <v>1595.65</v>
      </c>
      <c r="E361">
        <v>1599.4</v>
      </c>
      <c r="F361">
        <v>1607.4283439999999</v>
      </c>
      <c r="G361">
        <v>315858</v>
      </c>
      <c r="H361">
        <v>13004</v>
      </c>
      <c r="I361">
        <v>507719102</v>
      </c>
      <c r="J361">
        <v>93709</v>
      </c>
      <c r="K361">
        <v>29.67</v>
      </c>
      <c r="L361">
        <v>22.15</v>
      </c>
      <c r="M361">
        <v>-11.8</v>
      </c>
      <c r="N361" s="3">
        <f t="shared" si="5"/>
        <v>-3.5822197302432792E-3</v>
      </c>
    </row>
    <row r="362" spans="1:14" x14ac:dyDescent="0.3">
      <c r="A362" s="1">
        <v>43818</v>
      </c>
      <c r="B362">
        <v>1574.7</v>
      </c>
      <c r="C362">
        <v>1615</v>
      </c>
      <c r="D362">
        <v>1572.35</v>
      </c>
      <c r="E362">
        <v>1605.15</v>
      </c>
      <c r="F362">
        <v>1601.5993169999999</v>
      </c>
      <c r="G362">
        <v>1024480</v>
      </c>
      <c r="H362">
        <v>13026</v>
      </c>
      <c r="I362">
        <v>1640806468</v>
      </c>
      <c r="J362">
        <v>154898</v>
      </c>
      <c r="K362">
        <v>15.12</v>
      </c>
      <c r="L362">
        <v>42.65</v>
      </c>
      <c r="M362">
        <v>30.45</v>
      </c>
      <c r="N362" s="3">
        <f t="shared" si="5"/>
        <v>1.8690105984641776E-2</v>
      </c>
    </row>
    <row r="363" spans="1:14" x14ac:dyDescent="0.3">
      <c r="A363" s="1">
        <v>43817</v>
      </c>
      <c r="B363">
        <v>1562.15</v>
      </c>
      <c r="C363">
        <v>1580</v>
      </c>
      <c r="D363">
        <v>1562</v>
      </c>
      <c r="E363">
        <v>1575.7</v>
      </c>
      <c r="F363">
        <v>1569.1271830000001</v>
      </c>
      <c r="G363">
        <v>279220</v>
      </c>
      <c r="H363">
        <v>11780</v>
      </c>
      <c r="I363">
        <v>438131692</v>
      </c>
      <c r="J363">
        <v>145552</v>
      </c>
      <c r="K363">
        <v>52.13</v>
      </c>
      <c r="L363">
        <v>18</v>
      </c>
      <c r="M363">
        <v>13.55</v>
      </c>
      <c r="N363" s="3">
        <f t="shared" si="5"/>
        <v>8.6739429632237321E-3</v>
      </c>
    </row>
    <row r="364" spans="1:14" x14ac:dyDescent="0.3">
      <c r="A364" s="1">
        <v>43816</v>
      </c>
      <c r="B364">
        <v>1569.8</v>
      </c>
      <c r="C364">
        <v>1579.5</v>
      </c>
      <c r="D364">
        <v>1555.6</v>
      </c>
      <c r="E364">
        <v>1562.15</v>
      </c>
      <c r="F364">
        <v>1563.0589199999999</v>
      </c>
      <c r="G364">
        <v>320894</v>
      </c>
      <c r="H364">
        <v>12649</v>
      </c>
      <c r="I364">
        <v>501576229</v>
      </c>
      <c r="J364">
        <v>144236</v>
      </c>
      <c r="K364">
        <v>44.95</v>
      </c>
      <c r="L364">
        <v>23.9</v>
      </c>
      <c r="M364">
        <v>-7.65</v>
      </c>
      <c r="N364" s="3">
        <f t="shared" si="5"/>
        <v>-2.808719798282764E-3</v>
      </c>
    </row>
    <row r="365" spans="1:14" x14ac:dyDescent="0.3">
      <c r="A365" s="1">
        <v>43815</v>
      </c>
      <c r="B365">
        <v>1589.3</v>
      </c>
      <c r="C365">
        <v>1593</v>
      </c>
      <c r="D365">
        <v>1563.6</v>
      </c>
      <c r="E365">
        <v>1566.55</v>
      </c>
      <c r="F365">
        <v>1574.049974</v>
      </c>
      <c r="G365">
        <v>281506</v>
      </c>
      <c r="H365">
        <v>9740</v>
      </c>
      <c r="I365">
        <v>443104512</v>
      </c>
      <c r="J365">
        <v>119165</v>
      </c>
      <c r="K365">
        <v>42.33</v>
      </c>
      <c r="L365">
        <v>29.4</v>
      </c>
      <c r="M365">
        <v>-22.75</v>
      </c>
      <c r="N365" s="3">
        <f t="shared" si="5"/>
        <v>-1.0047710828146286E-2</v>
      </c>
    </row>
    <row r="366" spans="1:14" x14ac:dyDescent="0.3">
      <c r="A366" s="1">
        <v>43812</v>
      </c>
      <c r="B366">
        <v>1575</v>
      </c>
      <c r="C366">
        <v>1590</v>
      </c>
      <c r="D366">
        <v>1572.55</v>
      </c>
      <c r="E366">
        <v>1582.45</v>
      </c>
      <c r="F366">
        <v>1579.0369880000001</v>
      </c>
      <c r="G366">
        <v>611627</v>
      </c>
      <c r="H366">
        <v>9401</v>
      </c>
      <c r="I366">
        <v>965781656</v>
      </c>
      <c r="J366">
        <v>122911</v>
      </c>
      <c r="K366">
        <v>20.100000000000001</v>
      </c>
      <c r="L366">
        <v>17.45</v>
      </c>
      <c r="M366">
        <v>7.45</v>
      </c>
      <c r="N366" s="3">
        <f t="shared" si="5"/>
        <v>9.5374800637958827E-3</v>
      </c>
    </row>
    <row r="367" spans="1:14" x14ac:dyDescent="0.3">
      <c r="A367" s="1">
        <v>43811</v>
      </c>
      <c r="B367">
        <v>1567</v>
      </c>
      <c r="C367">
        <v>1573.6</v>
      </c>
      <c r="D367">
        <v>1557.25</v>
      </c>
      <c r="E367">
        <v>1567.5</v>
      </c>
      <c r="F367">
        <v>1567.1166940000001</v>
      </c>
      <c r="G367">
        <v>585429</v>
      </c>
      <c r="H367">
        <v>9350</v>
      </c>
      <c r="I367">
        <v>917435559</v>
      </c>
      <c r="J367">
        <v>92629</v>
      </c>
      <c r="K367">
        <v>15.82</v>
      </c>
      <c r="L367">
        <v>16.350000000000001</v>
      </c>
      <c r="M367">
        <v>0.5</v>
      </c>
      <c r="N367" s="3">
        <f t="shared" si="5"/>
        <v>3.1357993088442925E-3</v>
      </c>
    </row>
    <row r="368" spans="1:14" x14ac:dyDescent="0.3">
      <c r="A368" s="1">
        <v>43810</v>
      </c>
      <c r="B368">
        <v>1557.5</v>
      </c>
      <c r="C368">
        <v>1575.15</v>
      </c>
      <c r="D368">
        <v>1551</v>
      </c>
      <c r="E368">
        <v>1562.6</v>
      </c>
      <c r="F368">
        <v>1564.174841</v>
      </c>
      <c r="G368">
        <v>615737</v>
      </c>
      <c r="H368">
        <v>8366</v>
      </c>
      <c r="I368">
        <v>963120324</v>
      </c>
      <c r="J368">
        <v>105729</v>
      </c>
      <c r="K368">
        <v>17.170000000000002</v>
      </c>
      <c r="L368">
        <v>24.15</v>
      </c>
      <c r="M368">
        <v>5.0999999999999996</v>
      </c>
      <c r="N368" s="3">
        <f t="shared" si="5"/>
        <v>2.5604916143890895E-4</v>
      </c>
    </row>
    <row r="369" spans="1:14" x14ac:dyDescent="0.3">
      <c r="A369" s="1">
        <v>43809</v>
      </c>
      <c r="B369">
        <v>1571.9</v>
      </c>
      <c r="C369">
        <v>1574.8</v>
      </c>
      <c r="D369">
        <v>1554.25</v>
      </c>
      <c r="E369">
        <v>1562.2</v>
      </c>
      <c r="F369">
        <v>1560.59708</v>
      </c>
      <c r="G369">
        <v>209096</v>
      </c>
      <c r="H369">
        <v>8144</v>
      </c>
      <c r="I369">
        <v>326314607</v>
      </c>
      <c r="J369">
        <v>93999</v>
      </c>
      <c r="K369">
        <v>44.95</v>
      </c>
      <c r="L369">
        <v>20.55</v>
      </c>
      <c r="M369">
        <v>-9.6999999999999993</v>
      </c>
      <c r="N369" s="3">
        <f t="shared" si="5"/>
        <v>-6.5816667196590944E-3</v>
      </c>
    </row>
    <row r="370" spans="1:14" x14ac:dyDescent="0.3">
      <c r="A370" s="1">
        <v>43808</v>
      </c>
      <c r="B370">
        <v>1554.15</v>
      </c>
      <c r="C370">
        <v>1577.3</v>
      </c>
      <c r="D370">
        <v>1547.65</v>
      </c>
      <c r="E370">
        <v>1572.55</v>
      </c>
      <c r="F370">
        <v>1566.0613510000001</v>
      </c>
      <c r="G370">
        <v>307151</v>
      </c>
      <c r="H370">
        <v>12737</v>
      </c>
      <c r="I370">
        <v>481017310</v>
      </c>
      <c r="J370">
        <v>121253</v>
      </c>
      <c r="K370">
        <v>39.479999999999997</v>
      </c>
      <c r="L370">
        <v>29.65</v>
      </c>
      <c r="M370">
        <v>18.399999999999999</v>
      </c>
      <c r="N370" s="3">
        <f t="shared" si="5"/>
        <v>1.1318691919354262E-2</v>
      </c>
    </row>
    <row r="371" spans="1:14" x14ac:dyDescent="0.3">
      <c r="A371" s="1">
        <v>43805</v>
      </c>
      <c r="B371">
        <v>1558</v>
      </c>
      <c r="C371">
        <v>1568.2</v>
      </c>
      <c r="D371">
        <v>1541.4</v>
      </c>
      <c r="E371">
        <v>1554.95</v>
      </c>
      <c r="F371">
        <v>1554.8887239999999</v>
      </c>
      <c r="G371">
        <v>343319</v>
      </c>
      <c r="H371">
        <v>9361</v>
      </c>
      <c r="I371">
        <v>533822842</v>
      </c>
      <c r="J371">
        <v>154476</v>
      </c>
      <c r="K371">
        <v>44.99</v>
      </c>
      <c r="L371">
        <v>26.8</v>
      </c>
      <c r="M371">
        <v>-3.05</v>
      </c>
      <c r="N371" s="3">
        <f t="shared" si="5"/>
        <v>2.9994194671999555E-3</v>
      </c>
    </row>
    <row r="372" spans="1:14" x14ac:dyDescent="0.3">
      <c r="A372" s="1">
        <v>43804</v>
      </c>
      <c r="B372">
        <v>1579</v>
      </c>
      <c r="C372">
        <v>1579.85</v>
      </c>
      <c r="D372">
        <v>1544</v>
      </c>
      <c r="E372">
        <v>1550.3</v>
      </c>
      <c r="F372">
        <v>1560.8717320000001</v>
      </c>
      <c r="G372">
        <v>378637</v>
      </c>
      <c r="H372">
        <v>13717</v>
      </c>
      <c r="I372">
        <v>591003790</v>
      </c>
      <c r="J372">
        <v>114461</v>
      </c>
      <c r="K372">
        <v>30.23</v>
      </c>
      <c r="L372">
        <v>35.85</v>
      </c>
      <c r="M372">
        <v>-28.7</v>
      </c>
      <c r="N372" s="3">
        <f t="shared" si="5"/>
        <v>-1.4492286882870117E-3</v>
      </c>
    </row>
    <row r="373" spans="1:14" x14ac:dyDescent="0.3">
      <c r="A373" s="1">
        <v>43803</v>
      </c>
      <c r="B373">
        <v>1570.25</v>
      </c>
      <c r="C373">
        <v>1577.05</v>
      </c>
      <c r="D373">
        <v>1533.45</v>
      </c>
      <c r="E373">
        <v>1552.55</v>
      </c>
      <c r="F373">
        <v>1550.9883219999999</v>
      </c>
      <c r="G373">
        <v>558332</v>
      </c>
      <c r="H373">
        <v>15289</v>
      </c>
      <c r="I373">
        <v>865966412</v>
      </c>
      <c r="J373">
        <v>226508</v>
      </c>
      <c r="K373">
        <v>40.57</v>
      </c>
      <c r="L373">
        <v>43.6</v>
      </c>
      <c r="M373">
        <v>-17.7</v>
      </c>
      <c r="N373" s="3">
        <f t="shared" si="5"/>
        <v>-1.665769389112326E-2</v>
      </c>
    </row>
    <row r="374" spans="1:14" x14ac:dyDescent="0.3">
      <c r="A374" s="1">
        <v>43802</v>
      </c>
      <c r="B374">
        <v>1591</v>
      </c>
      <c r="C374">
        <v>1593.35</v>
      </c>
      <c r="D374">
        <v>1573.1</v>
      </c>
      <c r="E374">
        <v>1578.85</v>
      </c>
      <c r="F374">
        <v>1578.653487</v>
      </c>
      <c r="G374">
        <v>370722</v>
      </c>
      <c r="H374">
        <v>10451</v>
      </c>
      <c r="I374">
        <v>585241578</v>
      </c>
      <c r="J374">
        <v>173733</v>
      </c>
      <c r="K374">
        <v>46.86</v>
      </c>
      <c r="L374">
        <v>20.25</v>
      </c>
      <c r="M374">
        <v>-12.15</v>
      </c>
      <c r="N374" s="3">
        <f t="shared" si="5"/>
        <v>-4.6964634684486199E-3</v>
      </c>
    </row>
    <row r="375" spans="1:14" x14ac:dyDescent="0.3">
      <c r="A375" s="1">
        <v>43801</v>
      </c>
      <c r="B375">
        <v>1595</v>
      </c>
      <c r="C375">
        <v>1614</v>
      </c>
      <c r="D375">
        <v>1577.7</v>
      </c>
      <c r="E375">
        <v>1586.3</v>
      </c>
      <c r="F375">
        <v>1590.5019010000001</v>
      </c>
      <c r="G375">
        <v>692915</v>
      </c>
      <c r="H375">
        <v>19801</v>
      </c>
      <c r="I375">
        <v>1102082625</v>
      </c>
      <c r="J375">
        <v>320621</v>
      </c>
      <c r="K375">
        <v>46.27</v>
      </c>
      <c r="L375">
        <v>36.299999999999997</v>
      </c>
      <c r="M375">
        <v>-8.6999999999999993</v>
      </c>
      <c r="N375" s="3">
        <f t="shared" si="5"/>
        <v>2.2825456186730195E-2</v>
      </c>
    </row>
    <row r="376" spans="1:14" x14ac:dyDescent="0.3">
      <c r="A376" s="1">
        <v>43798</v>
      </c>
      <c r="B376">
        <v>1582</v>
      </c>
      <c r="C376">
        <v>1582</v>
      </c>
      <c r="D376">
        <v>1548</v>
      </c>
      <c r="E376">
        <v>1550.9</v>
      </c>
      <c r="F376">
        <v>1559.504852</v>
      </c>
      <c r="G376">
        <v>226724</v>
      </c>
      <c r="H376">
        <v>9087</v>
      </c>
      <c r="I376">
        <v>353577178</v>
      </c>
      <c r="J376">
        <v>90930</v>
      </c>
      <c r="K376">
        <v>40.11</v>
      </c>
      <c r="L376">
        <v>34</v>
      </c>
      <c r="M376">
        <v>-31.1</v>
      </c>
      <c r="N376" s="3">
        <f t="shared" si="5"/>
        <v>-1.8386657805626733E-2</v>
      </c>
    </row>
    <row r="377" spans="1:14" x14ac:dyDescent="0.3">
      <c r="A377" s="1">
        <v>43797</v>
      </c>
      <c r="B377">
        <v>1572.5</v>
      </c>
      <c r="C377">
        <v>1584</v>
      </c>
      <c r="D377">
        <v>1564.4</v>
      </c>
      <c r="E377">
        <v>1579.95</v>
      </c>
      <c r="F377">
        <v>1577.600117</v>
      </c>
      <c r="G377">
        <v>273450</v>
      </c>
      <c r="H377">
        <v>11289</v>
      </c>
      <c r="I377">
        <v>431394752</v>
      </c>
      <c r="J377">
        <v>128521</v>
      </c>
      <c r="K377">
        <v>47</v>
      </c>
      <c r="L377">
        <v>19.600000000000001</v>
      </c>
      <c r="M377">
        <v>7.45</v>
      </c>
      <c r="N377" s="3">
        <f t="shared" si="5"/>
        <v>6.4978499761108744E-3</v>
      </c>
    </row>
    <row r="378" spans="1:14" x14ac:dyDescent="0.3">
      <c r="A378" s="1">
        <v>43796</v>
      </c>
      <c r="B378">
        <v>1561</v>
      </c>
      <c r="C378">
        <v>1575</v>
      </c>
      <c r="D378">
        <v>1556.4</v>
      </c>
      <c r="E378">
        <v>1569.75</v>
      </c>
      <c r="F378">
        <v>1564.948431</v>
      </c>
      <c r="G378">
        <v>179080</v>
      </c>
      <c r="H378">
        <v>7672</v>
      </c>
      <c r="I378">
        <v>280250965</v>
      </c>
      <c r="J378">
        <v>76992</v>
      </c>
      <c r="K378">
        <v>42.99</v>
      </c>
      <c r="L378">
        <v>18.600000000000001</v>
      </c>
      <c r="M378">
        <v>8.75</v>
      </c>
      <c r="N378" s="3">
        <f t="shared" si="5"/>
        <v>6.9923340924399986E-3</v>
      </c>
    </row>
    <row r="379" spans="1:14" x14ac:dyDescent="0.3">
      <c r="A379" s="1">
        <v>43795</v>
      </c>
      <c r="B379">
        <v>1569.4</v>
      </c>
      <c r="C379">
        <v>1576</v>
      </c>
      <c r="D379">
        <v>1556</v>
      </c>
      <c r="E379">
        <v>1558.85</v>
      </c>
      <c r="F379">
        <v>1565.7973959999999</v>
      </c>
      <c r="G379">
        <v>334268</v>
      </c>
      <c r="H379">
        <v>13120</v>
      </c>
      <c r="I379">
        <v>523395964</v>
      </c>
      <c r="J379">
        <v>165327</v>
      </c>
      <c r="K379">
        <v>49.46</v>
      </c>
      <c r="L379">
        <v>20</v>
      </c>
      <c r="M379">
        <v>-10.55</v>
      </c>
      <c r="N379" s="3">
        <f t="shared" si="5"/>
        <v>-1.1853655411034384E-3</v>
      </c>
    </row>
    <row r="380" spans="1:14" x14ac:dyDescent="0.3">
      <c r="A380" s="1">
        <v>43794</v>
      </c>
      <c r="B380">
        <v>1551</v>
      </c>
      <c r="C380">
        <v>1564.6</v>
      </c>
      <c r="D380">
        <v>1551</v>
      </c>
      <c r="E380">
        <v>1560.7</v>
      </c>
      <c r="F380">
        <v>1558.9262980000001</v>
      </c>
      <c r="G380">
        <v>260903</v>
      </c>
      <c r="H380">
        <v>15879</v>
      </c>
      <c r="I380">
        <v>406728548</v>
      </c>
      <c r="J380">
        <v>105904</v>
      </c>
      <c r="K380">
        <v>40.590000000000003</v>
      </c>
      <c r="L380">
        <v>13.6</v>
      </c>
      <c r="M380">
        <v>9.6999999999999993</v>
      </c>
      <c r="N380" s="3">
        <f t="shared" si="5"/>
        <v>9.247284014485227E-3</v>
      </c>
    </row>
    <row r="381" spans="1:14" x14ac:dyDescent="0.3">
      <c r="A381" s="1">
        <v>43791</v>
      </c>
      <c r="B381">
        <v>1543</v>
      </c>
      <c r="C381">
        <v>1569.6</v>
      </c>
      <c r="D381">
        <v>1537.9</v>
      </c>
      <c r="E381">
        <v>1546.4</v>
      </c>
      <c r="F381">
        <v>1550.2840349999999</v>
      </c>
      <c r="G381">
        <v>475417</v>
      </c>
      <c r="H381">
        <v>16723</v>
      </c>
      <c r="I381">
        <v>737031385</v>
      </c>
      <c r="J381">
        <v>98714</v>
      </c>
      <c r="K381">
        <v>20.76</v>
      </c>
      <c r="L381">
        <v>31.7</v>
      </c>
      <c r="M381">
        <v>3.4</v>
      </c>
      <c r="N381" s="3">
        <f t="shared" si="5"/>
        <v>5.952187347536244E-3</v>
      </c>
    </row>
    <row r="382" spans="1:14" x14ac:dyDescent="0.3">
      <c r="A382" s="1">
        <v>43790</v>
      </c>
      <c r="B382">
        <v>1547.5</v>
      </c>
      <c r="C382">
        <v>1556.3</v>
      </c>
      <c r="D382">
        <v>1528.6</v>
      </c>
      <c r="E382">
        <v>1537.25</v>
      </c>
      <c r="F382">
        <v>1537.2131810000001</v>
      </c>
      <c r="G382">
        <v>591358</v>
      </c>
      <c r="H382">
        <v>20290</v>
      </c>
      <c r="I382">
        <v>909043312</v>
      </c>
      <c r="J382">
        <v>221381</v>
      </c>
      <c r="K382">
        <v>37.44</v>
      </c>
      <c r="L382">
        <v>27.7</v>
      </c>
      <c r="M382">
        <v>-10.25</v>
      </c>
      <c r="N382" s="3">
        <f t="shared" si="5"/>
        <v>-6.33463688956398E-3</v>
      </c>
    </row>
    <row r="383" spans="1:14" x14ac:dyDescent="0.3">
      <c r="A383" s="1">
        <v>43789</v>
      </c>
      <c r="B383">
        <v>1552.55</v>
      </c>
      <c r="C383">
        <v>1571.85</v>
      </c>
      <c r="D383">
        <v>1543.55</v>
      </c>
      <c r="E383">
        <v>1547.05</v>
      </c>
      <c r="F383">
        <v>1560.45759</v>
      </c>
      <c r="G383">
        <v>1140656</v>
      </c>
      <c r="H383">
        <v>34141</v>
      </c>
      <c r="I383">
        <v>1779945313</v>
      </c>
      <c r="J383">
        <v>440443</v>
      </c>
      <c r="K383">
        <v>38.61</v>
      </c>
      <c r="L383">
        <v>28.3</v>
      </c>
      <c r="M383">
        <v>-5.5</v>
      </c>
      <c r="N383" s="3">
        <f t="shared" si="5"/>
        <v>2.4672142005563651E-2</v>
      </c>
    </row>
    <row r="384" spans="1:14" x14ac:dyDescent="0.3">
      <c r="A384" s="1">
        <v>43788</v>
      </c>
      <c r="B384">
        <v>1467.5</v>
      </c>
      <c r="C384">
        <v>1514.95</v>
      </c>
      <c r="D384">
        <v>1465.5</v>
      </c>
      <c r="E384">
        <v>1509.8</v>
      </c>
      <c r="F384">
        <v>1497.3562910000001</v>
      </c>
      <c r="G384">
        <v>826626</v>
      </c>
      <c r="H384">
        <v>23661</v>
      </c>
      <c r="I384">
        <v>1237753641</v>
      </c>
      <c r="J384">
        <v>308033</v>
      </c>
      <c r="K384">
        <v>37.26</v>
      </c>
      <c r="L384">
        <v>49.45</v>
      </c>
      <c r="M384">
        <v>42.3</v>
      </c>
      <c r="N384" s="3">
        <f t="shared" si="5"/>
        <v>3.5173123071648923E-2</v>
      </c>
    </row>
    <row r="385" spans="1:14" x14ac:dyDescent="0.3">
      <c r="A385" s="1">
        <v>43787</v>
      </c>
      <c r="B385">
        <v>1471.35</v>
      </c>
      <c r="C385">
        <v>1486</v>
      </c>
      <c r="D385">
        <v>1449.95</v>
      </c>
      <c r="E385">
        <v>1458.5</v>
      </c>
      <c r="F385">
        <v>1466.523144</v>
      </c>
      <c r="G385">
        <v>294198</v>
      </c>
      <c r="H385">
        <v>8955</v>
      </c>
      <c r="I385">
        <v>431448176</v>
      </c>
      <c r="J385">
        <v>112615</v>
      </c>
      <c r="K385">
        <v>38.28</v>
      </c>
      <c r="L385">
        <v>36.049999999999997</v>
      </c>
      <c r="M385">
        <v>-12.85</v>
      </c>
      <c r="N385" s="3">
        <f t="shared" si="5"/>
        <v>-7.3504389845504359E-3</v>
      </c>
    </row>
    <row r="386" spans="1:14" x14ac:dyDescent="0.3">
      <c r="A386" s="1">
        <v>43784</v>
      </c>
      <c r="B386">
        <v>1465.25</v>
      </c>
      <c r="C386">
        <v>1486.5</v>
      </c>
      <c r="D386">
        <v>1463.25</v>
      </c>
      <c r="E386">
        <v>1469.3</v>
      </c>
      <c r="F386">
        <v>1478.1906019999999</v>
      </c>
      <c r="G386">
        <v>437787</v>
      </c>
      <c r="H386">
        <v>9141</v>
      </c>
      <c r="I386">
        <v>647132629</v>
      </c>
      <c r="J386">
        <v>256180</v>
      </c>
      <c r="K386">
        <v>58.52</v>
      </c>
      <c r="L386">
        <v>23.25</v>
      </c>
      <c r="M386">
        <v>4.05</v>
      </c>
      <c r="N386" s="3">
        <f t="shared" si="5"/>
        <v>4.0317069837364104E-3</v>
      </c>
    </row>
    <row r="387" spans="1:14" x14ac:dyDescent="0.3">
      <c r="A387" s="1">
        <v>43783</v>
      </c>
      <c r="B387">
        <v>1475</v>
      </c>
      <c r="C387">
        <v>1481</v>
      </c>
      <c r="D387">
        <v>1456.05</v>
      </c>
      <c r="E387">
        <v>1463.4</v>
      </c>
      <c r="F387">
        <v>1468.114063</v>
      </c>
      <c r="G387">
        <v>348202</v>
      </c>
      <c r="H387">
        <v>6349</v>
      </c>
      <c r="I387">
        <v>511200253</v>
      </c>
      <c r="J387">
        <v>207501</v>
      </c>
      <c r="K387">
        <v>59.59</v>
      </c>
      <c r="L387">
        <v>24.95</v>
      </c>
      <c r="M387">
        <v>-11.6</v>
      </c>
      <c r="N387" s="3">
        <f t="shared" ref="N387:N450" si="6">(E387-E388)/E388</f>
        <v>-5.8423913043477646E-3</v>
      </c>
    </row>
    <row r="388" spans="1:14" x14ac:dyDescent="0.3">
      <c r="A388" s="1">
        <v>43782</v>
      </c>
      <c r="B388">
        <v>1431</v>
      </c>
      <c r="C388">
        <v>1475</v>
      </c>
      <c r="D388">
        <v>1430</v>
      </c>
      <c r="E388">
        <v>1472</v>
      </c>
      <c r="F388">
        <v>1463.0762669999999</v>
      </c>
      <c r="G388">
        <v>468318</v>
      </c>
      <c r="H388">
        <v>13320</v>
      </c>
      <c r="I388">
        <v>685184951</v>
      </c>
      <c r="J388">
        <v>213242</v>
      </c>
      <c r="K388">
        <v>45.53</v>
      </c>
      <c r="L388">
        <v>45</v>
      </c>
      <c r="M388">
        <v>41</v>
      </c>
      <c r="N388" s="3">
        <f t="shared" si="6"/>
        <v>3.09567166269786E-2</v>
      </c>
    </row>
    <row r="389" spans="1:14" x14ac:dyDescent="0.3">
      <c r="A389" s="1">
        <v>43780</v>
      </c>
      <c r="B389">
        <v>1440</v>
      </c>
      <c r="C389">
        <v>1444.05</v>
      </c>
      <c r="D389">
        <v>1423.35</v>
      </c>
      <c r="E389">
        <v>1427.8</v>
      </c>
      <c r="F389">
        <v>1430.555462</v>
      </c>
      <c r="G389">
        <v>257103</v>
      </c>
      <c r="H389">
        <v>7360</v>
      </c>
      <c r="I389">
        <v>367800101</v>
      </c>
      <c r="J389">
        <v>120435</v>
      </c>
      <c r="K389">
        <v>46.84</v>
      </c>
      <c r="L389">
        <v>20.7</v>
      </c>
      <c r="M389">
        <v>-12.2</v>
      </c>
      <c r="N389" s="3">
        <f t="shared" si="6"/>
        <v>-1.2142387656968869E-2</v>
      </c>
    </row>
    <row r="390" spans="1:14" x14ac:dyDescent="0.3">
      <c r="A390" s="1">
        <v>43777</v>
      </c>
      <c r="B390">
        <v>1458.6</v>
      </c>
      <c r="C390">
        <v>1459.6</v>
      </c>
      <c r="D390">
        <v>1441</v>
      </c>
      <c r="E390">
        <v>1445.35</v>
      </c>
      <c r="F390">
        <v>1447.0603430000001</v>
      </c>
      <c r="G390">
        <v>371642</v>
      </c>
      <c r="H390">
        <v>8831</v>
      </c>
      <c r="I390">
        <v>537788400</v>
      </c>
      <c r="J390">
        <v>214990</v>
      </c>
      <c r="K390">
        <v>57.85</v>
      </c>
      <c r="L390">
        <v>18.600000000000001</v>
      </c>
      <c r="M390">
        <v>-13.25</v>
      </c>
      <c r="N390" s="3">
        <f t="shared" si="6"/>
        <v>-9.2199067726899137E-3</v>
      </c>
    </row>
    <row r="391" spans="1:14" x14ac:dyDescent="0.3">
      <c r="A391" s="1">
        <v>43776</v>
      </c>
      <c r="B391">
        <v>1438</v>
      </c>
      <c r="C391">
        <v>1462.9</v>
      </c>
      <c r="D391">
        <v>1432.95</v>
      </c>
      <c r="E391">
        <v>1458.8</v>
      </c>
      <c r="F391">
        <v>1447.9535069999999</v>
      </c>
      <c r="G391">
        <v>295528</v>
      </c>
      <c r="H391">
        <v>7713</v>
      </c>
      <c r="I391">
        <v>427910804</v>
      </c>
      <c r="J391">
        <v>177390</v>
      </c>
      <c r="K391">
        <v>60.02</v>
      </c>
      <c r="L391">
        <v>29.95</v>
      </c>
      <c r="M391">
        <v>20.8</v>
      </c>
      <c r="N391" s="3">
        <f t="shared" si="6"/>
        <v>1.8643949444871202E-2</v>
      </c>
    </row>
    <row r="392" spans="1:14" x14ac:dyDescent="0.3">
      <c r="A392" s="1">
        <v>43775</v>
      </c>
      <c r="B392">
        <v>1445.7</v>
      </c>
      <c r="C392">
        <v>1446.2</v>
      </c>
      <c r="D392">
        <v>1428.7</v>
      </c>
      <c r="E392">
        <v>1432.1</v>
      </c>
      <c r="F392">
        <v>1434.968337</v>
      </c>
      <c r="G392">
        <v>418283</v>
      </c>
      <c r="H392">
        <v>8697</v>
      </c>
      <c r="I392">
        <v>600222861</v>
      </c>
      <c r="J392">
        <v>211827</v>
      </c>
      <c r="K392">
        <v>50.64</v>
      </c>
      <c r="L392">
        <v>17.5</v>
      </c>
      <c r="M392">
        <v>-13.6</v>
      </c>
      <c r="N392" s="3">
        <f t="shared" si="6"/>
        <v>-1.0707377728654325E-2</v>
      </c>
    </row>
    <row r="393" spans="1:14" x14ac:dyDescent="0.3">
      <c r="A393" s="1">
        <v>43774</v>
      </c>
      <c r="B393">
        <v>1458.55</v>
      </c>
      <c r="C393">
        <v>1469</v>
      </c>
      <c r="D393">
        <v>1440.6</v>
      </c>
      <c r="E393">
        <v>1447.6</v>
      </c>
      <c r="F393">
        <v>1450.801111</v>
      </c>
      <c r="G393">
        <v>217549</v>
      </c>
      <c r="H393">
        <v>7328</v>
      </c>
      <c r="I393">
        <v>315620331</v>
      </c>
      <c r="J393">
        <v>69081</v>
      </c>
      <c r="K393">
        <v>31.75</v>
      </c>
      <c r="L393">
        <v>28.4</v>
      </c>
      <c r="M393">
        <v>-10.95</v>
      </c>
      <c r="N393" s="3">
        <f t="shared" si="6"/>
        <v>-6.6220621032767818E-3</v>
      </c>
    </row>
    <row r="394" spans="1:14" x14ac:dyDescent="0.3">
      <c r="A394" s="1">
        <v>43773</v>
      </c>
      <c r="B394">
        <v>1466</v>
      </c>
      <c r="C394">
        <v>1471.15</v>
      </c>
      <c r="D394">
        <v>1445</v>
      </c>
      <c r="E394">
        <v>1457.25</v>
      </c>
      <c r="F394">
        <v>1454.2376220000001</v>
      </c>
      <c r="G394">
        <v>434639</v>
      </c>
      <c r="H394">
        <v>9852</v>
      </c>
      <c r="I394">
        <v>632068386</v>
      </c>
      <c r="J394">
        <v>268623</v>
      </c>
      <c r="K394">
        <v>61.8</v>
      </c>
      <c r="L394">
        <v>26.15</v>
      </c>
      <c r="M394">
        <v>-8.75</v>
      </c>
      <c r="N394" s="3">
        <f t="shared" si="6"/>
        <v>1.7158544955387783E-4</v>
      </c>
    </row>
    <row r="395" spans="1:14" x14ac:dyDescent="0.3">
      <c r="A395" s="1">
        <v>43770</v>
      </c>
      <c r="B395">
        <v>1459.9</v>
      </c>
      <c r="C395">
        <v>1462.05</v>
      </c>
      <c r="D395">
        <v>1441.1</v>
      </c>
      <c r="E395">
        <v>1457</v>
      </c>
      <c r="F395">
        <v>1451.8678910000001</v>
      </c>
      <c r="G395">
        <v>211205</v>
      </c>
      <c r="H395">
        <v>13572</v>
      </c>
      <c r="I395">
        <v>306641758</v>
      </c>
      <c r="J395">
        <v>57983</v>
      </c>
      <c r="K395">
        <v>27.45</v>
      </c>
      <c r="L395">
        <v>20.95</v>
      </c>
      <c r="M395">
        <v>-2.9</v>
      </c>
      <c r="N395" s="3">
        <f t="shared" si="6"/>
        <v>-4.9173610162546412E-3</v>
      </c>
    </row>
    <row r="396" spans="1:14" x14ac:dyDescent="0.3">
      <c r="A396" s="1">
        <v>43769</v>
      </c>
      <c r="B396">
        <v>1482.25</v>
      </c>
      <c r="C396">
        <v>1489.5</v>
      </c>
      <c r="D396">
        <v>1461</v>
      </c>
      <c r="E396">
        <v>1464.2</v>
      </c>
      <c r="F396">
        <v>1472.041101</v>
      </c>
      <c r="G396">
        <v>235883</v>
      </c>
      <c r="H396">
        <v>8335</v>
      </c>
      <c r="I396">
        <v>347229471</v>
      </c>
      <c r="J396">
        <v>71975</v>
      </c>
      <c r="K396">
        <v>30.51</v>
      </c>
      <c r="L396">
        <v>28.5</v>
      </c>
      <c r="M396">
        <v>-18.05</v>
      </c>
      <c r="N396" s="3">
        <f t="shared" si="6"/>
        <v>-9.8059105971461408E-3</v>
      </c>
    </row>
    <row r="397" spans="1:14" x14ac:dyDescent="0.3">
      <c r="A397" s="1">
        <v>43768</v>
      </c>
      <c r="B397">
        <v>1480.1</v>
      </c>
      <c r="C397">
        <v>1484</v>
      </c>
      <c r="D397">
        <v>1460.4</v>
      </c>
      <c r="E397">
        <v>1478.7</v>
      </c>
      <c r="F397">
        <v>1473.0408010000001</v>
      </c>
      <c r="G397">
        <v>1226942</v>
      </c>
      <c r="H397">
        <v>7766</v>
      </c>
      <c r="I397">
        <v>1807335627</v>
      </c>
      <c r="J397">
        <v>1061706</v>
      </c>
      <c r="K397">
        <v>86.53</v>
      </c>
      <c r="L397">
        <v>23.6</v>
      </c>
      <c r="M397">
        <v>-1.4</v>
      </c>
      <c r="N397" s="3">
        <f t="shared" si="6"/>
        <v>7.9067548224389175E-3</v>
      </c>
    </row>
    <row r="398" spans="1:14" x14ac:dyDescent="0.3">
      <c r="A398" s="1">
        <v>43767</v>
      </c>
      <c r="B398">
        <v>1442.25</v>
      </c>
      <c r="C398">
        <v>1480.4</v>
      </c>
      <c r="D398">
        <v>1442.25</v>
      </c>
      <c r="E398">
        <v>1467.1</v>
      </c>
      <c r="F398">
        <v>1466.7501609999999</v>
      </c>
      <c r="G398">
        <v>516396</v>
      </c>
      <c r="H398">
        <v>15723</v>
      </c>
      <c r="I398">
        <v>757423916</v>
      </c>
      <c r="J398">
        <v>166718</v>
      </c>
      <c r="K398">
        <v>32.28</v>
      </c>
      <c r="L398">
        <v>38.15</v>
      </c>
      <c r="M398">
        <v>24.85</v>
      </c>
      <c r="N398" s="3">
        <f t="shared" si="6"/>
        <v>2.3010947632661601E-2</v>
      </c>
    </row>
    <row r="399" spans="1:14" x14ac:dyDescent="0.3">
      <c r="A399" s="1">
        <v>43765</v>
      </c>
      <c r="B399">
        <v>1440</v>
      </c>
      <c r="C399">
        <v>1445.75</v>
      </c>
      <c r="D399">
        <v>1430</v>
      </c>
      <c r="E399">
        <v>1434.1</v>
      </c>
      <c r="F399">
        <v>1437.9077339999999</v>
      </c>
      <c r="G399">
        <v>75033</v>
      </c>
      <c r="H399">
        <v>4205</v>
      </c>
      <c r="I399">
        <v>107890531</v>
      </c>
      <c r="J399">
        <v>28376</v>
      </c>
      <c r="K399">
        <v>37.82</v>
      </c>
      <c r="L399">
        <v>15.75</v>
      </c>
      <c r="M399">
        <v>-5.9</v>
      </c>
      <c r="N399" s="3">
        <f t="shared" si="6"/>
        <v>2.3764590759766994E-3</v>
      </c>
    </row>
    <row r="400" spans="1:14" x14ac:dyDescent="0.3">
      <c r="A400" s="1">
        <v>43763</v>
      </c>
      <c r="B400">
        <v>1437.5</v>
      </c>
      <c r="C400">
        <v>1440.25</v>
      </c>
      <c r="D400">
        <v>1411.8</v>
      </c>
      <c r="E400">
        <v>1430.7</v>
      </c>
      <c r="F400">
        <v>1426.7047359999999</v>
      </c>
      <c r="G400">
        <v>359803</v>
      </c>
      <c r="H400">
        <v>8727</v>
      </c>
      <c r="I400">
        <v>513332644</v>
      </c>
      <c r="J400">
        <v>100508</v>
      </c>
      <c r="K400">
        <v>27.93</v>
      </c>
      <c r="L400">
        <v>28.45</v>
      </c>
      <c r="M400">
        <v>-6.8</v>
      </c>
      <c r="N400" s="3">
        <f t="shared" si="6"/>
        <v>-3.8642297650130233E-3</v>
      </c>
    </row>
    <row r="401" spans="1:14" x14ac:dyDescent="0.3">
      <c r="A401" s="1">
        <v>43762</v>
      </c>
      <c r="B401">
        <v>1400.05</v>
      </c>
      <c r="C401">
        <v>1441</v>
      </c>
      <c r="D401">
        <v>1386.75</v>
      </c>
      <c r="E401">
        <v>1436.25</v>
      </c>
      <c r="F401">
        <v>1416.7184669999999</v>
      </c>
      <c r="G401">
        <v>433374</v>
      </c>
      <c r="H401">
        <v>14812</v>
      </c>
      <c r="I401">
        <v>613968949</v>
      </c>
      <c r="J401">
        <v>146892</v>
      </c>
      <c r="K401">
        <v>33.89</v>
      </c>
      <c r="L401">
        <v>54.25</v>
      </c>
      <c r="M401">
        <v>36.200000000000003</v>
      </c>
      <c r="N401" s="3">
        <f t="shared" si="6"/>
        <v>3.1159134149405961E-2</v>
      </c>
    </row>
    <row r="402" spans="1:14" x14ac:dyDescent="0.3">
      <c r="A402" s="1">
        <v>43761</v>
      </c>
      <c r="B402">
        <v>1417</v>
      </c>
      <c r="C402">
        <v>1425.5</v>
      </c>
      <c r="D402">
        <v>1383.4</v>
      </c>
      <c r="E402">
        <v>1392.85</v>
      </c>
      <c r="F402">
        <v>1403.6693170000001</v>
      </c>
      <c r="G402">
        <v>307585</v>
      </c>
      <c r="H402">
        <v>9272</v>
      </c>
      <c r="I402">
        <v>431747627</v>
      </c>
      <c r="J402">
        <v>81524</v>
      </c>
      <c r="K402">
        <v>26.5</v>
      </c>
      <c r="L402">
        <v>42.1</v>
      </c>
      <c r="M402">
        <v>-24.15</v>
      </c>
      <c r="N402" s="3">
        <f t="shared" si="6"/>
        <v>-1.5131695244829478E-2</v>
      </c>
    </row>
    <row r="403" spans="1:14" x14ac:dyDescent="0.3">
      <c r="A403" s="1">
        <v>43760</v>
      </c>
      <c r="B403">
        <v>1427.05</v>
      </c>
      <c r="C403">
        <v>1437.65</v>
      </c>
      <c r="D403">
        <v>1404</v>
      </c>
      <c r="E403">
        <v>1414.25</v>
      </c>
      <c r="F403">
        <v>1419.641959</v>
      </c>
      <c r="G403">
        <v>638098</v>
      </c>
      <c r="H403">
        <v>16761</v>
      </c>
      <c r="I403">
        <v>905870695</v>
      </c>
      <c r="J403">
        <v>181704</v>
      </c>
      <c r="K403">
        <v>28.48</v>
      </c>
      <c r="L403">
        <v>33.65</v>
      </c>
      <c r="M403">
        <v>-12.8</v>
      </c>
      <c r="N403" s="3">
        <f t="shared" si="6"/>
        <v>-7.4189217833671623E-4</v>
      </c>
    </row>
    <row r="404" spans="1:14" x14ac:dyDescent="0.3">
      <c r="A404" s="1">
        <v>43756</v>
      </c>
      <c r="B404">
        <v>1403.1</v>
      </c>
      <c r="C404">
        <v>1428</v>
      </c>
      <c r="D404">
        <v>1399.7</v>
      </c>
      <c r="E404">
        <v>1415.3</v>
      </c>
      <c r="F404">
        <v>1416.6794640000001</v>
      </c>
      <c r="G404">
        <v>629451</v>
      </c>
      <c r="H404">
        <v>20580</v>
      </c>
      <c r="I404">
        <v>891730305</v>
      </c>
      <c r="J404">
        <v>185450</v>
      </c>
      <c r="K404">
        <v>29.46</v>
      </c>
      <c r="L404">
        <v>28.3</v>
      </c>
      <c r="M404">
        <v>12.2</v>
      </c>
      <c r="N404" s="3">
        <f t="shared" si="6"/>
        <v>1.3716291229452324E-2</v>
      </c>
    </row>
    <row r="405" spans="1:14" x14ac:dyDescent="0.3">
      <c r="A405" s="1">
        <v>43755</v>
      </c>
      <c r="B405">
        <v>1378</v>
      </c>
      <c r="C405">
        <v>1399</v>
      </c>
      <c r="D405">
        <v>1372.15</v>
      </c>
      <c r="E405">
        <v>1396.15</v>
      </c>
      <c r="F405">
        <v>1387.126902</v>
      </c>
      <c r="G405">
        <v>282943</v>
      </c>
      <c r="H405">
        <v>10495</v>
      </c>
      <c r="I405">
        <v>392477847</v>
      </c>
      <c r="J405">
        <v>102345</v>
      </c>
      <c r="K405">
        <v>36.17</v>
      </c>
      <c r="L405">
        <v>26.85</v>
      </c>
      <c r="M405">
        <v>18.149999999999999</v>
      </c>
      <c r="N405" s="3">
        <f t="shared" si="6"/>
        <v>1.7083120856705793E-2</v>
      </c>
    </row>
    <row r="406" spans="1:14" x14ac:dyDescent="0.3">
      <c r="A406" s="1">
        <v>43754</v>
      </c>
      <c r="B406">
        <v>1368.3</v>
      </c>
      <c r="C406">
        <v>1379.9</v>
      </c>
      <c r="D406">
        <v>1363.5</v>
      </c>
      <c r="E406">
        <v>1372.7</v>
      </c>
      <c r="F406">
        <v>1372.422131</v>
      </c>
      <c r="G406">
        <v>193229</v>
      </c>
      <c r="H406">
        <v>7405</v>
      </c>
      <c r="I406">
        <v>265191756</v>
      </c>
      <c r="J406">
        <v>70216</v>
      </c>
      <c r="K406">
        <v>36.340000000000003</v>
      </c>
      <c r="L406">
        <v>16.399999999999999</v>
      </c>
      <c r="M406">
        <v>4.4000000000000004</v>
      </c>
      <c r="N406" s="3">
        <f t="shared" si="6"/>
        <v>6.8950341084134757E-3</v>
      </c>
    </row>
    <row r="407" spans="1:14" x14ac:dyDescent="0.3">
      <c r="A407" s="1">
        <v>43753</v>
      </c>
      <c r="B407">
        <v>1363.5</v>
      </c>
      <c r="C407">
        <v>1370</v>
      </c>
      <c r="D407">
        <v>1345</v>
      </c>
      <c r="E407">
        <v>1363.3</v>
      </c>
      <c r="F407">
        <v>1364.033932</v>
      </c>
      <c r="G407">
        <v>197367</v>
      </c>
      <c r="H407">
        <v>6566</v>
      </c>
      <c r="I407">
        <v>269215285</v>
      </c>
      <c r="J407">
        <v>76340</v>
      </c>
      <c r="K407">
        <v>38.68</v>
      </c>
      <c r="L407">
        <v>25</v>
      </c>
      <c r="M407">
        <v>-0.2</v>
      </c>
      <c r="N407" s="3">
        <f t="shared" si="6"/>
        <v>4.1616027694913E-3</v>
      </c>
    </row>
    <row r="408" spans="1:14" x14ac:dyDescent="0.3">
      <c r="A408" s="1">
        <v>43752</v>
      </c>
      <c r="B408">
        <v>1363.6</v>
      </c>
      <c r="C408">
        <v>1363.6</v>
      </c>
      <c r="D408">
        <v>1351</v>
      </c>
      <c r="E408">
        <v>1357.65</v>
      </c>
      <c r="F408">
        <v>1358.2784999999999</v>
      </c>
      <c r="G408">
        <v>222880</v>
      </c>
      <c r="H408">
        <v>9270</v>
      </c>
      <c r="I408">
        <v>302733112</v>
      </c>
      <c r="J408">
        <v>89286</v>
      </c>
      <c r="K408">
        <v>40.06</v>
      </c>
      <c r="L408">
        <v>12.6</v>
      </c>
      <c r="M408">
        <v>-5.95</v>
      </c>
      <c r="N408" s="3">
        <f t="shared" si="6"/>
        <v>3.8819875776397515E-3</v>
      </c>
    </row>
    <row r="409" spans="1:14" x14ac:dyDescent="0.3">
      <c r="A409" s="1">
        <v>43749</v>
      </c>
      <c r="B409">
        <v>1365</v>
      </c>
      <c r="C409">
        <v>1366</v>
      </c>
      <c r="D409">
        <v>1337</v>
      </c>
      <c r="E409">
        <v>1352.4</v>
      </c>
      <c r="F409">
        <v>1352.183444</v>
      </c>
      <c r="G409">
        <v>286839</v>
      </c>
      <c r="H409">
        <v>11135</v>
      </c>
      <c r="I409">
        <v>387858947</v>
      </c>
      <c r="J409">
        <v>69582</v>
      </c>
      <c r="K409">
        <v>24.26</v>
      </c>
      <c r="L409">
        <v>29</v>
      </c>
      <c r="M409">
        <v>-12.6</v>
      </c>
      <c r="N409" s="3">
        <f t="shared" si="6"/>
        <v>-7.3399882560187899E-3</v>
      </c>
    </row>
    <row r="410" spans="1:14" x14ac:dyDescent="0.3">
      <c r="A410" s="1">
        <v>43748</v>
      </c>
      <c r="B410">
        <v>1328</v>
      </c>
      <c r="C410">
        <v>1368</v>
      </c>
      <c r="D410">
        <v>1322.55</v>
      </c>
      <c r="E410">
        <v>1362.4</v>
      </c>
      <c r="F410">
        <v>1357.0307720000001</v>
      </c>
      <c r="G410">
        <v>682081</v>
      </c>
      <c r="H410">
        <v>22000</v>
      </c>
      <c r="I410">
        <v>925604906</v>
      </c>
      <c r="J410">
        <v>272227</v>
      </c>
      <c r="K410">
        <v>39.909999999999997</v>
      </c>
      <c r="L410">
        <v>45.45</v>
      </c>
      <c r="M410">
        <v>34.4</v>
      </c>
      <c r="N410" s="3">
        <f t="shared" si="6"/>
        <v>2.7644729398453773E-2</v>
      </c>
    </row>
    <row r="411" spans="1:14" x14ac:dyDescent="0.3">
      <c r="A411" s="1">
        <v>43747</v>
      </c>
      <c r="B411">
        <v>1311.9</v>
      </c>
      <c r="C411">
        <v>1330</v>
      </c>
      <c r="D411">
        <v>1293.1500000000001</v>
      </c>
      <c r="E411">
        <v>1325.75</v>
      </c>
      <c r="F411">
        <v>1310.433867</v>
      </c>
      <c r="G411">
        <v>236137</v>
      </c>
      <c r="H411">
        <v>8136</v>
      </c>
      <c r="I411">
        <v>309441922</v>
      </c>
      <c r="J411">
        <v>60693</v>
      </c>
      <c r="K411">
        <v>25.7</v>
      </c>
      <c r="L411">
        <v>36.85</v>
      </c>
      <c r="M411">
        <v>13.85</v>
      </c>
      <c r="N411" s="3">
        <f t="shared" si="6"/>
        <v>1.2177431668957128E-2</v>
      </c>
    </row>
    <row r="412" spans="1:14" x14ac:dyDescent="0.3">
      <c r="A412" s="1">
        <v>43745</v>
      </c>
      <c r="B412">
        <v>1310</v>
      </c>
      <c r="C412">
        <v>1320</v>
      </c>
      <c r="D412">
        <v>1301.55</v>
      </c>
      <c r="E412">
        <v>1309.8</v>
      </c>
      <c r="F412">
        <v>1312.0285739999999</v>
      </c>
      <c r="G412">
        <v>192830</v>
      </c>
      <c r="H412">
        <v>7629</v>
      </c>
      <c r="I412">
        <v>252998470</v>
      </c>
      <c r="J412">
        <v>61081</v>
      </c>
      <c r="K412">
        <v>31.68</v>
      </c>
      <c r="L412">
        <v>18.45</v>
      </c>
      <c r="M412">
        <v>-0.2</v>
      </c>
      <c r="N412" s="3">
        <f t="shared" si="6"/>
        <v>1.7973918696698986E-3</v>
      </c>
    </row>
    <row r="413" spans="1:14" x14ac:dyDescent="0.3">
      <c r="A413" s="1">
        <v>43742</v>
      </c>
      <c r="B413">
        <v>1317.1</v>
      </c>
      <c r="C413">
        <v>1328.5</v>
      </c>
      <c r="D413">
        <v>1304.05</v>
      </c>
      <c r="E413">
        <v>1307.45</v>
      </c>
      <c r="F413">
        <v>1318.9298470000001</v>
      </c>
      <c r="G413">
        <v>247244</v>
      </c>
      <c r="H413">
        <v>9307</v>
      </c>
      <c r="I413">
        <v>326097491</v>
      </c>
      <c r="J413">
        <v>69216</v>
      </c>
      <c r="K413">
        <v>28</v>
      </c>
      <c r="L413">
        <v>24.45</v>
      </c>
      <c r="M413">
        <v>-9.65</v>
      </c>
      <c r="N413" s="3">
        <f t="shared" si="6"/>
        <v>-2.7078565980167466E-3</v>
      </c>
    </row>
    <row r="414" spans="1:14" x14ac:dyDescent="0.3">
      <c r="A414" s="1">
        <v>43741</v>
      </c>
      <c r="B414">
        <v>1290.05</v>
      </c>
      <c r="C414">
        <v>1314.1</v>
      </c>
      <c r="D414">
        <v>1281.2</v>
      </c>
      <c r="E414">
        <v>1311</v>
      </c>
      <c r="F414">
        <v>1306.0668439999999</v>
      </c>
      <c r="G414">
        <v>178536</v>
      </c>
      <c r="H414">
        <v>7640</v>
      </c>
      <c r="I414">
        <v>233179950</v>
      </c>
      <c r="J414">
        <v>35940</v>
      </c>
      <c r="K414">
        <v>20.13</v>
      </c>
      <c r="L414">
        <v>32.9</v>
      </c>
      <c r="M414">
        <v>20.95</v>
      </c>
      <c r="N414" s="3">
        <f t="shared" si="6"/>
        <v>4.5592122907168655E-3</v>
      </c>
    </row>
    <row r="415" spans="1:14" x14ac:dyDescent="0.3">
      <c r="A415" s="1">
        <v>43739</v>
      </c>
      <c r="B415">
        <v>1335</v>
      </c>
      <c r="C415">
        <v>1342.5</v>
      </c>
      <c r="D415">
        <v>1293.8</v>
      </c>
      <c r="E415">
        <v>1305.05</v>
      </c>
      <c r="F415">
        <v>1318.5645440000001</v>
      </c>
      <c r="G415">
        <v>360415</v>
      </c>
      <c r="H415">
        <v>12100</v>
      </c>
      <c r="I415">
        <v>475230440</v>
      </c>
      <c r="J415">
        <v>64437</v>
      </c>
      <c r="K415">
        <v>17.88</v>
      </c>
      <c r="L415">
        <v>48.7</v>
      </c>
      <c r="M415">
        <v>-29.95</v>
      </c>
      <c r="N415" s="3">
        <f t="shared" si="6"/>
        <v>-2.0673870628845833E-2</v>
      </c>
    </row>
    <row r="416" spans="1:14" x14ac:dyDescent="0.3">
      <c r="A416" s="1">
        <v>43738</v>
      </c>
      <c r="B416">
        <v>1310</v>
      </c>
      <c r="C416">
        <v>1336</v>
      </c>
      <c r="D416">
        <v>1305.8</v>
      </c>
      <c r="E416">
        <v>1332.6</v>
      </c>
      <c r="F416">
        <v>1322.0303080000001</v>
      </c>
      <c r="G416">
        <v>449676</v>
      </c>
      <c r="H416">
        <v>15970</v>
      </c>
      <c r="I416">
        <v>594485301</v>
      </c>
      <c r="J416">
        <v>139994</v>
      </c>
      <c r="K416">
        <v>31.13</v>
      </c>
      <c r="L416">
        <v>30.2</v>
      </c>
      <c r="M416">
        <v>22.6</v>
      </c>
      <c r="N416" s="3">
        <f t="shared" si="6"/>
        <v>1.8223495702005661E-2</v>
      </c>
    </row>
    <row r="417" spans="1:14" x14ac:dyDescent="0.3">
      <c r="A417" s="1">
        <v>43735</v>
      </c>
      <c r="B417">
        <v>1293.8</v>
      </c>
      <c r="C417">
        <v>1314.9</v>
      </c>
      <c r="D417">
        <v>1284</v>
      </c>
      <c r="E417">
        <v>1308.75</v>
      </c>
      <c r="F417">
        <v>1307.68741</v>
      </c>
      <c r="G417">
        <v>444521</v>
      </c>
      <c r="H417">
        <v>14551</v>
      </c>
      <c r="I417">
        <v>581294515</v>
      </c>
      <c r="J417">
        <v>102892</v>
      </c>
      <c r="K417">
        <v>23.15</v>
      </c>
      <c r="L417">
        <v>30.9</v>
      </c>
      <c r="M417">
        <v>14.95</v>
      </c>
      <c r="N417" s="3">
        <f t="shared" si="6"/>
        <v>9.370661730680312E-3</v>
      </c>
    </row>
    <row r="418" spans="1:14" x14ac:dyDescent="0.3">
      <c r="A418" s="1">
        <v>43734</v>
      </c>
      <c r="B418">
        <v>1290</v>
      </c>
      <c r="C418">
        <v>1298.7</v>
      </c>
      <c r="D418">
        <v>1283.45</v>
      </c>
      <c r="E418">
        <v>1296.5999999999999</v>
      </c>
      <c r="F418">
        <v>1292.3577809999999</v>
      </c>
      <c r="G418">
        <v>488106</v>
      </c>
      <c r="H418">
        <v>11735</v>
      </c>
      <c r="I418">
        <v>630807587</v>
      </c>
      <c r="J418">
        <v>226622</v>
      </c>
      <c r="K418">
        <v>46.43</v>
      </c>
      <c r="L418">
        <v>15.25</v>
      </c>
      <c r="M418">
        <v>6.6</v>
      </c>
      <c r="N418" s="3">
        <f t="shared" si="6"/>
        <v>1.3127051101734611E-2</v>
      </c>
    </row>
    <row r="419" spans="1:14" x14ac:dyDescent="0.3">
      <c r="A419" s="1">
        <v>43733</v>
      </c>
      <c r="B419">
        <v>1281</v>
      </c>
      <c r="C419">
        <v>1295.45</v>
      </c>
      <c r="D419">
        <v>1269.3499999999999</v>
      </c>
      <c r="E419">
        <v>1279.8</v>
      </c>
      <c r="F419">
        <v>1285.03568</v>
      </c>
      <c r="G419">
        <v>416620</v>
      </c>
      <c r="H419">
        <v>11835</v>
      </c>
      <c r="I419">
        <v>535371565</v>
      </c>
      <c r="J419">
        <v>85987</v>
      </c>
      <c r="K419">
        <v>20.64</v>
      </c>
      <c r="L419">
        <v>26.1</v>
      </c>
      <c r="M419">
        <v>-1.2</v>
      </c>
      <c r="N419" s="3">
        <f t="shared" si="6"/>
        <v>9.7767001681592423E-4</v>
      </c>
    </row>
    <row r="420" spans="1:14" x14ac:dyDescent="0.3">
      <c r="A420" s="1">
        <v>43732</v>
      </c>
      <c r="B420">
        <v>1243</v>
      </c>
      <c r="C420">
        <v>1298.55</v>
      </c>
      <c r="D420">
        <v>1242.05</v>
      </c>
      <c r="E420">
        <v>1278.55</v>
      </c>
      <c r="F420">
        <v>1283.2408789999999</v>
      </c>
      <c r="G420">
        <v>960949</v>
      </c>
      <c r="H420">
        <v>29712</v>
      </c>
      <c r="I420">
        <v>1233129039</v>
      </c>
      <c r="J420">
        <v>218304</v>
      </c>
      <c r="K420">
        <v>22.72</v>
      </c>
      <c r="L420">
        <v>56.5</v>
      </c>
      <c r="M420">
        <v>35.549999999999997</v>
      </c>
      <c r="N420" s="3">
        <f t="shared" si="6"/>
        <v>3.2212489403786265E-2</v>
      </c>
    </row>
    <row r="421" spans="1:14" x14ac:dyDescent="0.3">
      <c r="A421" s="1">
        <v>43731</v>
      </c>
      <c r="B421">
        <v>1278</v>
      </c>
      <c r="C421">
        <v>1280.8499999999999</v>
      </c>
      <c r="D421">
        <v>1233.2</v>
      </c>
      <c r="E421">
        <v>1238.6500000000001</v>
      </c>
      <c r="F421">
        <v>1248.7422799999999</v>
      </c>
      <c r="G421">
        <v>757163</v>
      </c>
      <c r="H421">
        <v>22433</v>
      </c>
      <c r="I421">
        <v>945501451</v>
      </c>
      <c r="J421">
        <v>171257</v>
      </c>
      <c r="K421">
        <v>22.62</v>
      </c>
      <c r="L421">
        <v>47.65</v>
      </c>
      <c r="M421">
        <v>-39.35</v>
      </c>
      <c r="N421" s="3">
        <f t="shared" si="6"/>
        <v>-1.255580357142857E-2</v>
      </c>
    </row>
    <row r="422" spans="1:14" x14ac:dyDescent="0.3">
      <c r="A422" s="1">
        <v>43728</v>
      </c>
      <c r="B422">
        <v>1186.5999999999999</v>
      </c>
      <c r="C422">
        <v>1269.5</v>
      </c>
      <c r="D422">
        <v>1174.5999999999999</v>
      </c>
      <c r="E422">
        <v>1254.4000000000001</v>
      </c>
      <c r="F422">
        <v>1236.379657</v>
      </c>
      <c r="G422">
        <v>1076465</v>
      </c>
      <c r="H422">
        <v>31967</v>
      </c>
      <c r="I422">
        <v>1330919428</v>
      </c>
      <c r="J422">
        <v>271475</v>
      </c>
      <c r="K422">
        <v>25.22</v>
      </c>
      <c r="L422">
        <v>94.9</v>
      </c>
      <c r="M422">
        <v>67.8</v>
      </c>
      <c r="N422" s="3">
        <f t="shared" si="6"/>
        <v>6.4223296852464612E-2</v>
      </c>
    </row>
    <row r="423" spans="1:14" x14ac:dyDescent="0.3">
      <c r="A423" s="1">
        <v>43727</v>
      </c>
      <c r="B423">
        <v>1207</v>
      </c>
      <c r="C423">
        <v>1209.3499999999999</v>
      </c>
      <c r="D423">
        <v>1173.25</v>
      </c>
      <c r="E423">
        <v>1178.7</v>
      </c>
      <c r="F423">
        <v>1188.691767</v>
      </c>
      <c r="G423">
        <v>349304</v>
      </c>
      <c r="H423">
        <v>12272</v>
      </c>
      <c r="I423">
        <v>415214789</v>
      </c>
      <c r="J423">
        <v>99071</v>
      </c>
      <c r="K423">
        <v>28.36</v>
      </c>
      <c r="L423">
        <v>36.1</v>
      </c>
      <c r="M423">
        <v>-28.3</v>
      </c>
      <c r="N423" s="3">
        <f t="shared" si="6"/>
        <v>-2.2393630256282656E-2</v>
      </c>
    </row>
    <row r="424" spans="1:14" x14ac:dyDescent="0.3">
      <c r="A424" s="1">
        <v>43726</v>
      </c>
      <c r="B424">
        <v>1204.8499999999999</v>
      </c>
      <c r="C424">
        <v>1216.0999999999999</v>
      </c>
      <c r="D424">
        <v>1197.5999999999999</v>
      </c>
      <c r="E424">
        <v>1205.7</v>
      </c>
      <c r="F424">
        <v>1206.1570899999999</v>
      </c>
      <c r="G424">
        <v>298269</v>
      </c>
      <c r="H424">
        <v>10750</v>
      </c>
      <c r="I424">
        <v>359759269</v>
      </c>
      <c r="J424">
        <v>67706</v>
      </c>
      <c r="K424">
        <v>22.7</v>
      </c>
      <c r="L424">
        <v>18.5</v>
      </c>
      <c r="M424">
        <v>0.85</v>
      </c>
      <c r="N424" s="3">
        <f t="shared" si="6"/>
        <v>7.0998997661209486E-3</v>
      </c>
    </row>
    <row r="425" spans="1:14" x14ac:dyDescent="0.3">
      <c r="A425" s="1">
        <v>43725</v>
      </c>
      <c r="B425">
        <v>1214.8</v>
      </c>
      <c r="C425">
        <v>1214.8</v>
      </c>
      <c r="D425">
        <v>1193.7</v>
      </c>
      <c r="E425">
        <v>1197.2</v>
      </c>
      <c r="F425">
        <v>1201.895088</v>
      </c>
      <c r="G425">
        <v>234035</v>
      </c>
      <c r="H425">
        <v>7990</v>
      </c>
      <c r="I425">
        <v>281285517</v>
      </c>
      <c r="J425">
        <v>61283</v>
      </c>
      <c r="K425">
        <v>26.19</v>
      </c>
      <c r="L425">
        <v>21.1</v>
      </c>
      <c r="M425">
        <v>-17.600000000000001</v>
      </c>
      <c r="N425" s="3">
        <f t="shared" si="6"/>
        <v>-1.1232243145028006E-2</v>
      </c>
    </row>
    <row r="426" spans="1:14" x14ac:dyDescent="0.3">
      <c r="A426" s="1">
        <v>43724</v>
      </c>
      <c r="B426">
        <v>1191</v>
      </c>
      <c r="C426">
        <v>1218.1500000000001</v>
      </c>
      <c r="D426">
        <v>1188.5</v>
      </c>
      <c r="E426">
        <v>1210.8</v>
      </c>
      <c r="F426">
        <v>1205.850422</v>
      </c>
      <c r="G426">
        <v>366945</v>
      </c>
      <c r="H426">
        <v>12722</v>
      </c>
      <c r="I426">
        <v>442480783</v>
      </c>
      <c r="J426">
        <v>64066</v>
      </c>
      <c r="K426">
        <v>17.46</v>
      </c>
      <c r="L426">
        <v>29.65</v>
      </c>
      <c r="M426">
        <v>19.8</v>
      </c>
      <c r="N426" s="3">
        <f t="shared" si="6"/>
        <v>-1.2035412671861614E-2</v>
      </c>
    </row>
    <row r="427" spans="1:14" x14ac:dyDescent="0.3">
      <c r="A427" s="1">
        <v>43721</v>
      </c>
      <c r="B427">
        <v>1214.7</v>
      </c>
      <c r="C427">
        <v>1228.25</v>
      </c>
      <c r="D427">
        <v>1207.05</v>
      </c>
      <c r="E427">
        <v>1225.55</v>
      </c>
      <c r="F427">
        <v>1217.018065</v>
      </c>
      <c r="G427">
        <v>547909</v>
      </c>
      <c r="H427">
        <v>10103</v>
      </c>
      <c r="I427">
        <v>666815151</v>
      </c>
      <c r="J427">
        <v>331212</v>
      </c>
      <c r="K427">
        <v>60.45</v>
      </c>
      <c r="L427">
        <v>21.2</v>
      </c>
      <c r="M427">
        <v>10.85</v>
      </c>
      <c r="N427" s="3">
        <f t="shared" si="6"/>
        <v>1.25583508902384E-2</v>
      </c>
    </row>
    <row r="428" spans="1:14" x14ac:dyDescent="0.3">
      <c r="A428" s="1">
        <v>43720</v>
      </c>
      <c r="B428">
        <v>1238</v>
      </c>
      <c r="C428">
        <v>1239.5999999999999</v>
      </c>
      <c r="D428">
        <v>1206.3499999999999</v>
      </c>
      <c r="E428">
        <v>1210.3499999999999</v>
      </c>
      <c r="F428">
        <v>1221.600539</v>
      </c>
      <c r="G428">
        <v>251041</v>
      </c>
      <c r="H428">
        <v>7713</v>
      </c>
      <c r="I428">
        <v>306671821</v>
      </c>
      <c r="J428">
        <v>60720</v>
      </c>
      <c r="K428">
        <v>24.19</v>
      </c>
      <c r="L428">
        <v>33.25</v>
      </c>
      <c r="M428">
        <v>-27.65</v>
      </c>
      <c r="N428" s="3">
        <f t="shared" si="6"/>
        <v>-1.9244793776841424E-2</v>
      </c>
    </row>
    <row r="429" spans="1:14" x14ac:dyDescent="0.3">
      <c r="A429" s="1">
        <v>43719</v>
      </c>
      <c r="B429">
        <v>1222.7</v>
      </c>
      <c r="C429">
        <v>1239.95</v>
      </c>
      <c r="D429">
        <v>1222.7</v>
      </c>
      <c r="E429">
        <v>1234.0999999999999</v>
      </c>
      <c r="F429">
        <v>1233.7357440000001</v>
      </c>
      <c r="G429">
        <v>206849</v>
      </c>
      <c r="H429">
        <v>8132</v>
      </c>
      <c r="I429">
        <v>255197005</v>
      </c>
      <c r="J429">
        <v>45877</v>
      </c>
      <c r="K429">
        <v>22.18</v>
      </c>
      <c r="L429">
        <v>17.25</v>
      </c>
      <c r="M429">
        <v>11.4</v>
      </c>
      <c r="N429" s="3">
        <f t="shared" si="6"/>
        <v>9.8191637345552748E-3</v>
      </c>
    </row>
    <row r="430" spans="1:14" x14ac:dyDescent="0.3">
      <c r="A430" s="1">
        <v>43717</v>
      </c>
      <c r="B430">
        <v>1222</v>
      </c>
      <c r="C430">
        <v>1232.75</v>
      </c>
      <c r="D430">
        <v>1213.2</v>
      </c>
      <c r="E430">
        <v>1222.0999999999999</v>
      </c>
      <c r="F430">
        <v>1224.495936</v>
      </c>
      <c r="G430">
        <v>278530</v>
      </c>
      <c r="H430">
        <v>12879</v>
      </c>
      <c r="I430">
        <v>341058853</v>
      </c>
      <c r="J430">
        <v>57476</v>
      </c>
      <c r="K430">
        <v>20.64</v>
      </c>
      <c r="L430">
        <v>19.55</v>
      </c>
      <c r="M430">
        <v>0.1</v>
      </c>
      <c r="N430" s="3">
        <f t="shared" si="6"/>
        <v>-3.2719836400825437E-4</v>
      </c>
    </row>
    <row r="431" spans="1:14" x14ac:dyDescent="0.3">
      <c r="A431" s="1">
        <v>43714</v>
      </c>
      <c r="B431">
        <v>1205</v>
      </c>
      <c r="C431">
        <v>1229</v>
      </c>
      <c r="D431">
        <v>1196.25</v>
      </c>
      <c r="E431">
        <v>1222.5</v>
      </c>
      <c r="F431">
        <v>1216.211781</v>
      </c>
      <c r="G431">
        <v>519895</v>
      </c>
      <c r="H431">
        <v>15453</v>
      </c>
      <c r="I431">
        <v>632302424</v>
      </c>
      <c r="J431">
        <v>121957</v>
      </c>
      <c r="K431">
        <v>23.46</v>
      </c>
      <c r="L431">
        <v>32.75</v>
      </c>
      <c r="M431">
        <v>17.5</v>
      </c>
      <c r="N431" s="3">
        <f t="shared" si="6"/>
        <v>2.0195276641909409E-2</v>
      </c>
    </row>
    <row r="432" spans="1:14" x14ac:dyDescent="0.3">
      <c r="A432" s="1">
        <v>43713</v>
      </c>
      <c r="B432">
        <v>1208</v>
      </c>
      <c r="C432">
        <v>1213.75</v>
      </c>
      <c r="D432">
        <v>1193.2</v>
      </c>
      <c r="E432">
        <v>1198.3</v>
      </c>
      <c r="F432">
        <v>1202.4710620000001</v>
      </c>
      <c r="G432">
        <v>503380</v>
      </c>
      <c r="H432">
        <v>12110</v>
      </c>
      <c r="I432">
        <v>605299883</v>
      </c>
      <c r="J432">
        <v>166099</v>
      </c>
      <c r="K432">
        <v>33</v>
      </c>
      <c r="L432">
        <v>20.55</v>
      </c>
      <c r="M432">
        <v>-9.6999999999999993</v>
      </c>
      <c r="N432" s="3">
        <f t="shared" si="6"/>
        <v>-2.7048395822063171E-3</v>
      </c>
    </row>
    <row r="433" spans="1:14" x14ac:dyDescent="0.3">
      <c r="A433" s="1">
        <v>43712</v>
      </c>
      <c r="B433">
        <v>1200</v>
      </c>
      <c r="C433">
        <v>1204.9000000000001</v>
      </c>
      <c r="D433">
        <v>1185.5</v>
      </c>
      <c r="E433">
        <v>1201.55</v>
      </c>
      <c r="F433">
        <v>1195.947298</v>
      </c>
      <c r="G433">
        <v>517321</v>
      </c>
      <c r="H433">
        <v>12746</v>
      </c>
      <c r="I433">
        <v>618688652</v>
      </c>
      <c r="J433">
        <v>186290</v>
      </c>
      <c r="K433">
        <v>36.01</v>
      </c>
      <c r="L433">
        <v>19.399999999999999</v>
      </c>
      <c r="M433">
        <v>1.55</v>
      </c>
      <c r="N433" s="3">
        <f t="shared" si="6"/>
        <v>-3.6072642839374211E-3</v>
      </c>
    </row>
    <row r="434" spans="1:14" x14ac:dyDescent="0.3">
      <c r="A434" s="1">
        <v>43711</v>
      </c>
      <c r="B434">
        <v>1240</v>
      </c>
      <c r="C434">
        <v>1243.05</v>
      </c>
      <c r="D434">
        <v>1200</v>
      </c>
      <c r="E434">
        <v>1205.9000000000001</v>
      </c>
      <c r="F434">
        <v>1223.7060530000001</v>
      </c>
      <c r="G434">
        <v>328171</v>
      </c>
      <c r="H434">
        <v>11177</v>
      </c>
      <c r="I434">
        <v>401584839</v>
      </c>
      <c r="J434">
        <v>101770</v>
      </c>
      <c r="K434">
        <v>31.01</v>
      </c>
      <c r="L434">
        <v>43.05</v>
      </c>
      <c r="M434">
        <v>-34.1</v>
      </c>
      <c r="N434" s="3">
        <f t="shared" si="6"/>
        <v>-3.4004886450114007E-2</v>
      </c>
    </row>
    <row r="435" spans="1:14" x14ac:dyDescent="0.3">
      <c r="A435" s="1">
        <v>43707</v>
      </c>
      <c r="B435">
        <v>1247</v>
      </c>
      <c r="C435">
        <v>1254</v>
      </c>
      <c r="D435">
        <v>1220.8499999999999</v>
      </c>
      <c r="E435">
        <v>1248.3499999999999</v>
      </c>
      <c r="F435">
        <v>1236.844742</v>
      </c>
      <c r="G435">
        <v>680248</v>
      </c>
      <c r="H435">
        <v>17323</v>
      </c>
      <c r="I435">
        <v>841361162</v>
      </c>
      <c r="J435">
        <v>286588</v>
      </c>
      <c r="K435">
        <v>42.13</v>
      </c>
      <c r="L435">
        <v>33.15</v>
      </c>
      <c r="M435">
        <v>1.35</v>
      </c>
      <c r="N435" s="3">
        <f t="shared" si="6"/>
        <v>4.9508935759135916E-3</v>
      </c>
    </row>
    <row r="436" spans="1:14" x14ac:dyDescent="0.3">
      <c r="A436" s="1">
        <v>43706</v>
      </c>
      <c r="B436">
        <v>1257.95</v>
      </c>
      <c r="C436">
        <v>1260</v>
      </c>
      <c r="D436">
        <v>1235.5</v>
      </c>
      <c r="E436">
        <v>1242.2</v>
      </c>
      <c r="F436">
        <v>1250.313979</v>
      </c>
      <c r="G436">
        <v>397297</v>
      </c>
      <c r="H436">
        <v>9906</v>
      </c>
      <c r="I436">
        <v>496745993</v>
      </c>
      <c r="J436">
        <v>162338</v>
      </c>
      <c r="K436">
        <v>40.86</v>
      </c>
      <c r="L436">
        <v>24.5</v>
      </c>
      <c r="M436">
        <v>-15.75</v>
      </c>
      <c r="N436" s="3">
        <f t="shared" si="6"/>
        <v>-1.6507660029294099E-2</v>
      </c>
    </row>
    <row r="437" spans="1:14" x14ac:dyDescent="0.3">
      <c r="A437" s="1">
        <v>43705</v>
      </c>
      <c r="B437">
        <v>1276</v>
      </c>
      <c r="C437">
        <v>1280.5</v>
      </c>
      <c r="D437">
        <v>1256.8499999999999</v>
      </c>
      <c r="E437">
        <v>1263.05</v>
      </c>
      <c r="F437">
        <v>1265.27143</v>
      </c>
      <c r="G437">
        <v>260137</v>
      </c>
      <c r="H437">
        <v>8595</v>
      </c>
      <c r="I437">
        <v>329143914</v>
      </c>
      <c r="J437">
        <v>71510</v>
      </c>
      <c r="K437">
        <v>27.49</v>
      </c>
      <c r="L437">
        <v>23.65</v>
      </c>
      <c r="M437">
        <v>-12.95</v>
      </c>
      <c r="N437" s="3">
        <f t="shared" si="6"/>
        <v>-9.4502391969256971E-3</v>
      </c>
    </row>
    <row r="438" spans="1:14" x14ac:dyDescent="0.3">
      <c r="A438" s="1">
        <v>43704</v>
      </c>
      <c r="B438">
        <v>1283</v>
      </c>
      <c r="C438">
        <v>1283.9000000000001</v>
      </c>
      <c r="D438">
        <v>1261.8</v>
      </c>
      <c r="E438">
        <v>1275.0999999999999</v>
      </c>
      <c r="F438">
        <v>1271.0205000000001</v>
      </c>
      <c r="G438">
        <v>350824</v>
      </c>
      <c r="H438">
        <v>11806</v>
      </c>
      <c r="I438">
        <v>445904496</v>
      </c>
      <c r="J438">
        <v>107905</v>
      </c>
      <c r="K438">
        <v>30.76</v>
      </c>
      <c r="L438">
        <v>22.1</v>
      </c>
      <c r="M438">
        <v>-7.9</v>
      </c>
      <c r="N438" s="3">
        <f t="shared" si="6"/>
        <v>7.2675566790424339E-3</v>
      </c>
    </row>
    <row r="439" spans="1:14" x14ac:dyDescent="0.3">
      <c r="A439" s="1">
        <v>43703</v>
      </c>
      <c r="B439">
        <v>1294</v>
      </c>
      <c r="C439">
        <v>1294</v>
      </c>
      <c r="D439">
        <v>1259.7</v>
      </c>
      <c r="E439">
        <v>1265.9000000000001</v>
      </c>
      <c r="F439">
        <v>1274.7199949999999</v>
      </c>
      <c r="G439">
        <v>323755</v>
      </c>
      <c r="H439">
        <v>10133</v>
      </c>
      <c r="I439">
        <v>412696972</v>
      </c>
      <c r="J439">
        <v>70210</v>
      </c>
      <c r="K439">
        <v>21.69</v>
      </c>
      <c r="L439">
        <v>34.299999999999997</v>
      </c>
      <c r="M439">
        <v>-28.1</v>
      </c>
      <c r="N439" s="3">
        <f t="shared" si="6"/>
        <v>-7.8764841882518546E-3</v>
      </c>
    </row>
    <row r="440" spans="1:14" x14ac:dyDescent="0.3">
      <c r="A440" s="1">
        <v>43700</v>
      </c>
      <c r="B440">
        <v>1243</v>
      </c>
      <c r="C440">
        <v>1283.9000000000001</v>
      </c>
      <c r="D440">
        <v>1226.8</v>
      </c>
      <c r="E440">
        <v>1275.95</v>
      </c>
      <c r="F440">
        <v>1257.657285</v>
      </c>
      <c r="G440">
        <v>513210</v>
      </c>
      <c r="H440">
        <v>14360</v>
      </c>
      <c r="I440">
        <v>645442295</v>
      </c>
      <c r="J440">
        <v>116560</v>
      </c>
      <c r="K440">
        <v>22.71</v>
      </c>
      <c r="L440">
        <v>57.1</v>
      </c>
      <c r="M440">
        <v>32.950000000000003</v>
      </c>
      <c r="N440" s="3">
        <f t="shared" si="6"/>
        <v>2.3626153229041352E-2</v>
      </c>
    </row>
    <row r="441" spans="1:14" x14ac:dyDescent="0.3">
      <c r="A441" s="1">
        <v>43699</v>
      </c>
      <c r="B441">
        <v>1271</v>
      </c>
      <c r="C441">
        <v>1271.05</v>
      </c>
      <c r="D441">
        <v>1239.05</v>
      </c>
      <c r="E441">
        <v>1246.5</v>
      </c>
      <c r="F441">
        <v>1251.809231</v>
      </c>
      <c r="G441">
        <v>403122</v>
      </c>
      <c r="H441">
        <v>10685</v>
      </c>
      <c r="I441">
        <v>504631841</v>
      </c>
      <c r="J441">
        <v>115952</v>
      </c>
      <c r="K441">
        <v>28.76</v>
      </c>
      <c r="L441">
        <v>32</v>
      </c>
      <c r="M441">
        <v>-24.5</v>
      </c>
      <c r="N441" s="3">
        <f t="shared" si="6"/>
        <v>-1.9121813031161439E-2</v>
      </c>
    </row>
    <row r="442" spans="1:14" x14ac:dyDescent="0.3">
      <c r="A442" s="1">
        <v>43698</v>
      </c>
      <c r="B442">
        <v>1277.4000000000001</v>
      </c>
      <c r="C442">
        <v>1278.4000000000001</v>
      </c>
      <c r="D442">
        <v>1266.6500000000001</v>
      </c>
      <c r="E442">
        <v>1270.8</v>
      </c>
      <c r="F442">
        <v>1271.2961379999999</v>
      </c>
      <c r="G442">
        <v>233087</v>
      </c>
      <c r="H442">
        <v>7841</v>
      </c>
      <c r="I442">
        <v>296322603</v>
      </c>
      <c r="J442">
        <v>69090</v>
      </c>
      <c r="K442">
        <v>29.64</v>
      </c>
      <c r="L442">
        <v>11.75</v>
      </c>
      <c r="M442">
        <v>-6.6</v>
      </c>
      <c r="N442" s="3">
        <f t="shared" si="6"/>
        <v>-4.075235109717904E-3</v>
      </c>
    </row>
    <row r="443" spans="1:14" x14ac:dyDescent="0.3">
      <c r="A443" s="1">
        <v>43697</v>
      </c>
      <c r="B443">
        <v>1294</v>
      </c>
      <c r="C443">
        <v>1294</v>
      </c>
      <c r="D443">
        <v>1272.8499999999999</v>
      </c>
      <c r="E443">
        <v>1276</v>
      </c>
      <c r="F443">
        <v>1280.325881</v>
      </c>
      <c r="G443">
        <v>291530</v>
      </c>
      <c r="H443">
        <v>9667</v>
      </c>
      <c r="I443">
        <v>373253404</v>
      </c>
      <c r="J443">
        <v>70232</v>
      </c>
      <c r="K443">
        <v>24.09</v>
      </c>
      <c r="L443">
        <v>21.15</v>
      </c>
      <c r="M443">
        <v>-18</v>
      </c>
      <c r="N443" s="3">
        <f t="shared" si="6"/>
        <v>-1.2460335887315153E-2</v>
      </c>
    </row>
    <row r="444" spans="1:14" x14ac:dyDescent="0.3">
      <c r="A444" s="1">
        <v>43696</v>
      </c>
      <c r="B444">
        <v>1280.8</v>
      </c>
      <c r="C444">
        <v>1296.6500000000001</v>
      </c>
      <c r="D444">
        <v>1280.55</v>
      </c>
      <c r="E444">
        <v>1292.0999999999999</v>
      </c>
      <c r="F444">
        <v>1289.9439179999999</v>
      </c>
      <c r="G444">
        <v>463484</v>
      </c>
      <c r="H444">
        <v>15977</v>
      </c>
      <c r="I444">
        <v>597868367</v>
      </c>
      <c r="J444">
        <v>214562</v>
      </c>
      <c r="K444">
        <v>46.29</v>
      </c>
      <c r="L444">
        <v>16.100000000000001</v>
      </c>
      <c r="M444">
        <v>11.3</v>
      </c>
      <c r="N444" s="3">
        <f t="shared" si="6"/>
        <v>1.1507750117425879E-2</v>
      </c>
    </row>
    <row r="445" spans="1:14" x14ac:dyDescent="0.3">
      <c r="A445" s="1">
        <v>43693</v>
      </c>
      <c r="B445">
        <v>1290.55</v>
      </c>
      <c r="C445">
        <v>1291</v>
      </c>
      <c r="D445">
        <v>1273.2</v>
      </c>
      <c r="E445">
        <v>1277.4000000000001</v>
      </c>
      <c r="F445">
        <v>1280.2416020000001</v>
      </c>
      <c r="G445">
        <v>339588</v>
      </c>
      <c r="H445">
        <v>11206</v>
      </c>
      <c r="I445">
        <v>434754685</v>
      </c>
      <c r="J445">
        <v>89721</v>
      </c>
      <c r="K445">
        <v>26.42</v>
      </c>
      <c r="L445">
        <v>17.8</v>
      </c>
      <c r="M445">
        <v>-13.15</v>
      </c>
      <c r="N445" s="3">
        <f t="shared" si="6"/>
        <v>-8.4607622448186481E-3</v>
      </c>
    </row>
    <row r="446" spans="1:14" x14ac:dyDescent="0.3">
      <c r="A446" s="1">
        <v>43691</v>
      </c>
      <c r="B446">
        <v>1298</v>
      </c>
      <c r="C446">
        <v>1304</v>
      </c>
      <c r="D446">
        <v>1280.0999999999999</v>
      </c>
      <c r="E446">
        <v>1288.3</v>
      </c>
      <c r="F446">
        <v>1291.503412</v>
      </c>
      <c r="G446">
        <v>785411</v>
      </c>
      <c r="H446">
        <v>24593</v>
      </c>
      <c r="I446">
        <v>1014360986</v>
      </c>
      <c r="J446">
        <v>213399</v>
      </c>
      <c r="K446">
        <v>27.17</v>
      </c>
      <c r="L446">
        <v>23.9</v>
      </c>
      <c r="M446">
        <v>-9.6999999999999993</v>
      </c>
      <c r="N446" s="3">
        <f t="shared" si="6"/>
        <v>1.0431372549019572E-2</v>
      </c>
    </row>
    <row r="447" spans="1:14" x14ac:dyDescent="0.3">
      <c r="A447" s="1">
        <v>43690</v>
      </c>
      <c r="B447">
        <v>1240</v>
      </c>
      <c r="C447">
        <v>1302.5</v>
      </c>
      <c r="D447">
        <v>1225.3</v>
      </c>
      <c r="E447">
        <v>1275</v>
      </c>
      <c r="F447">
        <v>1276.5397310000001</v>
      </c>
      <c r="G447">
        <v>2092112</v>
      </c>
      <c r="H447">
        <v>55153</v>
      </c>
      <c r="I447">
        <v>2670664090</v>
      </c>
      <c r="J447">
        <v>489767</v>
      </c>
      <c r="K447">
        <v>23.41</v>
      </c>
      <c r="L447">
        <v>77.2</v>
      </c>
      <c r="M447">
        <v>35</v>
      </c>
      <c r="N447" s="3">
        <f t="shared" si="6"/>
        <v>9.72461273666093E-2</v>
      </c>
    </row>
    <row r="448" spans="1:14" x14ac:dyDescent="0.3">
      <c r="A448" s="1">
        <v>43686</v>
      </c>
      <c r="B448">
        <v>1159</v>
      </c>
      <c r="C448">
        <v>1175</v>
      </c>
      <c r="D448">
        <v>1152.7</v>
      </c>
      <c r="E448">
        <v>1162</v>
      </c>
      <c r="F448">
        <v>1165.7609520000001</v>
      </c>
      <c r="G448">
        <v>528918</v>
      </c>
      <c r="H448">
        <v>14494</v>
      </c>
      <c r="I448">
        <v>616591951</v>
      </c>
      <c r="J448">
        <v>120746</v>
      </c>
      <c r="K448">
        <v>22.83</v>
      </c>
      <c r="L448">
        <v>22.3</v>
      </c>
      <c r="M448">
        <v>3</v>
      </c>
      <c r="N448" s="3">
        <f t="shared" si="6"/>
        <v>8.7243369937930939E-3</v>
      </c>
    </row>
    <row r="449" spans="1:14" x14ac:dyDescent="0.3">
      <c r="A449" s="1">
        <v>43685</v>
      </c>
      <c r="B449">
        <v>1109</v>
      </c>
      <c r="C449">
        <v>1158</v>
      </c>
      <c r="D449">
        <v>1095.6500000000001</v>
      </c>
      <c r="E449">
        <v>1151.95</v>
      </c>
      <c r="F449">
        <v>1126.7667630000001</v>
      </c>
      <c r="G449">
        <v>861938</v>
      </c>
      <c r="H449">
        <v>22134</v>
      </c>
      <c r="I449">
        <v>971203090</v>
      </c>
      <c r="J449">
        <v>315781</v>
      </c>
      <c r="K449">
        <v>36.64</v>
      </c>
      <c r="L449">
        <v>62.35</v>
      </c>
      <c r="M449">
        <v>42.95</v>
      </c>
      <c r="N449" s="3">
        <f t="shared" si="6"/>
        <v>3.8728584310189398E-2</v>
      </c>
    </row>
    <row r="450" spans="1:14" x14ac:dyDescent="0.3">
      <c r="A450" s="1">
        <v>43684</v>
      </c>
      <c r="B450">
        <v>1127.8</v>
      </c>
      <c r="C450">
        <v>1138.4000000000001</v>
      </c>
      <c r="D450">
        <v>1103</v>
      </c>
      <c r="E450">
        <v>1109</v>
      </c>
      <c r="F450">
        <v>1119.732006</v>
      </c>
      <c r="G450">
        <v>546804</v>
      </c>
      <c r="H450">
        <v>16020</v>
      </c>
      <c r="I450">
        <v>612273940</v>
      </c>
      <c r="J450">
        <v>129122</v>
      </c>
      <c r="K450">
        <v>23.61</v>
      </c>
      <c r="L450">
        <v>35.4</v>
      </c>
      <c r="M450">
        <v>-18.8</v>
      </c>
      <c r="N450" s="3">
        <f t="shared" si="6"/>
        <v>-1.6843971631205674E-2</v>
      </c>
    </row>
    <row r="451" spans="1:14" x14ac:dyDescent="0.3">
      <c r="A451" s="1">
        <v>43683</v>
      </c>
      <c r="B451">
        <v>1136.8</v>
      </c>
      <c r="C451">
        <v>1149.9000000000001</v>
      </c>
      <c r="D451">
        <v>1121.95</v>
      </c>
      <c r="E451">
        <v>1128</v>
      </c>
      <c r="F451">
        <v>1136.447531</v>
      </c>
      <c r="G451">
        <v>433717</v>
      </c>
      <c r="H451">
        <v>14572</v>
      </c>
      <c r="I451">
        <v>492896614</v>
      </c>
      <c r="J451">
        <v>102252</v>
      </c>
      <c r="K451">
        <v>23.58</v>
      </c>
      <c r="L451">
        <v>27.95</v>
      </c>
      <c r="M451">
        <v>-8.8000000000000007</v>
      </c>
      <c r="N451" s="3">
        <f t="shared" ref="N451:N514" si="7">(E451-E452)/E452</f>
        <v>-1.3123359580052493E-2</v>
      </c>
    </row>
    <row r="452" spans="1:14" x14ac:dyDescent="0.3">
      <c r="A452" s="1">
        <v>43682</v>
      </c>
      <c r="B452">
        <v>1177.5</v>
      </c>
      <c r="C452">
        <v>1177.5</v>
      </c>
      <c r="D452">
        <v>1129</v>
      </c>
      <c r="E452">
        <v>1143</v>
      </c>
      <c r="F452">
        <v>1143.3169350000001</v>
      </c>
      <c r="G452">
        <v>607913</v>
      </c>
      <c r="H452">
        <v>18720</v>
      </c>
      <c r="I452">
        <v>695037228</v>
      </c>
      <c r="J452">
        <v>164254</v>
      </c>
      <c r="K452">
        <v>27.02</v>
      </c>
      <c r="L452">
        <v>48.5</v>
      </c>
      <c r="M452">
        <v>-34.5</v>
      </c>
      <c r="N452" s="3">
        <f t="shared" si="7"/>
        <v>-3.4791420368181086E-2</v>
      </c>
    </row>
    <row r="453" spans="1:14" x14ac:dyDescent="0.3">
      <c r="A453" s="1">
        <v>43679</v>
      </c>
      <c r="B453">
        <v>1175.5</v>
      </c>
      <c r="C453">
        <v>1198</v>
      </c>
      <c r="D453">
        <v>1162.3499999999999</v>
      </c>
      <c r="E453">
        <v>1184.2</v>
      </c>
      <c r="F453">
        <v>1182.5074239999999</v>
      </c>
      <c r="G453">
        <v>523278</v>
      </c>
      <c r="H453">
        <v>14362</v>
      </c>
      <c r="I453">
        <v>618780120</v>
      </c>
      <c r="J453">
        <v>85495</v>
      </c>
      <c r="K453">
        <v>16.34</v>
      </c>
      <c r="L453">
        <v>35.65</v>
      </c>
      <c r="M453">
        <v>8.6999999999999993</v>
      </c>
      <c r="N453" s="3">
        <f t="shared" si="7"/>
        <v>3.0917792554318673E-3</v>
      </c>
    </row>
    <row r="454" spans="1:14" x14ac:dyDescent="0.3">
      <c r="A454" s="1">
        <v>43678</v>
      </c>
      <c r="B454">
        <v>1169.8</v>
      </c>
      <c r="C454">
        <v>1188.3</v>
      </c>
      <c r="D454">
        <v>1150.2</v>
      </c>
      <c r="E454">
        <v>1180.55</v>
      </c>
      <c r="F454">
        <v>1165.3140289999999</v>
      </c>
      <c r="G454">
        <v>430950</v>
      </c>
      <c r="H454">
        <v>15545</v>
      </c>
      <c r="I454">
        <v>502192081</v>
      </c>
      <c r="J454">
        <v>103135</v>
      </c>
      <c r="K454">
        <v>23.93</v>
      </c>
      <c r="L454">
        <v>38.1</v>
      </c>
      <c r="M454">
        <v>10.75</v>
      </c>
      <c r="N454" s="3">
        <f t="shared" si="7"/>
        <v>1.2478559176672345E-2</v>
      </c>
    </row>
    <row r="455" spans="1:14" x14ac:dyDescent="0.3">
      <c r="A455" s="1">
        <v>43677</v>
      </c>
      <c r="B455">
        <v>1177.95</v>
      </c>
      <c r="C455">
        <v>1184.8499999999999</v>
      </c>
      <c r="D455">
        <v>1163</v>
      </c>
      <c r="E455">
        <v>1166</v>
      </c>
      <c r="F455">
        <v>1172.9993420000001</v>
      </c>
      <c r="G455">
        <v>363098</v>
      </c>
      <c r="H455">
        <v>12108</v>
      </c>
      <c r="I455">
        <v>425913715</v>
      </c>
      <c r="J455">
        <v>95262</v>
      </c>
      <c r="K455">
        <v>26.24</v>
      </c>
      <c r="L455">
        <v>21.85</v>
      </c>
      <c r="M455">
        <v>-11.95</v>
      </c>
      <c r="N455" s="3">
        <f t="shared" si="7"/>
        <v>-1.2324763881241756E-2</v>
      </c>
    </row>
    <row r="456" spans="1:14" x14ac:dyDescent="0.3">
      <c r="A456" s="1">
        <v>43676</v>
      </c>
      <c r="B456">
        <v>1211.25</v>
      </c>
      <c r="C456">
        <v>1219.9000000000001</v>
      </c>
      <c r="D456">
        <v>1175.8</v>
      </c>
      <c r="E456">
        <v>1180.55</v>
      </c>
      <c r="F456">
        <v>1201.4827479999999</v>
      </c>
      <c r="G456">
        <v>413976</v>
      </c>
      <c r="H456">
        <v>13254</v>
      </c>
      <c r="I456">
        <v>497385022</v>
      </c>
      <c r="J456">
        <v>100680</v>
      </c>
      <c r="K456">
        <v>24.32</v>
      </c>
      <c r="L456">
        <v>44.1</v>
      </c>
      <c r="M456">
        <v>-30.7</v>
      </c>
      <c r="N456" s="3">
        <f t="shared" si="7"/>
        <v>-2.5265243776576091E-2</v>
      </c>
    </row>
    <row r="457" spans="1:14" x14ac:dyDescent="0.3">
      <c r="A457" s="1">
        <v>43675</v>
      </c>
      <c r="B457">
        <v>1219.4000000000001</v>
      </c>
      <c r="C457">
        <v>1221.5</v>
      </c>
      <c r="D457">
        <v>1205.0999999999999</v>
      </c>
      <c r="E457">
        <v>1211.1500000000001</v>
      </c>
      <c r="F457">
        <v>1212.390373</v>
      </c>
      <c r="G457">
        <v>416379</v>
      </c>
      <c r="H457">
        <v>15942</v>
      </c>
      <c r="I457">
        <v>504813891</v>
      </c>
      <c r="J457">
        <v>134214</v>
      </c>
      <c r="K457">
        <v>32.229999999999997</v>
      </c>
      <c r="L457">
        <v>16.399999999999999</v>
      </c>
      <c r="M457">
        <v>-8.25</v>
      </c>
      <c r="N457" s="3">
        <f t="shared" si="7"/>
        <v>-2.4297833786342299E-3</v>
      </c>
    </row>
    <row r="458" spans="1:14" x14ac:dyDescent="0.3">
      <c r="A458" s="1">
        <v>43672</v>
      </c>
      <c r="B458">
        <v>1233.45</v>
      </c>
      <c r="C458">
        <v>1242</v>
      </c>
      <c r="D458">
        <v>1210.05</v>
      </c>
      <c r="E458">
        <v>1214.0999999999999</v>
      </c>
      <c r="F458">
        <v>1221.9170280000001</v>
      </c>
      <c r="G458">
        <v>552475</v>
      </c>
      <c r="H458">
        <v>16580</v>
      </c>
      <c r="I458">
        <v>675078610</v>
      </c>
      <c r="J458">
        <v>192889</v>
      </c>
      <c r="K458">
        <v>34.909999999999997</v>
      </c>
      <c r="L458">
        <v>31.95</v>
      </c>
      <c r="M458">
        <v>-19.350000000000001</v>
      </c>
      <c r="N458" s="3">
        <f t="shared" si="7"/>
        <v>-1.4769130893451308E-2</v>
      </c>
    </row>
    <row r="459" spans="1:14" x14ac:dyDescent="0.3">
      <c r="A459" s="1">
        <v>43671</v>
      </c>
      <c r="B459">
        <v>1267.95</v>
      </c>
      <c r="C459">
        <v>1268.8</v>
      </c>
      <c r="D459">
        <v>1227.1500000000001</v>
      </c>
      <c r="E459">
        <v>1232.3</v>
      </c>
      <c r="F459">
        <v>1244.896137</v>
      </c>
      <c r="G459">
        <v>382454</v>
      </c>
      <c r="H459">
        <v>13505</v>
      </c>
      <c r="I459">
        <v>476115507</v>
      </c>
      <c r="J459">
        <v>112450</v>
      </c>
      <c r="K459">
        <v>29.4</v>
      </c>
      <c r="L459">
        <v>41.65</v>
      </c>
      <c r="M459">
        <v>-35.65</v>
      </c>
      <c r="N459" s="3">
        <f t="shared" si="7"/>
        <v>-2.1051795360660947E-2</v>
      </c>
    </row>
    <row r="460" spans="1:14" x14ac:dyDescent="0.3">
      <c r="A460" s="1">
        <v>43670</v>
      </c>
      <c r="B460">
        <v>1274</v>
      </c>
      <c r="C460">
        <v>1279.05</v>
      </c>
      <c r="D460">
        <v>1254.4000000000001</v>
      </c>
      <c r="E460">
        <v>1258.8</v>
      </c>
      <c r="F460">
        <v>1260.9413360000001</v>
      </c>
      <c r="G460">
        <v>494832</v>
      </c>
      <c r="H460">
        <v>15224</v>
      </c>
      <c r="I460">
        <v>623954123</v>
      </c>
      <c r="J460">
        <v>262883</v>
      </c>
      <c r="K460">
        <v>53.13</v>
      </c>
      <c r="L460">
        <v>24.65</v>
      </c>
      <c r="M460">
        <v>-15.2</v>
      </c>
      <c r="N460" s="3">
        <f t="shared" si="7"/>
        <v>-1.1038221314373223E-2</v>
      </c>
    </row>
    <row r="461" spans="1:14" x14ac:dyDescent="0.3">
      <c r="A461" s="1">
        <v>43669</v>
      </c>
      <c r="B461">
        <v>1285.7</v>
      </c>
      <c r="C461">
        <v>1294</v>
      </c>
      <c r="D461">
        <v>1261.3</v>
      </c>
      <c r="E461">
        <v>1272.8499999999999</v>
      </c>
      <c r="F461">
        <v>1282.5510079999999</v>
      </c>
      <c r="G461">
        <v>425680</v>
      </c>
      <c r="H461">
        <v>15380</v>
      </c>
      <c r="I461">
        <v>545956313</v>
      </c>
      <c r="J461">
        <v>150816</v>
      </c>
      <c r="K461">
        <v>35.43</v>
      </c>
      <c r="L461">
        <v>32.700000000000003</v>
      </c>
      <c r="M461">
        <v>-12.85</v>
      </c>
      <c r="N461" s="3">
        <f t="shared" si="7"/>
        <v>-5.9742288168684815E-3</v>
      </c>
    </row>
    <row r="462" spans="1:14" x14ac:dyDescent="0.3">
      <c r="A462" s="1">
        <v>43668</v>
      </c>
      <c r="B462">
        <v>1256.95</v>
      </c>
      <c r="C462">
        <v>1284.55</v>
      </c>
      <c r="D462">
        <v>1227.5999999999999</v>
      </c>
      <c r="E462">
        <v>1280.5</v>
      </c>
      <c r="F462">
        <v>1262.3109260000001</v>
      </c>
      <c r="G462">
        <v>585651</v>
      </c>
      <c r="H462">
        <v>21941</v>
      </c>
      <c r="I462">
        <v>739273656</v>
      </c>
      <c r="J462">
        <v>119978</v>
      </c>
      <c r="K462">
        <v>20.49</v>
      </c>
      <c r="L462">
        <v>56.95</v>
      </c>
      <c r="M462">
        <v>23.55</v>
      </c>
      <c r="N462" s="3">
        <f t="shared" si="7"/>
        <v>2.522017614091273E-2</v>
      </c>
    </row>
    <row r="463" spans="1:14" x14ac:dyDescent="0.3">
      <c r="A463" s="1">
        <v>43665</v>
      </c>
      <c r="B463">
        <v>1268.25</v>
      </c>
      <c r="C463">
        <v>1271</v>
      </c>
      <c r="D463">
        <v>1243</v>
      </c>
      <c r="E463">
        <v>1249</v>
      </c>
      <c r="F463">
        <v>1256.8391349999999</v>
      </c>
      <c r="G463">
        <v>322482</v>
      </c>
      <c r="H463">
        <v>14090</v>
      </c>
      <c r="I463">
        <v>405307998</v>
      </c>
      <c r="J463">
        <v>104083</v>
      </c>
      <c r="K463">
        <v>32.28</v>
      </c>
      <c r="L463">
        <v>28</v>
      </c>
      <c r="M463">
        <v>-19.25</v>
      </c>
      <c r="N463" s="3">
        <f t="shared" si="7"/>
        <v>-1.014423838960212E-2</v>
      </c>
    </row>
    <row r="464" spans="1:14" x14ac:dyDescent="0.3">
      <c r="A464" s="1">
        <v>43664</v>
      </c>
      <c r="B464">
        <v>1281.9000000000001</v>
      </c>
      <c r="C464">
        <v>1286.2</v>
      </c>
      <c r="D464">
        <v>1258</v>
      </c>
      <c r="E464">
        <v>1261.8</v>
      </c>
      <c r="F464">
        <v>1269.8615179999999</v>
      </c>
      <c r="G464">
        <v>181908</v>
      </c>
      <c r="H464">
        <v>7220</v>
      </c>
      <c r="I464">
        <v>230997969</v>
      </c>
      <c r="J464">
        <v>56888</v>
      </c>
      <c r="K464">
        <v>31.27</v>
      </c>
      <c r="L464">
        <v>28.2</v>
      </c>
      <c r="M464">
        <v>-20.100000000000001</v>
      </c>
      <c r="N464" s="3">
        <f t="shared" si="7"/>
        <v>-1.5411025711053022E-2</v>
      </c>
    </row>
    <row r="465" spans="1:14" x14ac:dyDescent="0.3">
      <c r="A465" s="1">
        <v>43663</v>
      </c>
      <c r="B465">
        <v>1296.8</v>
      </c>
      <c r="C465">
        <v>1296.8</v>
      </c>
      <c r="D465">
        <v>1280</v>
      </c>
      <c r="E465">
        <v>1281.55</v>
      </c>
      <c r="F465">
        <v>1286.9694959999999</v>
      </c>
      <c r="G465">
        <v>159911</v>
      </c>
      <c r="H465">
        <v>5587</v>
      </c>
      <c r="I465">
        <v>205800579</v>
      </c>
      <c r="J465">
        <v>48440</v>
      </c>
      <c r="K465">
        <v>30.29</v>
      </c>
      <c r="L465">
        <v>16.8</v>
      </c>
      <c r="M465">
        <v>-15.25</v>
      </c>
      <c r="N465" s="3">
        <f t="shared" si="7"/>
        <v>-8.9320238187301487E-3</v>
      </c>
    </row>
    <row r="466" spans="1:14" x14ac:dyDescent="0.3">
      <c r="A466" s="1">
        <v>43662</v>
      </c>
      <c r="B466">
        <v>1279</v>
      </c>
      <c r="C466">
        <v>1295</v>
      </c>
      <c r="D466">
        <v>1269.0999999999999</v>
      </c>
      <c r="E466">
        <v>1293.0999999999999</v>
      </c>
      <c r="F466">
        <v>1280.9841610000001</v>
      </c>
      <c r="G466">
        <v>583479</v>
      </c>
      <c r="H466">
        <v>11000</v>
      </c>
      <c r="I466">
        <v>747427357</v>
      </c>
      <c r="J466">
        <v>422357</v>
      </c>
      <c r="K466">
        <v>72.39</v>
      </c>
      <c r="L466">
        <v>25.9</v>
      </c>
      <c r="M466">
        <v>14.1</v>
      </c>
      <c r="N466" s="3">
        <f t="shared" si="7"/>
        <v>1.3480680304098923E-2</v>
      </c>
    </row>
    <row r="467" spans="1:14" x14ac:dyDescent="0.3">
      <c r="A467" s="1">
        <v>43661</v>
      </c>
      <c r="B467">
        <v>1285</v>
      </c>
      <c r="C467">
        <v>1289</v>
      </c>
      <c r="D467">
        <v>1271</v>
      </c>
      <c r="E467">
        <v>1275.9000000000001</v>
      </c>
      <c r="F467">
        <v>1276.185581</v>
      </c>
      <c r="G467">
        <v>245812</v>
      </c>
      <c r="H467">
        <v>10382</v>
      </c>
      <c r="I467">
        <v>313701730</v>
      </c>
      <c r="J467">
        <v>115476</v>
      </c>
      <c r="K467">
        <v>46.98</v>
      </c>
      <c r="L467">
        <v>18</v>
      </c>
      <c r="M467">
        <v>-9.1</v>
      </c>
      <c r="N467" s="3">
        <f t="shared" si="7"/>
        <v>-3.6701546150240657E-3</v>
      </c>
    </row>
    <row r="468" spans="1:14" x14ac:dyDescent="0.3">
      <c r="A468" s="1">
        <v>43658</v>
      </c>
      <c r="B468">
        <v>1284.7</v>
      </c>
      <c r="C468">
        <v>1299.8</v>
      </c>
      <c r="D468">
        <v>1278</v>
      </c>
      <c r="E468">
        <v>1280.5999999999999</v>
      </c>
      <c r="F468">
        <v>1290.874912</v>
      </c>
      <c r="G468">
        <v>321654</v>
      </c>
      <c r="H468">
        <v>9695</v>
      </c>
      <c r="I468">
        <v>415215079</v>
      </c>
      <c r="J468">
        <v>122934</v>
      </c>
      <c r="K468">
        <v>38.22</v>
      </c>
      <c r="L468">
        <v>21.8</v>
      </c>
      <c r="M468">
        <v>-4.0999999999999996</v>
      </c>
      <c r="N468" s="3">
        <f t="shared" si="7"/>
        <v>-5.4632014360418756E-4</v>
      </c>
    </row>
    <row r="469" spans="1:14" x14ac:dyDescent="0.3">
      <c r="A469" s="1">
        <v>43657</v>
      </c>
      <c r="B469">
        <v>1284.05</v>
      </c>
      <c r="C469">
        <v>1289.75</v>
      </c>
      <c r="D469">
        <v>1279.5999999999999</v>
      </c>
      <c r="E469">
        <v>1281.3</v>
      </c>
      <c r="F469">
        <v>1284.6539029999999</v>
      </c>
      <c r="G469">
        <v>156332</v>
      </c>
      <c r="H469">
        <v>5750</v>
      </c>
      <c r="I469">
        <v>200832514</v>
      </c>
      <c r="J469">
        <v>55349</v>
      </c>
      <c r="K469">
        <v>35.4</v>
      </c>
      <c r="L469">
        <v>10.15</v>
      </c>
      <c r="M469">
        <v>-2.75</v>
      </c>
      <c r="N469" s="3">
        <f t="shared" si="7"/>
        <v>2.3076622208315764E-3</v>
      </c>
    </row>
    <row r="470" spans="1:14" x14ac:dyDescent="0.3">
      <c r="A470" s="1">
        <v>43656</v>
      </c>
      <c r="B470">
        <v>1281.2</v>
      </c>
      <c r="C470">
        <v>1288.7</v>
      </c>
      <c r="D470">
        <v>1269</v>
      </c>
      <c r="E470">
        <v>1278.3499999999999</v>
      </c>
      <c r="F470">
        <v>1276.819297</v>
      </c>
      <c r="G470">
        <v>384665</v>
      </c>
      <c r="H470">
        <v>9892</v>
      </c>
      <c r="I470">
        <v>491147695</v>
      </c>
      <c r="J470">
        <v>156890</v>
      </c>
      <c r="K470">
        <v>40.79</v>
      </c>
      <c r="L470">
        <v>19.7</v>
      </c>
      <c r="M470">
        <v>-2.85</v>
      </c>
      <c r="N470" s="3">
        <f t="shared" si="7"/>
        <v>-8.5974442143119025E-4</v>
      </c>
    </row>
    <row r="471" spans="1:14" x14ac:dyDescent="0.3">
      <c r="A471" s="1">
        <v>43655</v>
      </c>
      <c r="B471">
        <v>1250.3</v>
      </c>
      <c r="C471">
        <v>1283.8499999999999</v>
      </c>
      <c r="D471">
        <v>1245.0999999999999</v>
      </c>
      <c r="E471">
        <v>1279.45</v>
      </c>
      <c r="F471">
        <v>1272.1390369999999</v>
      </c>
      <c r="G471">
        <v>528377</v>
      </c>
      <c r="H471">
        <v>12502</v>
      </c>
      <c r="I471">
        <v>672169008</v>
      </c>
      <c r="J471">
        <v>301400</v>
      </c>
      <c r="K471">
        <v>57.04</v>
      </c>
      <c r="L471">
        <v>38.75</v>
      </c>
      <c r="M471">
        <v>29.15</v>
      </c>
      <c r="N471" s="3">
        <f t="shared" si="7"/>
        <v>2.2006550043933183E-2</v>
      </c>
    </row>
    <row r="472" spans="1:14" x14ac:dyDescent="0.3">
      <c r="A472" s="1">
        <v>43654</v>
      </c>
      <c r="B472">
        <v>1261</v>
      </c>
      <c r="C472">
        <v>1267.7</v>
      </c>
      <c r="D472">
        <v>1248.05</v>
      </c>
      <c r="E472">
        <v>1251.9000000000001</v>
      </c>
      <c r="F472">
        <v>1256.313081</v>
      </c>
      <c r="G472">
        <v>348852</v>
      </c>
      <c r="H472">
        <v>10400</v>
      </c>
      <c r="I472">
        <v>438267331</v>
      </c>
      <c r="J472">
        <v>140688</v>
      </c>
      <c r="K472">
        <v>40.33</v>
      </c>
      <c r="L472">
        <v>19.649999999999999</v>
      </c>
      <c r="M472">
        <v>-9.1</v>
      </c>
      <c r="N472" s="3">
        <f t="shared" si="7"/>
        <v>-8.4745762711862967E-3</v>
      </c>
    </row>
    <row r="473" spans="1:14" x14ac:dyDescent="0.3">
      <c r="A473" s="1">
        <v>43651</v>
      </c>
      <c r="B473">
        <v>1287.05</v>
      </c>
      <c r="C473">
        <v>1290.2</v>
      </c>
      <c r="D473">
        <v>1259.45</v>
      </c>
      <c r="E473">
        <v>1262.5999999999999</v>
      </c>
      <c r="F473">
        <v>1274.546079</v>
      </c>
      <c r="G473">
        <v>350612</v>
      </c>
      <c r="H473">
        <v>9337</v>
      </c>
      <c r="I473">
        <v>446871150</v>
      </c>
      <c r="J473">
        <v>143601</v>
      </c>
      <c r="K473">
        <v>40.96</v>
      </c>
      <c r="L473">
        <v>30.75</v>
      </c>
      <c r="M473">
        <v>-24.45</v>
      </c>
      <c r="N473" s="3">
        <f t="shared" si="7"/>
        <v>-1.5900233826968115E-2</v>
      </c>
    </row>
    <row r="474" spans="1:14" x14ac:dyDescent="0.3">
      <c r="A474" s="1">
        <v>43650</v>
      </c>
      <c r="B474">
        <v>1282</v>
      </c>
      <c r="C474">
        <v>1291.25</v>
      </c>
      <c r="D474">
        <v>1280.75</v>
      </c>
      <c r="E474">
        <v>1283</v>
      </c>
      <c r="F474">
        <v>1285.72048</v>
      </c>
      <c r="G474">
        <v>319573</v>
      </c>
      <c r="H474">
        <v>8020</v>
      </c>
      <c r="I474">
        <v>410881551</v>
      </c>
      <c r="J474">
        <v>156626</v>
      </c>
      <c r="K474">
        <v>49.01</v>
      </c>
      <c r="L474">
        <v>10.5</v>
      </c>
      <c r="M474">
        <v>1</v>
      </c>
      <c r="N474" s="3">
        <f t="shared" si="7"/>
        <v>5.8490933905244692E-4</v>
      </c>
    </row>
    <row r="475" spans="1:14" x14ac:dyDescent="0.3">
      <c r="A475" s="1">
        <v>43649</v>
      </c>
      <c r="B475">
        <v>1281.55</v>
      </c>
      <c r="C475">
        <v>1286.4000000000001</v>
      </c>
      <c r="D475">
        <v>1276</v>
      </c>
      <c r="E475">
        <v>1282.25</v>
      </c>
      <c r="F475">
        <v>1282.1599739999999</v>
      </c>
      <c r="G475">
        <v>274520</v>
      </c>
      <c r="H475">
        <v>7495</v>
      </c>
      <c r="I475">
        <v>351978556</v>
      </c>
      <c r="J475">
        <v>128593</v>
      </c>
      <c r="K475">
        <v>46.84</v>
      </c>
      <c r="L475">
        <v>10.4</v>
      </c>
      <c r="M475">
        <v>0.7</v>
      </c>
      <c r="N475" s="3">
        <f t="shared" si="7"/>
        <v>3.286256406243923E-3</v>
      </c>
    </row>
    <row r="476" spans="1:14" x14ac:dyDescent="0.3">
      <c r="A476" s="1">
        <v>43648</v>
      </c>
      <c r="B476">
        <v>1275.05</v>
      </c>
      <c r="C476">
        <v>1281</v>
      </c>
      <c r="D476">
        <v>1263.6500000000001</v>
      </c>
      <c r="E476">
        <v>1278.05</v>
      </c>
      <c r="F476">
        <v>1271.424497</v>
      </c>
      <c r="G476">
        <v>350865</v>
      </c>
      <c r="H476">
        <v>9211</v>
      </c>
      <c r="I476">
        <v>446098356</v>
      </c>
      <c r="J476">
        <v>140661</v>
      </c>
      <c r="K476">
        <v>40.090000000000003</v>
      </c>
      <c r="L476">
        <v>17.350000000000001</v>
      </c>
      <c r="M476">
        <v>3</v>
      </c>
      <c r="N476" s="3">
        <f t="shared" si="7"/>
        <v>7.5285770595190813E-3</v>
      </c>
    </row>
    <row r="477" spans="1:14" x14ac:dyDescent="0.3">
      <c r="A477" s="1">
        <v>43647</v>
      </c>
      <c r="B477">
        <v>1257</v>
      </c>
      <c r="C477">
        <v>1272</v>
      </c>
      <c r="D477">
        <v>1247</v>
      </c>
      <c r="E477">
        <v>1268.5</v>
      </c>
      <c r="F477">
        <v>1263.4330319999999</v>
      </c>
      <c r="G477">
        <v>384353</v>
      </c>
      <c r="H477">
        <v>10031</v>
      </c>
      <c r="I477">
        <v>485604276</v>
      </c>
      <c r="J477">
        <v>150752</v>
      </c>
      <c r="K477">
        <v>39.22</v>
      </c>
      <c r="L477">
        <v>25</v>
      </c>
      <c r="M477">
        <v>11.5</v>
      </c>
      <c r="N477" s="3">
        <f t="shared" si="7"/>
        <v>1.3178913738019169E-2</v>
      </c>
    </row>
    <row r="478" spans="1:14" x14ac:dyDescent="0.3">
      <c r="A478" s="1">
        <v>43644</v>
      </c>
      <c r="B478">
        <v>1279</v>
      </c>
      <c r="C478">
        <v>1282.8</v>
      </c>
      <c r="D478">
        <v>1248.05</v>
      </c>
      <c r="E478">
        <v>1252</v>
      </c>
      <c r="F478">
        <v>1260.8724110000001</v>
      </c>
      <c r="G478">
        <v>440862</v>
      </c>
      <c r="H478">
        <v>11722</v>
      </c>
      <c r="I478">
        <v>555870733</v>
      </c>
      <c r="J478">
        <v>186009</v>
      </c>
      <c r="K478">
        <v>42.19</v>
      </c>
      <c r="L478">
        <v>34.75</v>
      </c>
      <c r="M478">
        <v>-27</v>
      </c>
      <c r="N478" s="3">
        <f t="shared" si="7"/>
        <v>-1.7923677295368014E-2</v>
      </c>
    </row>
    <row r="479" spans="1:14" x14ac:dyDescent="0.3">
      <c r="A479" s="1">
        <v>43643</v>
      </c>
      <c r="B479">
        <v>1294.55</v>
      </c>
      <c r="C479">
        <v>1296.6500000000001</v>
      </c>
      <c r="D479">
        <v>1271.0999999999999</v>
      </c>
      <c r="E479">
        <v>1274.8499999999999</v>
      </c>
      <c r="F479">
        <v>1282.6308509999999</v>
      </c>
      <c r="G479">
        <v>288623</v>
      </c>
      <c r="H479">
        <v>8119</v>
      </c>
      <c r="I479">
        <v>370196764</v>
      </c>
      <c r="J479">
        <v>114021</v>
      </c>
      <c r="K479">
        <v>39.51</v>
      </c>
      <c r="L479">
        <v>25.55</v>
      </c>
      <c r="M479">
        <v>-19.7</v>
      </c>
      <c r="N479" s="3">
        <f t="shared" si="7"/>
        <v>-1.5217643196477577E-2</v>
      </c>
    </row>
    <row r="480" spans="1:14" x14ac:dyDescent="0.3">
      <c r="A480" s="1">
        <v>43642</v>
      </c>
      <c r="B480">
        <v>1288.05</v>
      </c>
      <c r="C480">
        <v>1304.5</v>
      </c>
      <c r="D480">
        <v>1287.0999999999999</v>
      </c>
      <c r="E480">
        <v>1294.55</v>
      </c>
      <c r="F480">
        <v>1295.5309010000001</v>
      </c>
      <c r="G480">
        <v>320941</v>
      </c>
      <c r="H480">
        <v>7881</v>
      </c>
      <c r="I480">
        <v>415788983</v>
      </c>
      <c r="J480">
        <v>116217</v>
      </c>
      <c r="K480">
        <v>36.21</v>
      </c>
      <c r="L480">
        <v>17.399999999999999</v>
      </c>
      <c r="M480">
        <v>6.5</v>
      </c>
      <c r="N480" s="3">
        <f t="shared" si="7"/>
        <v>-9.6465503935792569E-4</v>
      </c>
    </row>
    <row r="481" spans="1:14" x14ac:dyDescent="0.3">
      <c r="A481" s="1">
        <v>43641</v>
      </c>
      <c r="B481">
        <v>1262</v>
      </c>
      <c r="C481">
        <v>1297.8</v>
      </c>
      <c r="D481">
        <v>1254.3499999999999</v>
      </c>
      <c r="E481">
        <v>1295.8</v>
      </c>
      <c r="F481">
        <v>1281.7924909999999</v>
      </c>
      <c r="G481">
        <v>407274</v>
      </c>
      <c r="H481">
        <v>11672</v>
      </c>
      <c r="I481">
        <v>522040755</v>
      </c>
      <c r="J481">
        <v>173258</v>
      </c>
      <c r="K481">
        <v>42.54</v>
      </c>
      <c r="L481">
        <v>43.45</v>
      </c>
      <c r="M481">
        <v>33.799999999999997</v>
      </c>
      <c r="N481" s="3">
        <f t="shared" si="7"/>
        <v>2.6254306419039211E-2</v>
      </c>
    </row>
    <row r="482" spans="1:14" x14ac:dyDescent="0.3">
      <c r="A482" s="1">
        <v>43640</v>
      </c>
      <c r="B482">
        <v>1268</v>
      </c>
      <c r="C482">
        <v>1276</v>
      </c>
      <c r="D482">
        <v>1257.45</v>
      </c>
      <c r="E482">
        <v>1262.6500000000001</v>
      </c>
      <c r="F482">
        <v>1263.9670189999999</v>
      </c>
      <c r="G482">
        <v>346832</v>
      </c>
      <c r="H482">
        <v>9987</v>
      </c>
      <c r="I482">
        <v>438384209</v>
      </c>
      <c r="J482">
        <v>159721</v>
      </c>
      <c r="K482">
        <v>46.05</v>
      </c>
      <c r="L482">
        <v>18.55</v>
      </c>
      <c r="M482">
        <v>-5.35</v>
      </c>
      <c r="N482" s="3">
        <f t="shared" si="7"/>
        <v>-1.2937773608505281E-2</v>
      </c>
    </row>
    <row r="483" spans="1:14" x14ac:dyDescent="0.3">
      <c r="A483" s="1">
        <v>43637</v>
      </c>
      <c r="B483">
        <v>1295</v>
      </c>
      <c r="C483">
        <v>1295.5999999999999</v>
      </c>
      <c r="D483">
        <v>1276</v>
      </c>
      <c r="E483">
        <v>1279.2</v>
      </c>
      <c r="F483">
        <v>1284.693342</v>
      </c>
      <c r="G483">
        <v>338684</v>
      </c>
      <c r="H483">
        <v>6930</v>
      </c>
      <c r="I483">
        <v>435105080</v>
      </c>
      <c r="J483">
        <v>147247</v>
      </c>
      <c r="K483">
        <v>43.48</v>
      </c>
      <c r="L483">
        <v>19.600000000000001</v>
      </c>
      <c r="M483">
        <v>-15.8</v>
      </c>
      <c r="N483" s="3">
        <f t="shared" si="7"/>
        <v>-1.3647929678464064E-2</v>
      </c>
    </row>
    <row r="484" spans="1:14" x14ac:dyDescent="0.3">
      <c r="A484" s="1">
        <v>43636</v>
      </c>
      <c r="B484">
        <v>1279</v>
      </c>
      <c r="C484">
        <v>1300</v>
      </c>
      <c r="D484">
        <v>1278.1500000000001</v>
      </c>
      <c r="E484">
        <v>1296.9000000000001</v>
      </c>
      <c r="F484">
        <v>1288.8091730000001</v>
      </c>
      <c r="G484">
        <v>302515</v>
      </c>
      <c r="H484">
        <v>6826</v>
      </c>
      <c r="I484">
        <v>389884107</v>
      </c>
      <c r="J484">
        <v>132266</v>
      </c>
      <c r="K484">
        <v>43.72</v>
      </c>
      <c r="L484">
        <v>21.85</v>
      </c>
      <c r="M484">
        <v>17.899999999999999</v>
      </c>
      <c r="N484" s="3">
        <f t="shared" si="7"/>
        <v>1.5185909980430599E-2</v>
      </c>
    </row>
    <row r="485" spans="1:14" x14ac:dyDescent="0.3">
      <c r="A485" s="1">
        <v>43635</v>
      </c>
      <c r="B485">
        <v>1285.25</v>
      </c>
      <c r="C485">
        <v>1301.1500000000001</v>
      </c>
      <c r="D485">
        <v>1262.7</v>
      </c>
      <c r="E485">
        <v>1277.5</v>
      </c>
      <c r="F485">
        <v>1283.415248</v>
      </c>
      <c r="G485">
        <v>449975</v>
      </c>
      <c r="H485">
        <v>11403</v>
      </c>
      <c r="I485">
        <v>577504776</v>
      </c>
      <c r="J485">
        <v>164863</v>
      </c>
      <c r="K485">
        <v>36.64</v>
      </c>
      <c r="L485">
        <v>38.450000000000003</v>
      </c>
      <c r="M485">
        <v>-7.75</v>
      </c>
      <c r="N485" s="3">
        <f t="shared" si="7"/>
        <v>-3.9374683248216092E-3</v>
      </c>
    </row>
    <row r="486" spans="1:14" x14ac:dyDescent="0.3">
      <c r="A486" s="1">
        <v>43634</v>
      </c>
      <c r="B486">
        <v>1281</v>
      </c>
      <c r="C486">
        <v>1287.5999999999999</v>
      </c>
      <c r="D486">
        <v>1269.3</v>
      </c>
      <c r="E486">
        <v>1282.55</v>
      </c>
      <c r="F486">
        <v>1280.745232</v>
      </c>
      <c r="G486">
        <v>430918</v>
      </c>
      <c r="H486">
        <v>10179</v>
      </c>
      <c r="I486">
        <v>551896174</v>
      </c>
      <c r="J486">
        <v>196601</v>
      </c>
      <c r="K486">
        <v>45.62</v>
      </c>
      <c r="L486">
        <v>18.3</v>
      </c>
      <c r="M486">
        <v>1.55</v>
      </c>
      <c r="N486" s="3">
        <f t="shared" si="7"/>
        <v>8.1935232149820878E-4</v>
      </c>
    </row>
    <row r="487" spans="1:14" x14ac:dyDescent="0.3">
      <c r="A487" s="1">
        <v>43633</v>
      </c>
      <c r="B487">
        <v>1321.2</v>
      </c>
      <c r="C487">
        <v>1321.5</v>
      </c>
      <c r="D487">
        <v>1277.5</v>
      </c>
      <c r="E487">
        <v>1281.5</v>
      </c>
      <c r="F487">
        <v>1291.3379809999999</v>
      </c>
      <c r="G487">
        <v>472822</v>
      </c>
      <c r="H487">
        <v>11892</v>
      </c>
      <c r="I487">
        <v>610573007</v>
      </c>
      <c r="J487">
        <v>191193</v>
      </c>
      <c r="K487">
        <v>40.44</v>
      </c>
      <c r="L487">
        <v>44</v>
      </c>
      <c r="M487">
        <v>-39.700000000000003</v>
      </c>
      <c r="N487" s="3">
        <f t="shared" si="7"/>
        <v>-2.6918258096359046E-2</v>
      </c>
    </row>
    <row r="488" spans="1:14" x14ac:dyDescent="0.3">
      <c r="A488" s="1">
        <v>43630</v>
      </c>
      <c r="B488">
        <v>1322.7</v>
      </c>
      <c r="C488">
        <v>1325.1</v>
      </c>
      <c r="D488">
        <v>1309.5</v>
      </c>
      <c r="E488">
        <v>1316.95</v>
      </c>
      <c r="F488">
        <v>1315.5041000000001</v>
      </c>
      <c r="G488">
        <v>434045</v>
      </c>
      <c r="H488">
        <v>9536</v>
      </c>
      <c r="I488">
        <v>570987977</v>
      </c>
      <c r="J488">
        <v>174378</v>
      </c>
      <c r="K488">
        <v>40.18</v>
      </c>
      <c r="L488">
        <v>15.6</v>
      </c>
      <c r="M488">
        <v>-5.75</v>
      </c>
      <c r="N488" s="3">
        <f t="shared" si="7"/>
        <v>-5.5501019406478209E-3</v>
      </c>
    </row>
    <row r="489" spans="1:14" x14ac:dyDescent="0.3">
      <c r="A489" s="1">
        <v>43629</v>
      </c>
      <c r="B489">
        <v>1330.95</v>
      </c>
      <c r="C489">
        <v>1334.35</v>
      </c>
      <c r="D489">
        <v>1310</v>
      </c>
      <c r="E489">
        <v>1324.3</v>
      </c>
      <c r="F489">
        <v>1321.7000350000001</v>
      </c>
      <c r="G489">
        <v>380891</v>
      </c>
      <c r="H489">
        <v>7691</v>
      </c>
      <c r="I489">
        <v>503423648</v>
      </c>
      <c r="J489">
        <v>125178</v>
      </c>
      <c r="K489">
        <v>32.86</v>
      </c>
      <c r="L489">
        <v>24.35</v>
      </c>
      <c r="M489">
        <v>-6.65</v>
      </c>
      <c r="N489" s="3">
        <f t="shared" si="7"/>
        <v>-5.1085568326947302E-3</v>
      </c>
    </row>
    <row r="490" spans="1:14" x14ac:dyDescent="0.3">
      <c r="A490" s="1">
        <v>43628</v>
      </c>
      <c r="B490">
        <v>1335.2</v>
      </c>
      <c r="C490">
        <v>1338.6</v>
      </c>
      <c r="D490">
        <v>1325.65</v>
      </c>
      <c r="E490">
        <v>1331.1</v>
      </c>
      <c r="F490">
        <v>1332.562224</v>
      </c>
      <c r="G490">
        <v>201151</v>
      </c>
      <c r="H490">
        <v>6038</v>
      </c>
      <c r="I490">
        <v>268046224</v>
      </c>
      <c r="J490">
        <v>47622</v>
      </c>
      <c r="K490">
        <v>23.67</v>
      </c>
      <c r="L490">
        <v>12.95</v>
      </c>
      <c r="M490">
        <v>-4.0999999999999996</v>
      </c>
      <c r="N490" s="3">
        <f t="shared" si="7"/>
        <v>1.9193857965450715E-3</v>
      </c>
    </row>
    <row r="491" spans="1:14" x14ac:dyDescent="0.3">
      <c r="A491" s="1">
        <v>43627</v>
      </c>
      <c r="B491">
        <v>1321.15</v>
      </c>
      <c r="C491">
        <v>1334.8</v>
      </c>
      <c r="D491">
        <v>1317.2</v>
      </c>
      <c r="E491">
        <v>1328.55</v>
      </c>
      <c r="F491">
        <v>1327.9898310000001</v>
      </c>
      <c r="G491">
        <v>297974</v>
      </c>
      <c r="H491">
        <v>8142</v>
      </c>
      <c r="I491">
        <v>395706442</v>
      </c>
      <c r="J491">
        <v>83961</v>
      </c>
      <c r="K491">
        <v>28.18</v>
      </c>
      <c r="L491">
        <v>17.600000000000001</v>
      </c>
      <c r="M491">
        <v>7.4</v>
      </c>
      <c r="N491" s="3">
        <f t="shared" si="7"/>
        <v>7.3548925199985182E-3</v>
      </c>
    </row>
    <row r="492" spans="1:14" x14ac:dyDescent="0.3">
      <c r="A492" s="1">
        <v>43626</v>
      </c>
      <c r="B492">
        <v>1319.9</v>
      </c>
      <c r="C492">
        <v>1327</v>
      </c>
      <c r="D492">
        <v>1310.5999999999999</v>
      </c>
      <c r="E492">
        <v>1318.85</v>
      </c>
      <c r="F492">
        <v>1318.71857</v>
      </c>
      <c r="G492">
        <v>296443</v>
      </c>
      <c r="H492">
        <v>7494</v>
      </c>
      <c r="I492">
        <v>390924889</v>
      </c>
      <c r="J492">
        <v>76606</v>
      </c>
      <c r="K492">
        <v>25.84</v>
      </c>
      <c r="L492">
        <v>16.399999999999999</v>
      </c>
      <c r="M492">
        <v>-1.05</v>
      </c>
      <c r="N492" s="3">
        <f t="shared" si="7"/>
        <v>2.699004029498939E-3</v>
      </c>
    </row>
    <row r="493" spans="1:14" x14ac:dyDescent="0.3">
      <c r="A493" s="1">
        <v>43623</v>
      </c>
      <c r="B493">
        <v>1327.7</v>
      </c>
      <c r="C493">
        <v>1328.7</v>
      </c>
      <c r="D493">
        <v>1305.5999999999999</v>
      </c>
      <c r="E493">
        <v>1315.3</v>
      </c>
      <c r="F493">
        <v>1314.4177950000001</v>
      </c>
      <c r="G493">
        <v>441793</v>
      </c>
      <c r="H493">
        <v>10916</v>
      </c>
      <c r="I493">
        <v>580700581</v>
      </c>
      <c r="J493">
        <v>95092</v>
      </c>
      <c r="K493">
        <v>21.52</v>
      </c>
      <c r="L493">
        <v>23.1</v>
      </c>
      <c r="M493">
        <v>-12.4</v>
      </c>
      <c r="N493" s="3">
        <f t="shared" si="7"/>
        <v>-8.8542255378471039E-3</v>
      </c>
    </row>
    <row r="494" spans="1:14" x14ac:dyDescent="0.3">
      <c r="A494" s="1">
        <v>43622</v>
      </c>
      <c r="B494">
        <v>1354.2</v>
      </c>
      <c r="C494">
        <v>1359</v>
      </c>
      <c r="D494">
        <v>1321.65</v>
      </c>
      <c r="E494">
        <v>1327.05</v>
      </c>
      <c r="F494">
        <v>1334.4821790000001</v>
      </c>
      <c r="G494">
        <v>344675</v>
      </c>
      <c r="H494">
        <v>9587</v>
      </c>
      <c r="I494">
        <v>459962645</v>
      </c>
      <c r="J494">
        <v>102199</v>
      </c>
      <c r="K494">
        <v>29.65</v>
      </c>
      <c r="L494">
        <v>37.35</v>
      </c>
      <c r="M494">
        <v>-27.15</v>
      </c>
      <c r="N494" s="3">
        <f t="shared" si="7"/>
        <v>-1.7800310857819523E-2</v>
      </c>
    </row>
    <row r="495" spans="1:14" x14ac:dyDescent="0.3">
      <c r="A495" s="1">
        <v>43620</v>
      </c>
      <c r="B495">
        <v>1358</v>
      </c>
      <c r="C495">
        <v>1373</v>
      </c>
      <c r="D495">
        <v>1347.45</v>
      </c>
      <c r="E495">
        <v>1351.1</v>
      </c>
      <c r="F495">
        <v>1357.714491</v>
      </c>
      <c r="G495">
        <v>340665</v>
      </c>
      <c r="H495">
        <v>9633</v>
      </c>
      <c r="I495">
        <v>462525807</v>
      </c>
      <c r="J495">
        <v>65343</v>
      </c>
      <c r="K495">
        <v>19.18</v>
      </c>
      <c r="L495">
        <v>25.55</v>
      </c>
      <c r="M495">
        <v>-6.9</v>
      </c>
      <c r="N495" s="3">
        <f t="shared" si="7"/>
        <v>-5.3007435765295187E-3</v>
      </c>
    </row>
    <row r="496" spans="1:14" x14ac:dyDescent="0.3">
      <c r="A496" s="1">
        <v>43619</v>
      </c>
      <c r="B496">
        <v>1335</v>
      </c>
      <c r="C496">
        <v>1365</v>
      </c>
      <c r="D496">
        <v>1322.1</v>
      </c>
      <c r="E496">
        <v>1358.3</v>
      </c>
      <c r="F496">
        <v>1346.0051559999999</v>
      </c>
      <c r="G496">
        <v>511401</v>
      </c>
      <c r="H496">
        <v>14192</v>
      </c>
      <c r="I496">
        <v>688348383</v>
      </c>
      <c r="J496">
        <v>142169</v>
      </c>
      <c r="K496">
        <v>27.8</v>
      </c>
      <c r="L496">
        <v>42.9</v>
      </c>
      <c r="M496">
        <v>23.3</v>
      </c>
      <c r="N496" s="3">
        <f t="shared" si="7"/>
        <v>2.1470201165632603E-2</v>
      </c>
    </row>
    <row r="497" spans="1:14" x14ac:dyDescent="0.3">
      <c r="A497" s="1">
        <v>43616</v>
      </c>
      <c r="B497">
        <v>1339</v>
      </c>
      <c r="C497">
        <v>1340.9</v>
      </c>
      <c r="D497">
        <v>1321.25</v>
      </c>
      <c r="E497">
        <v>1329.75</v>
      </c>
      <c r="F497">
        <v>1330.636066</v>
      </c>
      <c r="G497">
        <v>446597</v>
      </c>
      <c r="H497">
        <v>11523</v>
      </c>
      <c r="I497">
        <v>594258075</v>
      </c>
      <c r="J497">
        <v>76593</v>
      </c>
      <c r="K497">
        <v>17.149999999999999</v>
      </c>
      <c r="L497">
        <v>19.649999999999999</v>
      </c>
      <c r="M497">
        <v>-9.25</v>
      </c>
      <c r="N497" s="3">
        <f t="shared" si="7"/>
        <v>-6.3880955959710591E-4</v>
      </c>
    </row>
    <row r="498" spans="1:14" x14ac:dyDescent="0.3">
      <c r="A498" s="1">
        <v>43615</v>
      </c>
      <c r="B498">
        <v>1316.4</v>
      </c>
      <c r="C498">
        <v>1340.45</v>
      </c>
      <c r="D498">
        <v>1316</v>
      </c>
      <c r="E498">
        <v>1330.6</v>
      </c>
      <c r="F498">
        <v>1329.138224</v>
      </c>
      <c r="G498">
        <v>509268</v>
      </c>
      <c r="H498">
        <v>14544</v>
      </c>
      <c r="I498">
        <v>676887565</v>
      </c>
      <c r="J498">
        <v>118962</v>
      </c>
      <c r="K498">
        <v>23.36</v>
      </c>
      <c r="L498">
        <v>24.45</v>
      </c>
      <c r="M498">
        <v>14.2</v>
      </c>
      <c r="N498" s="3">
        <f t="shared" si="7"/>
        <v>1.3211498191509545E-2</v>
      </c>
    </row>
    <row r="499" spans="1:14" x14ac:dyDescent="0.3">
      <c r="A499" s="1">
        <v>43614</v>
      </c>
      <c r="B499">
        <v>1322.25</v>
      </c>
      <c r="C499">
        <v>1333.15</v>
      </c>
      <c r="D499">
        <v>1304.5</v>
      </c>
      <c r="E499">
        <v>1313.25</v>
      </c>
      <c r="F499">
        <v>1320.822128</v>
      </c>
      <c r="G499">
        <v>409985</v>
      </c>
      <c r="H499">
        <v>11911</v>
      </c>
      <c r="I499">
        <v>541517260</v>
      </c>
      <c r="J499">
        <v>119432</v>
      </c>
      <c r="K499">
        <v>29.13</v>
      </c>
      <c r="L499">
        <v>28.65</v>
      </c>
      <c r="M499">
        <v>-9</v>
      </c>
      <c r="N499" s="3">
        <f t="shared" si="7"/>
        <v>-9.57803838757121E-3</v>
      </c>
    </row>
    <row r="500" spans="1:14" x14ac:dyDescent="0.3">
      <c r="A500" s="1">
        <v>43613</v>
      </c>
      <c r="B500">
        <v>1317.2</v>
      </c>
      <c r="C500">
        <v>1334.8</v>
      </c>
      <c r="D500">
        <v>1314.05</v>
      </c>
      <c r="E500">
        <v>1325.95</v>
      </c>
      <c r="F500">
        <v>1325.0268430000001</v>
      </c>
      <c r="G500">
        <v>563020</v>
      </c>
      <c r="H500">
        <v>12637</v>
      </c>
      <c r="I500">
        <v>746016613</v>
      </c>
      <c r="J500">
        <v>92405</v>
      </c>
      <c r="K500">
        <v>16.41</v>
      </c>
      <c r="L500">
        <v>20.75</v>
      </c>
      <c r="M500">
        <v>8.75</v>
      </c>
      <c r="N500" s="3">
        <f t="shared" si="7"/>
        <v>1.1635004196231022E-2</v>
      </c>
    </row>
    <row r="501" spans="1:14" x14ac:dyDescent="0.3">
      <c r="A501" s="1">
        <v>43612</v>
      </c>
      <c r="B501">
        <v>1336</v>
      </c>
      <c r="C501">
        <v>1337</v>
      </c>
      <c r="D501">
        <v>1308</v>
      </c>
      <c r="E501">
        <v>1310.7</v>
      </c>
      <c r="F501">
        <v>1323.075065</v>
      </c>
      <c r="G501">
        <v>606138</v>
      </c>
      <c r="H501">
        <v>14836</v>
      </c>
      <c r="I501">
        <v>801966074</v>
      </c>
      <c r="J501">
        <v>184091</v>
      </c>
      <c r="K501">
        <v>30.37</v>
      </c>
      <c r="L501">
        <v>29</v>
      </c>
      <c r="M501">
        <v>-25.3</v>
      </c>
      <c r="N501" s="3">
        <f t="shared" si="7"/>
        <v>-1.9524236983841942E-2</v>
      </c>
    </row>
    <row r="502" spans="1:14" x14ac:dyDescent="0.3">
      <c r="A502" s="1">
        <v>43609</v>
      </c>
      <c r="B502">
        <v>1349.9</v>
      </c>
      <c r="C502">
        <v>1353.5</v>
      </c>
      <c r="D502">
        <v>1316.6</v>
      </c>
      <c r="E502">
        <v>1336.8</v>
      </c>
      <c r="F502">
        <v>1335.0857410000001</v>
      </c>
      <c r="G502">
        <v>877196</v>
      </c>
      <c r="H502">
        <v>18012</v>
      </c>
      <c r="I502">
        <v>1171131872</v>
      </c>
      <c r="J502">
        <v>274677</v>
      </c>
      <c r="K502">
        <v>31.31</v>
      </c>
      <c r="L502">
        <v>36.9</v>
      </c>
      <c r="M502">
        <v>-13.1</v>
      </c>
      <c r="N502" s="3">
        <f t="shared" si="7"/>
        <v>7.4861506213505014E-4</v>
      </c>
    </row>
    <row r="503" spans="1:14" x14ac:dyDescent="0.3">
      <c r="A503" s="1">
        <v>43608</v>
      </c>
      <c r="B503">
        <v>1370</v>
      </c>
      <c r="C503">
        <v>1392</v>
      </c>
      <c r="D503">
        <v>1324.45</v>
      </c>
      <c r="E503">
        <v>1335.8</v>
      </c>
      <c r="F503">
        <v>1363.948862</v>
      </c>
      <c r="G503">
        <v>1231275</v>
      </c>
      <c r="H503">
        <v>29532</v>
      </c>
      <c r="I503">
        <v>1679396135</v>
      </c>
      <c r="J503">
        <v>304899</v>
      </c>
      <c r="K503">
        <v>24.76</v>
      </c>
      <c r="L503">
        <v>67.55</v>
      </c>
      <c r="M503">
        <v>-34.200000000000003</v>
      </c>
      <c r="N503" s="3">
        <f t="shared" si="7"/>
        <v>-3.6548071902738053E-3</v>
      </c>
    </row>
    <row r="504" spans="1:14" x14ac:dyDescent="0.3">
      <c r="A504" s="1">
        <v>43607</v>
      </c>
      <c r="B504">
        <v>1349</v>
      </c>
      <c r="C504">
        <v>1359</v>
      </c>
      <c r="D504">
        <v>1334.5</v>
      </c>
      <c r="E504">
        <v>1340.7</v>
      </c>
      <c r="F504">
        <v>1344.6682249999999</v>
      </c>
      <c r="G504">
        <v>636091</v>
      </c>
      <c r="H504">
        <v>14705</v>
      </c>
      <c r="I504">
        <v>855331356</v>
      </c>
      <c r="J504">
        <v>174239</v>
      </c>
      <c r="K504">
        <v>27.39</v>
      </c>
      <c r="L504">
        <v>24.5</v>
      </c>
      <c r="M504">
        <v>-8.3000000000000007</v>
      </c>
      <c r="N504" s="3">
        <f t="shared" si="7"/>
        <v>7.09087516327707E-4</v>
      </c>
    </row>
    <row r="505" spans="1:14" x14ac:dyDescent="0.3">
      <c r="A505" s="1">
        <v>43606</v>
      </c>
      <c r="B505">
        <v>1329.3</v>
      </c>
      <c r="C505">
        <v>1366.25</v>
      </c>
      <c r="D505">
        <v>1329.3</v>
      </c>
      <c r="E505">
        <v>1339.75</v>
      </c>
      <c r="F505">
        <v>1341.8163070000001</v>
      </c>
      <c r="G505">
        <v>1951774</v>
      </c>
      <c r="H505">
        <v>22787</v>
      </c>
      <c r="I505">
        <v>2618922180</v>
      </c>
      <c r="J505">
        <v>1280447</v>
      </c>
      <c r="K505">
        <v>65.599999999999994</v>
      </c>
      <c r="L505">
        <v>36.950000000000003</v>
      </c>
      <c r="M505">
        <v>10.45</v>
      </c>
      <c r="N505" s="3">
        <f t="shared" si="7"/>
        <v>1.075066012825349E-2</v>
      </c>
    </row>
    <row r="506" spans="1:14" x14ac:dyDescent="0.3">
      <c r="A506" s="1">
        <v>43605</v>
      </c>
      <c r="B506">
        <v>1313.9</v>
      </c>
      <c r="C506">
        <v>1336.5</v>
      </c>
      <c r="D506">
        <v>1302.5999999999999</v>
      </c>
      <c r="E506">
        <v>1325.5</v>
      </c>
      <c r="F506">
        <v>1317.596256</v>
      </c>
      <c r="G506">
        <v>2132599</v>
      </c>
      <c r="H506">
        <v>24716</v>
      </c>
      <c r="I506">
        <v>2809904457</v>
      </c>
      <c r="J506">
        <v>1271501</v>
      </c>
      <c r="K506">
        <v>59.62</v>
      </c>
      <c r="L506">
        <v>33.9</v>
      </c>
      <c r="M506">
        <v>11.6</v>
      </c>
      <c r="N506" s="3">
        <f t="shared" si="7"/>
        <v>4.7246582918543063E-2</v>
      </c>
    </row>
    <row r="507" spans="1:14" x14ac:dyDescent="0.3">
      <c r="A507" s="1">
        <v>43602</v>
      </c>
      <c r="B507">
        <v>1268</v>
      </c>
      <c r="C507">
        <v>1276.9000000000001</v>
      </c>
      <c r="D507">
        <v>1255</v>
      </c>
      <c r="E507">
        <v>1265.7</v>
      </c>
      <c r="F507">
        <v>1266.6073739999999</v>
      </c>
      <c r="G507">
        <v>538457</v>
      </c>
      <c r="H507">
        <v>17074</v>
      </c>
      <c r="I507">
        <v>682013607</v>
      </c>
      <c r="J507">
        <v>152064</v>
      </c>
      <c r="K507">
        <v>28.24</v>
      </c>
      <c r="L507">
        <v>21.9</v>
      </c>
      <c r="M507">
        <v>-2.2999999999999998</v>
      </c>
      <c r="N507" s="3">
        <f t="shared" si="7"/>
        <v>1.3053281120209573E-3</v>
      </c>
    </row>
    <row r="508" spans="1:14" x14ac:dyDescent="0.3">
      <c r="A508" s="1">
        <v>43601</v>
      </c>
      <c r="B508">
        <v>1261</v>
      </c>
      <c r="C508">
        <v>1270.3499999999999</v>
      </c>
      <c r="D508">
        <v>1257.75</v>
      </c>
      <c r="E508">
        <v>1264.05</v>
      </c>
      <c r="F508">
        <v>1264.2279679999999</v>
      </c>
      <c r="G508">
        <v>442115</v>
      </c>
      <c r="H508">
        <v>9679</v>
      </c>
      <c r="I508">
        <v>558934148</v>
      </c>
      <c r="J508">
        <v>129136</v>
      </c>
      <c r="K508">
        <v>29.21</v>
      </c>
      <c r="L508">
        <v>12.6</v>
      </c>
      <c r="M508">
        <v>3.05</v>
      </c>
      <c r="N508" s="3">
        <f t="shared" si="7"/>
        <v>5.4086299463113581E-3</v>
      </c>
    </row>
    <row r="509" spans="1:14" x14ac:dyDescent="0.3">
      <c r="A509" s="1">
        <v>43600</v>
      </c>
      <c r="B509">
        <v>1274.8</v>
      </c>
      <c r="C509">
        <v>1277.9000000000001</v>
      </c>
      <c r="D509">
        <v>1251.0999999999999</v>
      </c>
      <c r="E509">
        <v>1257.25</v>
      </c>
      <c r="F509">
        <v>1268.253909</v>
      </c>
      <c r="G509">
        <v>692013</v>
      </c>
      <c r="H509">
        <v>16046</v>
      </c>
      <c r="I509">
        <v>877648192</v>
      </c>
      <c r="J509">
        <v>234881</v>
      </c>
      <c r="K509">
        <v>33.94</v>
      </c>
      <c r="L509">
        <v>26.8</v>
      </c>
      <c r="M509">
        <v>-17.55</v>
      </c>
      <c r="N509" s="3">
        <f t="shared" si="7"/>
        <v>-1.7864231838030965E-3</v>
      </c>
    </row>
    <row r="510" spans="1:14" x14ac:dyDescent="0.3">
      <c r="A510" s="1">
        <v>43599</v>
      </c>
      <c r="B510">
        <v>1235.2</v>
      </c>
      <c r="C510">
        <v>1269.5</v>
      </c>
      <c r="D510">
        <v>1232</v>
      </c>
      <c r="E510">
        <v>1259.5</v>
      </c>
      <c r="F510">
        <v>1253.5150699999999</v>
      </c>
      <c r="G510">
        <v>860411</v>
      </c>
      <c r="H510">
        <v>18386</v>
      </c>
      <c r="I510">
        <v>1078538155</v>
      </c>
      <c r="J510">
        <v>223544</v>
      </c>
      <c r="K510">
        <v>25.98</v>
      </c>
      <c r="L510">
        <v>37.5</v>
      </c>
      <c r="M510">
        <v>24.3</v>
      </c>
      <c r="N510" s="3">
        <f t="shared" si="7"/>
        <v>2.3276597473290892E-2</v>
      </c>
    </row>
    <row r="511" spans="1:14" x14ac:dyDescent="0.3">
      <c r="A511" s="1">
        <v>43598</v>
      </c>
      <c r="B511">
        <v>1250.4000000000001</v>
      </c>
      <c r="C511">
        <v>1260.3499999999999</v>
      </c>
      <c r="D511">
        <v>1227</v>
      </c>
      <c r="E511">
        <v>1230.8499999999999</v>
      </c>
      <c r="F511">
        <v>1245.9885059999999</v>
      </c>
      <c r="G511">
        <v>655195</v>
      </c>
      <c r="H511">
        <v>14097</v>
      </c>
      <c r="I511">
        <v>816365439</v>
      </c>
      <c r="J511">
        <v>180764</v>
      </c>
      <c r="K511">
        <v>27.59</v>
      </c>
      <c r="L511">
        <v>33.35</v>
      </c>
      <c r="M511">
        <v>-19.55</v>
      </c>
      <c r="N511" s="3">
        <f t="shared" si="7"/>
        <v>-1.5713714514194396E-2</v>
      </c>
    </row>
    <row r="512" spans="1:14" x14ac:dyDescent="0.3">
      <c r="A512" s="1">
        <v>43595</v>
      </c>
      <c r="B512">
        <v>1264.9000000000001</v>
      </c>
      <c r="C512">
        <v>1277.9000000000001</v>
      </c>
      <c r="D512">
        <v>1245</v>
      </c>
      <c r="E512">
        <v>1250.5</v>
      </c>
      <c r="F512">
        <v>1260.7624290000001</v>
      </c>
      <c r="G512">
        <v>1927846</v>
      </c>
      <c r="H512">
        <v>22396</v>
      </c>
      <c r="I512">
        <v>2430555806</v>
      </c>
      <c r="J512">
        <v>164182</v>
      </c>
      <c r="K512">
        <v>8.52</v>
      </c>
      <c r="L512">
        <v>32.9</v>
      </c>
      <c r="M512">
        <v>-14.4</v>
      </c>
      <c r="N512" s="3">
        <f t="shared" si="7"/>
        <v>-3.7047364856790748E-3</v>
      </c>
    </row>
    <row r="513" spans="1:14" x14ac:dyDescent="0.3">
      <c r="A513" s="1">
        <v>43594</v>
      </c>
      <c r="B513">
        <v>1291.7</v>
      </c>
      <c r="C513">
        <v>1291.7</v>
      </c>
      <c r="D513">
        <v>1251.5</v>
      </c>
      <c r="E513">
        <v>1255.1500000000001</v>
      </c>
      <c r="F513">
        <v>1263.70922</v>
      </c>
      <c r="G513">
        <v>1026247</v>
      </c>
      <c r="H513">
        <v>27186</v>
      </c>
      <c r="I513">
        <v>1296877796</v>
      </c>
      <c r="J513">
        <v>301847</v>
      </c>
      <c r="K513">
        <v>29.41</v>
      </c>
      <c r="L513">
        <v>40.200000000000003</v>
      </c>
      <c r="M513">
        <v>-36.549999999999997</v>
      </c>
      <c r="N513" s="3">
        <f t="shared" si="7"/>
        <v>-3.4091346338835628E-2</v>
      </c>
    </row>
    <row r="514" spans="1:14" x14ac:dyDescent="0.3">
      <c r="A514" s="1">
        <v>43593</v>
      </c>
      <c r="B514">
        <v>1340</v>
      </c>
      <c r="C514">
        <v>1340</v>
      </c>
      <c r="D514">
        <v>1291.05</v>
      </c>
      <c r="E514">
        <v>1299.45</v>
      </c>
      <c r="F514">
        <v>1313.029567</v>
      </c>
      <c r="G514">
        <v>892233</v>
      </c>
      <c r="H514">
        <v>18906</v>
      </c>
      <c r="I514">
        <v>1171528310</v>
      </c>
      <c r="J514">
        <v>361512</v>
      </c>
      <c r="K514">
        <v>40.520000000000003</v>
      </c>
      <c r="L514">
        <v>48.95</v>
      </c>
      <c r="M514">
        <v>-40.549999999999997</v>
      </c>
      <c r="N514" s="3">
        <f t="shared" si="7"/>
        <v>-3.3542821018184454E-2</v>
      </c>
    </row>
    <row r="515" spans="1:14" x14ac:dyDescent="0.3">
      <c r="A515" s="1">
        <v>43592</v>
      </c>
      <c r="B515">
        <v>1391.5</v>
      </c>
      <c r="C515">
        <v>1394</v>
      </c>
      <c r="D515">
        <v>1341.3</v>
      </c>
      <c r="E515">
        <v>1344.55</v>
      </c>
      <c r="F515">
        <v>1371.9715670000001</v>
      </c>
      <c r="G515">
        <v>1036844</v>
      </c>
      <c r="H515">
        <v>13586</v>
      </c>
      <c r="I515">
        <v>1422520487</v>
      </c>
      <c r="J515">
        <v>648018</v>
      </c>
      <c r="K515">
        <v>62.5</v>
      </c>
      <c r="L515">
        <v>52.7</v>
      </c>
      <c r="M515">
        <v>-46.95</v>
      </c>
      <c r="N515" s="3">
        <f t="shared" ref="N515:N578" si="8">(E515-E516)/E516</f>
        <v>-2.9100624616384414E-2</v>
      </c>
    </row>
    <row r="516" spans="1:14" x14ac:dyDescent="0.3">
      <c r="A516" s="1">
        <v>43591</v>
      </c>
      <c r="B516">
        <v>1399</v>
      </c>
      <c r="C516">
        <v>1402</v>
      </c>
      <c r="D516">
        <v>1378.55</v>
      </c>
      <c r="E516">
        <v>1384.85</v>
      </c>
      <c r="F516">
        <v>1394.900891</v>
      </c>
      <c r="G516">
        <v>741073</v>
      </c>
      <c r="H516">
        <v>10606</v>
      </c>
      <c r="I516">
        <v>1033723388</v>
      </c>
      <c r="J516">
        <v>182272</v>
      </c>
      <c r="K516">
        <v>24.6</v>
      </c>
      <c r="L516">
        <v>23.45</v>
      </c>
      <c r="M516">
        <v>-14.15</v>
      </c>
      <c r="N516" s="3">
        <f t="shared" si="8"/>
        <v>-1.5777690913613623E-2</v>
      </c>
    </row>
    <row r="517" spans="1:14" x14ac:dyDescent="0.3">
      <c r="A517" s="1">
        <v>43588</v>
      </c>
      <c r="B517">
        <v>1407</v>
      </c>
      <c r="C517">
        <v>1417</v>
      </c>
      <c r="D517">
        <v>1401.4</v>
      </c>
      <c r="E517">
        <v>1407.05</v>
      </c>
      <c r="F517">
        <v>1411.2935279999999</v>
      </c>
      <c r="G517">
        <v>966982</v>
      </c>
      <c r="H517">
        <v>18908</v>
      </c>
      <c r="I517">
        <v>1364695438</v>
      </c>
      <c r="J517">
        <v>559482</v>
      </c>
      <c r="K517">
        <v>57.86</v>
      </c>
      <c r="L517">
        <v>15.6</v>
      </c>
      <c r="M517">
        <v>0.05</v>
      </c>
      <c r="N517" s="3">
        <f t="shared" si="8"/>
        <v>1.3878015799587543E-3</v>
      </c>
    </row>
    <row r="518" spans="1:14" x14ac:dyDescent="0.3">
      <c r="A518" s="1">
        <v>43587</v>
      </c>
      <c r="B518">
        <v>1394</v>
      </c>
      <c r="C518">
        <v>1413.75</v>
      </c>
      <c r="D518">
        <v>1382</v>
      </c>
      <c r="E518">
        <v>1405.1</v>
      </c>
      <c r="F518">
        <v>1402.265997</v>
      </c>
      <c r="G518">
        <v>587675</v>
      </c>
      <c r="H518">
        <v>14843</v>
      </c>
      <c r="I518">
        <v>824076670</v>
      </c>
      <c r="J518">
        <v>220127</v>
      </c>
      <c r="K518">
        <v>37.46</v>
      </c>
      <c r="L518">
        <v>31.75</v>
      </c>
      <c r="M518">
        <v>11.1</v>
      </c>
      <c r="N518" s="3">
        <f t="shared" si="8"/>
        <v>9.555970685443279E-3</v>
      </c>
    </row>
    <row r="519" spans="1:14" x14ac:dyDescent="0.3">
      <c r="A519" s="1">
        <v>43585</v>
      </c>
      <c r="B519">
        <v>1395</v>
      </c>
      <c r="C519">
        <v>1395</v>
      </c>
      <c r="D519">
        <v>1367</v>
      </c>
      <c r="E519">
        <v>1391.8</v>
      </c>
      <c r="F519">
        <v>1384.926866</v>
      </c>
      <c r="G519">
        <v>924687</v>
      </c>
      <c r="H519">
        <v>17546</v>
      </c>
      <c r="I519">
        <v>1280623869</v>
      </c>
      <c r="J519">
        <v>431346</v>
      </c>
      <c r="K519">
        <v>46.65</v>
      </c>
      <c r="L519">
        <v>28</v>
      </c>
      <c r="M519">
        <v>-3.2</v>
      </c>
      <c r="N519" s="3">
        <f t="shared" si="8"/>
        <v>2.5153616730741961E-4</v>
      </c>
    </row>
    <row r="520" spans="1:14" x14ac:dyDescent="0.3">
      <c r="A520" s="1">
        <v>43581</v>
      </c>
      <c r="B520">
        <v>1377.7</v>
      </c>
      <c r="C520">
        <v>1395</v>
      </c>
      <c r="D520">
        <v>1370.45</v>
      </c>
      <c r="E520">
        <v>1391.45</v>
      </c>
      <c r="F520">
        <v>1383.7546729999999</v>
      </c>
      <c r="G520">
        <v>494466</v>
      </c>
      <c r="H520">
        <v>12875</v>
      </c>
      <c r="I520">
        <v>684219638</v>
      </c>
      <c r="J520">
        <v>114567</v>
      </c>
      <c r="K520">
        <v>23.17</v>
      </c>
      <c r="L520">
        <v>24.55</v>
      </c>
      <c r="M520">
        <v>13.75</v>
      </c>
      <c r="N520" s="3">
        <f t="shared" si="8"/>
        <v>1.2294932887126762E-2</v>
      </c>
    </row>
    <row r="521" spans="1:14" x14ac:dyDescent="0.3">
      <c r="A521" s="1">
        <v>43580</v>
      </c>
      <c r="B521">
        <v>1392.9</v>
      </c>
      <c r="C521">
        <v>1410.9</v>
      </c>
      <c r="D521">
        <v>1365</v>
      </c>
      <c r="E521">
        <v>1374.55</v>
      </c>
      <c r="F521">
        <v>1396.4190599999999</v>
      </c>
      <c r="G521">
        <v>795686</v>
      </c>
      <c r="H521">
        <v>20124</v>
      </c>
      <c r="I521">
        <v>1111111096</v>
      </c>
      <c r="J521">
        <v>195936</v>
      </c>
      <c r="K521">
        <v>24.62</v>
      </c>
      <c r="L521">
        <v>45.9</v>
      </c>
      <c r="M521">
        <v>-18.350000000000001</v>
      </c>
      <c r="N521" s="3">
        <f t="shared" si="8"/>
        <v>-1.1115107913669098E-2</v>
      </c>
    </row>
    <row r="522" spans="1:14" x14ac:dyDescent="0.3">
      <c r="A522" s="1">
        <v>43579</v>
      </c>
      <c r="B522">
        <v>1370</v>
      </c>
      <c r="C522">
        <v>1394.6</v>
      </c>
      <c r="D522">
        <v>1366.35</v>
      </c>
      <c r="E522">
        <v>1390</v>
      </c>
      <c r="F522">
        <v>1379.5008909999999</v>
      </c>
      <c r="G522">
        <v>494553</v>
      </c>
      <c r="H522">
        <v>12799</v>
      </c>
      <c r="I522">
        <v>682236304</v>
      </c>
      <c r="J522">
        <v>154588</v>
      </c>
      <c r="K522">
        <v>31.26</v>
      </c>
      <c r="L522">
        <v>28.25</v>
      </c>
      <c r="M522">
        <v>20</v>
      </c>
      <c r="N522" s="3">
        <f t="shared" si="8"/>
        <v>1.9584830924961525E-2</v>
      </c>
    </row>
    <row r="523" spans="1:14" x14ac:dyDescent="0.3">
      <c r="A523" s="1">
        <v>43578</v>
      </c>
      <c r="B523">
        <v>1349.95</v>
      </c>
      <c r="C523">
        <v>1371.85</v>
      </c>
      <c r="D523">
        <v>1345.65</v>
      </c>
      <c r="E523">
        <v>1363.3</v>
      </c>
      <c r="F523">
        <v>1363.5650149999999</v>
      </c>
      <c r="G523">
        <v>494658</v>
      </c>
      <c r="H523">
        <v>14106</v>
      </c>
      <c r="I523">
        <v>674498343</v>
      </c>
      <c r="J523">
        <v>143875</v>
      </c>
      <c r="K523">
        <v>29.09</v>
      </c>
      <c r="L523">
        <v>26.2</v>
      </c>
      <c r="M523">
        <v>13.35</v>
      </c>
      <c r="N523" s="3">
        <f t="shared" si="8"/>
        <v>1.3756692444973231E-2</v>
      </c>
    </row>
    <row r="524" spans="1:14" x14ac:dyDescent="0.3">
      <c r="A524" s="1">
        <v>43577</v>
      </c>
      <c r="B524">
        <v>1364</v>
      </c>
      <c r="C524">
        <v>1365.15</v>
      </c>
      <c r="D524">
        <v>1341</v>
      </c>
      <c r="E524">
        <v>1344.8</v>
      </c>
      <c r="F524">
        <v>1352.533606</v>
      </c>
      <c r="G524">
        <v>505500</v>
      </c>
      <c r="H524">
        <v>13150</v>
      </c>
      <c r="I524">
        <v>683705738</v>
      </c>
      <c r="J524">
        <v>143004</v>
      </c>
      <c r="K524">
        <v>28.29</v>
      </c>
      <c r="L524">
        <v>24.15</v>
      </c>
      <c r="M524">
        <v>-19.2</v>
      </c>
      <c r="N524" s="3">
        <f t="shared" si="8"/>
        <v>-2.7550799045484225E-2</v>
      </c>
    </row>
    <row r="525" spans="1:14" x14ac:dyDescent="0.3">
      <c r="A525" s="1">
        <v>43573</v>
      </c>
      <c r="B525">
        <v>1365.45</v>
      </c>
      <c r="C525">
        <v>1387</v>
      </c>
      <c r="D525">
        <v>1365</v>
      </c>
      <c r="E525">
        <v>1382.9</v>
      </c>
      <c r="F525">
        <v>1378.424348</v>
      </c>
      <c r="G525">
        <v>923643</v>
      </c>
      <c r="H525">
        <v>19038</v>
      </c>
      <c r="I525">
        <v>1273172000</v>
      </c>
      <c r="J525">
        <v>286688</v>
      </c>
      <c r="K525">
        <v>31.04</v>
      </c>
      <c r="L525">
        <v>22</v>
      </c>
      <c r="M525">
        <v>17.45</v>
      </c>
      <c r="N525" s="3">
        <f t="shared" si="8"/>
        <v>2.7949156322010064E-2</v>
      </c>
    </row>
    <row r="526" spans="1:14" x14ac:dyDescent="0.3">
      <c r="A526" s="1">
        <v>43571</v>
      </c>
      <c r="B526">
        <v>1345</v>
      </c>
      <c r="C526">
        <v>1359.7</v>
      </c>
      <c r="D526">
        <v>1340.25</v>
      </c>
      <c r="E526">
        <v>1345.3</v>
      </c>
      <c r="F526">
        <v>1350.575192</v>
      </c>
      <c r="G526">
        <v>465453</v>
      </c>
      <c r="H526">
        <v>7930</v>
      </c>
      <c r="I526">
        <v>628629275</v>
      </c>
      <c r="J526">
        <v>199196</v>
      </c>
      <c r="K526">
        <v>42.8</v>
      </c>
      <c r="L526">
        <v>19.45</v>
      </c>
      <c r="M526">
        <v>0.3</v>
      </c>
      <c r="N526" s="3">
        <f t="shared" si="8"/>
        <v>4.1425639111774245E-3</v>
      </c>
    </row>
    <row r="527" spans="1:14" x14ac:dyDescent="0.3">
      <c r="A527" s="1">
        <v>43570</v>
      </c>
      <c r="B527">
        <v>1344.7</v>
      </c>
      <c r="C527">
        <v>1348.8</v>
      </c>
      <c r="D527">
        <v>1333.95</v>
      </c>
      <c r="E527">
        <v>1339.75</v>
      </c>
      <c r="F527">
        <v>1341.37364</v>
      </c>
      <c r="G527">
        <v>434076</v>
      </c>
      <c r="H527">
        <v>6444</v>
      </c>
      <c r="I527">
        <v>582258104</v>
      </c>
      <c r="J527">
        <v>103722</v>
      </c>
      <c r="K527">
        <v>23.89</v>
      </c>
      <c r="L527">
        <v>14.85</v>
      </c>
      <c r="M527">
        <v>-4.95</v>
      </c>
      <c r="N527" s="3">
        <f t="shared" si="8"/>
        <v>-1.6394053429710834E-3</v>
      </c>
    </row>
    <row r="528" spans="1:14" x14ac:dyDescent="0.3">
      <c r="A528" s="1">
        <v>43567</v>
      </c>
      <c r="B528">
        <v>1348.9</v>
      </c>
      <c r="C528">
        <v>1356.55</v>
      </c>
      <c r="D528">
        <v>1337.3</v>
      </c>
      <c r="E528">
        <v>1341.95</v>
      </c>
      <c r="F528">
        <v>1345.216729</v>
      </c>
      <c r="G528">
        <v>497617</v>
      </c>
      <c r="H528">
        <v>8006</v>
      </c>
      <c r="I528">
        <v>669402713</v>
      </c>
      <c r="J528">
        <v>188329</v>
      </c>
      <c r="K528">
        <v>37.85</v>
      </c>
      <c r="L528">
        <v>19.25</v>
      </c>
      <c r="M528">
        <v>-6.95</v>
      </c>
      <c r="N528" s="3">
        <f t="shared" si="8"/>
        <v>-3.1200089143112175E-3</v>
      </c>
    </row>
    <row r="529" spans="1:14" x14ac:dyDescent="0.3">
      <c r="A529" s="1">
        <v>43566</v>
      </c>
      <c r="B529">
        <v>1332.8</v>
      </c>
      <c r="C529">
        <v>1351.7</v>
      </c>
      <c r="D529">
        <v>1328.7</v>
      </c>
      <c r="E529">
        <v>1346.15</v>
      </c>
      <c r="F529">
        <v>1337.1907570000001</v>
      </c>
      <c r="G529">
        <v>571692</v>
      </c>
      <c r="H529">
        <v>8026</v>
      </c>
      <c r="I529">
        <v>764461258</v>
      </c>
      <c r="J529">
        <v>245392</v>
      </c>
      <c r="K529">
        <v>42.92</v>
      </c>
      <c r="L529">
        <v>23</v>
      </c>
      <c r="M529">
        <v>13.35</v>
      </c>
      <c r="N529" s="3">
        <f t="shared" si="8"/>
        <v>1.294254862861661E-2</v>
      </c>
    </row>
    <row r="530" spans="1:14" x14ac:dyDescent="0.3">
      <c r="A530" s="1">
        <v>43565</v>
      </c>
      <c r="B530">
        <v>1340</v>
      </c>
      <c r="C530">
        <v>1347.65</v>
      </c>
      <c r="D530">
        <v>1326</v>
      </c>
      <c r="E530">
        <v>1328.95</v>
      </c>
      <c r="F530">
        <v>1337.771514</v>
      </c>
      <c r="G530">
        <v>450636</v>
      </c>
      <c r="H530">
        <v>8796</v>
      </c>
      <c r="I530">
        <v>602848004</v>
      </c>
      <c r="J530">
        <v>130477</v>
      </c>
      <c r="K530">
        <v>28.95</v>
      </c>
      <c r="L530">
        <v>21.65</v>
      </c>
      <c r="M530">
        <v>-11.05</v>
      </c>
      <c r="N530" s="3">
        <f t="shared" si="8"/>
        <v>-4.7927509641665957E-3</v>
      </c>
    </row>
    <row r="531" spans="1:14" x14ac:dyDescent="0.3">
      <c r="A531" s="1">
        <v>43564</v>
      </c>
      <c r="B531">
        <v>1330.9</v>
      </c>
      <c r="C531">
        <v>1340</v>
      </c>
      <c r="D531">
        <v>1321.6</v>
      </c>
      <c r="E531">
        <v>1335.35</v>
      </c>
      <c r="F531">
        <v>1329.4759469999999</v>
      </c>
      <c r="G531">
        <v>816181</v>
      </c>
      <c r="H531">
        <v>11749</v>
      </c>
      <c r="I531">
        <v>1085093008</v>
      </c>
      <c r="J531">
        <v>400655</v>
      </c>
      <c r="K531">
        <v>49.09</v>
      </c>
      <c r="L531">
        <v>18.399999999999999</v>
      </c>
      <c r="M531">
        <v>4.45</v>
      </c>
      <c r="N531" s="3">
        <f t="shared" si="8"/>
        <v>4.4757033248080469E-3</v>
      </c>
    </row>
    <row r="532" spans="1:14" x14ac:dyDescent="0.3">
      <c r="A532" s="1">
        <v>43563</v>
      </c>
      <c r="B532">
        <v>1354.6</v>
      </c>
      <c r="C532">
        <v>1356.1</v>
      </c>
      <c r="D532">
        <v>1324</v>
      </c>
      <c r="E532">
        <v>1329.4</v>
      </c>
      <c r="F532">
        <v>1334.5203389999999</v>
      </c>
      <c r="G532">
        <v>466058</v>
      </c>
      <c r="H532">
        <v>12865</v>
      </c>
      <c r="I532">
        <v>621963880</v>
      </c>
      <c r="J532">
        <v>160219</v>
      </c>
      <c r="K532">
        <v>34.380000000000003</v>
      </c>
      <c r="L532">
        <v>32.1</v>
      </c>
      <c r="M532">
        <v>-25.2</v>
      </c>
      <c r="N532" s="3">
        <f t="shared" si="8"/>
        <v>-1.8965390008117349E-2</v>
      </c>
    </row>
    <row r="533" spans="1:14" x14ac:dyDescent="0.3">
      <c r="A533" s="1">
        <v>43560</v>
      </c>
      <c r="B533">
        <v>1360.1</v>
      </c>
      <c r="C533">
        <v>1363.85</v>
      </c>
      <c r="D533">
        <v>1343.6</v>
      </c>
      <c r="E533">
        <v>1355.1</v>
      </c>
      <c r="F533">
        <v>1352.7853030000001</v>
      </c>
      <c r="G533">
        <v>616827</v>
      </c>
      <c r="H533">
        <v>9170</v>
      </c>
      <c r="I533">
        <v>834434500</v>
      </c>
      <c r="J533">
        <v>234112</v>
      </c>
      <c r="K533">
        <v>37.950000000000003</v>
      </c>
      <c r="L533">
        <v>20.25</v>
      </c>
      <c r="M533">
        <v>-5</v>
      </c>
      <c r="N533" s="3">
        <f t="shared" si="8"/>
        <v>1.4780873549626785E-3</v>
      </c>
    </row>
    <row r="534" spans="1:14" x14ac:dyDescent="0.3">
      <c r="A534" s="1">
        <v>43559</v>
      </c>
      <c r="B534">
        <v>1379</v>
      </c>
      <c r="C534">
        <v>1383.75</v>
      </c>
      <c r="D534">
        <v>1347.05</v>
      </c>
      <c r="E534">
        <v>1353.1</v>
      </c>
      <c r="F534">
        <v>1360.2000430000001</v>
      </c>
      <c r="G534">
        <v>635792</v>
      </c>
      <c r="H534">
        <v>14046</v>
      </c>
      <c r="I534">
        <v>864804306</v>
      </c>
      <c r="J534">
        <v>208404</v>
      </c>
      <c r="K534">
        <v>32.78</v>
      </c>
      <c r="L534">
        <v>36.700000000000003</v>
      </c>
      <c r="M534">
        <v>-25.9</v>
      </c>
      <c r="N534" s="3">
        <f t="shared" si="8"/>
        <v>-1.5067695443296001E-2</v>
      </c>
    </row>
    <row r="535" spans="1:14" x14ac:dyDescent="0.3">
      <c r="A535" s="1">
        <v>43558</v>
      </c>
      <c r="B535">
        <v>1394.45</v>
      </c>
      <c r="C535">
        <v>1402.35</v>
      </c>
      <c r="D535">
        <v>1370</v>
      </c>
      <c r="E535">
        <v>1373.8</v>
      </c>
      <c r="F535">
        <v>1391.077628</v>
      </c>
      <c r="G535">
        <v>713519</v>
      </c>
      <c r="H535">
        <v>9614</v>
      </c>
      <c r="I535">
        <v>992560318</v>
      </c>
      <c r="J535">
        <v>296563</v>
      </c>
      <c r="K535">
        <v>41.56</v>
      </c>
      <c r="L535">
        <v>32.35</v>
      </c>
      <c r="M535">
        <v>-20.65</v>
      </c>
      <c r="N535" s="3">
        <f t="shared" si="8"/>
        <v>-1.0551334221614096E-2</v>
      </c>
    </row>
    <row r="536" spans="1:14" x14ac:dyDescent="0.3">
      <c r="A536" s="1">
        <v>43557</v>
      </c>
      <c r="B536">
        <v>1396.55</v>
      </c>
      <c r="C536">
        <v>1402.7</v>
      </c>
      <c r="D536">
        <v>1380.8</v>
      </c>
      <c r="E536">
        <v>1388.45</v>
      </c>
      <c r="F536">
        <v>1390.4795019999999</v>
      </c>
      <c r="G536">
        <v>498144</v>
      </c>
      <c r="H536">
        <v>10193</v>
      </c>
      <c r="I536">
        <v>692659021</v>
      </c>
      <c r="J536">
        <v>78043</v>
      </c>
      <c r="K536">
        <v>15.67</v>
      </c>
      <c r="L536">
        <v>21.9</v>
      </c>
      <c r="M536">
        <v>-8.1</v>
      </c>
      <c r="N536" s="3">
        <f t="shared" si="8"/>
        <v>-2.2277316661276341E-3</v>
      </c>
    </row>
    <row r="537" spans="1:14" x14ac:dyDescent="0.3">
      <c r="A537" s="1">
        <v>43556</v>
      </c>
      <c r="B537">
        <v>1368.55</v>
      </c>
      <c r="C537">
        <v>1406.5</v>
      </c>
      <c r="D537">
        <v>1362.85</v>
      </c>
      <c r="E537">
        <v>1391.55</v>
      </c>
      <c r="F537">
        <v>1389.6260540000001</v>
      </c>
      <c r="G537">
        <v>702586</v>
      </c>
      <c r="H537">
        <v>14020</v>
      </c>
      <c r="I537">
        <v>976331811</v>
      </c>
      <c r="J537">
        <v>179869</v>
      </c>
      <c r="K537">
        <v>25.6</v>
      </c>
      <c r="L537">
        <v>43.65</v>
      </c>
      <c r="M537">
        <v>23</v>
      </c>
      <c r="N537" s="3">
        <f t="shared" si="8"/>
        <v>2.0908990866072411E-2</v>
      </c>
    </row>
    <row r="538" spans="1:14" x14ac:dyDescent="0.3">
      <c r="A538" s="1">
        <v>43553</v>
      </c>
      <c r="B538">
        <v>1366</v>
      </c>
      <c r="C538">
        <v>1376</v>
      </c>
      <c r="D538">
        <v>1356.1</v>
      </c>
      <c r="E538">
        <v>1363.05</v>
      </c>
      <c r="F538">
        <v>1363.0415599999999</v>
      </c>
      <c r="G538">
        <v>401704</v>
      </c>
      <c r="H538">
        <v>7190</v>
      </c>
      <c r="I538">
        <v>547539247</v>
      </c>
      <c r="J538">
        <v>97788</v>
      </c>
      <c r="K538">
        <v>24.34</v>
      </c>
      <c r="L538">
        <v>19.899999999999999</v>
      </c>
      <c r="M538">
        <v>-2.95</v>
      </c>
      <c r="N538" s="3">
        <f t="shared" si="8"/>
        <v>1.8374921906581898E-3</v>
      </c>
    </row>
    <row r="539" spans="1:14" x14ac:dyDescent="0.3">
      <c r="A539" s="1">
        <v>43552</v>
      </c>
      <c r="B539">
        <v>1350</v>
      </c>
      <c r="C539">
        <v>1369.9</v>
      </c>
      <c r="D539">
        <v>1343.35</v>
      </c>
      <c r="E539">
        <v>1360.55</v>
      </c>
      <c r="F539">
        <v>1356.9621870000001</v>
      </c>
      <c r="G539">
        <v>519984</v>
      </c>
      <c r="H539">
        <v>11281</v>
      </c>
      <c r="I539">
        <v>705598626</v>
      </c>
      <c r="J539">
        <v>116137</v>
      </c>
      <c r="K539">
        <v>22.33</v>
      </c>
      <c r="L539">
        <v>26.55</v>
      </c>
      <c r="M539">
        <v>10.55</v>
      </c>
      <c r="N539" s="3">
        <f t="shared" si="8"/>
        <v>7.7401673950078112E-3</v>
      </c>
    </row>
    <row r="540" spans="1:14" x14ac:dyDescent="0.3">
      <c r="A540" s="1">
        <v>43551</v>
      </c>
      <c r="B540">
        <v>1377</v>
      </c>
      <c r="C540">
        <v>1377</v>
      </c>
      <c r="D540">
        <v>1344.9</v>
      </c>
      <c r="E540">
        <v>1350.1</v>
      </c>
      <c r="F540">
        <v>1359.15743</v>
      </c>
      <c r="G540">
        <v>627415</v>
      </c>
      <c r="H540">
        <v>11518</v>
      </c>
      <c r="I540">
        <v>852755759</v>
      </c>
      <c r="J540">
        <v>165161</v>
      </c>
      <c r="K540">
        <v>26.32</v>
      </c>
      <c r="L540">
        <v>32.1</v>
      </c>
      <c r="M540">
        <v>-26.9</v>
      </c>
      <c r="N540" s="3">
        <f t="shared" si="8"/>
        <v>-1.2471199210035607E-2</v>
      </c>
    </row>
    <row r="541" spans="1:14" x14ac:dyDescent="0.3">
      <c r="A541" s="1">
        <v>43550</v>
      </c>
      <c r="B541">
        <v>1330</v>
      </c>
      <c r="C541">
        <v>1369.95</v>
      </c>
      <c r="D541">
        <v>1330</v>
      </c>
      <c r="E541">
        <v>1367.15</v>
      </c>
      <c r="F541">
        <v>1352.4928159999999</v>
      </c>
      <c r="G541">
        <v>905101</v>
      </c>
      <c r="H541">
        <v>14203</v>
      </c>
      <c r="I541">
        <v>1224142600</v>
      </c>
      <c r="J541">
        <v>283596</v>
      </c>
      <c r="K541">
        <v>31.33</v>
      </c>
      <c r="L541">
        <v>39.950000000000003</v>
      </c>
      <c r="M541">
        <v>37.15</v>
      </c>
      <c r="N541" s="3">
        <f t="shared" si="8"/>
        <v>3.1616676098849342E-2</v>
      </c>
    </row>
    <row r="542" spans="1:14" x14ac:dyDescent="0.3">
      <c r="A542" s="1">
        <v>43549</v>
      </c>
      <c r="B542">
        <v>1330.1</v>
      </c>
      <c r="C542">
        <v>1336.75</v>
      </c>
      <c r="D542">
        <v>1317.15</v>
      </c>
      <c r="E542">
        <v>1325.25</v>
      </c>
      <c r="F542">
        <v>1324.7899050000001</v>
      </c>
      <c r="G542">
        <v>488850</v>
      </c>
      <c r="H542">
        <v>8161</v>
      </c>
      <c r="I542">
        <v>647623545</v>
      </c>
      <c r="J542">
        <v>195600</v>
      </c>
      <c r="K542">
        <v>40.01</v>
      </c>
      <c r="L542">
        <v>19.600000000000001</v>
      </c>
      <c r="M542">
        <v>-4.8499999999999996</v>
      </c>
      <c r="N542" s="3">
        <f t="shared" si="8"/>
        <v>-1.2554951195886975E-2</v>
      </c>
    </row>
    <row r="543" spans="1:14" x14ac:dyDescent="0.3">
      <c r="A543" s="1">
        <v>43546</v>
      </c>
      <c r="B543">
        <v>1374</v>
      </c>
      <c r="C543">
        <v>1380.25</v>
      </c>
      <c r="D543">
        <v>1337.5</v>
      </c>
      <c r="E543">
        <v>1342.1</v>
      </c>
      <c r="F543">
        <v>1358.3752999999999</v>
      </c>
      <c r="G543">
        <v>593064</v>
      </c>
      <c r="H543">
        <v>13638</v>
      </c>
      <c r="I543">
        <v>805603489</v>
      </c>
      <c r="J543">
        <v>170745</v>
      </c>
      <c r="K543">
        <v>28.79</v>
      </c>
      <c r="L543">
        <v>42.75</v>
      </c>
      <c r="M543">
        <v>-31.9</v>
      </c>
      <c r="N543" s="3">
        <f t="shared" si="8"/>
        <v>-2.4353009595812738E-2</v>
      </c>
    </row>
    <row r="544" spans="1:14" x14ac:dyDescent="0.3">
      <c r="A544" s="1">
        <v>43544</v>
      </c>
      <c r="B544">
        <v>1379</v>
      </c>
      <c r="C544">
        <v>1386.6</v>
      </c>
      <c r="D544">
        <v>1363.6</v>
      </c>
      <c r="E544">
        <v>1375.6</v>
      </c>
      <c r="F544">
        <v>1376.59365</v>
      </c>
      <c r="G544">
        <v>627417</v>
      </c>
      <c r="H544">
        <v>12176</v>
      </c>
      <c r="I544">
        <v>863698258</v>
      </c>
      <c r="J544">
        <v>178717</v>
      </c>
      <c r="K544">
        <v>28.48</v>
      </c>
      <c r="L544">
        <v>23</v>
      </c>
      <c r="M544">
        <v>-3.4</v>
      </c>
      <c r="N544" s="3">
        <f t="shared" si="8"/>
        <v>2.5449918196684897E-4</v>
      </c>
    </row>
    <row r="545" spans="1:14" x14ac:dyDescent="0.3">
      <c r="A545" s="1">
        <v>43543</v>
      </c>
      <c r="B545">
        <v>1359</v>
      </c>
      <c r="C545">
        <v>1378</v>
      </c>
      <c r="D545">
        <v>1343</v>
      </c>
      <c r="E545">
        <v>1375.25</v>
      </c>
      <c r="F545">
        <v>1360.8477109999999</v>
      </c>
      <c r="G545">
        <v>938383</v>
      </c>
      <c r="H545">
        <v>15231</v>
      </c>
      <c r="I545">
        <v>1276996358</v>
      </c>
      <c r="J545">
        <v>306692</v>
      </c>
      <c r="K545">
        <v>32.68</v>
      </c>
      <c r="L545">
        <v>35</v>
      </c>
      <c r="M545">
        <v>16.25</v>
      </c>
      <c r="N545" s="3">
        <f t="shared" si="8"/>
        <v>2.0517957850994428E-2</v>
      </c>
    </row>
    <row r="546" spans="1:14" x14ac:dyDescent="0.3">
      <c r="A546" s="1">
        <v>43542</v>
      </c>
      <c r="B546">
        <v>1325.1</v>
      </c>
      <c r="C546">
        <v>1358.15</v>
      </c>
      <c r="D546">
        <v>1325.1</v>
      </c>
      <c r="E546">
        <v>1347.6</v>
      </c>
      <c r="F546">
        <v>1340.977742</v>
      </c>
      <c r="G546">
        <v>761355</v>
      </c>
      <c r="H546">
        <v>10917</v>
      </c>
      <c r="I546">
        <v>1020960109</v>
      </c>
      <c r="J546">
        <v>333092</v>
      </c>
      <c r="K546">
        <v>43.75</v>
      </c>
      <c r="L546">
        <v>33.049999999999997</v>
      </c>
      <c r="M546">
        <v>22.5</v>
      </c>
      <c r="N546" s="3">
        <f t="shared" si="8"/>
        <v>1.8902162407379405E-2</v>
      </c>
    </row>
    <row r="547" spans="1:14" x14ac:dyDescent="0.3">
      <c r="A547" s="1">
        <v>43539</v>
      </c>
      <c r="B547">
        <v>1345</v>
      </c>
      <c r="C547">
        <v>1358.2</v>
      </c>
      <c r="D547">
        <v>1311.65</v>
      </c>
      <c r="E547">
        <v>1322.6</v>
      </c>
      <c r="F547">
        <v>1343.815795</v>
      </c>
      <c r="G547">
        <v>874076</v>
      </c>
      <c r="H547">
        <v>12784</v>
      </c>
      <c r="I547">
        <v>1174597135</v>
      </c>
      <c r="J547">
        <v>372328</v>
      </c>
      <c r="K547">
        <v>42.6</v>
      </c>
      <c r="L547">
        <v>46.55</v>
      </c>
      <c r="M547">
        <v>-22.4</v>
      </c>
      <c r="N547" s="3">
        <f t="shared" si="8"/>
        <v>-1.3868177751267623E-2</v>
      </c>
    </row>
    <row r="548" spans="1:14" x14ac:dyDescent="0.3">
      <c r="A548" s="1">
        <v>43538</v>
      </c>
      <c r="B548">
        <v>1350</v>
      </c>
      <c r="C548">
        <v>1361.45</v>
      </c>
      <c r="D548">
        <v>1334</v>
      </c>
      <c r="E548">
        <v>1341.2</v>
      </c>
      <c r="F548">
        <v>1352.0775369999999</v>
      </c>
      <c r="G548">
        <v>1336698</v>
      </c>
      <c r="H548">
        <v>16091</v>
      </c>
      <c r="I548">
        <v>1807319340</v>
      </c>
      <c r="J548">
        <v>706363</v>
      </c>
      <c r="K548">
        <v>52.84</v>
      </c>
      <c r="L548">
        <v>27.45</v>
      </c>
      <c r="M548">
        <v>-8.8000000000000007</v>
      </c>
      <c r="N548" s="3">
        <f t="shared" si="8"/>
        <v>-4.1210321143493262E-3</v>
      </c>
    </row>
    <row r="549" spans="1:14" x14ac:dyDescent="0.3">
      <c r="A549" s="1">
        <v>43537</v>
      </c>
      <c r="B549">
        <v>1334.5</v>
      </c>
      <c r="C549">
        <v>1350</v>
      </c>
      <c r="D549">
        <v>1327.75</v>
      </c>
      <c r="E549">
        <v>1346.75</v>
      </c>
      <c r="F549">
        <v>1338.4042260000001</v>
      </c>
      <c r="G549">
        <v>1028000</v>
      </c>
      <c r="H549">
        <v>18754</v>
      </c>
      <c r="I549">
        <v>1375879544</v>
      </c>
      <c r="J549">
        <v>428157</v>
      </c>
      <c r="K549">
        <v>41.65</v>
      </c>
      <c r="L549">
        <v>22.25</v>
      </c>
      <c r="M549">
        <v>12.25</v>
      </c>
      <c r="N549" s="3">
        <f t="shared" si="8"/>
        <v>1.2708200172951906E-2</v>
      </c>
    </row>
    <row r="550" spans="1:14" x14ac:dyDescent="0.3">
      <c r="A550" s="1">
        <v>43536</v>
      </c>
      <c r="B550">
        <v>1317.1</v>
      </c>
      <c r="C550">
        <v>1333</v>
      </c>
      <c r="D550">
        <v>1315.5</v>
      </c>
      <c r="E550">
        <v>1329.85</v>
      </c>
      <c r="F550">
        <v>1323.3208790000001</v>
      </c>
      <c r="G550">
        <v>1924635</v>
      </c>
      <c r="H550">
        <v>14061</v>
      </c>
      <c r="I550">
        <v>2546909679</v>
      </c>
      <c r="J550">
        <v>1457699</v>
      </c>
      <c r="K550">
        <v>75.739999999999995</v>
      </c>
      <c r="L550">
        <v>17.5</v>
      </c>
      <c r="M550">
        <v>12.75</v>
      </c>
      <c r="N550" s="3">
        <f t="shared" si="8"/>
        <v>2.2175249807840053E-2</v>
      </c>
    </row>
    <row r="551" spans="1:14" x14ac:dyDescent="0.3">
      <c r="A551" s="1">
        <v>43535</v>
      </c>
      <c r="B551">
        <v>1270.8</v>
      </c>
      <c r="C551">
        <v>1313</v>
      </c>
      <c r="D551">
        <v>1268.0999999999999</v>
      </c>
      <c r="E551">
        <v>1301</v>
      </c>
      <c r="F551">
        <v>1292.4199639999999</v>
      </c>
      <c r="G551">
        <v>759441</v>
      </c>
      <c r="H551">
        <v>13550</v>
      </c>
      <c r="I551">
        <v>981516710</v>
      </c>
      <c r="J551">
        <v>282912</v>
      </c>
      <c r="K551">
        <v>37.25</v>
      </c>
      <c r="L551">
        <v>44.9</v>
      </c>
      <c r="M551">
        <v>30.2</v>
      </c>
      <c r="N551" s="3">
        <f t="shared" si="8"/>
        <v>2.7159324174956652E-2</v>
      </c>
    </row>
    <row r="552" spans="1:14" x14ac:dyDescent="0.3">
      <c r="A552" s="1">
        <v>43532</v>
      </c>
      <c r="B552">
        <v>1265.05</v>
      </c>
      <c r="C552">
        <v>1274</v>
      </c>
      <c r="D552">
        <v>1261.5</v>
      </c>
      <c r="E552">
        <v>1266.5999999999999</v>
      </c>
      <c r="F552">
        <v>1266.0530980000001</v>
      </c>
      <c r="G552">
        <v>352593</v>
      </c>
      <c r="H552">
        <v>5642</v>
      </c>
      <c r="I552">
        <v>446401460</v>
      </c>
      <c r="J552">
        <v>136976</v>
      </c>
      <c r="K552">
        <v>38.85</v>
      </c>
      <c r="L552">
        <v>12.5</v>
      </c>
      <c r="M552">
        <v>1.55</v>
      </c>
      <c r="N552" s="3">
        <f t="shared" si="8"/>
        <v>-2.5593574044178447E-3</v>
      </c>
    </row>
    <row r="553" spans="1:14" x14ac:dyDescent="0.3">
      <c r="A553" s="1">
        <v>43531</v>
      </c>
      <c r="B553">
        <v>1262.7</v>
      </c>
      <c r="C553">
        <v>1279</v>
      </c>
      <c r="D553">
        <v>1258.9000000000001</v>
      </c>
      <c r="E553">
        <v>1269.8499999999999</v>
      </c>
      <c r="F553">
        <v>1270.266331</v>
      </c>
      <c r="G553">
        <v>779193</v>
      </c>
      <c r="H553">
        <v>11921</v>
      </c>
      <c r="I553">
        <v>989782633</v>
      </c>
      <c r="J553">
        <v>300421</v>
      </c>
      <c r="K553">
        <v>38.56</v>
      </c>
      <c r="L553">
        <v>20.100000000000001</v>
      </c>
      <c r="M553">
        <v>7.15</v>
      </c>
      <c r="N553" s="3">
        <f t="shared" si="8"/>
        <v>4.9859522773138812E-3</v>
      </c>
    </row>
    <row r="554" spans="1:14" x14ac:dyDescent="0.3">
      <c r="A554" s="1">
        <v>43530</v>
      </c>
      <c r="B554">
        <v>1239.5</v>
      </c>
      <c r="C554">
        <v>1271.8</v>
      </c>
      <c r="D554">
        <v>1235.5</v>
      </c>
      <c r="E554">
        <v>1263.55</v>
      </c>
      <c r="F554">
        <v>1258.198666</v>
      </c>
      <c r="G554">
        <v>736337</v>
      </c>
      <c r="H554">
        <v>13752</v>
      </c>
      <c r="I554">
        <v>926458231</v>
      </c>
      <c r="J554">
        <v>230466</v>
      </c>
      <c r="K554">
        <v>31.3</v>
      </c>
      <c r="L554">
        <v>36.299999999999997</v>
      </c>
      <c r="M554">
        <v>24.05</v>
      </c>
      <c r="N554" s="3">
        <f t="shared" si="8"/>
        <v>2.1504507053639928E-2</v>
      </c>
    </row>
    <row r="555" spans="1:14" x14ac:dyDescent="0.3">
      <c r="A555" s="1">
        <v>43529</v>
      </c>
      <c r="B555">
        <v>1226.7</v>
      </c>
      <c r="C555">
        <v>1239.4000000000001</v>
      </c>
      <c r="D555">
        <v>1218.2</v>
      </c>
      <c r="E555">
        <v>1236.95</v>
      </c>
      <c r="F555">
        <v>1230.387009</v>
      </c>
      <c r="G555">
        <v>586805</v>
      </c>
      <c r="H555">
        <v>10310</v>
      </c>
      <c r="I555">
        <v>721997249</v>
      </c>
      <c r="J555">
        <v>208919</v>
      </c>
      <c r="K555">
        <v>35.6</v>
      </c>
      <c r="L555">
        <v>21.2</v>
      </c>
      <c r="M555">
        <v>10.25</v>
      </c>
      <c r="N555" s="3">
        <f t="shared" si="8"/>
        <v>8.3557512024129768E-3</v>
      </c>
    </row>
    <row r="556" spans="1:14" x14ac:dyDescent="0.3">
      <c r="A556" s="1">
        <v>43525</v>
      </c>
      <c r="B556">
        <v>1235</v>
      </c>
      <c r="C556">
        <v>1242.5</v>
      </c>
      <c r="D556">
        <v>1222.45</v>
      </c>
      <c r="E556">
        <v>1226.7</v>
      </c>
      <c r="F556">
        <v>1228.0839080000001</v>
      </c>
      <c r="G556">
        <v>507499</v>
      </c>
      <c r="H556">
        <v>7949</v>
      </c>
      <c r="I556">
        <v>623251355</v>
      </c>
      <c r="J556">
        <v>267940</v>
      </c>
      <c r="K556">
        <v>52.8</v>
      </c>
      <c r="L556">
        <v>20.05</v>
      </c>
      <c r="M556">
        <v>-8.3000000000000007</v>
      </c>
      <c r="N556" s="3">
        <f t="shared" si="8"/>
        <v>-3.9381267508423606E-3</v>
      </c>
    </row>
    <row r="557" spans="1:14" x14ac:dyDescent="0.3">
      <c r="A557" s="1">
        <v>43524</v>
      </c>
      <c r="B557">
        <v>1231</v>
      </c>
      <c r="C557">
        <v>1239.5</v>
      </c>
      <c r="D557">
        <v>1225.3499999999999</v>
      </c>
      <c r="E557">
        <v>1231.55</v>
      </c>
      <c r="F557">
        <v>1234.0363500000001</v>
      </c>
      <c r="G557">
        <v>512236</v>
      </c>
      <c r="H557">
        <v>7882</v>
      </c>
      <c r="I557">
        <v>632117844</v>
      </c>
      <c r="J557">
        <v>270759</v>
      </c>
      <c r="K557">
        <v>52.86</v>
      </c>
      <c r="L557">
        <v>14.15</v>
      </c>
      <c r="M557">
        <v>0.55000000000000004</v>
      </c>
      <c r="N557" s="3">
        <f t="shared" si="8"/>
        <v>7.4440672420139136E-3</v>
      </c>
    </row>
    <row r="558" spans="1:14" x14ac:dyDescent="0.3">
      <c r="A558" s="1">
        <v>43523</v>
      </c>
      <c r="B558">
        <v>1227.4000000000001</v>
      </c>
      <c r="C558">
        <v>1244</v>
      </c>
      <c r="D558">
        <v>1209.1500000000001</v>
      </c>
      <c r="E558">
        <v>1222.45</v>
      </c>
      <c r="F558">
        <v>1225.6641010000001</v>
      </c>
      <c r="G558">
        <v>575146</v>
      </c>
      <c r="H558">
        <v>14288</v>
      </c>
      <c r="I558">
        <v>704935805</v>
      </c>
      <c r="J558">
        <v>129605</v>
      </c>
      <c r="K558">
        <v>22.53</v>
      </c>
      <c r="L558">
        <v>34.85</v>
      </c>
      <c r="M558">
        <v>-4.95</v>
      </c>
      <c r="N558" s="3">
        <f t="shared" si="8"/>
        <v>2.2546527834713453E-3</v>
      </c>
    </row>
    <row r="559" spans="1:14" x14ac:dyDescent="0.3">
      <c r="A559" s="1">
        <v>43522</v>
      </c>
      <c r="B559">
        <v>1214.4000000000001</v>
      </c>
      <c r="C559">
        <v>1233.5999999999999</v>
      </c>
      <c r="D559">
        <v>1206.1500000000001</v>
      </c>
      <c r="E559">
        <v>1219.7</v>
      </c>
      <c r="F559">
        <v>1222.3699039999999</v>
      </c>
      <c r="G559">
        <v>520246</v>
      </c>
      <c r="H559">
        <v>11051</v>
      </c>
      <c r="I559">
        <v>635933053</v>
      </c>
      <c r="J559">
        <v>134740</v>
      </c>
      <c r="K559">
        <v>25.9</v>
      </c>
      <c r="L559">
        <v>27.45</v>
      </c>
      <c r="M559">
        <v>5.3</v>
      </c>
      <c r="N559" s="3">
        <f t="shared" si="8"/>
        <v>-1.0104289250497134E-2</v>
      </c>
    </row>
    <row r="560" spans="1:14" x14ac:dyDescent="0.3">
      <c r="A560" s="1">
        <v>43521</v>
      </c>
      <c r="B560">
        <v>1235.8</v>
      </c>
      <c r="C560">
        <v>1243</v>
      </c>
      <c r="D560">
        <v>1223.1500000000001</v>
      </c>
      <c r="E560">
        <v>1232.1500000000001</v>
      </c>
      <c r="F560">
        <v>1231.000509</v>
      </c>
      <c r="G560">
        <v>367746</v>
      </c>
      <c r="H560">
        <v>8020</v>
      </c>
      <c r="I560">
        <v>452695513</v>
      </c>
      <c r="J560">
        <v>127960</v>
      </c>
      <c r="K560">
        <v>34.799999999999997</v>
      </c>
      <c r="L560">
        <v>19.850000000000001</v>
      </c>
      <c r="M560">
        <v>-3.65</v>
      </c>
      <c r="N560" s="3">
        <f t="shared" si="8"/>
        <v>-3.650819406131901E-4</v>
      </c>
    </row>
    <row r="561" spans="1:14" x14ac:dyDescent="0.3">
      <c r="A561" s="1">
        <v>43518</v>
      </c>
      <c r="B561">
        <v>1241.25</v>
      </c>
      <c r="C561">
        <v>1245.9000000000001</v>
      </c>
      <c r="D561">
        <v>1226.0999999999999</v>
      </c>
      <c r="E561">
        <v>1232.5999999999999</v>
      </c>
      <c r="F561">
        <v>1232.5747269999999</v>
      </c>
      <c r="G561">
        <v>1034097</v>
      </c>
      <c r="H561">
        <v>9327</v>
      </c>
      <c r="I561">
        <v>1274601827</v>
      </c>
      <c r="J561">
        <v>761068</v>
      </c>
      <c r="K561">
        <v>73.599999999999994</v>
      </c>
      <c r="L561">
        <v>19.8</v>
      </c>
      <c r="M561">
        <v>-8.65</v>
      </c>
      <c r="N561" s="3">
        <f t="shared" si="8"/>
        <v>-1.1111556821372808E-2</v>
      </c>
    </row>
    <row r="562" spans="1:14" x14ac:dyDescent="0.3">
      <c r="A562" s="1">
        <v>43517</v>
      </c>
      <c r="B562">
        <v>1236</v>
      </c>
      <c r="C562">
        <v>1256.7</v>
      </c>
      <c r="D562">
        <v>1230.2</v>
      </c>
      <c r="E562">
        <v>1246.45</v>
      </c>
      <c r="F562">
        <v>1245.968441</v>
      </c>
      <c r="G562">
        <v>772710</v>
      </c>
      <c r="H562">
        <v>12110</v>
      </c>
      <c r="I562">
        <v>962772274</v>
      </c>
      <c r="J562">
        <v>462457</v>
      </c>
      <c r="K562">
        <v>59.85</v>
      </c>
      <c r="L562">
        <v>26.5</v>
      </c>
      <c r="M562">
        <v>10.45</v>
      </c>
      <c r="N562" s="3">
        <f t="shared" si="8"/>
        <v>9.802730181877212E-3</v>
      </c>
    </row>
    <row r="563" spans="1:14" x14ac:dyDescent="0.3">
      <c r="A563" s="1">
        <v>43516</v>
      </c>
      <c r="B563">
        <v>1226.0999999999999</v>
      </c>
      <c r="C563">
        <v>1239.25</v>
      </c>
      <c r="D563">
        <v>1218.75</v>
      </c>
      <c r="E563">
        <v>1234.3499999999999</v>
      </c>
      <c r="F563">
        <v>1226.259127</v>
      </c>
      <c r="G563">
        <v>843803</v>
      </c>
      <c r="H563">
        <v>8714</v>
      </c>
      <c r="I563">
        <v>1034721130</v>
      </c>
      <c r="J563">
        <v>518602</v>
      </c>
      <c r="K563">
        <v>61.46</v>
      </c>
      <c r="L563">
        <v>20.5</v>
      </c>
      <c r="M563">
        <v>8.25</v>
      </c>
      <c r="N563" s="3">
        <f t="shared" si="8"/>
        <v>1.4798372179060304E-2</v>
      </c>
    </row>
    <row r="564" spans="1:14" x14ac:dyDescent="0.3">
      <c r="A564" s="1">
        <v>43515</v>
      </c>
      <c r="B564">
        <v>1219.2</v>
      </c>
      <c r="C564">
        <v>1239.7</v>
      </c>
      <c r="D564">
        <v>1211.3</v>
      </c>
      <c r="E564">
        <v>1216.3499999999999</v>
      </c>
      <c r="F564">
        <v>1226.795388</v>
      </c>
      <c r="G564">
        <v>403246</v>
      </c>
      <c r="H564">
        <v>7444</v>
      </c>
      <c r="I564">
        <v>494700333</v>
      </c>
      <c r="J564">
        <v>54509</v>
      </c>
      <c r="K564">
        <v>13.52</v>
      </c>
      <c r="L564">
        <v>28.4</v>
      </c>
      <c r="M564">
        <v>-2.85</v>
      </c>
      <c r="N564" s="3">
        <f t="shared" si="8"/>
        <v>-2.7874564459931059E-3</v>
      </c>
    </row>
    <row r="565" spans="1:14" x14ac:dyDescent="0.3">
      <c r="A565" s="1">
        <v>43514</v>
      </c>
      <c r="B565">
        <v>1245.3</v>
      </c>
      <c r="C565">
        <v>1251.4000000000001</v>
      </c>
      <c r="D565">
        <v>1215.95</v>
      </c>
      <c r="E565">
        <v>1219.75</v>
      </c>
      <c r="F565">
        <v>1229.89284</v>
      </c>
      <c r="G565">
        <v>796789</v>
      </c>
      <c r="H565">
        <v>15525</v>
      </c>
      <c r="I565">
        <v>979965086</v>
      </c>
      <c r="J565">
        <v>401090</v>
      </c>
      <c r="K565">
        <v>50.34</v>
      </c>
      <c r="L565">
        <v>35.450000000000003</v>
      </c>
      <c r="M565">
        <v>-25.55</v>
      </c>
      <c r="N565" s="3">
        <f t="shared" si="8"/>
        <v>-1.9099316445516688E-2</v>
      </c>
    </row>
    <row r="566" spans="1:14" x14ac:dyDescent="0.3">
      <c r="A566" s="1">
        <v>43511</v>
      </c>
      <c r="B566">
        <v>1225</v>
      </c>
      <c r="C566">
        <v>1248.5</v>
      </c>
      <c r="D566">
        <v>1215</v>
      </c>
      <c r="E566">
        <v>1243.5</v>
      </c>
      <c r="F566">
        <v>1227.948887</v>
      </c>
      <c r="G566">
        <v>641322</v>
      </c>
      <c r="H566">
        <v>10318</v>
      </c>
      <c r="I566">
        <v>787510636</v>
      </c>
      <c r="J566">
        <v>337826</v>
      </c>
      <c r="K566">
        <v>52.68</v>
      </c>
      <c r="L566">
        <v>33.5</v>
      </c>
      <c r="M566">
        <v>18.5</v>
      </c>
      <c r="N566" s="3">
        <f t="shared" si="8"/>
        <v>1.4687882496940025E-2</v>
      </c>
    </row>
    <row r="567" spans="1:14" x14ac:dyDescent="0.3">
      <c r="A567" s="1">
        <v>43510</v>
      </c>
      <c r="B567">
        <v>1240.25</v>
      </c>
      <c r="C567">
        <v>1242.7</v>
      </c>
      <c r="D567">
        <v>1218.0999999999999</v>
      </c>
      <c r="E567">
        <v>1225.5</v>
      </c>
      <c r="F567">
        <v>1229.205334</v>
      </c>
      <c r="G567">
        <v>378130</v>
      </c>
      <c r="H567">
        <v>8225</v>
      </c>
      <c r="I567">
        <v>464799413</v>
      </c>
      <c r="J567">
        <v>68692</v>
      </c>
      <c r="K567">
        <v>18.170000000000002</v>
      </c>
      <c r="L567">
        <v>24.6</v>
      </c>
      <c r="M567">
        <v>-14.75</v>
      </c>
      <c r="N567" s="3">
        <f t="shared" si="8"/>
        <v>-1.5188042430086861E-2</v>
      </c>
    </row>
    <row r="568" spans="1:14" x14ac:dyDescent="0.3">
      <c r="A568" s="1">
        <v>43509</v>
      </c>
      <c r="B568">
        <v>1261</v>
      </c>
      <c r="C568">
        <v>1272.9000000000001</v>
      </c>
      <c r="D568">
        <v>1235</v>
      </c>
      <c r="E568">
        <v>1244.4000000000001</v>
      </c>
      <c r="F568">
        <v>1259.229366</v>
      </c>
      <c r="G568">
        <v>712025</v>
      </c>
      <c r="H568">
        <v>7867</v>
      </c>
      <c r="I568">
        <v>896602789</v>
      </c>
      <c r="J568">
        <v>360005</v>
      </c>
      <c r="K568">
        <v>50.56</v>
      </c>
      <c r="L568">
        <v>37.9</v>
      </c>
      <c r="M568">
        <v>-16.600000000000001</v>
      </c>
      <c r="N568" s="3">
        <f t="shared" si="8"/>
        <v>-9.7875387920744444E-3</v>
      </c>
    </row>
    <row r="569" spans="1:14" x14ac:dyDescent="0.3">
      <c r="A569" s="1">
        <v>43508</v>
      </c>
      <c r="B569">
        <v>1253</v>
      </c>
      <c r="C569">
        <v>1272</v>
      </c>
      <c r="D569">
        <v>1251.9000000000001</v>
      </c>
      <c r="E569">
        <v>1256.7</v>
      </c>
      <c r="F569">
        <v>1260.459533</v>
      </c>
      <c r="G569">
        <v>435053</v>
      </c>
      <c r="H569">
        <v>8373</v>
      </c>
      <c r="I569">
        <v>548366701</v>
      </c>
      <c r="J569">
        <v>144990</v>
      </c>
      <c r="K569">
        <v>33.33</v>
      </c>
      <c r="L569">
        <v>20.100000000000001</v>
      </c>
      <c r="M569">
        <v>3.7</v>
      </c>
      <c r="N569" s="3">
        <f t="shared" si="8"/>
        <v>2.5928437512465594E-3</v>
      </c>
    </row>
    <row r="570" spans="1:14" x14ac:dyDescent="0.3">
      <c r="A570" s="1">
        <v>43507</v>
      </c>
      <c r="B570">
        <v>1277</v>
      </c>
      <c r="C570">
        <v>1277</v>
      </c>
      <c r="D570">
        <v>1251</v>
      </c>
      <c r="E570">
        <v>1253.45</v>
      </c>
      <c r="F570">
        <v>1258.755214</v>
      </c>
      <c r="G570">
        <v>330991</v>
      </c>
      <c r="H570">
        <v>7547</v>
      </c>
      <c r="I570">
        <v>416636647</v>
      </c>
      <c r="J570">
        <v>156862</v>
      </c>
      <c r="K570">
        <v>47.39</v>
      </c>
      <c r="L570">
        <v>26</v>
      </c>
      <c r="M570">
        <v>-23.55</v>
      </c>
      <c r="N570" s="3">
        <f t="shared" si="8"/>
        <v>-1.8710611813520073E-2</v>
      </c>
    </row>
    <row r="571" spans="1:14" x14ac:dyDescent="0.3">
      <c r="A571" s="1">
        <v>43504</v>
      </c>
      <c r="B571">
        <v>1287</v>
      </c>
      <c r="C571">
        <v>1298.7</v>
      </c>
      <c r="D571">
        <v>1272.25</v>
      </c>
      <c r="E571">
        <v>1277.3499999999999</v>
      </c>
      <c r="F571">
        <v>1282.205792</v>
      </c>
      <c r="G571">
        <v>872003</v>
      </c>
      <c r="H571">
        <v>9694</v>
      </c>
      <c r="I571">
        <v>1118087297</v>
      </c>
      <c r="J571">
        <v>527492</v>
      </c>
      <c r="K571">
        <v>60.49</v>
      </c>
      <c r="L571">
        <v>26.45</v>
      </c>
      <c r="M571">
        <v>-9.65</v>
      </c>
      <c r="N571" s="3">
        <f t="shared" si="8"/>
        <v>-9.9596961711363625E-3</v>
      </c>
    </row>
    <row r="572" spans="1:14" x14ac:dyDescent="0.3">
      <c r="A572" s="1">
        <v>43503</v>
      </c>
      <c r="B572">
        <v>1310.95</v>
      </c>
      <c r="C572">
        <v>1320.85</v>
      </c>
      <c r="D572">
        <v>1285.8</v>
      </c>
      <c r="E572">
        <v>1290.2</v>
      </c>
      <c r="F572">
        <v>1302.5621140000001</v>
      </c>
      <c r="G572">
        <v>739962</v>
      </c>
      <c r="H572">
        <v>17752</v>
      </c>
      <c r="I572">
        <v>963846467</v>
      </c>
      <c r="J572">
        <v>285091</v>
      </c>
      <c r="K572">
        <v>38.53</v>
      </c>
      <c r="L572">
        <v>35.049999999999997</v>
      </c>
      <c r="M572">
        <v>-20.75</v>
      </c>
      <c r="N572" s="3">
        <f t="shared" si="8"/>
        <v>-1.5001717753941188E-2</v>
      </c>
    </row>
    <row r="573" spans="1:14" x14ac:dyDescent="0.3">
      <c r="A573" s="1">
        <v>43502</v>
      </c>
      <c r="B573">
        <v>1298</v>
      </c>
      <c r="C573">
        <v>1316.5</v>
      </c>
      <c r="D573">
        <v>1292</v>
      </c>
      <c r="E573">
        <v>1309.8499999999999</v>
      </c>
      <c r="F573">
        <v>1309.567039</v>
      </c>
      <c r="G573">
        <v>1086608</v>
      </c>
      <c r="H573">
        <v>16587</v>
      </c>
      <c r="I573">
        <v>1422986021</v>
      </c>
      <c r="J573">
        <v>521833</v>
      </c>
      <c r="K573">
        <v>48.02</v>
      </c>
      <c r="L573">
        <v>24.5</v>
      </c>
      <c r="M573">
        <v>11.85</v>
      </c>
      <c r="N573" s="3">
        <f t="shared" si="8"/>
        <v>1.5151515151515117E-2</v>
      </c>
    </row>
    <row r="574" spans="1:14" x14ac:dyDescent="0.3">
      <c r="A574" s="1">
        <v>43501</v>
      </c>
      <c r="B574">
        <v>1292</v>
      </c>
      <c r="C574">
        <v>1304.25</v>
      </c>
      <c r="D574">
        <v>1278.5999999999999</v>
      </c>
      <c r="E574">
        <v>1290.3</v>
      </c>
      <c r="F574">
        <v>1293.196715</v>
      </c>
      <c r="G574">
        <v>945879</v>
      </c>
      <c r="H574">
        <v>17376</v>
      </c>
      <c r="I574">
        <v>1223207616</v>
      </c>
      <c r="J574">
        <v>395981</v>
      </c>
      <c r="K574">
        <v>41.86</v>
      </c>
      <c r="L574">
        <v>25.65</v>
      </c>
      <c r="M574">
        <v>-1.7</v>
      </c>
      <c r="N574" s="3">
        <f t="shared" si="8"/>
        <v>-6.58327847268045E-4</v>
      </c>
    </row>
    <row r="575" spans="1:14" x14ac:dyDescent="0.3">
      <c r="A575" s="1">
        <v>43500</v>
      </c>
      <c r="B575">
        <v>1245.55</v>
      </c>
      <c r="C575">
        <v>1297</v>
      </c>
      <c r="D575">
        <v>1245</v>
      </c>
      <c r="E575">
        <v>1291.1500000000001</v>
      </c>
      <c r="F575">
        <v>1269.1637330000001</v>
      </c>
      <c r="G575">
        <v>1105463</v>
      </c>
      <c r="H575">
        <v>19155</v>
      </c>
      <c r="I575">
        <v>1403013548</v>
      </c>
      <c r="J575">
        <v>526974</v>
      </c>
      <c r="K575">
        <v>47.67</v>
      </c>
      <c r="L575">
        <v>52</v>
      </c>
      <c r="M575">
        <v>45.6</v>
      </c>
      <c r="N575" s="3">
        <f t="shared" si="8"/>
        <v>3.5155936823538958E-2</v>
      </c>
    </row>
    <row r="576" spans="1:14" x14ac:dyDescent="0.3">
      <c r="A576" s="1">
        <v>43497</v>
      </c>
      <c r="B576">
        <v>1234</v>
      </c>
      <c r="C576">
        <v>1253</v>
      </c>
      <c r="D576">
        <v>1225.75</v>
      </c>
      <c r="E576">
        <v>1247.3</v>
      </c>
      <c r="F576">
        <v>1238.3544629999999</v>
      </c>
      <c r="G576">
        <v>927747</v>
      </c>
      <c r="H576">
        <v>15561</v>
      </c>
      <c r="I576">
        <v>1148879638</v>
      </c>
      <c r="J576">
        <v>499100</v>
      </c>
      <c r="K576">
        <v>53.8</v>
      </c>
      <c r="L576">
        <v>27.25</v>
      </c>
      <c r="M576">
        <v>13.3</v>
      </c>
      <c r="N576" s="3">
        <f t="shared" si="8"/>
        <v>1.6461576073669666E-2</v>
      </c>
    </row>
    <row r="577" spans="1:14" x14ac:dyDescent="0.3">
      <c r="A577" s="1">
        <v>43496</v>
      </c>
      <c r="B577">
        <v>1201</v>
      </c>
      <c r="C577">
        <v>1229.8</v>
      </c>
      <c r="D577">
        <v>1201</v>
      </c>
      <c r="E577">
        <v>1227.0999999999999</v>
      </c>
      <c r="F577">
        <v>1219.7719440000001</v>
      </c>
      <c r="G577">
        <v>620899</v>
      </c>
      <c r="H577">
        <v>18129</v>
      </c>
      <c r="I577">
        <v>757355180</v>
      </c>
      <c r="J577">
        <v>266677</v>
      </c>
      <c r="K577">
        <v>42.95</v>
      </c>
      <c r="L577">
        <v>28.8</v>
      </c>
      <c r="M577">
        <v>26.1</v>
      </c>
      <c r="N577" s="3">
        <f t="shared" si="8"/>
        <v>2.7033813190492095E-2</v>
      </c>
    </row>
    <row r="578" spans="1:14" x14ac:dyDescent="0.3">
      <c r="A578" s="1">
        <v>43495</v>
      </c>
      <c r="B578">
        <v>1215</v>
      </c>
      <c r="C578">
        <v>1224.9000000000001</v>
      </c>
      <c r="D578">
        <v>1190.55</v>
      </c>
      <c r="E578">
        <v>1194.8</v>
      </c>
      <c r="F578">
        <v>1206.994492</v>
      </c>
      <c r="G578">
        <v>450085</v>
      </c>
      <c r="H578">
        <v>10108</v>
      </c>
      <c r="I578">
        <v>543250116</v>
      </c>
      <c r="J578">
        <v>152321</v>
      </c>
      <c r="K578">
        <v>33.840000000000003</v>
      </c>
      <c r="L578">
        <v>34.35</v>
      </c>
      <c r="M578">
        <v>-20.2</v>
      </c>
      <c r="N578" s="3">
        <f t="shared" si="8"/>
        <v>-1.3295895614832055E-2</v>
      </c>
    </row>
    <row r="579" spans="1:14" x14ac:dyDescent="0.3">
      <c r="A579" s="1">
        <v>43494</v>
      </c>
      <c r="B579">
        <v>1230</v>
      </c>
      <c r="C579">
        <v>1231.9000000000001</v>
      </c>
      <c r="D579">
        <v>1201.5999999999999</v>
      </c>
      <c r="E579">
        <v>1210.9000000000001</v>
      </c>
      <c r="F579">
        <v>1211.1819780000001</v>
      </c>
      <c r="G579">
        <v>578115</v>
      </c>
      <c r="H579">
        <v>8825</v>
      </c>
      <c r="I579">
        <v>700202469</v>
      </c>
      <c r="J579">
        <v>286431</v>
      </c>
      <c r="K579">
        <v>49.55</v>
      </c>
      <c r="L579">
        <v>30.3</v>
      </c>
      <c r="M579">
        <v>-19.100000000000001</v>
      </c>
      <c r="N579" s="3">
        <f t="shared" ref="N579:N642" si="9">(E579-E580)/E580</f>
        <v>-1.5208197787898357E-2</v>
      </c>
    </row>
    <row r="580" spans="1:14" x14ac:dyDescent="0.3">
      <c r="A580" s="1">
        <v>43493</v>
      </c>
      <c r="B580">
        <v>1253</v>
      </c>
      <c r="C580">
        <v>1255.45</v>
      </c>
      <c r="D580">
        <v>1221.75</v>
      </c>
      <c r="E580">
        <v>1229.5999999999999</v>
      </c>
      <c r="F580">
        <v>1237.3502570000001</v>
      </c>
      <c r="G580">
        <v>787401</v>
      </c>
      <c r="H580">
        <v>9609</v>
      </c>
      <c r="I580">
        <v>974290830</v>
      </c>
      <c r="J580">
        <v>207788</v>
      </c>
      <c r="K580">
        <v>26.39</v>
      </c>
      <c r="L580">
        <v>33.700000000000003</v>
      </c>
      <c r="M580">
        <v>-23.4</v>
      </c>
      <c r="N580" s="3">
        <f t="shared" si="9"/>
        <v>-1.3360080240722239E-2</v>
      </c>
    </row>
    <row r="581" spans="1:14" x14ac:dyDescent="0.3">
      <c r="A581" s="1">
        <v>43490</v>
      </c>
      <c r="B581">
        <v>1250.0999999999999</v>
      </c>
      <c r="C581">
        <v>1263</v>
      </c>
      <c r="D581">
        <v>1236.55</v>
      </c>
      <c r="E581">
        <v>1246.25</v>
      </c>
      <c r="F581">
        <v>1253.5072889999999</v>
      </c>
      <c r="G581">
        <v>516086</v>
      </c>
      <c r="H581">
        <v>11215</v>
      </c>
      <c r="I581">
        <v>646917563</v>
      </c>
      <c r="J581">
        <v>133069</v>
      </c>
      <c r="K581">
        <v>25.78</v>
      </c>
      <c r="L581">
        <v>26.45</v>
      </c>
      <c r="M581">
        <v>-3.85</v>
      </c>
      <c r="N581" s="3">
        <f t="shared" si="9"/>
        <v>6.8251164284559903E-4</v>
      </c>
    </row>
    <row r="582" spans="1:14" x14ac:dyDescent="0.3">
      <c r="A582" s="1">
        <v>43489</v>
      </c>
      <c r="B582">
        <v>1225.05</v>
      </c>
      <c r="C582">
        <v>1251.75</v>
      </c>
      <c r="D582">
        <v>1220.0999999999999</v>
      </c>
      <c r="E582">
        <v>1245.4000000000001</v>
      </c>
      <c r="F582">
        <v>1240.628753</v>
      </c>
      <c r="G582">
        <v>946733</v>
      </c>
      <c r="H582">
        <v>16585</v>
      </c>
      <c r="I582">
        <v>1174544181</v>
      </c>
      <c r="J582">
        <v>324758</v>
      </c>
      <c r="K582">
        <v>34.299999999999997</v>
      </c>
      <c r="L582">
        <v>31.65</v>
      </c>
      <c r="M582">
        <v>20.350000000000001</v>
      </c>
      <c r="N582" s="3">
        <f t="shared" si="9"/>
        <v>1.6072448396834499E-2</v>
      </c>
    </row>
    <row r="583" spans="1:14" x14ac:dyDescent="0.3">
      <c r="A583" s="1">
        <v>43488</v>
      </c>
      <c r="B583">
        <v>1233.4000000000001</v>
      </c>
      <c r="C583">
        <v>1244</v>
      </c>
      <c r="D583">
        <v>1222.5</v>
      </c>
      <c r="E583">
        <v>1225.7</v>
      </c>
      <c r="F583">
        <v>1232.7689170000001</v>
      </c>
      <c r="G583">
        <v>419632</v>
      </c>
      <c r="H583">
        <v>7946</v>
      </c>
      <c r="I583">
        <v>517309286</v>
      </c>
      <c r="J583">
        <v>145350</v>
      </c>
      <c r="K583">
        <v>34.64</v>
      </c>
      <c r="L583">
        <v>21.5</v>
      </c>
      <c r="M583">
        <v>-7.7</v>
      </c>
      <c r="N583" s="3">
        <f t="shared" si="9"/>
        <v>-7.3294189107106335E-3</v>
      </c>
    </row>
    <row r="584" spans="1:14" x14ac:dyDescent="0.3">
      <c r="A584" s="1">
        <v>43487</v>
      </c>
      <c r="B584">
        <v>1234</v>
      </c>
      <c r="C584">
        <v>1246.25</v>
      </c>
      <c r="D584">
        <v>1219.4000000000001</v>
      </c>
      <c r="E584">
        <v>1234.75</v>
      </c>
      <c r="F584">
        <v>1233.82095</v>
      </c>
      <c r="G584">
        <v>1241159</v>
      </c>
      <c r="H584">
        <v>19614</v>
      </c>
      <c r="I584">
        <v>1531367977</v>
      </c>
      <c r="J584">
        <v>491297</v>
      </c>
      <c r="K584">
        <v>39.58</v>
      </c>
      <c r="L584">
        <v>26.85</v>
      </c>
      <c r="M584">
        <v>0.75</v>
      </c>
      <c r="N584" s="3">
        <f t="shared" si="9"/>
        <v>2.025111381125962E-4</v>
      </c>
    </row>
    <row r="585" spans="1:14" x14ac:dyDescent="0.3">
      <c r="A585" s="1">
        <v>43486</v>
      </c>
      <c r="B585">
        <v>1193.9000000000001</v>
      </c>
      <c r="C585">
        <v>1237.4000000000001</v>
      </c>
      <c r="D585">
        <v>1189.75</v>
      </c>
      <c r="E585">
        <v>1234.5</v>
      </c>
      <c r="F585">
        <v>1223.844257</v>
      </c>
      <c r="G585">
        <v>1461187</v>
      </c>
      <c r="H585">
        <v>30093</v>
      </c>
      <c r="I585">
        <v>1788265319</v>
      </c>
      <c r="J585">
        <v>311010</v>
      </c>
      <c r="K585">
        <v>21.28</v>
      </c>
      <c r="L585">
        <v>47.65</v>
      </c>
      <c r="M585">
        <v>40.6</v>
      </c>
      <c r="N585" s="3">
        <f t="shared" si="9"/>
        <v>4.3577496935626993E-2</v>
      </c>
    </row>
    <row r="586" spans="1:14" x14ac:dyDescent="0.3">
      <c r="A586" s="1">
        <v>43483</v>
      </c>
      <c r="B586">
        <v>1149.7</v>
      </c>
      <c r="C586">
        <v>1189.25</v>
      </c>
      <c r="D586">
        <v>1135.5</v>
      </c>
      <c r="E586">
        <v>1182.95</v>
      </c>
      <c r="F586">
        <v>1164.453006</v>
      </c>
      <c r="G586">
        <v>1808806</v>
      </c>
      <c r="H586">
        <v>32839</v>
      </c>
      <c r="I586">
        <v>2106269584</v>
      </c>
      <c r="J586">
        <v>481746</v>
      </c>
      <c r="K586">
        <v>26.63</v>
      </c>
      <c r="L586">
        <v>53.75</v>
      </c>
      <c r="M586">
        <v>33.25</v>
      </c>
      <c r="N586" s="3">
        <f t="shared" si="9"/>
        <v>4.3395810363836863E-2</v>
      </c>
    </row>
    <row r="587" spans="1:14" x14ac:dyDescent="0.3">
      <c r="A587" s="1">
        <v>43482</v>
      </c>
      <c r="B587">
        <v>1141</v>
      </c>
      <c r="C587">
        <v>1147.8</v>
      </c>
      <c r="D587">
        <v>1129.0999999999999</v>
      </c>
      <c r="E587">
        <v>1133.75</v>
      </c>
      <c r="F587">
        <v>1135.8716649999999</v>
      </c>
      <c r="G587">
        <v>776161</v>
      </c>
      <c r="H587">
        <v>12737</v>
      </c>
      <c r="I587">
        <v>881619287</v>
      </c>
      <c r="J587">
        <v>320013</v>
      </c>
      <c r="K587">
        <v>41.23</v>
      </c>
      <c r="L587">
        <v>18.7</v>
      </c>
      <c r="M587">
        <v>-7.25</v>
      </c>
      <c r="N587" s="3">
        <f t="shared" si="9"/>
        <v>-2.6453860059076281E-4</v>
      </c>
    </row>
    <row r="588" spans="1:14" x14ac:dyDescent="0.3">
      <c r="A588" s="1">
        <v>43481</v>
      </c>
      <c r="B588">
        <v>1134.7</v>
      </c>
      <c r="C588">
        <v>1144.6500000000001</v>
      </c>
      <c r="D588">
        <v>1130.25</v>
      </c>
      <c r="E588">
        <v>1134.05</v>
      </c>
      <c r="F588">
        <v>1138.1334179999999</v>
      </c>
      <c r="G588">
        <v>465380</v>
      </c>
      <c r="H588">
        <v>9362</v>
      </c>
      <c r="I588">
        <v>529664530</v>
      </c>
      <c r="J588">
        <v>130499</v>
      </c>
      <c r="K588">
        <v>28.04</v>
      </c>
      <c r="L588">
        <v>14.4</v>
      </c>
      <c r="M588">
        <v>-0.65</v>
      </c>
      <c r="N588" s="3">
        <f t="shared" si="9"/>
        <v>3.9838873887831439E-3</v>
      </c>
    </row>
    <row r="589" spans="1:14" x14ac:dyDescent="0.3">
      <c r="A589" s="1">
        <v>43480</v>
      </c>
      <c r="B589">
        <v>1103.2</v>
      </c>
      <c r="C589">
        <v>1132.3</v>
      </c>
      <c r="D589">
        <v>1103.2</v>
      </c>
      <c r="E589">
        <v>1129.55</v>
      </c>
      <c r="F589">
        <v>1124.194381</v>
      </c>
      <c r="G589">
        <v>661895</v>
      </c>
      <c r="H589">
        <v>12574</v>
      </c>
      <c r="I589">
        <v>744098640</v>
      </c>
      <c r="J589">
        <v>316805</v>
      </c>
      <c r="K589">
        <v>47.86</v>
      </c>
      <c r="L589">
        <v>29.1</v>
      </c>
      <c r="M589">
        <v>26.35</v>
      </c>
      <c r="N589" s="3">
        <f t="shared" si="9"/>
        <v>3.0188335081398978E-2</v>
      </c>
    </row>
    <row r="590" spans="1:14" x14ac:dyDescent="0.3">
      <c r="A590" s="1">
        <v>43479</v>
      </c>
      <c r="B590">
        <v>1096.7</v>
      </c>
      <c r="C590">
        <v>1102</v>
      </c>
      <c r="D590">
        <v>1086.25</v>
      </c>
      <c r="E590">
        <v>1096.45</v>
      </c>
      <c r="F590">
        <v>1092.911658</v>
      </c>
      <c r="G590">
        <v>258020</v>
      </c>
      <c r="H590">
        <v>5879</v>
      </c>
      <c r="I590">
        <v>281993066</v>
      </c>
      <c r="J590">
        <v>94567</v>
      </c>
      <c r="K590">
        <v>36.65</v>
      </c>
      <c r="L590">
        <v>15.75</v>
      </c>
      <c r="M590">
        <v>-0.25</v>
      </c>
      <c r="N590" s="3">
        <f t="shared" si="9"/>
        <v>-1.320703160579329E-3</v>
      </c>
    </row>
    <row r="591" spans="1:14" x14ac:dyDescent="0.3">
      <c r="A591" s="1">
        <v>43476</v>
      </c>
      <c r="B591">
        <v>1109.3</v>
      </c>
      <c r="C591">
        <v>1114</v>
      </c>
      <c r="D591">
        <v>1089.5</v>
      </c>
      <c r="E591">
        <v>1097.9000000000001</v>
      </c>
      <c r="F591">
        <v>1099.1710599999999</v>
      </c>
      <c r="G591">
        <v>477873</v>
      </c>
      <c r="H591">
        <v>8840</v>
      </c>
      <c r="I591">
        <v>525264172</v>
      </c>
      <c r="J591">
        <v>121689</v>
      </c>
      <c r="K591">
        <v>25.46</v>
      </c>
      <c r="L591">
        <v>24.5</v>
      </c>
      <c r="M591">
        <v>-11.4</v>
      </c>
      <c r="N591" s="3">
        <f t="shared" si="9"/>
        <v>-7.0094514538958982E-3</v>
      </c>
    </row>
    <row r="592" spans="1:14" x14ac:dyDescent="0.3">
      <c r="A592" s="1">
        <v>43475</v>
      </c>
      <c r="B592">
        <v>1108.4000000000001</v>
      </c>
      <c r="C592">
        <v>1110.6500000000001</v>
      </c>
      <c r="D592">
        <v>1102.0999999999999</v>
      </c>
      <c r="E592">
        <v>1105.6500000000001</v>
      </c>
      <c r="F592">
        <v>1105.4169059999999</v>
      </c>
      <c r="G592">
        <v>203576</v>
      </c>
      <c r="H592">
        <v>3977</v>
      </c>
      <c r="I592">
        <v>225036352</v>
      </c>
      <c r="J592">
        <v>74180</v>
      </c>
      <c r="K592">
        <v>36.44</v>
      </c>
      <c r="L592">
        <v>8.5500000000000007</v>
      </c>
      <c r="M592">
        <v>-2.75</v>
      </c>
      <c r="N592" s="3">
        <f t="shared" si="9"/>
        <v>-2.4810537712017318E-3</v>
      </c>
    </row>
    <row r="593" spans="1:14" x14ac:dyDescent="0.3">
      <c r="A593" s="1">
        <v>43474</v>
      </c>
      <c r="B593">
        <v>1111.9000000000001</v>
      </c>
      <c r="C593">
        <v>1116</v>
      </c>
      <c r="D593">
        <v>1098.5</v>
      </c>
      <c r="E593">
        <v>1108.4000000000001</v>
      </c>
      <c r="F593">
        <v>1109.591811</v>
      </c>
      <c r="G593">
        <v>338370</v>
      </c>
      <c r="H593">
        <v>7291</v>
      </c>
      <c r="I593">
        <v>375452581</v>
      </c>
      <c r="J593">
        <v>72511</v>
      </c>
      <c r="K593">
        <v>21.43</v>
      </c>
      <c r="L593">
        <v>17.5</v>
      </c>
      <c r="M593">
        <v>-3.5</v>
      </c>
      <c r="N593" s="3">
        <f t="shared" si="9"/>
        <v>4.0309796639340957E-3</v>
      </c>
    </row>
    <row r="594" spans="1:14" x14ac:dyDescent="0.3">
      <c r="A594" s="1">
        <v>43473</v>
      </c>
      <c r="B594">
        <v>1106.3499999999999</v>
      </c>
      <c r="C594">
        <v>1109.9000000000001</v>
      </c>
      <c r="D594">
        <v>1096.0999999999999</v>
      </c>
      <c r="E594">
        <v>1103.95</v>
      </c>
      <c r="F594">
        <v>1101.6080979999999</v>
      </c>
      <c r="G594">
        <v>513616</v>
      </c>
      <c r="H594">
        <v>6328</v>
      </c>
      <c r="I594">
        <v>565803545</v>
      </c>
      <c r="J594">
        <v>277431</v>
      </c>
      <c r="K594">
        <v>54.02</v>
      </c>
      <c r="L594">
        <v>13.8</v>
      </c>
      <c r="M594">
        <v>-2.4</v>
      </c>
      <c r="N594" s="3">
        <f t="shared" si="9"/>
        <v>4.5312429199329375E-4</v>
      </c>
    </row>
    <row r="595" spans="1:14" x14ac:dyDescent="0.3">
      <c r="A595" s="1">
        <v>43472</v>
      </c>
      <c r="B595">
        <v>1105.1500000000001</v>
      </c>
      <c r="C595">
        <v>1117.95</v>
      </c>
      <c r="D595">
        <v>1101</v>
      </c>
      <c r="E595">
        <v>1103.45</v>
      </c>
      <c r="F595">
        <v>1109.6020579999999</v>
      </c>
      <c r="G595">
        <v>303180</v>
      </c>
      <c r="H595">
        <v>6341</v>
      </c>
      <c r="I595">
        <v>336409152</v>
      </c>
      <c r="J595">
        <v>88316</v>
      </c>
      <c r="K595">
        <v>29.13</v>
      </c>
      <c r="L595">
        <v>16.95</v>
      </c>
      <c r="M595">
        <v>-1.7</v>
      </c>
      <c r="N595" s="3">
        <f t="shared" si="9"/>
        <v>4.0034575315045636E-3</v>
      </c>
    </row>
    <row r="596" spans="1:14" x14ac:dyDescent="0.3">
      <c r="A596" s="1">
        <v>43469</v>
      </c>
      <c r="B596">
        <v>1098</v>
      </c>
      <c r="C596">
        <v>1104.3499999999999</v>
      </c>
      <c r="D596">
        <v>1081.25</v>
      </c>
      <c r="E596">
        <v>1099.05</v>
      </c>
      <c r="F596">
        <v>1093.8607030000001</v>
      </c>
      <c r="G596">
        <v>397992</v>
      </c>
      <c r="H596">
        <v>9088</v>
      </c>
      <c r="I596">
        <v>435347809</v>
      </c>
      <c r="J596">
        <v>105150</v>
      </c>
      <c r="K596">
        <v>26.42</v>
      </c>
      <c r="L596">
        <v>23.1</v>
      </c>
      <c r="M596">
        <v>1.05</v>
      </c>
      <c r="N596" s="3">
        <f t="shared" si="9"/>
        <v>6.6865124799633203E-3</v>
      </c>
    </row>
    <row r="597" spans="1:14" x14ac:dyDescent="0.3">
      <c r="A597" s="1">
        <v>43468</v>
      </c>
      <c r="B597">
        <v>1108.05</v>
      </c>
      <c r="C597">
        <v>1114.45</v>
      </c>
      <c r="D597">
        <v>1089.6500000000001</v>
      </c>
      <c r="E597">
        <v>1091.75</v>
      </c>
      <c r="F597">
        <v>1100.4667999999999</v>
      </c>
      <c r="G597">
        <v>357046</v>
      </c>
      <c r="H597">
        <v>9329</v>
      </c>
      <c r="I597">
        <v>392917269</v>
      </c>
      <c r="J597">
        <v>95474</v>
      </c>
      <c r="K597">
        <v>26.74</v>
      </c>
      <c r="L597">
        <v>24.8</v>
      </c>
      <c r="M597">
        <v>-16.3</v>
      </c>
      <c r="N597" s="3">
        <f t="shared" si="9"/>
        <v>-1.3151947934556589E-2</v>
      </c>
    </row>
    <row r="598" spans="1:14" x14ac:dyDescent="0.3">
      <c r="A598" s="1">
        <v>43467</v>
      </c>
      <c r="B598">
        <v>1116</v>
      </c>
      <c r="C598">
        <v>1126.75</v>
      </c>
      <c r="D598">
        <v>1101.45</v>
      </c>
      <c r="E598">
        <v>1106.3</v>
      </c>
      <c r="F598">
        <v>1112.2562700000001</v>
      </c>
      <c r="G598">
        <v>322660</v>
      </c>
      <c r="H598">
        <v>7052</v>
      </c>
      <c r="I598">
        <v>358880608</v>
      </c>
      <c r="J598">
        <v>78233</v>
      </c>
      <c r="K598">
        <v>24.25</v>
      </c>
      <c r="L598">
        <v>25.3</v>
      </c>
      <c r="M598">
        <v>-9.6999999999999993</v>
      </c>
      <c r="N598" s="3">
        <f t="shared" si="9"/>
        <v>-1.3421322513042275E-2</v>
      </c>
    </row>
    <row r="599" spans="1:14" x14ac:dyDescent="0.3">
      <c r="A599" s="1">
        <v>43466</v>
      </c>
      <c r="B599">
        <v>1126</v>
      </c>
      <c r="C599">
        <v>1130</v>
      </c>
      <c r="D599">
        <v>1111.55</v>
      </c>
      <c r="E599">
        <v>1121.3499999999999</v>
      </c>
      <c r="F599">
        <v>1118.8557719999999</v>
      </c>
      <c r="G599">
        <v>264741</v>
      </c>
      <c r="H599">
        <v>6178</v>
      </c>
      <c r="I599">
        <v>296206996</v>
      </c>
      <c r="J599">
        <v>70943</v>
      </c>
      <c r="K599">
        <v>26.8</v>
      </c>
      <c r="L599">
        <v>18.45</v>
      </c>
      <c r="M599">
        <v>-4.6500000000000004</v>
      </c>
      <c r="N599" s="3">
        <f t="shared" si="9"/>
        <v>2.6760626198648994E-4</v>
      </c>
    </row>
    <row r="600" spans="1:14" x14ac:dyDescent="0.3">
      <c r="A600" s="1">
        <v>43465</v>
      </c>
      <c r="B600">
        <v>1127.1500000000001</v>
      </c>
      <c r="C600">
        <v>1133.4000000000001</v>
      </c>
      <c r="D600">
        <v>1116.5999999999999</v>
      </c>
      <c r="E600">
        <v>1121.05</v>
      </c>
      <c r="F600">
        <v>1122.607469</v>
      </c>
      <c r="G600">
        <v>264252</v>
      </c>
      <c r="H600">
        <v>5537</v>
      </c>
      <c r="I600">
        <v>296651269</v>
      </c>
      <c r="J600">
        <v>64647</v>
      </c>
      <c r="K600">
        <v>24.46</v>
      </c>
      <c r="L600">
        <v>16.8</v>
      </c>
      <c r="M600">
        <v>-6.1</v>
      </c>
      <c r="N600" s="3">
        <f t="shared" si="9"/>
        <v>-4.2192218866583765E-3</v>
      </c>
    </row>
    <row r="601" spans="1:14" x14ac:dyDescent="0.3">
      <c r="A601" s="1">
        <v>43462</v>
      </c>
      <c r="B601">
        <v>1123.3</v>
      </c>
      <c r="C601">
        <v>1135.9000000000001</v>
      </c>
      <c r="D601">
        <v>1122</v>
      </c>
      <c r="E601">
        <v>1125.8</v>
      </c>
      <c r="F601">
        <v>1129.8321109999999</v>
      </c>
      <c r="G601">
        <v>343132</v>
      </c>
      <c r="H601">
        <v>7868</v>
      </c>
      <c r="I601">
        <v>387681552</v>
      </c>
      <c r="J601">
        <v>87263</v>
      </c>
      <c r="K601">
        <v>25.43</v>
      </c>
      <c r="L601">
        <v>13.9</v>
      </c>
      <c r="M601">
        <v>2.5</v>
      </c>
      <c r="N601" s="3">
        <f t="shared" si="9"/>
        <v>5.1785714285713883E-3</v>
      </c>
    </row>
    <row r="602" spans="1:14" x14ac:dyDescent="0.3">
      <c r="A602" s="1">
        <v>43461</v>
      </c>
      <c r="B602">
        <v>1105</v>
      </c>
      <c r="C602">
        <v>1125.9000000000001</v>
      </c>
      <c r="D602">
        <v>1104.45</v>
      </c>
      <c r="E602">
        <v>1120</v>
      </c>
      <c r="F602">
        <v>1119.317816</v>
      </c>
      <c r="G602">
        <v>454773</v>
      </c>
      <c r="H602">
        <v>11609</v>
      </c>
      <c r="I602">
        <v>509035521</v>
      </c>
      <c r="J602">
        <v>111874</v>
      </c>
      <c r="K602">
        <v>24.6</v>
      </c>
      <c r="L602">
        <v>21.45</v>
      </c>
      <c r="M602">
        <v>15</v>
      </c>
      <c r="N602" s="3">
        <f t="shared" si="9"/>
        <v>2.1012808241031911E-2</v>
      </c>
    </row>
    <row r="603" spans="1:14" x14ac:dyDescent="0.3">
      <c r="A603" s="1">
        <v>43460</v>
      </c>
      <c r="B603">
        <v>1087</v>
      </c>
      <c r="C603">
        <v>1100.6500000000001</v>
      </c>
      <c r="D603">
        <v>1066.55</v>
      </c>
      <c r="E603">
        <v>1096.95</v>
      </c>
      <c r="F603">
        <v>1081.0336159999999</v>
      </c>
      <c r="G603">
        <v>474923</v>
      </c>
      <c r="H603">
        <v>12592</v>
      </c>
      <c r="I603">
        <v>513407728</v>
      </c>
      <c r="J603">
        <v>84857</v>
      </c>
      <c r="K603">
        <v>17.87</v>
      </c>
      <c r="L603">
        <v>34.1</v>
      </c>
      <c r="M603">
        <v>9.9499999999999993</v>
      </c>
      <c r="N603" s="3">
        <f t="shared" si="9"/>
        <v>6.329984863079759E-3</v>
      </c>
    </row>
    <row r="604" spans="1:14" x14ac:dyDescent="0.3">
      <c r="A604" s="1">
        <v>43458</v>
      </c>
      <c r="B604">
        <v>1101.8</v>
      </c>
      <c r="C604">
        <v>1103</v>
      </c>
      <c r="D604">
        <v>1086.5</v>
      </c>
      <c r="E604">
        <v>1090.05</v>
      </c>
      <c r="F604">
        <v>1093.6607220000001</v>
      </c>
      <c r="G604">
        <v>270421</v>
      </c>
      <c r="H604">
        <v>6340</v>
      </c>
      <c r="I604">
        <v>295748826</v>
      </c>
      <c r="J604">
        <v>57737</v>
      </c>
      <c r="K604">
        <v>21.35</v>
      </c>
      <c r="L604">
        <v>16.5</v>
      </c>
      <c r="M604">
        <v>-11.75</v>
      </c>
      <c r="N604" s="3">
        <f t="shared" si="9"/>
        <v>-7.5567897300495793E-3</v>
      </c>
    </row>
    <row r="605" spans="1:14" x14ac:dyDescent="0.3">
      <c r="A605" s="1">
        <v>43455</v>
      </c>
      <c r="B605">
        <v>1128.3</v>
      </c>
      <c r="C605">
        <v>1131.4000000000001</v>
      </c>
      <c r="D605">
        <v>1095</v>
      </c>
      <c r="E605">
        <v>1098.3499999999999</v>
      </c>
      <c r="F605">
        <v>1109.6929829999999</v>
      </c>
      <c r="G605">
        <v>835175</v>
      </c>
      <c r="H605">
        <v>11407</v>
      </c>
      <c r="I605">
        <v>926787837</v>
      </c>
      <c r="J605">
        <v>517822</v>
      </c>
      <c r="K605">
        <v>62</v>
      </c>
      <c r="L605">
        <v>36.4</v>
      </c>
      <c r="M605">
        <v>-29.95</v>
      </c>
      <c r="N605" s="3">
        <f t="shared" si="9"/>
        <v>-2.5637613661565837E-2</v>
      </c>
    </row>
    <row r="606" spans="1:14" x14ac:dyDescent="0.3">
      <c r="A606" s="1">
        <v>43454</v>
      </c>
      <c r="B606">
        <v>1124</v>
      </c>
      <c r="C606">
        <v>1131.95</v>
      </c>
      <c r="D606">
        <v>1116.5</v>
      </c>
      <c r="E606">
        <v>1127.25</v>
      </c>
      <c r="F606">
        <v>1125.209472</v>
      </c>
      <c r="G606">
        <v>306576</v>
      </c>
      <c r="H606">
        <v>8623</v>
      </c>
      <c r="I606">
        <v>344962219</v>
      </c>
      <c r="J606">
        <v>75601</v>
      </c>
      <c r="K606">
        <v>24.66</v>
      </c>
      <c r="L606">
        <v>15.45</v>
      </c>
      <c r="M606">
        <v>3.25</v>
      </c>
      <c r="N606" s="3">
        <f t="shared" si="9"/>
        <v>-8.6623867733707765E-3</v>
      </c>
    </row>
    <row r="607" spans="1:14" x14ac:dyDescent="0.3">
      <c r="A607" s="1">
        <v>43453</v>
      </c>
      <c r="B607">
        <v>1138.6500000000001</v>
      </c>
      <c r="C607">
        <v>1146.55</v>
      </c>
      <c r="D607">
        <v>1131.4000000000001</v>
      </c>
      <c r="E607">
        <v>1137.0999999999999</v>
      </c>
      <c r="F607">
        <v>1141.1799550000001</v>
      </c>
      <c r="G607">
        <v>1116276</v>
      </c>
      <c r="H607">
        <v>7385</v>
      </c>
      <c r="I607">
        <v>1273871796</v>
      </c>
      <c r="J607">
        <v>877394</v>
      </c>
      <c r="K607">
        <v>78.599999999999994</v>
      </c>
      <c r="L607">
        <v>15.15</v>
      </c>
      <c r="M607">
        <v>-1.55</v>
      </c>
      <c r="N607" s="3">
        <f t="shared" si="9"/>
        <v>5.7195653130350085E-4</v>
      </c>
    </row>
    <row r="608" spans="1:14" x14ac:dyDescent="0.3">
      <c r="A608" s="1">
        <v>43452</v>
      </c>
      <c r="B608">
        <v>1122</v>
      </c>
      <c r="C608">
        <v>1139.5</v>
      </c>
      <c r="D608">
        <v>1120.8</v>
      </c>
      <c r="E608">
        <v>1136.45</v>
      </c>
      <c r="F608">
        <v>1130.6328309999999</v>
      </c>
      <c r="G608">
        <v>300671</v>
      </c>
      <c r="H608">
        <v>6444</v>
      </c>
      <c r="I608">
        <v>339948504</v>
      </c>
      <c r="J608">
        <v>57121</v>
      </c>
      <c r="K608">
        <v>19</v>
      </c>
      <c r="L608">
        <v>18.7</v>
      </c>
      <c r="M608">
        <v>14.45</v>
      </c>
      <c r="N608" s="3">
        <f t="shared" si="9"/>
        <v>5.1742437643730209E-3</v>
      </c>
    </row>
    <row r="609" spans="1:14" x14ac:dyDescent="0.3">
      <c r="A609" s="1">
        <v>43451</v>
      </c>
      <c r="B609">
        <v>1114.7</v>
      </c>
      <c r="C609">
        <v>1133.8</v>
      </c>
      <c r="D609">
        <v>1110.3</v>
      </c>
      <c r="E609">
        <v>1130.5999999999999</v>
      </c>
      <c r="F609">
        <v>1125.2718030000001</v>
      </c>
      <c r="G609">
        <v>374864</v>
      </c>
      <c r="H609">
        <v>8112</v>
      </c>
      <c r="I609">
        <v>421823889</v>
      </c>
      <c r="J609">
        <v>83652</v>
      </c>
      <c r="K609">
        <v>22.32</v>
      </c>
      <c r="L609">
        <v>23.5</v>
      </c>
      <c r="M609">
        <v>15.9</v>
      </c>
      <c r="N609" s="3">
        <f t="shared" si="9"/>
        <v>1.695525073082969E-2</v>
      </c>
    </row>
    <row r="610" spans="1:14" x14ac:dyDescent="0.3">
      <c r="A610" s="1">
        <v>43448</v>
      </c>
      <c r="B610">
        <v>1103.9000000000001</v>
      </c>
      <c r="C610">
        <v>1115</v>
      </c>
      <c r="D610">
        <v>1092.5999999999999</v>
      </c>
      <c r="E610">
        <v>1111.75</v>
      </c>
      <c r="F610">
        <v>1107.235817</v>
      </c>
      <c r="G610">
        <v>384977</v>
      </c>
      <c r="H610">
        <v>8605</v>
      </c>
      <c r="I610">
        <v>426260323</v>
      </c>
      <c r="J610">
        <v>70910</v>
      </c>
      <c r="K610">
        <v>18.420000000000002</v>
      </c>
      <c r="L610">
        <v>22.4</v>
      </c>
      <c r="M610">
        <v>7.85</v>
      </c>
      <c r="N610" s="3">
        <f t="shared" si="9"/>
        <v>4.4723527285869587E-3</v>
      </c>
    </row>
    <row r="611" spans="1:14" x14ac:dyDescent="0.3">
      <c r="A611" s="1">
        <v>43447</v>
      </c>
      <c r="B611">
        <v>1125.5999999999999</v>
      </c>
      <c r="C611">
        <v>1126.3499999999999</v>
      </c>
      <c r="D611">
        <v>1096.55</v>
      </c>
      <c r="E611">
        <v>1106.8</v>
      </c>
      <c r="F611">
        <v>1110.6737949999999</v>
      </c>
      <c r="G611">
        <v>632140</v>
      </c>
      <c r="H611">
        <v>11297</v>
      </c>
      <c r="I611">
        <v>702101333</v>
      </c>
      <c r="J611">
        <v>287519</v>
      </c>
      <c r="K611">
        <v>45.48</v>
      </c>
      <c r="L611">
        <v>29.8</v>
      </c>
      <c r="M611">
        <v>-18.8</v>
      </c>
      <c r="N611" s="3">
        <f t="shared" si="9"/>
        <v>-3.3318325078793747E-3</v>
      </c>
    </row>
    <row r="612" spans="1:14" x14ac:dyDescent="0.3">
      <c r="A612" s="1">
        <v>43446</v>
      </c>
      <c r="B612">
        <v>1100</v>
      </c>
      <c r="C612">
        <v>1113.3499999999999</v>
      </c>
      <c r="D612">
        <v>1088.0999999999999</v>
      </c>
      <c r="E612">
        <v>1110.5</v>
      </c>
      <c r="F612">
        <v>1099.2313180000001</v>
      </c>
      <c r="G612">
        <v>1035909</v>
      </c>
      <c r="H612">
        <v>11812</v>
      </c>
      <c r="I612">
        <v>1138703615</v>
      </c>
      <c r="J612">
        <v>607762</v>
      </c>
      <c r="K612">
        <v>58.67</v>
      </c>
      <c r="L612">
        <v>25.25</v>
      </c>
      <c r="M612">
        <v>10.5</v>
      </c>
      <c r="N612" s="3">
        <f t="shared" si="9"/>
        <v>1.3045064769202658E-2</v>
      </c>
    </row>
    <row r="613" spans="1:14" x14ac:dyDescent="0.3">
      <c r="A613" s="1">
        <v>43445</v>
      </c>
      <c r="B613">
        <v>1066.0999999999999</v>
      </c>
      <c r="C613">
        <v>1100.2</v>
      </c>
      <c r="D613">
        <v>1055.3499999999999</v>
      </c>
      <c r="E613">
        <v>1096.2</v>
      </c>
      <c r="F613">
        <v>1079.168193</v>
      </c>
      <c r="G613">
        <v>957115</v>
      </c>
      <c r="H613">
        <v>20943</v>
      </c>
      <c r="I613">
        <v>1032888065</v>
      </c>
      <c r="J613">
        <v>229901</v>
      </c>
      <c r="K613">
        <v>24.02</v>
      </c>
      <c r="L613">
        <v>44.85</v>
      </c>
      <c r="M613">
        <v>30.1</v>
      </c>
      <c r="N613" s="3">
        <f t="shared" si="9"/>
        <v>7.0739549839228715E-3</v>
      </c>
    </row>
    <row r="614" spans="1:14" x14ac:dyDescent="0.3">
      <c r="A614" s="1">
        <v>43444</v>
      </c>
      <c r="B614">
        <v>1112.6500000000001</v>
      </c>
      <c r="C614">
        <v>1112.75</v>
      </c>
      <c r="D614">
        <v>1084</v>
      </c>
      <c r="E614">
        <v>1088.5</v>
      </c>
      <c r="F614">
        <v>1090.923258</v>
      </c>
      <c r="G614">
        <v>1104729</v>
      </c>
      <c r="H614">
        <v>16559</v>
      </c>
      <c r="I614">
        <v>1205174560</v>
      </c>
      <c r="J614">
        <v>762774</v>
      </c>
      <c r="K614">
        <v>69.05</v>
      </c>
      <c r="L614">
        <v>28.75</v>
      </c>
      <c r="M614">
        <v>-24.15</v>
      </c>
      <c r="N614" s="3">
        <f t="shared" si="9"/>
        <v>-3.9488197661592762E-2</v>
      </c>
    </row>
    <row r="615" spans="1:14" x14ac:dyDescent="0.3">
      <c r="A615" s="1">
        <v>43441</v>
      </c>
      <c r="B615">
        <v>1132.8</v>
      </c>
      <c r="C615">
        <v>1135.2</v>
      </c>
      <c r="D615">
        <v>1109.0999999999999</v>
      </c>
      <c r="E615">
        <v>1133.25</v>
      </c>
      <c r="F615">
        <v>1125.911386</v>
      </c>
      <c r="G615">
        <v>256042</v>
      </c>
      <c r="H615">
        <v>6870</v>
      </c>
      <c r="I615">
        <v>288280603</v>
      </c>
      <c r="J615">
        <v>63497</v>
      </c>
      <c r="K615">
        <v>24.8</v>
      </c>
      <c r="L615">
        <v>26.1</v>
      </c>
      <c r="M615">
        <v>0.45</v>
      </c>
      <c r="N615" s="3">
        <f t="shared" si="9"/>
        <v>8.7231296452890249E-3</v>
      </c>
    </row>
    <row r="616" spans="1:14" x14ac:dyDescent="0.3">
      <c r="A616" s="1">
        <v>43440</v>
      </c>
      <c r="B616">
        <v>1147.5</v>
      </c>
      <c r="C616">
        <v>1147.8499999999999</v>
      </c>
      <c r="D616">
        <v>1118.25</v>
      </c>
      <c r="E616">
        <v>1123.45</v>
      </c>
      <c r="F616">
        <v>1135.8941110000001</v>
      </c>
      <c r="G616">
        <v>249128</v>
      </c>
      <c r="H616">
        <v>8001</v>
      </c>
      <c r="I616">
        <v>282983028</v>
      </c>
      <c r="J616">
        <v>69192</v>
      </c>
      <c r="K616">
        <v>27.77</v>
      </c>
      <c r="L616">
        <v>29.6</v>
      </c>
      <c r="M616">
        <v>-24.05</v>
      </c>
      <c r="N616" s="3">
        <f t="shared" si="9"/>
        <v>-2.7189678313200731E-2</v>
      </c>
    </row>
    <row r="617" spans="1:14" x14ac:dyDescent="0.3">
      <c r="A617" s="1">
        <v>43439</v>
      </c>
      <c r="B617">
        <v>1144.7</v>
      </c>
      <c r="C617">
        <v>1159</v>
      </c>
      <c r="D617">
        <v>1139.5999999999999</v>
      </c>
      <c r="E617">
        <v>1154.8499999999999</v>
      </c>
      <c r="F617">
        <v>1150.4959490000001</v>
      </c>
      <c r="G617">
        <v>268318</v>
      </c>
      <c r="H617">
        <v>6005</v>
      </c>
      <c r="I617">
        <v>308698772</v>
      </c>
      <c r="J617">
        <v>70546</v>
      </c>
      <c r="K617">
        <v>26.29</v>
      </c>
      <c r="L617">
        <v>19.399999999999999</v>
      </c>
      <c r="M617">
        <v>10.15</v>
      </c>
      <c r="N617" s="3">
        <f t="shared" si="9"/>
        <v>2.8657027484694148E-3</v>
      </c>
    </row>
    <row r="618" spans="1:14" x14ac:dyDescent="0.3">
      <c r="A618" s="1">
        <v>43438</v>
      </c>
      <c r="B618">
        <v>1157</v>
      </c>
      <c r="C618">
        <v>1157.4000000000001</v>
      </c>
      <c r="D618">
        <v>1142.95</v>
      </c>
      <c r="E618">
        <v>1151.55</v>
      </c>
      <c r="F618">
        <v>1149.3171930000001</v>
      </c>
      <c r="G618">
        <v>206600</v>
      </c>
      <c r="H618">
        <v>4741</v>
      </c>
      <c r="I618">
        <v>237448932</v>
      </c>
      <c r="J618">
        <v>34752</v>
      </c>
      <c r="K618">
        <v>16.82</v>
      </c>
      <c r="L618">
        <v>14.45</v>
      </c>
      <c r="M618">
        <v>-5.45</v>
      </c>
      <c r="N618" s="3">
        <f t="shared" si="9"/>
        <v>-4.1079304678716599E-3</v>
      </c>
    </row>
    <row r="619" spans="1:14" x14ac:dyDescent="0.3">
      <c r="A619" s="1">
        <v>43437</v>
      </c>
      <c r="B619">
        <v>1172.05</v>
      </c>
      <c r="C619">
        <v>1174</v>
      </c>
      <c r="D619">
        <v>1148.6500000000001</v>
      </c>
      <c r="E619">
        <v>1156.3</v>
      </c>
      <c r="F619">
        <v>1158.38192</v>
      </c>
      <c r="G619">
        <v>292260</v>
      </c>
      <c r="H619">
        <v>8019</v>
      </c>
      <c r="I619">
        <v>338548700</v>
      </c>
      <c r="J619">
        <v>79862</v>
      </c>
      <c r="K619">
        <v>27.33</v>
      </c>
      <c r="L619">
        <v>25.35</v>
      </c>
      <c r="M619">
        <v>-15.75</v>
      </c>
      <c r="N619" s="3">
        <f t="shared" si="9"/>
        <v>-1.0186611881527214E-2</v>
      </c>
    </row>
    <row r="620" spans="1:14" x14ac:dyDescent="0.3">
      <c r="A620" s="1">
        <v>43434</v>
      </c>
      <c r="B620">
        <v>1172</v>
      </c>
      <c r="C620">
        <v>1186</v>
      </c>
      <c r="D620">
        <v>1162.95</v>
      </c>
      <c r="E620">
        <v>1168.2</v>
      </c>
      <c r="F620">
        <v>1173.5693920000001</v>
      </c>
      <c r="G620">
        <v>454515</v>
      </c>
      <c r="H620">
        <v>16103</v>
      </c>
      <c r="I620">
        <v>533404892</v>
      </c>
      <c r="J620">
        <v>118071</v>
      </c>
      <c r="K620">
        <v>25.98</v>
      </c>
      <c r="L620">
        <v>23.05</v>
      </c>
      <c r="M620">
        <v>-3.8</v>
      </c>
      <c r="N620" s="3">
        <f t="shared" si="9"/>
        <v>-1.5384615384614996E-3</v>
      </c>
    </row>
    <row r="621" spans="1:14" x14ac:dyDescent="0.3">
      <c r="A621" s="1">
        <v>43433</v>
      </c>
      <c r="B621">
        <v>1159</v>
      </c>
      <c r="C621">
        <v>1179.9000000000001</v>
      </c>
      <c r="D621">
        <v>1158.8</v>
      </c>
      <c r="E621">
        <v>1170</v>
      </c>
      <c r="F621">
        <v>1171.9652900000001</v>
      </c>
      <c r="G621">
        <v>413830</v>
      </c>
      <c r="H621">
        <v>14828</v>
      </c>
      <c r="I621">
        <v>484994396</v>
      </c>
      <c r="J621">
        <v>116134</v>
      </c>
      <c r="K621">
        <v>28.06</v>
      </c>
      <c r="L621">
        <v>21.1</v>
      </c>
      <c r="M621">
        <v>11</v>
      </c>
      <c r="N621" s="3">
        <f t="shared" si="9"/>
        <v>2.0719738276990186E-2</v>
      </c>
    </row>
    <row r="622" spans="1:14" x14ac:dyDescent="0.3">
      <c r="A622" s="1">
        <v>43432</v>
      </c>
      <c r="B622">
        <v>1132.3</v>
      </c>
      <c r="C622">
        <v>1157.7</v>
      </c>
      <c r="D622">
        <v>1126.5</v>
      </c>
      <c r="E622">
        <v>1146.25</v>
      </c>
      <c r="F622">
        <v>1139.6171569999999</v>
      </c>
      <c r="G622">
        <v>1098006</v>
      </c>
      <c r="H622">
        <v>17132</v>
      </c>
      <c r="I622">
        <v>1251306476</v>
      </c>
      <c r="J622">
        <v>169921</v>
      </c>
      <c r="K622">
        <v>15.48</v>
      </c>
      <c r="L622">
        <v>31.2</v>
      </c>
      <c r="M622">
        <v>13.95</v>
      </c>
      <c r="N622" s="3">
        <f t="shared" si="9"/>
        <v>1.662971175166297E-2</v>
      </c>
    </row>
    <row r="623" spans="1:14" x14ac:dyDescent="0.3">
      <c r="A623" s="1">
        <v>43431</v>
      </c>
      <c r="B623">
        <v>1109.5</v>
      </c>
      <c r="C623">
        <v>1129.4000000000001</v>
      </c>
      <c r="D623">
        <v>1101.7</v>
      </c>
      <c r="E623">
        <v>1127.5</v>
      </c>
      <c r="F623">
        <v>1122.5791549999999</v>
      </c>
      <c r="G623">
        <v>264152</v>
      </c>
      <c r="H623">
        <v>6556</v>
      </c>
      <c r="I623">
        <v>296531529</v>
      </c>
      <c r="J623">
        <v>61921</v>
      </c>
      <c r="K623">
        <v>23.44</v>
      </c>
      <c r="L623">
        <v>27.7</v>
      </c>
      <c r="M623">
        <v>18</v>
      </c>
      <c r="N623" s="3">
        <f t="shared" si="9"/>
        <v>1.6131939437635266E-2</v>
      </c>
    </row>
    <row r="624" spans="1:14" x14ac:dyDescent="0.3">
      <c r="A624" s="1">
        <v>43430</v>
      </c>
      <c r="B624">
        <v>1109.95</v>
      </c>
      <c r="C624">
        <v>1117.25</v>
      </c>
      <c r="D624">
        <v>1098.05</v>
      </c>
      <c r="E624">
        <v>1109.5999999999999</v>
      </c>
      <c r="F624">
        <v>1107.7333020000001</v>
      </c>
      <c r="G624">
        <v>279608</v>
      </c>
      <c r="H624">
        <v>6373</v>
      </c>
      <c r="I624">
        <v>309731093</v>
      </c>
      <c r="J624">
        <v>66919</v>
      </c>
      <c r="K624">
        <v>23.93</v>
      </c>
      <c r="L624">
        <v>19.2</v>
      </c>
      <c r="M624">
        <v>-0.35</v>
      </c>
      <c r="N624" s="3">
        <f t="shared" si="9"/>
        <v>6.1205059618261778E-3</v>
      </c>
    </row>
    <row r="625" spans="1:14" x14ac:dyDescent="0.3">
      <c r="A625" s="1">
        <v>43426</v>
      </c>
      <c r="B625">
        <v>1114.7</v>
      </c>
      <c r="C625">
        <v>1125.0999999999999</v>
      </c>
      <c r="D625">
        <v>1100</v>
      </c>
      <c r="E625">
        <v>1102.8499999999999</v>
      </c>
      <c r="F625">
        <v>1112.9065189999999</v>
      </c>
      <c r="G625">
        <v>360992</v>
      </c>
      <c r="H625">
        <v>8015</v>
      </c>
      <c r="I625">
        <v>401750350</v>
      </c>
      <c r="J625">
        <v>76688</v>
      </c>
      <c r="K625">
        <v>21.24</v>
      </c>
      <c r="L625">
        <v>25.1</v>
      </c>
      <c r="M625">
        <v>-11.85</v>
      </c>
      <c r="N625" s="3">
        <f t="shared" si="9"/>
        <v>-8.4959093769666864E-3</v>
      </c>
    </row>
    <row r="626" spans="1:14" x14ac:dyDescent="0.3">
      <c r="A626" s="1">
        <v>43425</v>
      </c>
      <c r="B626">
        <v>1137</v>
      </c>
      <c r="C626">
        <v>1145.4000000000001</v>
      </c>
      <c r="D626">
        <v>1107.05</v>
      </c>
      <c r="E626">
        <v>1112.3</v>
      </c>
      <c r="F626">
        <v>1115.3659379999999</v>
      </c>
      <c r="G626">
        <v>499461</v>
      </c>
      <c r="H626">
        <v>9198</v>
      </c>
      <c r="I626">
        <v>557081787</v>
      </c>
      <c r="J626">
        <v>192693</v>
      </c>
      <c r="K626">
        <v>38.58</v>
      </c>
      <c r="L626">
        <v>38.35</v>
      </c>
      <c r="M626">
        <v>-24.7</v>
      </c>
      <c r="N626" s="3">
        <f t="shared" si="9"/>
        <v>-2.3141439423879272E-2</v>
      </c>
    </row>
    <row r="627" spans="1:14" x14ac:dyDescent="0.3">
      <c r="A627" s="1">
        <v>43424</v>
      </c>
      <c r="B627">
        <v>1146</v>
      </c>
      <c r="C627">
        <v>1155.45</v>
      </c>
      <c r="D627">
        <v>1130.4000000000001</v>
      </c>
      <c r="E627">
        <v>1138.6500000000001</v>
      </c>
      <c r="F627">
        <v>1141.2939710000001</v>
      </c>
      <c r="G627">
        <v>472247</v>
      </c>
      <c r="H627">
        <v>6805</v>
      </c>
      <c r="I627">
        <v>538972654</v>
      </c>
      <c r="J627">
        <v>64810</v>
      </c>
      <c r="K627">
        <v>13.72</v>
      </c>
      <c r="L627">
        <v>25.05</v>
      </c>
      <c r="M627">
        <v>-7.35</v>
      </c>
      <c r="N627" s="3">
        <f t="shared" si="9"/>
        <v>-9.5250521920666482E-3</v>
      </c>
    </row>
    <row r="628" spans="1:14" x14ac:dyDescent="0.3">
      <c r="A628" s="1">
        <v>43423</v>
      </c>
      <c r="B628">
        <v>1132</v>
      </c>
      <c r="C628">
        <v>1151.4000000000001</v>
      </c>
      <c r="D628">
        <v>1131.2</v>
      </c>
      <c r="E628">
        <v>1149.5999999999999</v>
      </c>
      <c r="F628">
        <v>1141.1304950000001</v>
      </c>
      <c r="G628">
        <v>514395</v>
      </c>
      <c r="H628">
        <v>13163</v>
      </c>
      <c r="I628">
        <v>586991821</v>
      </c>
      <c r="J628">
        <v>215124</v>
      </c>
      <c r="K628">
        <v>41.82</v>
      </c>
      <c r="L628">
        <v>20.2</v>
      </c>
      <c r="M628">
        <v>17.600000000000001</v>
      </c>
      <c r="N628" s="3">
        <f t="shared" si="9"/>
        <v>1.9600886917960008E-2</v>
      </c>
    </row>
    <row r="629" spans="1:14" x14ac:dyDescent="0.3">
      <c r="A629" s="1">
        <v>43420</v>
      </c>
      <c r="B629">
        <v>1096.0999999999999</v>
      </c>
      <c r="C629">
        <v>1129.3</v>
      </c>
      <c r="D629">
        <v>1096.0999999999999</v>
      </c>
      <c r="E629">
        <v>1127.5</v>
      </c>
      <c r="F629">
        <v>1122.1669179999999</v>
      </c>
      <c r="G629">
        <v>702952</v>
      </c>
      <c r="H629">
        <v>14307</v>
      </c>
      <c r="I629">
        <v>788829479</v>
      </c>
      <c r="J629">
        <v>161502</v>
      </c>
      <c r="K629">
        <v>22.97</v>
      </c>
      <c r="L629">
        <v>33.200000000000003</v>
      </c>
      <c r="M629">
        <v>31.4</v>
      </c>
      <c r="N629" s="3">
        <f t="shared" si="9"/>
        <v>2.7896800072932725E-2</v>
      </c>
    </row>
    <row r="630" spans="1:14" x14ac:dyDescent="0.3">
      <c r="A630" s="1">
        <v>43419</v>
      </c>
      <c r="B630">
        <v>1096</v>
      </c>
      <c r="C630">
        <v>1102.8499999999999</v>
      </c>
      <c r="D630">
        <v>1087.0999999999999</v>
      </c>
      <c r="E630">
        <v>1096.9000000000001</v>
      </c>
      <c r="F630">
        <v>1094.9847580000001</v>
      </c>
      <c r="G630">
        <v>286257</v>
      </c>
      <c r="H630">
        <v>6454</v>
      </c>
      <c r="I630">
        <v>313447052</v>
      </c>
      <c r="J630">
        <v>52445</v>
      </c>
      <c r="K630">
        <v>18.32</v>
      </c>
      <c r="L630">
        <v>15.75</v>
      </c>
      <c r="M630">
        <v>0.9</v>
      </c>
      <c r="N630" s="3">
        <f t="shared" si="9"/>
        <v>7.2986041419595112E-4</v>
      </c>
    </row>
    <row r="631" spans="1:14" x14ac:dyDescent="0.3">
      <c r="A631" s="1">
        <v>43418</v>
      </c>
      <c r="B631">
        <v>1105</v>
      </c>
      <c r="C631">
        <v>1112.8499999999999</v>
      </c>
      <c r="D631">
        <v>1087</v>
      </c>
      <c r="E631">
        <v>1096.0999999999999</v>
      </c>
      <c r="F631">
        <v>1098.0511879999999</v>
      </c>
      <c r="G631">
        <v>420083</v>
      </c>
      <c r="H631">
        <v>8532</v>
      </c>
      <c r="I631">
        <v>461272637</v>
      </c>
      <c r="J631">
        <v>88950</v>
      </c>
      <c r="K631">
        <v>21.17</v>
      </c>
      <c r="L631">
        <v>25.85</v>
      </c>
      <c r="M631">
        <v>-8.9</v>
      </c>
      <c r="N631" s="3">
        <f t="shared" si="9"/>
        <v>-3.1376472193170349E-3</v>
      </c>
    </row>
    <row r="632" spans="1:14" x14ac:dyDescent="0.3">
      <c r="A632" s="1">
        <v>43417</v>
      </c>
      <c r="B632">
        <v>1075.9000000000001</v>
      </c>
      <c r="C632">
        <v>1102.8</v>
      </c>
      <c r="D632">
        <v>1071</v>
      </c>
      <c r="E632">
        <v>1099.55</v>
      </c>
      <c r="F632">
        <v>1090.2654279999999</v>
      </c>
      <c r="G632">
        <v>363436</v>
      </c>
      <c r="H632">
        <v>8299</v>
      </c>
      <c r="I632">
        <v>396241706</v>
      </c>
      <c r="J632">
        <v>83791</v>
      </c>
      <c r="K632">
        <v>23.06</v>
      </c>
      <c r="L632">
        <v>31.8</v>
      </c>
      <c r="M632">
        <v>23.65</v>
      </c>
      <c r="N632" s="3">
        <f t="shared" si="9"/>
        <v>1.9281575898030087E-2</v>
      </c>
    </row>
    <row r="633" spans="1:14" x14ac:dyDescent="0.3">
      <c r="A633" s="1">
        <v>43416</v>
      </c>
      <c r="B633">
        <v>1098.5</v>
      </c>
      <c r="C633">
        <v>1100.05</v>
      </c>
      <c r="D633">
        <v>1074.3</v>
      </c>
      <c r="E633">
        <v>1078.75</v>
      </c>
      <c r="F633">
        <v>1085.915927</v>
      </c>
      <c r="G633">
        <v>259275</v>
      </c>
      <c r="H633">
        <v>7060</v>
      </c>
      <c r="I633">
        <v>281550852</v>
      </c>
      <c r="J633">
        <v>73519</v>
      </c>
      <c r="K633">
        <v>28.36</v>
      </c>
      <c r="L633">
        <v>25.75</v>
      </c>
      <c r="M633">
        <v>-19.75</v>
      </c>
      <c r="N633" s="3">
        <f t="shared" si="9"/>
        <v>-1.3353454977820377E-2</v>
      </c>
    </row>
    <row r="634" spans="1:14" x14ac:dyDescent="0.3">
      <c r="A634" s="1">
        <v>43413</v>
      </c>
      <c r="B634">
        <v>1106</v>
      </c>
      <c r="C634">
        <v>1113.3</v>
      </c>
      <c r="D634">
        <v>1086</v>
      </c>
      <c r="E634">
        <v>1093.3499999999999</v>
      </c>
      <c r="F634">
        <v>1100.4325920000001</v>
      </c>
      <c r="G634">
        <v>379720</v>
      </c>
      <c r="H634">
        <v>7920</v>
      </c>
      <c r="I634">
        <v>417856264</v>
      </c>
      <c r="J634">
        <v>94582</v>
      </c>
      <c r="K634">
        <v>24.91</v>
      </c>
      <c r="L634">
        <v>27.3</v>
      </c>
      <c r="M634">
        <v>-12.65</v>
      </c>
      <c r="N634" s="3">
        <f t="shared" si="9"/>
        <v>-1.5487821349781682E-2</v>
      </c>
    </row>
    <row r="635" spans="1:14" x14ac:dyDescent="0.3">
      <c r="A635" s="1">
        <v>43411</v>
      </c>
      <c r="B635">
        <v>1116.8</v>
      </c>
      <c r="C635">
        <v>1117</v>
      </c>
      <c r="D635">
        <v>1106.5999999999999</v>
      </c>
      <c r="E635">
        <v>1110.55</v>
      </c>
      <c r="F635">
        <v>1110.660073</v>
      </c>
      <c r="G635">
        <v>99786</v>
      </c>
      <c r="H635">
        <v>3836</v>
      </c>
      <c r="I635">
        <v>110828326</v>
      </c>
      <c r="J635">
        <v>42586</v>
      </c>
      <c r="K635">
        <v>42.68</v>
      </c>
      <c r="L635">
        <v>10.4</v>
      </c>
      <c r="M635">
        <v>-6.25</v>
      </c>
      <c r="N635" s="3">
        <f t="shared" si="9"/>
        <v>6.4343649463046888E-3</v>
      </c>
    </row>
    <row r="636" spans="1:14" x14ac:dyDescent="0.3">
      <c r="A636" s="1">
        <v>43410</v>
      </c>
      <c r="B636">
        <v>1094.3</v>
      </c>
      <c r="C636">
        <v>1111.95</v>
      </c>
      <c r="D636">
        <v>1093.05</v>
      </c>
      <c r="E636">
        <v>1103.45</v>
      </c>
      <c r="F636">
        <v>1104.3692679999999</v>
      </c>
      <c r="G636">
        <v>661149</v>
      </c>
      <c r="H636">
        <v>11150</v>
      </c>
      <c r="I636">
        <v>730152637</v>
      </c>
      <c r="J636">
        <v>249829</v>
      </c>
      <c r="K636">
        <v>37.79</v>
      </c>
      <c r="L636">
        <v>18.899999999999999</v>
      </c>
      <c r="M636">
        <v>9.15</v>
      </c>
      <c r="N636" s="3">
        <f t="shared" si="9"/>
        <v>1.3687933489504471E-2</v>
      </c>
    </row>
    <row r="637" spans="1:14" x14ac:dyDescent="0.3">
      <c r="A637" s="1">
        <v>43409</v>
      </c>
      <c r="B637">
        <v>1074</v>
      </c>
      <c r="C637">
        <v>1093.5</v>
      </c>
      <c r="D637">
        <v>1064.5</v>
      </c>
      <c r="E637">
        <v>1088.55</v>
      </c>
      <c r="F637">
        <v>1072.5895499999999</v>
      </c>
      <c r="G637">
        <v>5052059</v>
      </c>
      <c r="H637">
        <v>14534</v>
      </c>
      <c r="I637">
        <v>5418785691</v>
      </c>
      <c r="J637">
        <v>4346186</v>
      </c>
      <c r="K637">
        <v>86.03</v>
      </c>
      <c r="L637">
        <v>29</v>
      </c>
      <c r="M637">
        <v>14.55</v>
      </c>
      <c r="N637" s="3">
        <f t="shared" si="9"/>
        <v>1.3311612753083504E-2</v>
      </c>
    </row>
    <row r="638" spans="1:14" x14ac:dyDescent="0.3">
      <c r="A638" s="1">
        <v>43406</v>
      </c>
      <c r="B638">
        <v>1067.8</v>
      </c>
      <c r="C638">
        <v>1081</v>
      </c>
      <c r="D638">
        <v>1063</v>
      </c>
      <c r="E638">
        <v>1074.25</v>
      </c>
      <c r="F638">
        <v>1069.7742270000001</v>
      </c>
      <c r="G638">
        <v>4308094</v>
      </c>
      <c r="H638">
        <v>14539</v>
      </c>
      <c r="I638">
        <v>4608687928</v>
      </c>
      <c r="J638">
        <v>3619191</v>
      </c>
      <c r="K638">
        <v>84.01</v>
      </c>
      <c r="L638">
        <v>18</v>
      </c>
      <c r="M638">
        <v>6.45</v>
      </c>
      <c r="N638" s="3">
        <f t="shared" si="9"/>
        <v>1.6415933390103044E-2</v>
      </c>
    </row>
    <row r="639" spans="1:14" x14ac:dyDescent="0.3">
      <c r="A639" s="1">
        <v>43405</v>
      </c>
      <c r="B639">
        <v>1066.4000000000001</v>
      </c>
      <c r="C639">
        <v>1068.8</v>
      </c>
      <c r="D639">
        <v>1050.3</v>
      </c>
      <c r="E639">
        <v>1056.9000000000001</v>
      </c>
      <c r="F639">
        <v>1058.4890170000001</v>
      </c>
      <c r="G639">
        <v>393976</v>
      </c>
      <c r="H639">
        <v>9454</v>
      </c>
      <c r="I639">
        <v>417019269</v>
      </c>
      <c r="J639">
        <v>85260</v>
      </c>
      <c r="K639">
        <v>21.64</v>
      </c>
      <c r="L639">
        <v>18.5</v>
      </c>
      <c r="M639">
        <v>-9.5</v>
      </c>
      <c r="N639" s="3">
        <f t="shared" si="9"/>
        <v>-4.2396834369700393E-3</v>
      </c>
    </row>
    <row r="640" spans="1:14" x14ac:dyDescent="0.3">
      <c r="A640" s="1">
        <v>43404</v>
      </c>
      <c r="B640">
        <v>1064.7</v>
      </c>
      <c r="C640">
        <v>1065.7</v>
      </c>
      <c r="D640">
        <v>1047.6500000000001</v>
      </c>
      <c r="E640">
        <v>1061.4000000000001</v>
      </c>
      <c r="F640">
        <v>1061.4067050000001</v>
      </c>
      <c r="G640">
        <v>3153168</v>
      </c>
      <c r="H640">
        <v>10980</v>
      </c>
      <c r="I640">
        <v>3346793657</v>
      </c>
      <c r="J640">
        <v>2709209</v>
      </c>
      <c r="K640">
        <v>85.92</v>
      </c>
      <c r="L640">
        <v>18.05</v>
      </c>
      <c r="M640">
        <v>-3.3</v>
      </c>
      <c r="N640" s="3">
        <f t="shared" si="9"/>
        <v>4.0202431064654967E-3</v>
      </c>
    </row>
    <row r="641" spans="1:14" x14ac:dyDescent="0.3">
      <c r="A641" s="1">
        <v>43403</v>
      </c>
      <c r="B641">
        <v>1087.45</v>
      </c>
      <c r="C641">
        <v>1087.45</v>
      </c>
      <c r="D641">
        <v>1052</v>
      </c>
      <c r="E641">
        <v>1057.1500000000001</v>
      </c>
      <c r="F641">
        <v>1064.765085</v>
      </c>
      <c r="G641">
        <v>558189</v>
      </c>
      <c r="H641">
        <v>13384</v>
      </c>
      <c r="I641">
        <v>594340158</v>
      </c>
      <c r="J641">
        <v>138891</v>
      </c>
      <c r="K641">
        <v>24.88</v>
      </c>
      <c r="L641">
        <v>35.450000000000003</v>
      </c>
      <c r="M641">
        <v>-30.3</v>
      </c>
      <c r="N641" s="3">
        <f t="shared" si="9"/>
        <v>-2.8354779411764622E-2</v>
      </c>
    </row>
    <row r="642" spans="1:14" x14ac:dyDescent="0.3">
      <c r="A642" s="1">
        <v>43402</v>
      </c>
      <c r="B642">
        <v>1047.7</v>
      </c>
      <c r="C642">
        <v>1093.1500000000001</v>
      </c>
      <c r="D642">
        <v>1047</v>
      </c>
      <c r="E642">
        <v>1088</v>
      </c>
      <c r="F642">
        <v>1071.3525970000001</v>
      </c>
      <c r="G642">
        <v>535561</v>
      </c>
      <c r="H642">
        <v>12329</v>
      </c>
      <c r="I642">
        <v>573774668</v>
      </c>
      <c r="J642">
        <v>114234</v>
      </c>
      <c r="K642">
        <v>21.33</v>
      </c>
      <c r="L642">
        <v>46.15</v>
      </c>
      <c r="M642">
        <v>40.299999999999997</v>
      </c>
      <c r="N642" s="3">
        <f t="shared" si="9"/>
        <v>4.1447305446539628E-2</v>
      </c>
    </row>
    <row r="643" spans="1:14" x14ac:dyDescent="0.3">
      <c r="A643" s="1">
        <v>43399</v>
      </c>
      <c r="B643">
        <v>1040</v>
      </c>
      <c r="C643">
        <v>1056.75</v>
      </c>
      <c r="D643">
        <v>1022.15</v>
      </c>
      <c r="E643">
        <v>1044.7</v>
      </c>
      <c r="F643">
        <v>1043.700572</v>
      </c>
      <c r="G643">
        <v>647855</v>
      </c>
      <c r="H643">
        <v>14144</v>
      </c>
      <c r="I643">
        <v>676166634</v>
      </c>
      <c r="J643">
        <v>89817</v>
      </c>
      <c r="K643">
        <v>13.86</v>
      </c>
      <c r="L643">
        <v>34.6</v>
      </c>
      <c r="M643">
        <v>4.7</v>
      </c>
      <c r="N643" s="3">
        <f t="shared" ref="N643:N706" si="10">(E643-E644)/E644</f>
        <v>1.407493690545525E-2</v>
      </c>
    </row>
    <row r="644" spans="1:14" x14ac:dyDescent="0.3">
      <c r="A644" s="1">
        <v>43398</v>
      </c>
      <c r="B644">
        <v>1036</v>
      </c>
      <c r="C644">
        <v>1040.05</v>
      </c>
      <c r="D644">
        <v>1017</v>
      </c>
      <c r="E644">
        <v>1030.2</v>
      </c>
      <c r="F644">
        <v>1029.1483430000001</v>
      </c>
      <c r="G644">
        <v>704437</v>
      </c>
      <c r="H644">
        <v>17801</v>
      </c>
      <c r="I644">
        <v>724970171</v>
      </c>
      <c r="J644">
        <v>193416</v>
      </c>
      <c r="K644">
        <v>27.46</v>
      </c>
      <c r="L644">
        <v>23.05</v>
      </c>
      <c r="M644">
        <v>-5.8</v>
      </c>
      <c r="N644" s="3">
        <f t="shared" si="10"/>
        <v>-1.5669787884578505E-2</v>
      </c>
    </row>
    <row r="645" spans="1:14" x14ac:dyDescent="0.3">
      <c r="A645" s="1">
        <v>43397</v>
      </c>
      <c r="B645">
        <v>1074</v>
      </c>
      <c r="C645">
        <v>1074.95</v>
      </c>
      <c r="D645">
        <v>1031</v>
      </c>
      <c r="E645">
        <v>1046.5999999999999</v>
      </c>
      <c r="F645">
        <v>1049.17453</v>
      </c>
      <c r="G645">
        <v>584557</v>
      </c>
      <c r="H645">
        <v>13935</v>
      </c>
      <c r="I645">
        <v>613302316</v>
      </c>
      <c r="J645">
        <v>160476</v>
      </c>
      <c r="K645">
        <v>27.45</v>
      </c>
      <c r="L645">
        <v>43.95</v>
      </c>
      <c r="M645">
        <v>-27.4</v>
      </c>
      <c r="N645" s="3">
        <f t="shared" si="10"/>
        <v>-5.7001710051301545E-3</v>
      </c>
    </row>
    <row r="646" spans="1:14" x14ac:dyDescent="0.3">
      <c r="A646" s="1">
        <v>43396</v>
      </c>
      <c r="B646">
        <v>1053</v>
      </c>
      <c r="C646">
        <v>1064.5</v>
      </c>
      <c r="D646">
        <v>1043.7</v>
      </c>
      <c r="E646">
        <v>1052.5999999999999</v>
      </c>
      <c r="F646">
        <v>1053.3892060000001</v>
      </c>
      <c r="G646">
        <v>527427</v>
      </c>
      <c r="H646">
        <v>12615</v>
      </c>
      <c r="I646">
        <v>555585909</v>
      </c>
      <c r="J646">
        <v>141338</v>
      </c>
      <c r="K646">
        <v>26.8</v>
      </c>
      <c r="L646">
        <v>20.8</v>
      </c>
      <c r="M646">
        <v>-0.4</v>
      </c>
      <c r="N646" s="3">
        <f t="shared" si="10"/>
        <v>-9.2710245188010135E-3</v>
      </c>
    </row>
    <row r="647" spans="1:14" x14ac:dyDescent="0.3">
      <c r="A647" s="1">
        <v>43395</v>
      </c>
      <c r="B647">
        <v>1111</v>
      </c>
      <c r="C647">
        <v>1114.8</v>
      </c>
      <c r="D647">
        <v>1057.3499999999999</v>
      </c>
      <c r="E647">
        <v>1062.45</v>
      </c>
      <c r="F647">
        <v>1081.490804</v>
      </c>
      <c r="G647">
        <v>646574</v>
      </c>
      <c r="H647">
        <v>19144</v>
      </c>
      <c r="I647">
        <v>699263835</v>
      </c>
      <c r="J647">
        <v>211879</v>
      </c>
      <c r="K647">
        <v>32.770000000000003</v>
      </c>
      <c r="L647">
        <v>57.45</v>
      </c>
      <c r="M647">
        <v>-48.55</v>
      </c>
      <c r="N647" s="3">
        <f t="shared" si="10"/>
        <v>-3.558298915263472E-2</v>
      </c>
    </row>
    <row r="648" spans="1:14" x14ac:dyDescent="0.3">
      <c r="A648" s="1">
        <v>43392</v>
      </c>
      <c r="B648">
        <v>1103.9000000000001</v>
      </c>
      <c r="C648">
        <v>1110</v>
      </c>
      <c r="D648">
        <v>1073.1500000000001</v>
      </c>
      <c r="E648">
        <v>1101.6500000000001</v>
      </c>
      <c r="F648">
        <v>1091.4837170000001</v>
      </c>
      <c r="G648">
        <v>1461537</v>
      </c>
      <c r="H648">
        <v>29562</v>
      </c>
      <c r="I648">
        <v>1595243838</v>
      </c>
      <c r="J648">
        <v>655286</v>
      </c>
      <c r="K648">
        <v>44.84</v>
      </c>
      <c r="L648">
        <v>36.85</v>
      </c>
      <c r="M648">
        <v>-2.25</v>
      </c>
      <c r="N648" s="3">
        <f t="shared" si="10"/>
        <v>-4.1126294716685524E-2</v>
      </c>
    </row>
    <row r="649" spans="1:14" x14ac:dyDescent="0.3">
      <c r="A649" s="1">
        <v>43390</v>
      </c>
      <c r="B649">
        <v>1180</v>
      </c>
      <c r="C649">
        <v>1180.95</v>
      </c>
      <c r="D649">
        <v>1141</v>
      </c>
      <c r="E649">
        <v>1148.9000000000001</v>
      </c>
      <c r="F649">
        <v>1168.2477699999999</v>
      </c>
      <c r="G649">
        <v>1452993</v>
      </c>
      <c r="H649">
        <v>15094</v>
      </c>
      <c r="I649">
        <v>1697455832</v>
      </c>
      <c r="J649">
        <v>898169</v>
      </c>
      <c r="K649">
        <v>61.82</v>
      </c>
      <c r="L649">
        <v>39.950000000000003</v>
      </c>
      <c r="M649">
        <v>-31.1</v>
      </c>
      <c r="N649" s="3">
        <f t="shared" si="10"/>
        <v>-1.2675632707429208E-2</v>
      </c>
    </row>
    <row r="650" spans="1:14" x14ac:dyDescent="0.3">
      <c r="A650" s="1">
        <v>43389</v>
      </c>
      <c r="B650">
        <v>1146.1500000000001</v>
      </c>
      <c r="C650">
        <v>1168</v>
      </c>
      <c r="D650">
        <v>1140.8</v>
      </c>
      <c r="E650">
        <v>1163.6500000000001</v>
      </c>
      <c r="F650">
        <v>1155.5059759999999</v>
      </c>
      <c r="G650">
        <v>464449</v>
      </c>
      <c r="H650">
        <v>11757</v>
      </c>
      <c r="I650">
        <v>536673595</v>
      </c>
      <c r="J650">
        <v>118255</v>
      </c>
      <c r="K650">
        <v>25.46</v>
      </c>
      <c r="L650">
        <v>27.2</v>
      </c>
      <c r="M650">
        <v>17.5</v>
      </c>
      <c r="N650" s="3">
        <f t="shared" si="10"/>
        <v>2.0924723635725687E-2</v>
      </c>
    </row>
    <row r="651" spans="1:14" x14ac:dyDescent="0.3">
      <c r="A651" s="1">
        <v>43388</v>
      </c>
      <c r="B651">
        <v>1133.3</v>
      </c>
      <c r="C651">
        <v>1146.3499999999999</v>
      </c>
      <c r="D651">
        <v>1119.25</v>
      </c>
      <c r="E651">
        <v>1139.8</v>
      </c>
      <c r="F651">
        <v>1137.4665199999999</v>
      </c>
      <c r="G651">
        <v>397762</v>
      </c>
      <c r="H651">
        <v>12777</v>
      </c>
      <c r="I651">
        <v>452440958</v>
      </c>
      <c r="J651">
        <v>75084</v>
      </c>
      <c r="K651">
        <v>18.88</v>
      </c>
      <c r="L651">
        <v>27.1</v>
      </c>
      <c r="M651">
        <v>6.5</v>
      </c>
      <c r="N651" s="3">
        <f t="shared" si="10"/>
        <v>1.1896306818181697E-2</v>
      </c>
    </row>
    <row r="652" spans="1:14" x14ac:dyDescent="0.3">
      <c r="A652" s="1">
        <v>43385</v>
      </c>
      <c r="B652">
        <v>1102.5</v>
      </c>
      <c r="C652">
        <v>1129</v>
      </c>
      <c r="D652">
        <v>1102</v>
      </c>
      <c r="E652">
        <v>1126.4000000000001</v>
      </c>
      <c r="F652">
        <v>1121.248509</v>
      </c>
      <c r="G652">
        <v>446104</v>
      </c>
      <c r="H652">
        <v>11160</v>
      </c>
      <c r="I652">
        <v>500193445</v>
      </c>
      <c r="J652">
        <v>104315</v>
      </c>
      <c r="K652">
        <v>23.38</v>
      </c>
      <c r="L652">
        <v>27</v>
      </c>
      <c r="M652">
        <v>23.9</v>
      </c>
      <c r="N652" s="3">
        <f t="shared" si="10"/>
        <v>3.4153507161219281E-2</v>
      </c>
    </row>
    <row r="653" spans="1:14" x14ac:dyDescent="0.3">
      <c r="A653" s="1">
        <v>43384</v>
      </c>
      <c r="B653">
        <v>1067.8</v>
      </c>
      <c r="C653">
        <v>1114.4000000000001</v>
      </c>
      <c r="D653">
        <v>1043.05</v>
      </c>
      <c r="E653">
        <v>1089.2</v>
      </c>
      <c r="F653">
        <v>1086.1529270000001</v>
      </c>
      <c r="G653">
        <v>765397</v>
      </c>
      <c r="H653">
        <v>17702</v>
      </c>
      <c r="I653">
        <v>831338192</v>
      </c>
      <c r="J653">
        <v>142520</v>
      </c>
      <c r="K653">
        <v>18.62</v>
      </c>
      <c r="L653">
        <v>71.349999999999994</v>
      </c>
      <c r="M653">
        <v>21.4</v>
      </c>
      <c r="N653" s="3">
        <f t="shared" si="10"/>
        <v>-1.1929060643171284E-2</v>
      </c>
    </row>
    <row r="654" spans="1:14" x14ac:dyDescent="0.3">
      <c r="A654" s="1">
        <v>43383</v>
      </c>
      <c r="B654">
        <v>1095</v>
      </c>
      <c r="C654">
        <v>1114.7</v>
      </c>
      <c r="D654">
        <v>1085.0999999999999</v>
      </c>
      <c r="E654">
        <v>1102.3499999999999</v>
      </c>
      <c r="F654">
        <v>1101.459998</v>
      </c>
      <c r="G654">
        <v>404719</v>
      </c>
      <c r="H654">
        <v>10879</v>
      </c>
      <c r="I654">
        <v>445781789</v>
      </c>
      <c r="J654">
        <v>67328</v>
      </c>
      <c r="K654">
        <v>16.64</v>
      </c>
      <c r="L654">
        <v>29.6</v>
      </c>
      <c r="M654">
        <v>7.35</v>
      </c>
      <c r="N654" s="3">
        <f t="shared" si="10"/>
        <v>1.0959280997798805E-2</v>
      </c>
    </row>
    <row r="655" spans="1:14" x14ac:dyDescent="0.3">
      <c r="A655" s="1">
        <v>43382</v>
      </c>
      <c r="B655">
        <v>1121.0999999999999</v>
      </c>
      <c r="C655">
        <v>1123.5</v>
      </c>
      <c r="D655">
        <v>1080.75</v>
      </c>
      <c r="E655">
        <v>1090.4000000000001</v>
      </c>
      <c r="F655">
        <v>1103.0294650000001</v>
      </c>
      <c r="G655">
        <v>620130</v>
      </c>
      <c r="H655">
        <v>16031</v>
      </c>
      <c r="I655">
        <v>684021662</v>
      </c>
      <c r="J655">
        <v>125017</v>
      </c>
      <c r="K655">
        <v>20.16</v>
      </c>
      <c r="L655">
        <v>42.75</v>
      </c>
      <c r="M655">
        <v>-30.7</v>
      </c>
      <c r="N655" s="3">
        <f t="shared" si="10"/>
        <v>-1.5840064984881948E-2</v>
      </c>
    </row>
    <row r="656" spans="1:14" x14ac:dyDescent="0.3">
      <c r="A656" s="1">
        <v>43381</v>
      </c>
      <c r="B656">
        <v>1048.8499999999999</v>
      </c>
      <c r="C656">
        <v>1115.3499999999999</v>
      </c>
      <c r="D656">
        <v>1025.2</v>
      </c>
      <c r="E656">
        <v>1107.95</v>
      </c>
      <c r="F656">
        <v>1083.820858</v>
      </c>
      <c r="G656">
        <v>1330634</v>
      </c>
      <c r="H656">
        <v>31974</v>
      </c>
      <c r="I656">
        <v>1442168884</v>
      </c>
      <c r="J656">
        <v>276727</v>
      </c>
      <c r="K656">
        <v>20.8</v>
      </c>
      <c r="L656">
        <v>90.15</v>
      </c>
      <c r="M656">
        <v>59.1</v>
      </c>
      <c r="N656" s="3">
        <f t="shared" si="10"/>
        <v>5.5341239224651277E-2</v>
      </c>
    </row>
    <row r="657" spans="1:14" x14ac:dyDescent="0.3">
      <c r="A657" s="1">
        <v>43378</v>
      </c>
      <c r="B657">
        <v>1102.5999999999999</v>
      </c>
      <c r="C657">
        <v>1115.55</v>
      </c>
      <c r="D657">
        <v>1039.55</v>
      </c>
      <c r="E657">
        <v>1049.8499999999999</v>
      </c>
      <c r="F657">
        <v>1078.7816620000001</v>
      </c>
      <c r="G657">
        <v>1164483</v>
      </c>
      <c r="H657">
        <v>37869</v>
      </c>
      <c r="I657">
        <v>1256222906</v>
      </c>
      <c r="J657">
        <v>271825</v>
      </c>
      <c r="K657">
        <v>23.34</v>
      </c>
      <c r="L657">
        <v>76</v>
      </c>
      <c r="M657">
        <v>-52.75</v>
      </c>
      <c r="N657" s="3">
        <f t="shared" si="10"/>
        <v>-6.3094016331265934E-2</v>
      </c>
    </row>
    <row r="658" spans="1:14" x14ac:dyDescent="0.3">
      <c r="A658" s="1">
        <v>43377</v>
      </c>
      <c r="B658">
        <v>1199</v>
      </c>
      <c r="C658">
        <v>1199</v>
      </c>
      <c r="D658">
        <v>1105.05</v>
      </c>
      <c r="E658">
        <v>1120.55</v>
      </c>
      <c r="F658">
        <v>1140.900705</v>
      </c>
      <c r="G658">
        <v>1482416</v>
      </c>
      <c r="H658">
        <v>42726</v>
      </c>
      <c r="I658">
        <v>1691289460</v>
      </c>
      <c r="J658">
        <v>459995</v>
      </c>
      <c r="K658">
        <v>31.03</v>
      </c>
      <c r="L658">
        <v>93.95</v>
      </c>
      <c r="M658">
        <v>-78.45</v>
      </c>
      <c r="N658" s="3">
        <f t="shared" si="10"/>
        <v>-7.0314444536629883E-2</v>
      </c>
    </row>
    <row r="659" spans="1:14" x14ac:dyDescent="0.3">
      <c r="A659" s="1">
        <v>43376</v>
      </c>
      <c r="B659">
        <v>1233.0999999999999</v>
      </c>
      <c r="C659">
        <v>1239.75</v>
      </c>
      <c r="D659">
        <v>1198.7</v>
      </c>
      <c r="E659">
        <v>1205.3</v>
      </c>
      <c r="F659">
        <v>1216.429484</v>
      </c>
      <c r="G659">
        <v>430421</v>
      </c>
      <c r="H659">
        <v>11873</v>
      </c>
      <c r="I659">
        <v>523576795</v>
      </c>
      <c r="J659">
        <v>130256</v>
      </c>
      <c r="K659">
        <v>30.26</v>
      </c>
      <c r="L659">
        <v>41.05</v>
      </c>
      <c r="M659">
        <v>-27.8</v>
      </c>
      <c r="N659" s="3">
        <f t="shared" si="10"/>
        <v>-2.1314603548374E-2</v>
      </c>
    </row>
    <row r="660" spans="1:14" x14ac:dyDescent="0.3">
      <c r="A660" s="1">
        <v>43374</v>
      </c>
      <c r="B660">
        <v>1258.2</v>
      </c>
      <c r="C660">
        <v>1260</v>
      </c>
      <c r="D660">
        <v>1204.3</v>
      </c>
      <c r="E660">
        <v>1231.55</v>
      </c>
      <c r="F660">
        <v>1227.0951729999999</v>
      </c>
      <c r="G660">
        <v>366797</v>
      </c>
      <c r="H660">
        <v>9965</v>
      </c>
      <c r="I660">
        <v>450094828</v>
      </c>
      <c r="J660">
        <v>66461</v>
      </c>
      <c r="K660">
        <v>18.12</v>
      </c>
      <c r="L660">
        <v>55.7</v>
      </c>
      <c r="M660">
        <v>-26.65</v>
      </c>
      <c r="N660" s="3">
        <f t="shared" si="10"/>
        <v>-2.1181052296932196E-2</v>
      </c>
    </row>
    <row r="661" spans="1:14" x14ac:dyDescent="0.3">
      <c r="A661" s="1">
        <v>43371</v>
      </c>
      <c r="B661">
        <v>1260</v>
      </c>
      <c r="C661">
        <v>1271.0999999999999</v>
      </c>
      <c r="D661">
        <v>1247.6500000000001</v>
      </c>
      <c r="E661">
        <v>1258.2</v>
      </c>
      <c r="F661">
        <v>1256.2138110000001</v>
      </c>
      <c r="G661">
        <v>648062</v>
      </c>
      <c r="H661">
        <v>12202</v>
      </c>
      <c r="I661">
        <v>814104435</v>
      </c>
      <c r="J661">
        <v>339361</v>
      </c>
      <c r="K661">
        <v>52.37</v>
      </c>
      <c r="L661">
        <v>23.45</v>
      </c>
      <c r="M661">
        <v>-1.8</v>
      </c>
      <c r="N661" s="3">
        <f t="shared" si="10"/>
        <v>4.2301859685529202E-3</v>
      </c>
    </row>
    <row r="662" spans="1:14" x14ac:dyDescent="0.3">
      <c r="A662" s="1">
        <v>43370</v>
      </c>
      <c r="B662">
        <v>1259.8</v>
      </c>
      <c r="C662">
        <v>1263.25</v>
      </c>
      <c r="D662">
        <v>1238.5999999999999</v>
      </c>
      <c r="E662">
        <v>1252.9000000000001</v>
      </c>
      <c r="F662">
        <v>1251.8195479999999</v>
      </c>
      <c r="G662">
        <v>389427</v>
      </c>
      <c r="H662">
        <v>9977</v>
      </c>
      <c r="I662">
        <v>487492331</v>
      </c>
      <c r="J662">
        <v>85334</v>
      </c>
      <c r="K662">
        <v>21.91</v>
      </c>
      <c r="L662">
        <v>24.65</v>
      </c>
      <c r="M662">
        <v>-6.9</v>
      </c>
      <c r="N662" s="3">
        <f t="shared" si="10"/>
        <v>9.18713800679122E-4</v>
      </c>
    </row>
    <row r="663" spans="1:14" x14ac:dyDescent="0.3">
      <c r="A663" s="1">
        <v>43369</v>
      </c>
      <c r="B663">
        <v>1235.2</v>
      </c>
      <c r="C663">
        <v>1254.0999999999999</v>
      </c>
      <c r="D663">
        <v>1226.8</v>
      </c>
      <c r="E663">
        <v>1251.75</v>
      </c>
      <c r="F663">
        <v>1240.607315</v>
      </c>
      <c r="G663">
        <v>337685</v>
      </c>
      <c r="H663">
        <v>8887</v>
      </c>
      <c r="I663">
        <v>418934481</v>
      </c>
      <c r="J663">
        <v>131410</v>
      </c>
      <c r="K663">
        <v>38.909999999999997</v>
      </c>
      <c r="L663">
        <v>27.3</v>
      </c>
      <c r="M663">
        <v>16.55</v>
      </c>
      <c r="N663" s="3">
        <f t="shared" si="10"/>
        <v>1.7186738176499343E-2</v>
      </c>
    </row>
    <row r="664" spans="1:14" x14ac:dyDescent="0.3">
      <c r="A664" s="1">
        <v>43368</v>
      </c>
      <c r="B664">
        <v>1233.3</v>
      </c>
      <c r="C664">
        <v>1244.9000000000001</v>
      </c>
      <c r="D664">
        <v>1195.75</v>
      </c>
      <c r="E664">
        <v>1230.5999999999999</v>
      </c>
      <c r="F664">
        <v>1226.82089</v>
      </c>
      <c r="G664">
        <v>396784</v>
      </c>
      <c r="H664">
        <v>14124</v>
      </c>
      <c r="I664">
        <v>486782900</v>
      </c>
      <c r="J664">
        <v>73170</v>
      </c>
      <c r="K664">
        <v>18.440000000000001</v>
      </c>
      <c r="L664">
        <v>49.15</v>
      </c>
      <c r="M664">
        <v>-2.7</v>
      </c>
      <c r="N664" s="3">
        <f t="shared" si="10"/>
        <v>-1.3795342043333974E-3</v>
      </c>
    </row>
    <row r="665" spans="1:14" x14ac:dyDescent="0.3">
      <c r="A665" s="1">
        <v>43367</v>
      </c>
      <c r="B665">
        <v>1216</v>
      </c>
      <c r="C665">
        <v>1239.9000000000001</v>
      </c>
      <c r="D665">
        <v>1204.25</v>
      </c>
      <c r="E665">
        <v>1232.3</v>
      </c>
      <c r="F665">
        <v>1224.7875489999999</v>
      </c>
      <c r="G665">
        <v>451884</v>
      </c>
      <c r="H665">
        <v>14400</v>
      </c>
      <c r="I665">
        <v>553461897</v>
      </c>
      <c r="J665">
        <v>192393</v>
      </c>
      <c r="K665">
        <v>42.58</v>
      </c>
      <c r="L665">
        <v>35.65</v>
      </c>
      <c r="M665">
        <v>16.3</v>
      </c>
      <c r="N665" s="3">
        <f t="shared" si="10"/>
        <v>1.2696716933064919E-2</v>
      </c>
    </row>
    <row r="666" spans="1:14" x14ac:dyDescent="0.3">
      <c r="A666" s="1">
        <v>43364</v>
      </c>
      <c r="B666">
        <v>1220.05</v>
      </c>
      <c r="C666">
        <v>1237.0999999999999</v>
      </c>
      <c r="D666">
        <v>1183.2</v>
      </c>
      <c r="E666">
        <v>1216.8499999999999</v>
      </c>
      <c r="F666">
        <v>1223.2883320000001</v>
      </c>
      <c r="G666">
        <v>566364</v>
      </c>
      <c r="H666">
        <v>14105</v>
      </c>
      <c r="I666">
        <v>692826473</v>
      </c>
      <c r="J666">
        <v>202323</v>
      </c>
      <c r="K666">
        <v>35.72</v>
      </c>
      <c r="L666">
        <v>53.9</v>
      </c>
      <c r="M666">
        <v>-3.2</v>
      </c>
      <c r="N666" s="3">
        <f t="shared" si="10"/>
        <v>5.4118813517309381E-3</v>
      </c>
    </row>
    <row r="667" spans="1:14" x14ac:dyDescent="0.3">
      <c r="A667" s="1">
        <v>43362</v>
      </c>
      <c r="B667">
        <v>1225</v>
      </c>
      <c r="C667">
        <v>1227</v>
      </c>
      <c r="D667">
        <v>1201.2</v>
      </c>
      <c r="E667">
        <v>1210.3</v>
      </c>
      <c r="F667">
        <v>1210.6456539999999</v>
      </c>
      <c r="G667">
        <v>861320</v>
      </c>
      <c r="H667">
        <v>13027</v>
      </c>
      <c r="I667">
        <v>1042753315</v>
      </c>
      <c r="J667">
        <v>501202</v>
      </c>
      <c r="K667">
        <v>58.19</v>
      </c>
      <c r="L667">
        <v>25.8</v>
      </c>
      <c r="M667">
        <v>-14.7</v>
      </c>
      <c r="N667" s="3">
        <f t="shared" si="10"/>
        <v>-5.6687479461058916E-3</v>
      </c>
    </row>
    <row r="668" spans="1:14" x14ac:dyDescent="0.3">
      <c r="A668" s="1">
        <v>43361</v>
      </c>
      <c r="B668">
        <v>1224</v>
      </c>
      <c r="C668">
        <v>1238.9000000000001</v>
      </c>
      <c r="D668">
        <v>1214.25</v>
      </c>
      <c r="E668">
        <v>1217.2</v>
      </c>
      <c r="F668">
        <v>1228.1849239999999</v>
      </c>
      <c r="G668">
        <v>314415</v>
      </c>
      <c r="H668">
        <v>9624</v>
      </c>
      <c r="I668">
        <v>386159763</v>
      </c>
      <c r="J668">
        <v>81647</v>
      </c>
      <c r="K668">
        <v>25.97</v>
      </c>
      <c r="L668">
        <v>24.65</v>
      </c>
      <c r="M668">
        <v>-6.8</v>
      </c>
      <c r="N668" s="3">
        <f t="shared" si="10"/>
        <v>-7.3802242609581686E-3</v>
      </c>
    </row>
    <row r="669" spans="1:14" x14ac:dyDescent="0.3">
      <c r="A669" s="1">
        <v>43360</v>
      </c>
      <c r="B669">
        <v>1251.9000000000001</v>
      </c>
      <c r="C669">
        <v>1251.9000000000001</v>
      </c>
      <c r="D669">
        <v>1220.5</v>
      </c>
      <c r="E669">
        <v>1226.25</v>
      </c>
      <c r="F669">
        <v>1233.111596</v>
      </c>
      <c r="G669">
        <v>371950</v>
      </c>
      <c r="H669">
        <v>10206</v>
      </c>
      <c r="I669">
        <v>458655858</v>
      </c>
      <c r="J669">
        <v>100654</v>
      </c>
      <c r="K669">
        <v>27.06</v>
      </c>
      <c r="L669">
        <v>31.4</v>
      </c>
      <c r="M669">
        <v>-25.65</v>
      </c>
      <c r="N669" s="3">
        <f t="shared" si="10"/>
        <v>-2.1192528735632148E-2</v>
      </c>
    </row>
    <row r="670" spans="1:14" x14ac:dyDescent="0.3">
      <c r="A670" s="1">
        <v>43357</v>
      </c>
      <c r="B670">
        <v>1261</v>
      </c>
      <c r="C670">
        <v>1275</v>
      </c>
      <c r="D670">
        <v>1248.55</v>
      </c>
      <c r="E670">
        <v>1252.8</v>
      </c>
      <c r="F670">
        <v>1257.863695</v>
      </c>
      <c r="G670">
        <v>294230</v>
      </c>
      <c r="H670">
        <v>7446</v>
      </c>
      <c r="I670">
        <v>370101235</v>
      </c>
      <c r="J670">
        <v>79267</v>
      </c>
      <c r="K670">
        <v>26.94</v>
      </c>
      <c r="L670">
        <v>26.45</v>
      </c>
      <c r="M670">
        <v>-8.1999999999999993</v>
      </c>
      <c r="N670" s="3">
        <f t="shared" si="10"/>
        <v>7.9827572443449393E-5</v>
      </c>
    </row>
    <row r="671" spans="1:14" x14ac:dyDescent="0.3">
      <c r="A671" s="1">
        <v>43355</v>
      </c>
      <c r="B671">
        <v>1244.45</v>
      </c>
      <c r="C671">
        <v>1257.6500000000001</v>
      </c>
      <c r="D671">
        <v>1229.8499999999999</v>
      </c>
      <c r="E671">
        <v>1252.7</v>
      </c>
      <c r="F671">
        <v>1243.4998089999999</v>
      </c>
      <c r="G671">
        <v>459285</v>
      </c>
      <c r="H671">
        <v>9593</v>
      </c>
      <c r="I671">
        <v>571120810</v>
      </c>
      <c r="J671">
        <v>62561</v>
      </c>
      <c r="K671">
        <v>13.62</v>
      </c>
      <c r="L671">
        <v>27.8</v>
      </c>
      <c r="M671">
        <v>8.25</v>
      </c>
      <c r="N671" s="3">
        <f t="shared" si="10"/>
        <v>1.1506318381848278E-2</v>
      </c>
    </row>
    <row r="672" spans="1:14" x14ac:dyDescent="0.3">
      <c r="A672" s="1">
        <v>43354</v>
      </c>
      <c r="B672">
        <v>1260</v>
      </c>
      <c r="C672">
        <v>1267.75</v>
      </c>
      <c r="D672">
        <v>1235</v>
      </c>
      <c r="E672">
        <v>1238.45</v>
      </c>
      <c r="F672">
        <v>1252.894718</v>
      </c>
      <c r="G672">
        <v>366025</v>
      </c>
      <c r="H672">
        <v>9979</v>
      </c>
      <c r="I672">
        <v>458590789</v>
      </c>
      <c r="J672">
        <v>82487</v>
      </c>
      <c r="K672">
        <v>22.54</v>
      </c>
      <c r="L672">
        <v>32.75</v>
      </c>
      <c r="M672">
        <v>-21.55</v>
      </c>
      <c r="N672" s="3">
        <f t="shared" si="10"/>
        <v>-1.4874915483434788E-2</v>
      </c>
    </row>
    <row r="673" spans="1:14" x14ac:dyDescent="0.3">
      <c r="A673" s="1">
        <v>43353</v>
      </c>
      <c r="B673">
        <v>1275</v>
      </c>
      <c r="C673">
        <v>1276.75</v>
      </c>
      <c r="D673">
        <v>1251.55</v>
      </c>
      <c r="E673">
        <v>1257.1500000000001</v>
      </c>
      <c r="F673">
        <v>1263.687195</v>
      </c>
      <c r="G673">
        <v>343489</v>
      </c>
      <c r="H673">
        <v>9264</v>
      </c>
      <c r="I673">
        <v>434062651</v>
      </c>
      <c r="J673">
        <v>71284</v>
      </c>
      <c r="K673">
        <v>20.75</v>
      </c>
      <c r="L673">
        <v>25.2</v>
      </c>
      <c r="M673">
        <v>-17.850000000000001</v>
      </c>
      <c r="N673" s="3">
        <f t="shared" si="10"/>
        <v>-1.5351478363031062E-2</v>
      </c>
    </row>
    <row r="674" spans="1:14" x14ac:dyDescent="0.3">
      <c r="A674" s="1">
        <v>43350</v>
      </c>
      <c r="B674">
        <v>1267.7</v>
      </c>
      <c r="C674">
        <v>1279.9000000000001</v>
      </c>
      <c r="D674">
        <v>1254.8499999999999</v>
      </c>
      <c r="E674">
        <v>1276.75</v>
      </c>
      <c r="F674">
        <v>1271.423464</v>
      </c>
      <c r="G674">
        <v>430464</v>
      </c>
      <c r="H674">
        <v>10897</v>
      </c>
      <c r="I674">
        <v>547302030</v>
      </c>
      <c r="J674">
        <v>91640</v>
      </c>
      <c r="K674">
        <v>21.29</v>
      </c>
      <c r="L674">
        <v>25.05</v>
      </c>
      <c r="M674">
        <v>9.0500000000000007</v>
      </c>
      <c r="N674" s="3">
        <f t="shared" si="10"/>
        <v>1.3173034956155939E-2</v>
      </c>
    </row>
    <row r="675" spans="1:14" x14ac:dyDescent="0.3">
      <c r="A675" s="1">
        <v>43349</v>
      </c>
      <c r="B675">
        <v>1230</v>
      </c>
      <c r="C675">
        <v>1263.8</v>
      </c>
      <c r="D675">
        <v>1226</v>
      </c>
      <c r="E675">
        <v>1260.1500000000001</v>
      </c>
      <c r="F675">
        <v>1245.3100569999999</v>
      </c>
      <c r="G675">
        <v>558949</v>
      </c>
      <c r="H675">
        <v>12177</v>
      </c>
      <c r="I675">
        <v>696064811</v>
      </c>
      <c r="J675">
        <v>102255</v>
      </c>
      <c r="K675">
        <v>18.29</v>
      </c>
      <c r="L675">
        <v>37.799999999999997</v>
      </c>
      <c r="M675">
        <v>30.15</v>
      </c>
      <c r="N675" s="3">
        <f t="shared" si="10"/>
        <v>2.8022515907978576E-2</v>
      </c>
    </row>
    <row r="676" spans="1:14" x14ac:dyDescent="0.3">
      <c r="A676" s="1">
        <v>43348</v>
      </c>
      <c r="B676">
        <v>1245</v>
      </c>
      <c r="C676">
        <v>1252.45</v>
      </c>
      <c r="D676">
        <v>1210</v>
      </c>
      <c r="E676">
        <v>1225.8</v>
      </c>
      <c r="F676">
        <v>1228.8894210000001</v>
      </c>
      <c r="G676">
        <v>1203980</v>
      </c>
      <c r="H676">
        <v>17285</v>
      </c>
      <c r="I676">
        <v>1479558285</v>
      </c>
      <c r="J676">
        <v>596628</v>
      </c>
      <c r="K676">
        <v>49.55</v>
      </c>
      <c r="L676">
        <v>42.45</v>
      </c>
      <c r="M676">
        <v>-19.2</v>
      </c>
      <c r="N676" s="3">
        <f t="shared" si="10"/>
        <v>-1.3321527749828917E-2</v>
      </c>
    </row>
    <row r="677" spans="1:14" x14ac:dyDescent="0.3">
      <c r="A677" s="1">
        <v>43347</v>
      </c>
      <c r="B677">
        <v>1235</v>
      </c>
      <c r="C677">
        <v>1254.75</v>
      </c>
      <c r="D677">
        <v>1230</v>
      </c>
      <c r="E677">
        <v>1242.3499999999999</v>
      </c>
      <c r="F677">
        <v>1241.1890980000001</v>
      </c>
      <c r="G677">
        <v>433632</v>
      </c>
      <c r="H677">
        <v>10816</v>
      </c>
      <c r="I677">
        <v>538219311</v>
      </c>
      <c r="J677">
        <v>65432</v>
      </c>
      <c r="K677">
        <v>15.09</v>
      </c>
      <c r="L677">
        <v>24.75</v>
      </c>
      <c r="M677">
        <v>7.35</v>
      </c>
      <c r="N677" s="3">
        <f t="shared" si="10"/>
        <v>9.7122886866058324E-3</v>
      </c>
    </row>
    <row r="678" spans="1:14" x14ac:dyDescent="0.3">
      <c r="A678" s="1">
        <v>43346</v>
      </c>
      <c r="B678">
        <v>1249</v>
      </c>
      <c r="C678">
        <v>1258</v>
      </c>
      <c r="D678">
        <v>1227.5</v>
      </c>
      <c r="E678">
        <v>1230.4000000000001</v>
      </c>
      <c r="F678">
        <v>1244.617673</v>
      </c>
      <c r="G678">
        <v>1220847</v>
      </c>
      <c r="H678">
        <v>12950</v>
      </c>
      <c r="I678">
        <v>1519487752</v>
      </c>
      <c r="J678">
        <v>793456</v>
      </c>
      <c r="K678">
        <v>64.989999999999995</v>
      </c>
      <c r="L678">
        <v>30.5</v>
      </c>
      <c r="M678">
        <v>-18.600000000000001</v>
      </c>
      <c r="N678" s="3">
        <f t="shared" si="10"/>
        <v>-8.501551230911765E-3</v>
      </c>
    </row>
    <row r="679" spans="1:14" x14ac:dyDescent="0.3">
      <c r="A679" s="1">
        <v>43343</v>
      </c>
      <c r="B679">
        <v>1273.8</v>
      </c>
      <c r="C679">
        <v>1273.8</v>
      </c>
      <c r="D679">
        <v>1237.05</v>
      </c>
      <c r="E679">
        <v>1240.95</v>
      </c>
      <c r="F679">
        <v>1251.3503989999999</v>
      </c>
      <c r="G679">
        <v>1284024</v>
      </c>
      <c r="H679">
        <v>14772</v>
      </c>
      <c r="I679">
        <v>1606763945</v>
      </c>
      <c r="J679">
        <v>900813</v>
      </c>
      <c r="K679">
        <v>70.16</v>
      </c>
      <c r="L679">
        <v>36.75</v>
      </c>
      <c r="M679">
        <v>-32.85</v>
      </c>
      <c r="N679" s="3">
        <f t="shared" si="10"/>
        <v>-2.6018365905344846E-2</v>
      </c>
    </row>
    <row r="680" spans="1:14" x14ac:dyDescent="0.3">
      <c r="A680" s="1">
        <v>43342</v>
      </c>
      <c r="B680">
        <v>1300</v>
      </c>
      <c r="C680">
        <v>1300</v>
      </c>
      <c r="D680">
        <v>1270.45</v>
      </c>
      <c r="E680">
        <v>1274.0999999999999</v>
      </c>
      <c r="F680">
        <v>1278.05638</v>
      </c>
      <c r="G680">
        <v>1802595</v>
      </c>
      <c r="H680">
        <v>11065</v>
      </c>
      <c r="I680">
        <v>2303818040</v>
      </c>
      <c r="J680">
        <v>1472726</v>
      </c>
      <c r="K680">
        <v>81.7</v>
      </c>
      <c r="L680">
        <v>29.55</v>
      </c>
      <c r="M680">
        <v>-25.9</v>
      </c>
      <c r="N680" s="3">
        <f t="shared" si="10"/>
        <v>-1.5720962570976195E-2</v>
      </c>
    </row>
    <row r="681" spans="1:14" x14ac:dyDescent="0.3">
      <c r="A681" s="1">
        <v>43341</v>
      </c>
      <c r="B681">
        <v>1319</v>
      </c>
      <c r="C681">
        <v>1328.75</v>
      </c>
      <c r="D681">
        <v>1290.3</v>
      </c>
      <c r="E681">
        <v>1294.45</v>
      </c>
      <c r="F681">
        <v>1309.2110520000001</v>
      </c>
      <c r="G681">
        <v>570571</v>
      </c>
      <c r="H681">
        <v>15437</v>
      </c>
      <c r="I681">
        <v>746997859</v>
      </c>
      <c r="J681">
        <v>137151</v>
      </c>
      <c r="K681">
        <v>24.04</v>
      </c>
      <c r="L681">
        <v>38.450000000000003</v>
      </c>
      <c r="M681">
        <v>-24.55</v>
      </c>
      <c r="N681" s="3">
        <f t="shared" si="10"/>
        <v>-1.8016992869063875E-2</v>
      </c>
    </row>
    <row r="682" spans="1:14" x14ac:dyDescent="0.3">
      <c r="A682" s="1">
        <v>43340</v>
      </c>
      <c r="B682">
        <v>1298.75</v>
      </c>
      <c r="C682">
        <v>1323</v>
      </c>
      <c r="D682">
        <v>1295.5</v>
      </c>
      <c r="E682">
        <v>1318.2</v>
      </c>
      <c r="F682">
        <v>1310.944019</v>
      </c>
      <c r="G682">
        <v>484736</v>
      </c>
      <c r="H682">
        <v>12158</v>
      </c>
      <c r="I682">
        <v>635461760</v>
      </c>
      <c r="J682">
        <v>115900</v>
      </c>
      <c r="K682">
        <v>23.91</v>
      </c>
      <c r="L682">
        <v>27.5</v>
      </c>
      <c r="M682">
        <v>19.45</v>
      </c>
      <c r="N682" s="3">
        <f t="shared" si="10"/>
        <v>2.0594611334778676E-2</v>
      </c>
    </row>
    <row r="683" spans="1:14" x14ac:dyDescent="0.3">
      <c r="A683" s="1">
        <v>43339</v>
      </c>
      <c r="B683">
        <v>1280.05</v>
      </c>
      <c r="C683">
        <v>1296.2</v>
      </c>
      <c r="D683">
        <v>1280</v>
      </c>
      <c r="E683">
        <v>1291.5999999999999</v>
      </c>
      <c r="F683">
        <v>1290.466958</v>
      </c>
      <c r="G683">
        <v>288953</v>
      </c>
      <c r="H683">
        <v>7343</v>
      </c>
      <c r="I683">
        <v>372884299</v>
      </c>
      <c r="J683">
        <v>68974</v>
      </c>
      <c r="K683">
        <v>23.87</v>
      </c>
      <c r="L683">
        <v>16.2</v>
      </c>
      <c r="M683">
        <v>11.55</v>
      </c>
      <c r="N683" s="3">
        <f t="shared" si="10"/>
        <v>1.0602089120143933E-2</v>
      </c>
    </row>
    <row r="684" spans="1:14" x14ac:dyDescent="0.3">
      <c r="A684" s="1">
        <v>43336</v>
      </c>
      <c r="B684">
        <v>1265</v>
      </c>
      <c r="C684">
        <v>1280</v>
      </c>
      <c r="D684">
        <v>1260.9000000000001</v>
      </c>
      <c r="E684">
        <v>1278.05</v>
      </c>
      <c r="F684">
        <v>1272.6624240000001</v>
      </c>
      <c r="G684">
        <v>378371</v>
      </c>
      <c r="H684">
        <v>8861</v>
      </c>
      <c r="I684">
        <v>481538554</v>
      </c>
      <c r="J684">
        <v>90844</v>
      </c>
      <c r="K684">
        <v>24.01</v>
      </c>
      <c r="L684">
        <v>19.100000000000001</v>
      </c>
      <c r="M684">
        <v>13.05</v>
      </c>
      <c r="N684" s="3">
        <f t="shared" si="10"/>
        <v>6.5763566196738671E-3</v>
      </c>
    </row>
    <row r="685" spans="1:14" x14ac:dyDescent="0.3">
      <c r="A685" s="1">
        <v>43335</v>
      </c>
      <c r="B685">
        <v>1244</v>
      </c>
      <c r="C685">
        <v>1273.55</v>
      </c>
      <c r="D685">
        <v>1238.5999999999999</v>
      </c>
      <c r="E685">
        <v>1269.7</v>
      </c>
      <c r="F685">
        <v>1260.235398</v>
      </c>
      <c r="G685">
        <v>364123</v>
      </c>
      <c r="H685">
        <v>10008</v>
      </c>
      <c r="I685">
        <v>458880694</v>
      </c>
      <c r="J685">
        <v>103036</v>
      </c>
      <c r="K685">
        <v>28.3</v>
      </c>
      <c r="L685">
        <v>34.950000000000003</v>
      </c>
      <c r="M685">
        <v>25.7</v>
      </c>
      <c r="N685" s="3">
        <f t="shared" si="10"/>
        <v>1.8612113918973161E-2</v>
      </c>
    </row>
    <row r="686" spans="1:14" x14ac:dyDescent="0.3">
      <c r="A686" s="1">
        <v>43333</v>
      </c>
      <c r="B686">
        <v>1236</v>
      </c>
      <c r="C686">
        <v>1251</v>
      </c>
      <c r="D686">
        <v>1227.1500000000001</v>
      </c>
      <c r="E686">
        <v>1246.5</v>
      </c>
      <c r="F686">
        <v>1242.41272</v>
      </c>
      <c r="G686">
        <v>427978</v>
      </c>
      <c r="H686">
        <v>8444</v>
      </c>
      <c r="I686">
        <v>531725311</v>
      </c>
      <c r="J686">
        <v>169337</v>
      </c>
      <c r="K686">
        <v>39.57</v>
      </c>
      <c r="L686">
        <v>23.85</v>
      </c>
      <c r="M686">
        <v>10.5</v>
      </c>
      <c r="N686" s="3">
        <f t="shared" si="10"/>
        <v>9.3934731557210362E-3</v>
      </c>
    </row>
    <row r="687" spans="1:14" x14ac:dyDescent="0.3">
      <c r="A687" s="1">
        <v>43332</v>
      </c>
      <c r="B687">
        <v>1206.5</v>
      </c>
      <c r="C687">
        <v>1238.05</v>
      </c>
      <c r="D687">
        <v>1206.5</v>
      </c>
      <c r="E687">
        <v>1234.9000000000001</v>
      </c>
      <c r="F687">
        <v>1225.5197270000001</v>
      </c>
      <c r="G687">
        <v>561333</v>
      </c>
      <c r="H687">
        <v>11226</v>
      </c>
      <c r="I687">
        <v>687924665</v>
      </c>
      <c r="J687">
        <v>232771</v>
      </c>
      <c r="K687">
        <v>41.47</v>
      </c>
      <c r="L687">
        <v>31.55</v>
      </c>
      <c r="M687">
        <v>28.4</v>
      </c>
      <c r="N687" s="3">
        <f t="shared" si="10"/>
        <v>2.6133200382234448E-2</v>
      </c>
    </row>
    <row r="688" spans="1:14" x14ac:dyDescent="0.3">
      <c r="A688" s="1">
        <v>43329</v>
      </c>
      <c r="B688">
        <v>1206</v>
      </c>
      <c r="C688">
        <v>1215</v>
      </c>
      <c r="D688">
        <v>1200.25</v>
      </c>
      <c r="E688">
        <v>1203.45</v>
      </c>
      <c r="F688">
        <v>1208.405919</v>
      </c>
      <c r="G688">
        <v>190969</v>
      </c>
      <c r="H688">
        <v>4483</v>
      </c>
      <c r="I688">
        <v>230768070</v>
      </c>
      <c r="J688">
        <v>44000</v>
      </c>
      <c r="K688">
        <v>23.04</v>
      </c>
      <c r="L688">
        <v>14.75</v>
      </c>
      <c r="M688">
        <v>-2.5499999999999998</v>
      </c>
      <c r="N688" s="3">
        <f t="shared" si="10"/>
        <v>2.7078820196633894E-3</v>
      </c>
    </row>
    <row r="689" spans="1:14" x14ac:dyDescent="0.3">
      <c r="A689" s="1">
        <v>43328</v>
      </c>
      <c r="B689">
        <v>1206.4000000000001</v>
      </c>
      <c r="C689">
        <v>1215.7</v>
      </c>
      <c r="D689">
        <v>1196.25</v>
      </c>
      <c r="E689">
        <v>1200.2</v>
      </c>
      <c r="F689">
        <v>1204.831678</v>
      </c>
      <c r="G689">
        <v>323707</v>
      </c>
      <c r="H689">
        <v>6759</v>
      </c>
      <c r="I689">
        <v>390012448</v>
      </c>
      <c r="J689">
        <v>93709</v>
      </c>
      <c r="K689">
        <v>28.95</v>
      </c>
      <c r="L689">
        <v>19.45</v>
      </c>
      <c r="M689">
        <v>-6.2</v>
      </c>
      <c r="N689" s="3">
        <f t="shared" si="10"/>
        <v>-8.877327717907427E-3</v>
      </c>
    </row>
    <row r="690" spans="1:14" x14ac:dyDescent="0.3">
      <c r="A690" s="1">
        <v>43326</v>
      </c>
      <c r="B690">
        <v>1187.2</v>
      </c>
      <c r="C690">
        <v>1216.4000000000001</v>
      </c>
      <c r="D690">
        <v>1185.25</v>
      </c>
      <c r="E690">
        <v>1210.95</v>
      </c>
      <c r="F690">
        <v>1203.7264299999999</v>
      </c>
      <c r="G690">
        <v>313057</v>
      </c>
      <c r="H690">
        <v>7748</v>
      </c>
      <c r="I690">
        <v>376834985</v>
      </c>
      <c r="J690">
        <v>80767</v>
      </c>
      <c r="K690">
        <v>25.8</v>
      </c>
      <c r="L690">
        <v>31.15</v>
      </c>
      <c r="M690">
        <v>23.75</v>
      </c>
      <c r="N690" s="3">
        <f t="shared" si="10"/>
        <v>2.004801415153936E-2</v>
      </c>
    </row>
    <row r="691" spans="1:14" x14ac:dyDescent="0.3">
      <c r="A691" s="1">
        <v>43325</v>
      </c>
      <c r="B691">
        <v>1203</v>
      </c>
      <c r="C691">
        <v>1203</v>
      </c>
      <c r="D691">
        <v>1183.05</v>
      </c>
      <c r="E691">
        <v>1187.1500000000001</v>
      </c>
      <c r="F691">
        <v>1191.402456</v>
      </c>
      <c r="G691">
        <v>223453</v>
      </c>
      <c r="H691">
        <v>5606</v>
      </c>
      <c r="I691">
        <v>266222453</v>
      </c>
      <c r="J691">
        <v>59977</v>
      </c>
      <c r="K691">
        <v>26.84</v>
      </c>
      <c r="L691">
        <v>19.95</v>
      </c>
      <c r="M691">
        <v>-15.85</v>
      </c>
      <c r="N691" s="3">
        <f t="shared" si="10"/>
        <v>-1.3995016611295605E-2</v>
      </c>
    </row>
    <row r="692" spans="1:14" x14ac:dyDescent="0.3">
      <c r="A692" s="1">
        <v>43322</v>
      </c>
      <c r="B692">
        <v>1215</v>
      </c>
      <c r="C692">
        <v>1215.3</v>
      </c>
      <c r="D692">
        <v>1201.95</v>
      </c>
      <c r="E692">
        <v>1204</v>
      </c>
      <c r="F692">
        <v>1207.8101670000001</v>
      </c>
      <c r="G692">
        <v>171098</v>
      </c>
      <c r="H692">
        <v>4431</v>
      </c>
      <c r="I692">
        <v>206653904</v>
      </c>
      <c r="J692">
        <v>52765</v>
      </c>
      <c r="K692">
        <v>30.84</v>
      </c>
      <c r="L692">
        <v>13.35</v>
      </c>
      <c r="M692">
        <v>-11</v>
      </c>
      <c r="N692" s="3">
        <f t="shared" si="10"/>
        <v>-1.1453672154029348E-2</v>
      </c>
    </row>
    <row r="693" spans="1:14" x14ac:dyDescent="0.3">
      <c r="A693" s="1">
        <v>43321</v>
      </c>
      <c r="B693">
        <v>1220</v>
      </c>
      <c r="C693">
        <v>1231.5</v>
      </c>
      <c r="D693">
        <v>1212</v>
      </c>
      <c r="E693">
        <v>1217.95</v>
      </c>
      <c r="F693">
        <v>1222.695549</v>
      </c>
      <c r="G693">
        <v>528555</v>
      </c>
      <c r="H693">
        <v>9232</v>
      </c>
      <c r="I693">
        <v>646261846</v>
      </c>
      <c r="J693">
        <v>295581</v>
      </c>
      <c r="K693">
        <v>55.92</v>
      </c>
      <c r="L693">
        <v>19.5</v>
      </c>
      <c r="M693">
        <v>-2.0499999999999998</v>
      </c>
      <c r="N693" s="3">
        <f t="shared" si="10"/>
        <v>5.7506674881909674E-4</v>
      </c>
    </row>
    <row r="694" spans="1:14" x14ac:dyDescent="0.3">
      <c r="A694" s="1">
        <v>43320</v>
      </c>
      <c r="B694">
        <v>1188.4000000000001</v>
      </c>
      <c r="C694">
        <v>1222</v>
      </c>
      <c r="D694">
        <v>1186</v>
      </c>
      <c r="E694">
        <v>1217.25</v>
      </c>
      <c r="F694">
        <v>1205.056108</v>
      </c>
      <c r="G694">
        <v>477703</v>
      </c>
      <c r="H694">
        <v>13587</v>
      </c>
      <c r="I694">
        <v>575658918</v>
      </c>
      <c r="J694">
        <v>142777</v>
      </c>
      <c r="K694">
        <v>29.89</v>
      </c>
      <c r="L694">
        <v>36</v>
      </c>
      <c r="M694">
        <v>28.85</v>
      </c>
      <c r="N694" s="3">
        <f t="shared" si="10"/>
        <v>2.8473659752439734E-2</v>
      </c>
    </row>
    <row r="695" spans="1:14" x14ac:dyDescent="0.3">
      <c r="A695" s="1">
        <v>43319</v>
      </c>
      <c r="B695">
        <v>1196</v>
      </c>
      <c r="C695">
        <v>1200</v>
      </c>
      <c r="D695">
        <v>1178.3</v>
      </c>
      <c r="E695">
        <v>1183.55</v>
      </c>
      <c r="F695">
        <v>1185.552248</v>
      </c>
      <c r="G695">
        <v>210322</v>
      </c>
      <c r="H695">
        <v>4989</v>
      </c>
      <c r="I695">
        <v>249347720</v>
      </c>
      <c r="J695">
        <v>60982</v>
      </c>
      <c r="K695">
        <v>28.99</v>
      </c>
      <c r="L695">
        <v>21.7</v>
      </c>
      <c r="M695">
        <v>-12.45</v>
      </c>
      <c r="N695" s="3">
        <f t="shared" si="10"/>
        <v>-6.6722618548049062E-3</v>
      </c>
    </row>
    <row r="696" spans="1:14" x14ac:dyDescent="0.3">
      <c r="A696" s="1">
        <v>43318</v>
      </c>
      <c r="B696">
        <v>1180</v>
      </c>
      <c r="C696">
        <v>1196</v>
      </c>
      <c r="D696">
        <v>1174.8499999999999</v>
      </c>
      <c r="E696">
        <v>1191.5</v>
      </c>
      <c r="F696">
        <v>1187.699623</v>
      </c>
      <c r="G696">
        <v>267933</v>
      </c>
      <c r="H696">
        <v>5794</v>
      </c>
      <c r="I696">
        <v>318223923</v>
      </c>
      <c r="J696">
        <v>60281</v>
      </c>
      <c r="K696">
        <v>22.5</v>
      </c>
      <c r="L696">
        <v>21.15</v>
      </c>
      <c r="M696">
        <v>11.5</v>
      </c>
      <c r="N696" s="3">
        <f t="shared" si="10"/>
        <v>1.2534523050775442E-2</v>
      </c>
    </row>
    <row r="697" spans="1:14" x14ac:dyDescent="0.3">
      <c r="A697" s="1">
        <v>43315</v>
      </c>
      <c r="B697">
        <v>1175</v>
      </c>
      <c r="C697">
        <v>1183.8499999999999</v>
      </c>
      <c r="D697">
        <v>1169.5</v>
      </c>
      <c r="E697">
        <v>1176.75</v>
      </c>
      <c r="F697">
        <v>1176.319454</v>
      </c>
      <c r="G697">
        <v>278816</v>
      </c>
      <c r="H697">
        <v>6056</v>
      </c>
      <c r="I697">
        <v>327976685</v>
      </c>
      <c r="J697">
        <v>75712</v>
      </c>
      <c r="K697">
        <v>27.15</v>
      </c>
      <c r="L697">
        <v>14.35</v>
      </c>
      <c r="M697">
        <v>1.75</v>
      </c>
      <c r="N697" s="3">
        <f t="shared" si="10"/>
        <v>7.1896263961998474E-3</v>
      </c>
    </row>
    <row r="698" spans="1:14" x14ac:dyDescent="0.3">
      <c r="A698" s="1">
        <v>43314</v>
      </c>
      <c r="B698">
        <v>1192.3499999999999</v>
      </c>
      <c r="C698">
        <v>1194.5</v>
      </c>
      <c r="D698">
        <v>1166</v>
      </c>
      <c r="E698">
        <v>1168.3499999999999</v>
      </c>
      <c r="F698">
        <v>1173.96217</v>
      </c>
      <c r="G698">
        <v>280942</v>
      </c>
      <c r="H698">
        <v>8169</v>
      </c>
      <c r="I698">
        <v>329815280</v>
      </c>
      <c r="J698">
        <v>62971</v>
      </c>
      <c r="K698">
        <v>22.41</v>
      </c>
      <c r="L698">
        <v>28.5</v>
      </c>
      <c r="M698">
        <v>-24</v>
      </c>
      <c r="N698" s="3">
        <f t="shared" si="10"/>
        <v>-1.9141166099987558E-2</v>
      </c>
    </row>
    <row r="699" spans="1:14" x14ac:dyDescent="0.3">
      <c r="A699" s="1">
        <v>43313</v>
      </c>
      <c r="B699">
        <v>1195</v>
      </c>
      <c r="C699">
        <v>1202.95</v>
      </c>
      <c r="D699">
        <v>1185.95</v>
      </c>
      <c r="E699">
        <v>1191.1500000000001</v>
      </c>
      <c r="F699">
        <v>1193.344517</v>
      </c>
      <c r="G699">
        <v>510625</v>
      </c>
      <c r="H699">
        <v>11470</v>
      </c>
      <c r="I699">
        <v>609351544</v>
      </c>
      <c r="J699">
        <v>117387</v>
      </c>
      <c r="K699">
        <v>22.99</v>
      </c>
      <c r="L699">
        <v>17</v>
      </c>
      <c r="M699">
        <v>-3.85</v>
      </c>
      <c r="N699" s="3">
        <f t="shared" si="10"/>
        <v>4.4693679639078989E-3</v>
      </c>
    </row>
    <row r="700" spans="1:14" x14ac:dyDescent="0.3">
      <c r="A700" s="1">
        <v>43312</v>
      </c>
      <c r="B700">
        <v>1150</v>
      </c>
      <c r="C700">
        <v>1190</v>
      </c>
      <c r="D700">
        <v>1145</v>
      </c>
      <c r="E700">
        <v>1185.8499999999999</v>
      </c>
      <c r="F700">
        <v>1174.096106</v>
      </c>
      <c r="G700">
        <v>1165189</v>
      </c>
      <c r="H700">
        <v>15180</v>
      </c>
      <c r="I700">
        <v>1368043868</v>
      </c>
      <c r="J700">
        <v>642377</v>
      </c>
      <c r="K700">
        <v>55.13</v>
      </c>
      <c r="L700">
        <v>45</v>
      </c>
      <c r="M700">
        <v>35.85</v>
      </c>
      <c r="N700" s="3">
        <f t="shared" si="10"/>
        <v>3.1442985126554635E-2</v>
      </c>
    </row>
    <row r="701" spans="1:14" x14ac:dyDescent="0.3">
      <c r="A701" s="1">
        <v>43311</v>
      </c>
      <c r="B701">
        <v>1136</v>
      </c>
      <c r="C701">
        <v>1157.55</v>
      </c>
      <c r="D701">
        <v>1126.5999999999999</v>
      </c>
      <c r="E701">
        <v>1149.7</v>
      </c>
      <c r="F701">
        <v>1143.088598</v>
      </c>
      <c r="G701">
        <v>713184</v>
      </c>
      <c r="H701">
        <v>16271</v>
      </c>
      <c r="I701">
        <v>815232499</v>
      </c>
      <c r="J701">
        <v>166693</v>
      </c>
      <c r="K701">
        <v>23.37</v>
      </c>
      <c r="L701">
        <v>30.95</v>
      </c>
      <c r="M701">
        <v>13.7</v>
      </c>
      <c r="N701" s="3">
        <f t="shared" si="10"/>
        <v>1.779390934844205E-2</v>
      </c>
    </row>
    <row r="702" spans="1:14" x14ac:dyDescent="0.3">
      <c r="A702" s="1">
        <v>43308</v>
      </c>
      <c r="B702">
        <v>1117.2</v>
      </c>
      <c r="C702">
        <v>1137</v>
      </c>
      <c r="D702">
        <v>1112.8</v>
      </c>
      <c r="E702">
        <v>1129.5999999999999</v>
      </c>
      <c r="F702">
        <v>1127.607317</v>
      </c>
      <c r="G702">
        <v>447361</v>
      </c>
      <c r="H702">
        <v>9677</v>
      </c>
      <c r="I702">
        <v>504447537</v>
      </c>
      <c r="J702">
        <v>132729</v>
      </c>
      <c r="K702">
        <v>29.67</v>
      </c>
      <c r="L702">
        <v>24.2</v>
      </c>
      <c r="M702">
        <v>12.4</v>
      </c>
      <c r="N702" s="3">
        <f t="shared" si="10"/>
        <v>1.733687575989553E-2</v>
      </c>
    </row>
    <row r="703" spans="1:14" x14ac:dyDescent="0.3">
      <c r="A703" s="1">
        <v>43307</v>
      </c>
      <c r="B703">
        <v>1113</v>
      </c>
      <c r="C703">
        <v>1121</v>
      </c>
      <c r="D703">
        <v>1107.7</v>
      </c>
      <c r="E703">
        <v>1110.3499999999999</v>
      </c>
      <c r="F703">
        <v>1114.8322189999999</v>
      </c>
      <c r="G703">
        <v>154028</v>
      </c>
      <c r="H703">
        <v>4490</v>
      </c>
      <c r="I703">
        <v>171715377</v>
      </c>
      <c r="J703">
        <v>60309</v>
      </c>
      <c r="K703">
        <v>39.15</v>
      </c>
      <c r="L703">
        <v>13.3</v>
      </c>
      <c r="M703">
        <v>-2.65</v>
      </c>
      <c r="N703" s="3">
        <f t="shared" si="10"/>
        <v>-3.3212153853059067E-3</v>
      </c>
    </row>
    <row r="704" spans="1:14" x14ac:dyDescent="0.3">
      <c r="A704" s="1">
        <v>43306</v>
      </c>
      <c r="B704">
        <v>1112.25</v>
      </c>
      <c r="C704">
        <v>1122.3</v>
      </c>
      <c r="D704">
        <v>1104.55</v>
      </c>
      <c r="E704">
        <v>1114.05</v>
      </c>
      <c r="F704">
        <v>1116.138708</v>
      </c>
      <c r="G704">
        <v>265010</v>
      </c>
      <c r="H704">
        <v>5802</v>
      </c>
      <c r="I704">
        <v>295787919</v>
      </c>
      <c r="J704">
        <v>102790</v>
      </c>
      <c r="K704">
        <v>38.79</v>
      </c>
      <c r="L704">
        <v>17.75</v>
      </c>
      <c r="M704">
        <v>1.8</v>
      </c>
      <c r="N704" s="3">
        <f t="shared" si="10"/>
        <v>3.1515915537346363E-3</v>
      </c>
    </row>
    <row r="705" spans="1:14" x14ac:dyDescent="0.3">
      <c r="A705" s="1">
        <v>43305</v>
      </c>
      <c r="B705">
        <v>1122</v>
      </c>
      <c r="C705">
        <v>1126.0999999999999</v>
      </c>
      <c r="D705">
        <v>1107.6500000000001</v>
      </c>
      <c r="E705">
        <v>1110.55</v>
      </c>
      <c r="F705">
        <v>1115.0660069999999</v>
      </c>
      <c r="G705">
        <v>305391</v>
      </c>
      <c r="H705">
        <v>5790</v>
      </c>
      <c r="I705">
        <v>340531123</v>
      </c>
      <c r="J705">
        <v>135804</v>
      </c>
      <c r="K705">
        <v>44.47</v>
      </c>
      <c r="L705">
        <v>18.45</v>
      </c>
      <c r="M705">
        <v>-11.45</v>
      </c>
      <c r="N705" s="3">
        <f t="shared" si="10"/>
        <v>-8.5702807659689649E-3</v>
      </c>
    </row>
    <row r="706" spans="1:14" x14ac:dyDescent="0.3">
      <c r="A706" s="1">
        <v>43304</v>
      </c>
      <c r="B706">
        <v>1129.7</v>
      </c>
      <c r="C706">
        <v>1130</v>
      </c>
      <c r="D706">
        <v>1114</v>
      </c>
      <c r="E706">
        <v>1120.1500000000001</v>
      </c>
      <c r="F706">
        <v>1119.6288890000001</v>
      </c>
      <c r="G706">
        <v>205750</v>
      </c>
      <c r="H706">
        <v>4704</v>
      </c>
      <c r="I706">
        <v>230363644</v>
      </c>
      <c r="J706">
        <v>69915</v>
      </c>
      <c r="K706">
        <v>33.979999999999997</v>
      </c>
      <c r="L706">
        <v>16</v>
      </c>
      <c r="M706">
        <v>-9.5500000000000007</v>
      </c>
      <c r="N706" s="3">
        <f t="shared" si="10"/>
        <v>-7.4431793008726812E-3</v>
      </c>
    </row>
    <row r="707" spans="1:14" x14ac:dyDescent="0.3">
      <c r="A707" s="1">
        <v>43301</v>
      </c>
      <c r="B707">
        <v>1110.5</v>
      </c>
      <c r="C707">
        <v>1138.25</v>
      </c>
      <c r="D707">
        <v>1110.5</v>
      </c>
      <c r="E707">
        <v>1128.55</v>
      </c>
      <c r="F707">
        <v>1125.243469</v>
      </c>
      <c r="G707">
        <v>446801</v>
      </c>
      <c r="H707">
        <v>12094</v>
      </c>
      <c r="I707">
        <v>502759907</v>
      </c>
      <c r="J707">
        <v>109831</v>
      </c>
      <c r="K707">
        <v>24.58</v>
      </c>
      <c r="L707">
        <v>27.75</v>
      </c>
      <c r="M707">
        <v>18.05</v>
      </c>
      <c r="N707" s="3">
        <f t="shared" ref="N707:N742" si="11">(E707-E708)/E708</f>
        <v>2.2329921188513326E-2</v>
      </c>
    </row>
    <row r="708" spans="1:14" x14ac:dyDescent="0.3">
      <c r="A708" s="1">
        <v>43300</v>
      </c>
      <c r="B708">
        <v>1095</v>
      </c>
      <c r="C708">
        <v>1114</v>
      </c>
      <c r="D708">
        <v>1086.8</v>
      </c>
      <c r="E708">
        <v>1103.9000000000001</v>
      </c>
      <c r="F708">
        <v>1094.7731530000001</v>
      </c>
      <c r="G708">
        <v>778552</v>
      </c>
      <c r="H708">
        <v>9443</v>
      </c>
      <c r="I708">
        <v>852337828</v>
      </c>
      <c r="J708">
        <v>475172</v>
      </c>
      <c r="K708">
        <v>61.03</v>
      </c>
      <c r="L708">
        <v>27.2</v>
      </c>
      <c r="M708">
        <v>8.9</v>
      </c>
      <c r="N708" s="3">
        <f t="shared" si="11"/>
        <v>1.2241529503461681E-2</v>
      </c>
    </row>
    <row r="709" spans="1:14" x14ac:dyDescent="0.3">
      <c r="A709" s="1">
        <v>43299</v>
      </c>
      <c r="B709">
        <v>1097.9000000000001</v>
      </c>
      <c r="C709">
        <v>1104.5</v>
      </c>
      <c r="D709">
        <v>1079</v>
      </c>
      <c r="E709">
        <v>1090.55</v>
      </c>
      <c r="F709">
        <v>1091.0122329999999</v>
      </c>
      <c r="G709">
        <v>278593</v>
      </c>
      <c r="H709">
        <v>6239</v>
      </c>
      <c r="I709">
        <v>303948371</v>
      </c>
      <c r="J709">
        <v>68116</v>
      </c>
      <c r="K709">
        <v>24.45</v>
      </c>
      <c r="L709">
        <v>25.5</v>
      </c>
      <c r="M709">
        <v>-7.35</v>
      </c>
      <c r="N709" s="3">
        <f t="shared" si="11"/>
        <v>-1.053402949528342E-3</v>
      </c>
    </row>
    <row r="710" spans="1:14" x14ac:dyDescent="0.3">
      <c r="A710" s="1">
        <v>43298</v>
      </c>
      <c r="B710">
        <v>1079</v>
      </c>
      <c r="C710">
        <v>1095</v>
      </c>
      <c r="D710">
        <v>1069.1500000000001</v>
      </c>
      <c r="E710">
        <v>1091.7</v>
      </c>
      <c r="F710">
        <v>1085.885691</v>
      </c>
      <c r="G710">
        <v>287860</v>
      </c>
      <c r="H710">
        <v>7215</v>
      </c>
      <c r="I710">
        <v>312583055</v>
      </c>
      <c r="J710">
        <v>65358</v>
      </c>
      <c r="K710">
        <v>22.7</v>
      </c>
      <c r="L710">
        <v>25.85</v>
      </c>
      <c r="M710">
        <v>12.7</v>
      </c>
      <c r="N710" s="3">
        <f t="shared" si="11"/>
        <v>1.4449658504855228E-2</v>
      </c>
    </row>
    <row r="711" spans="1:14" x14ac:dyDescent="0.3">
      <c r="A711" s="1">
        <v>43297</v>
      </c>
      <c r="B711">
        <v>1098.05</v>
      </c>
      <c r="C711">
        <v>1108.5</v>
      </c>
      <c r="D711">
        <v>1073</v>
      </c>
      <c r="E711">
        <v>1076.1500000000001</v>
      </c>
      <c r="F711">
        <v>1081.9860699999999</v>
      </c>
      <c r="G711">
        <v>446819</v>
      </c>
      <c r="H711">
        <v>10297</v>
      </c>
      <c r="I711">
        <v>483451934</v>
      </c>
      <c r="J711">
        <v>92236</v>
      </c>
      <c r="K711">
        <v>20.64</v>
      </c>
      <c r="L711">
        <v>35.5</v>
      </c>
      <c r="M711">
        <v>-21.9</v>
      </c>
      <c r="N711" s="3">
        <f t="shared" si="11"/>
        <v>-1.8782767266924922E-2</v>
      </c>
    </row>
    <row r="712" spans="1:14" x14ac:dyDescent="0.3">
      <c r="A712" s="1">
        <v>43294</v>
      </c>
      <c r="B712">
        <v>1082.9000000000001</v>
      </c>
      <c r="C712">
        <v>1107.25</v>
      </c>
      <c r="D712">
        <v>1080.9000000000001</v>
      </c>
      <c r="E712">
        <v>1096.75</v>
      </c>
      <c r="F712">
        <v>1097.389222</v>
      </c>
      <c r="G712">
        <v>874481</v>
      </c>
      <c r="H712">
        <v>18901</v>
      </c>
      <c r="I712">
        <v>959646024</v>
      </c>
      <c r="J712">
        <v>151061</v>
      </c>
      <c r="K712">
        <v>17.27</v>
      </c>
      <c r="L712">
        <v>26.35</v>
      </c>
      <c r="M712">
        <v>13.85</v>
      </c>
      <c r="N712" s="3">
        <f t="shared" si="11"/>
        <v>1.3444834596192898E-2</v>
      </c>
    </row>
    <row r="713" spans="1:14" x14ac:dyDescent="0.3">
      <c r="A713" s="1">
        <v>43293</v>
      </c>
      <c r="B713">
        <v>1043.1500000000001</v>
      </c>
      <c r="C713">
        <v>1098.8</v>
      </c>
      <c r="D713">
        <v>1043.1500000000001</v>
      </c>
      <c r="E713">
        <v>1082.2</v>
      </c>
      <c r="F713">
        <v>1080.071254</v>
      </c>
      <c r="G713">
        <v>1370508</v>
      </c>
      <c r="H713">
        <v>31087</v>
      </c>
      <c r="I713">
        <v>1480246294</v>
      </c>
      <c r="J713">
        <v>354404</v>
      </c>
      <c r="K713">
        <v>25.86</v>
      </c>
      <c r="L713">
        <v>55.65</v>
      </c>
      <c r="M713">
        <v>39.049999999999997</v>
      </c>
      <c r="N713" s="3">
        <f t="shared" si="11"/>
        <v>4.4241810199257145E-2</v>
      </c>
    </row>
    <row r="714" spans="1:14" x14ac:dyDescent="0.3">
      <c r="A714" s="1">
        <v>43292</v>
      </c>
      <c r="B714">
        <v>1025</v>
      </c>
      <c r="C714">
        <v>1038.7</v>
      </c>
      <c r="D714">
        <v>1017</v>
      </c>
      <c r="E714">
        <v>1036.3499999999999</v>
      </c>
      <c r="F714">
        <v>1029.9272209999999</v>
      </c>
      <c r="G714">
        <v>405557</v>
      </c>
      <c r="H714">
        <v>10212</v>
      </c>
      <c r="I714">
        <v>417694194</v>
      </c>
      <c r="J714">
        <v>94709</v>
      </c>
      <c r="K714">
        <v>23.35</v>
      </c>
      <c r="L714">
        <v>21.7</v>
      </c>
      <c r="M714">
        <v>11.35</v>
      </c>
      <c r="N714" s="3">
        <f t="shared" si="11"/>
        <v>1.0333902022909977E-2</v>
      </c>
    </row>
    <row r="715" spans="1:14" x14ac:dyDescent="0.3">
      <c r="A715" s="1">
        <v>43291</v>
      </c>
      <c r="B715">
        <v>1001.5</v>
      </c>
      <c r="C715">
        <v>1028.5</v>
      </c>
      <c r="D715">
        <v>1001.5</v>
      </c>
      <c r="E715">
        <v>1025.75</v>
      </c>
      <c r="F715">
        <v>1018.8825849999999</v>
      </c>
      <c r="G715">
        <v>610926</v>
      </c>
      <c r="H715">
        <v>15491</v>
      </c>
      <c r="I715">
        <v>622461862</v>
      </c>
      <c r="J715">
        <v>284106</v>
      </c>
      <c r="K715">
        <v>46.5</v>
      </c>
      <c r="L715">
        <v>27</v>
      </c>
      <c r="M715">
        <v>24.25</v>
      </c>
      <c r="N715" s="3">
        <f t="shared" si="11"/>
        <v>3.0231507055692285E-2</v>
      </c>
    </row>
    <row r="716" spans="1:14" x14ac:dyDescent="0.3">
      <c r="A716" s="1">
        <v>43290</v>
      </c>
      <c r="B716">
        <v>985.5</v>
      </c>
      <c r="C716">
        <v>998.7</v>
      </c>
      <c r="D716">
        <v>983.3</v>
      </c>
      <c r="E716">
        <v>995.65</v>
      </c>
      <c r="F716">
        <v>992.3023948</v>
      </c>
      <c r="G716">
        <v>288087</v>
      </c>
      <c r="H716">
        <v>7756</v>
      </c>
      <c r="I716">
        <v>285869420</v>
      </c>
      <c r="J716">
        <v>96762</v>
      </c>
      <c r="K716">
        <v>33.590000000000003</v>
      </c>
      <c r="L716">
        <v>15.4</v>
      </c>
      <c r="M716">
        <v>10.15</v>
      </c>
      <c r="N716" s="3">
        <f t="shared" si="11"/>
        <v>1.9610855094726039E-2</v>
      </c>
    </row>
    <row r="717" spans="1:14" x14ac:dyDescent="0.3">
      <c r="A717" s="1">
        <v>43287</v>
      </c>
      <c r="B717">
        <v>965.9</v>
      </c>
      <c r="C717">
        <v>982.45</v>
      </c>
      <c r="D717">
        <v>964.8</v>
      </c>
      <c r="E717">
        <v>976.5</v>
      </c>
      <c r="F717">
        <v>976.97777629999996</v>
      </c>
      <c r="G717">
        <v>336533</v>
      </c>
      <c r="H717">
        <v>7663</v>
      </c>
      <c r="I717">
        <v>328785262</v>
      </c>
      <c r="J717">
        <v>78509</v>
      </c>
      <c r="K717">
        <v>23.33</v>
      </c>
      <c r="L717">
        <v>17.649999999999999</v>
      </c>
      <c r="M717">
        <v>10.6</v>
      </c>
      <c r="N717" s="3">
        <f t="shared" si="11"/>
        <v>1.1917098445595855E-2</v>
      </c>
    </row>
    <row r="718" spans="1:14" x14ac:dyDescent="0.3">
      <c r="A718" s="1">
        <v>43286</v>
      </c>
      <c r="B718">
        <v>998.7</v>
      </c>
      <c r="C718">
        <v>1008.5</v>
      </c>
      <c r="D718">
        <v>960.1</v>
      </c>
      <c r="E718">
        <v>965</v>
      </c>
      <c r="F718">
        <v>986.86642059999997</v>
      </c>
      <c r="G718">
        <v>1290356</v>
      </c>
      <c r="H718">
        <v>25652</v>
      </c>
      <c r="I718">
        <v>1273409007</v>
      </c>
      <c r="J718">
        <v>339478</v>
      </c>
      <c r="K718">
        <v>26.31</v>
      </c>
      <c r="L718">
        <v>48.4</v>
      </c>
      <c r="M718">
        <v>-33.700000000000003</v>
      </c>
      <c r="N718" s="3">
        <f t="shared" si="11"/>
        <v>-2.5301752436745574E-2</v>
      </c>
    </row>
    <row r="719" spans="1:14" x14ac:dyDescent="0.3">
      <c r="A719" s="1">
        <v>43285</v>
      </c>
      <c r="B719">
        <v>974.8</v>
      </c>
      <c r="C719">
        <v>992</v>
      </c>
      <c r="D719">
        <v>972</v>
      </c>
      <c r="E719">
        <v>990.05</v>
      </c>
      <c r="F719">
        <v>983.21116949999998</v>
      </c>
      <c r="G719">
        <v>337151</v>
      </c>
      <c r="H719">
        <v>6750</v>
      </c>
      <c r="I719">
        <v>331490629</v>
      </c>
      <c r="J719">
        <v>100560</v>
      </c>
      <c r="K719">
        <v>29.83</v>
      </c>
      <c r="L719">
        <v>20</v>
      </c>
      <c r="M719">
        <v>15.25</v>
      </c>
      <c r="N719" s="3">
        <f t="shared" si="11"/>
        <v>1.8989296006587001E-2</v>
      </c>
    </row>
    <row r="720" spans="1:14" x14ac:dyDescent="0.3">
      <c r="A720" s="1">
        <v>43284</v>
      </c>
      <c r="B720">
        <v>964</v>
      </c>
      <c r="C720">
        <v>978.25</v>
      </c>
      <c r="D720">
        <v>961</v>
      </c>
      <c r="E720">
        <v>971.6</v>
      </c>
      <c r="F720">
        <v>972.20405229999994</v>
      </c>
      <c r="G720">
        <v>224859</v>
      </c>
      <c r="H720">
        <v>4442</v>
      </c>
      <c r="I720">
        <v>218608831</v>
      </c>
      <c r="J720">
        <v>48814</v>
      </c>
      <c r="K720">
        <v>21.71</v>
      </c>
      <c r="L720">
        <v>17.25</v>
      </c>
      <c r="M720">
        <v>7.6</v>
      </c>
      <c r="N720" s="3">
        <f t="shared" si="11"/>
        <v>1.0977576608917402E-2</v>
      </c>
    </row>
    <row r="721" spans="1:14" x14ac:dyDescent="0.3">
      <c r="A721" s="1">
        <v>43283</v>
      </c>
      <c r="B721">
        <v>973</v>
      </c>
      <c r="C721">
        <v>973.5</v>
      </c>
      <c r="D721">
        <v>957.55</v>
      </c>
      <c r="E721">
        <v>961.05</v>
      </c>
      <c r="F721">
        <v>962.49235490000001</v>
      </c>
      <c r="G721">
        <v>208435</v>
      </c>
      <c r="H721">
        <v>4397</v>
      </c>
      <c r="I721">
        <v>200617094</v>
      </c>
      <c r="J721">
        <v>44981</v>
      </c>
      <c r="K721">
        <v>21.58</v>
      </c>
      <c r="L721">
        <v>15.95</v>
      </c>
      <c r="M721">
        <v>-11.95</v>
      </c>
      <c r="N721" s="3">
        <f t="shared" si="11"/>
        <v>-1.2230844339380329E-2</v>
      </c>
    </row>
    <row r="722" spans="1:14" x14ac:dyDescent="0.3">
      <c r="A722" s="1">
        <v>43280</v>
      </c>
      <c r="B722">
        <v>952</v>
      </c>
      <c r="C722">
        <v>977.75</v>
      </c>
      <c r="D722">
        <v>949.7</v>
      </c>
      <c r="E722">
        <v>972.95</v>
      </c>
      <c r="F722">
        <v>966.31931420000001</v>
      </c>
      <c r="G722">
        <v>325103</v>
      </c>
      <c r="H722">
        <v>8350</v>
      </c>
      <c r="I722">
        <v>314153308</v>
      </c>
      <c r="J722">
        <v>91440</v>
      </c>
      <c r="K722">
        <v>28.13</v>
      </c>
      <c r="L722">
        <v>28.05</v>
      </c>
      <c r="M722">
        <v>20.95</v>
      </c>
      <c r="N722" s="3">
        <f t="shared" si="11"/>
        <v>2.9903673123742987E-2</v>
      </c>
    </row>
    <row r="723" spans="1:14" x14ac:dyDescent="0.3">
      <c r="A723" s="1">
        <v>43279</v>
      </c>
      <c r="B723">
        <v>965.05</v>
      </c>
      <c r="C723">
        <v>969</v>
      </c>
      <c r="D723">
        <v>941.35</v>
      </c>
      <c r="E723">
        <v>944.7</v>
      </c>
      <c r="F723">
        <v>953.80609019999997</v>
      </c>
      <c r="G723">
        <v>284818</v>
      </c>
      <c r="H723">
        <v>6887</v>
      </c>
      <c r="I723">
        <v>271661143</v>
      </c>
      <c r="J723">
        <v>102753</v>
      </c>
      <c r="K723">
        <v>36.08</v>
      </c>
      <c r="L723">
        <v>27.65</v>
      </c>
      <c r="M723">
        <v>-20.350000000000001</v>
      </c>
      <c r="N723" s="3">
        <f t="shared" si="11"/>
        <v>-2.1340515901792097E-2</v>
      </c>
    </row>
    <row r="724" spans="1:14" x14ac:dyDescent="0.3">
      <c r="A724" s="1">
        <v>43278</v>
      </c>
      <c r="B724">
        <v>980</v>
      </c>
      <c r="C724">
        <v>985.75</v>
      </c>
      <c r="D724">
        <v>960.5</v>
      </c>
      <c r="E724">
        <v>965.3</v>
      </c>
      <c r="F724">
        <v>972.71838609999998</v>
      </c>
      <c r="G724">
        <v>354116</v>
      </c>
      <c r="H724">
        <v>8206</v>
      </c>
      <c r="I724">
        <v>344455144</v>
      </c>
      <c r="J724">
        <v>126179</v>
      </c>
      <c r="K724">
        <v>35.630000000000003</v>
      </c>
      <c r="L724">
        <v>25.25</v>
      </c>
      <c r="M724">
        <v>-14.7</v>
      </c>
      <c r="N724" s="3">
        <f t="shared" si="11"/>
        <v>-1.3691631756411658E-2</v>
      </c>
    </row>
    <row r="725" spans="1:14" x14ac:dyDescent="0.3">
      <c r="A725" s="1">
        <v>43277</v>
      </c>
      <c r="B725">
        <v>1003.6</v>
      </c>
      <c r="C725">
        <v>1005.05</v>
      </c>
      <c r="D725">
        <v>975.5</v>
      </c>
      <c r="E725">
        <v>978.7</v>
      </c>
      <c r="F725">
        <v>986.14509050000004</v>
      </c>
      <c r="G725">
        <v>368880</v>
      </c>
      <c r="H725">
        <v>9260</v>
      </c>
      <c r="I725">
        <v>363769201</v>
      </c>
      <c r="J725">
        <v>133718</v>
      </c>
      <c r="K725">
        <v>36.25</v>
      </c>
      <c r="L725">
        <v>29.55</v>
      </c>
      <c r="M725">
        <v>-24.9</v>
      </c>
      <c r="N725" s="3">
        <f t="shared" si="11"/>
        <v>-2.4762094564296656E-2</v>
      </c>
    </row>
    <row r="726" spans="1:14" x14ac:dyDescent="0.3">
      <c r="A726" s="1">
        <v>43276</v>
      </c>
      <c r="B726">
        <v>1017</v>
      </c>
      <c r="C726">
        <v>1017</v>
      </c>
      <c r="D726">
        <v>1001.95</v>
      </c>
      <c r="E726">
        <v>1003.55</v>
      </c>
      <c r="F726">
        <v>1008.548411</v>
      </c>
      <c r="G726">
        <v>210904</v>
      </c>
      <c r="H726">
        <v>3934</v>
      </c>
      <c r="I726">
        <v>212706894</v>
      </c>
      <c r="J726">
        <v>59013</v>
      </c>
      <c r="K726">
        <v>27.98</v>
      </c>
      <c r="L726">
        <v>15.05</v>
      </c>
      <c r="M726">
        <v>-13.45</v>
      </c>
      <c r="N726" s="3">
        <f t="shared" si="11"/>
        <v>-8.6436827027560996E-3</v>
      </c>
    </row>
    <row r="727" spans="1:14" x14ac:dyDescent="0.3">
      <c r="A727" s="1">
        <v>43273</v>
      </c>
      <c r="B727">
        <v>1030</v>
      </c>
      <c r="C727">
        <v>1030</v>
      </c>
      <c r="D727">
        <v>1008.6</v>
      </c>
      <c r="E727">
        <v>1012.3</v>
      </c>
      <c r="F727">
        <v>1011.994751</v>
      </c>
      <c r="G727">
        <v>6655065</v>
      </c>
      <c r="H727">
        <v>8066</v>
      </c>
      <c r="I727">
        <v>6734890846</v>
      </c>
      <c r="J727">
        <v>6219923</v>
      </c>
      <c r="K727">
        <v>93.46</v>
      </c>
      <c r="L727">
        <v>21.4</v>
      </c>
      <c r="M727">
        <v>-17.7</v>
      </c>
      <c r="N727" s="3">
        <f t="shared" si="11"/>
        <v>-1.9421707754153104E-2</v>
      </c>
    </row>
    <row r="728" spans="1:14" x14ac:dyDescent="0.3">
      <c r="A728" s="1">
        <v>43272</v>
      </c>
      <c r="B728">
        <v>1023</v>
      </c>
      <c r="C728">
        <v>1035.8</v>
      </c>
      <c r="D728">
        <v>1020.4</v>
      </c>
      <c r="E728">
        <v>1032.3499999999999</v>
      </c>
      <c r="F728">
        <v>1030.332161</v>
      </c>
      <c r="G728">
        <v>444333</v>
      </c>
      <c r="H728">
        <v>9542</v>
      </c>
      <c r="I728">
        <v>457810580</v>
      </c>
      <c r="J728">
        <v>147825</v>
      </c>
      <c r="K728">
        <v>33.270000000000003</v>
      </c>
      <c r="L728">
        <v>15.4</v>
      </c>
      <c r="M728">
        <v>9.35</v>
      </c>
      <c r="N728" s="3">
        <f t="shared" si="11"/>
        <v>1.2157458698955697E-2</v>
      </c>
    </row>
    <row r="729" spans="1:14" x14ac:dyDescent="0.3">
      <c r="A729" s="1">
        <v>43271</v>
      </c>
      <c r="B729">
        <v>996.5</v>
      </c>
      <c r="C729">
        <v>1021.75</v>
      </c>
      <c r="D729">
        <v>996</v>
      </c>
      <c r="E729">
        <v>1019.95</v>
      </c>
      <c r="F729">
        <v>1015.903655</v>
      </c>
      <c r="G729">
        <v>340911</v>
      </c>
      <c r="H729">
        <v>6983</v>
      </c>
      <c r="I729">
        <v>346332731</v>
      </c>
      <c r="J729">
        <v>97011</v>
      </c>
      <c r="K729">
        <v>28.46</v>
      </c>
      <c r="L729">
        <v>25.75</v>
      </c>
      <c r="M729">
        <v>23.45</v>
      </c>
      <c r="N729" s="3">
        <f t="shared" si="11"/>
        <v>2.4406166825691827E-2</v>
      </c>
    </row>
    <row r="730" spans="1:14" x14ac:dyDescent="0.3">
      <c r="A730" s="1">
        <v>43270</v>
      </c>
      <c r="B730">
        <v>1015</v>
      </c>
      <c r="C730">
        <v>1015</v>
      </c>
      <c r="D730">
        <v>993.05</v>
      </c>
      <c r="E730">
        <v>995.65</v>
      </c>
      <c r="F730">
        <v>1002.346722</v>
      </c>
      <c r="G730">
        <v>236423</v>
      </c>
      <c r="H730">
        <v>7261</v>
      </c>
      <c r="I730">
        <v>236977819</v>
      </c>
      <c r="J730">
        <v>94910</v>
      </c>
      <c r="K730">
        <v>40.14</v>
      </c>
      <c r="L730">
        <v>21.95</v>
      </c>
      <c r="M730">
        <v>-19.350000000000001</v>
      </c>
      <c r="N730" s="3">
        <f t="shared" si="11"/>
        <v>-1.9064039408867018E-2</v>
      </c>
    </row>
    <row r="731" spans="1:14" x14ac:dyDescent="0.3">
      <c r="A731" s="1">
        <v>43269</v>
      </c>
      <c r="B731">
        <v>1010.8</v>
      </c>
      <c r="C731">
        <v>1018.6</v>
      </c>
      <c r="D731">
        <v>1007.7</v>
      </c>
      <c r="E731">
        <v>1015</v>
      </c>
      <c r="F731">
        <v>1014.0429329999999</v>
      </c>
      <c r="G731">
        <v>292408</v>
      </c>
      <c r="H731">
        <v>5158</v>
      </c>
      <c r="I731">
        <v>296514266</v>
      </c>
      <c r="J731">
        <v>132923</v>
      </c>
      <c r="K731">
        <v>45.46</v>
      </c>
      <c r="L731">
        <v>10.9</v>
      </c>
      <c r="M731">
        <v>4.2</v>
      </c>
      <c r="N731" s="3">
        <f t="shared" si="11"/>
        <v>1.1342900823593008E-3</v>
      </c>
    </row>
    <row r="732" spans="1:14" x14ac:dyDescent="0.3">
      <c r="A732" s="1">
        <v>43266</v>
      </c>
      <c r="B732">
        <v>1007.5</v>
      </c>
      <c r="C732">
        <v>1023.5</v>
      </c>
      <c r="D732">
        <v>999.75</v>
      </c>
      <c r="E732">
        <v>1013.85</v>
      </c>
      <c r="F732">
        <v>1015.999714</v>
      </c>
      <c r="G732">
        <v>412936</v>
      </c>
      <c r="H732">
        <v>13182</v>
      </c>
      <c r="I732">
        <v>419542858</v>
      </c>
      <c r="J732">
        <v>146759</v>
      </c>
      <c r="K732">
        <v>35.54</v>
      </c>
      <c r="L732">
        <v>23.75</v>
      </c>
      <c r="M732">
        <v>6.35</v>
      </c>
      <c r="N732" s="3">
        <f t="shared" si="11"/>
        <v>6.3027295285360031E-3</v>
      </c>
    </row>
    <row r="733" spans="1:14" x14ac:dyDescent="0.3">
      <c r="A733" s="1">
        <v>43265</v>
      </c>
      <c r="B733">
        <v>996.2</v>
      </c>
      <c r="C733">
        <v>1011.7</v>
      </c>
      <c r="D733">
        <v>988.2</v>
      </c>
      <c r="E733">
        <v>1007.5</v>
      </c>
      <c r="F733">
        <v>1002.7999119999999</v>
      </c>
      <c r="G733">
        <v>294056</v>
      </c>
      <c r="H733">
        <v>6461</v>
      </c>
      <c r="I733">
        <v>294879331</v>
      </c>
      <c r="J733">
        <v>108044</v>
      </c>
      <c r="K733">
        <v>36.74</v>
      </c>
      <c r="L733">
        <v>23.5</v>
      </c>
      <c r="M733">
        <v>11.3</v>
      </c>
      <c r="N733" s="3">
        <f t="shared" si="11"/>
        <v>5.3886837640953773E-3</v>
      </c>
    </row>
    <row r="734" spans="1:14" x14ac:dyDescent="0.3">
      <c r="A734" s="1">
        <v>43264</v>
      </c>
      <c r="B734">
        <v>999</v>
      </c>
      <c r="C734">
        <v>1004.9</v>
      </c>
      <c r="D734">
        <v>990</v>
      </c>
      <c r="E734">
        <v>1002.1</v>
      </c>
      <c r="F734">
        <v>999.18607680000002</v>
      </c>
      <c r="G734">
        <v>343686</v>
      </c>
      <c r="H734">
        <v>7975</v>
      </c>
      <c r="I734">
        <v>343406266</v>
      </c>
      <c r="J734">
        <v>125598</v>
      </c>
      <c r="K734">
        <v>36.54</v>
      </c>
      <c r="L734">
        <v>14.9</v>
      </c>
      <c r="M734">
        <v>3.1</v>
      </c>
      <c r="N734" s="3">
        <f t="shared" si="11"/>
        <v>6.7309624271650048E-3</v>
      </c>
    </row>
    <row r="735" spans="1:14" x14ac:dyDescent="0.3">
      <c r="A735" s="1">
        <v>43263</v>
      </c>
      <c r="B735">
        <v>982.2</v>
      </c>
      <c r="C735">
        <v>998</v>
      </c>
      <c r="D735">
        <v>980.45</v>
      </c>
      <c r="E735">
        <v>995.4</v>
      </c>
      <c r="F735">
        <v>990.89238220000004</v>
      </c>
      <c r="G735">
        <v>243324</v>
      </c>
      <c r="H735">
        <v>5183</v>
      </c>
      <c r="I735">
        <v>241107898</v>
      </c>
      <c r="J735">
        <v>92668</v>
      </c>
      <c r="K735">
        <v>38.08</v>
      </c>
      <c r="L735">
        <v>17.55</v>
      </c>
      <c r="M735">
        <v>13.2</v>
      </c>
      <c r="N735" s="3">
        <f t="shared" si="11"/>
        <v>1.3181332383327325E-2</v>
      </c>
    </row>
    <row r="736" spans="1:14" x14ac:dyDescent="0.3">
      <c r="A736" s="1">
        <v>43262</v>
      </c>
      <c r="B736">
        <v>984.35</v>
      </c>
      <c r="C736">
        <v>999.5</v>
      </c>
      <c r="D736">
        <v>978.2</v>
      </c>
      <c r="E736">
        <v>982.45</v>
      </c>
      <c r="F736">
        <v>993.51178030000005</v>
      </c>
      <c r="G736">
        <v>832408</v>
      </c>
      <c r="H736">
        <v>7753</v>
      </c>
      <c r="I736">
        <v>827007154</v>
      </c>
      <c r="J736">
        <v>682713</v>
      </c>
      <c r="K736">
        <v>82.02</v>
      </c>
      <c r="L736">
        <v>21.3</v>
      </c>
      <c r="M736">
        <v>-1.9</v>
      </c>
      <c r="N736" s="3">
        <f t="shared" si="11"/>
        <v>-9.6603620093546041E-4</v>
      </c>
    </row>
    <row r="737" spans="1:14" x14ac:dyDescent="0.3">
      <c r="A737" s="1">
        <v>43259</v>
      </c>
      <c r="B737">
        <v>968.9</v>
      </c>
      <c r="C737">
        <v>986.5</v>
      </c>
      <c r="D737">
        <v>960.55</v>
      </c>
      <c r="E737">
        <v>983.4</v>
      </c>
      <c r="F737">
        <v>974.26481669999998</v>
      </c>
      <c r="G737">
        <v>266305</v>
      </c>
      <c r="H737">
        <v>5951</v>
      </c>
      <c r="I737">
        <v>259451592</v>
      </c>
      <c r="J737">
        <v>94254</v>
      </c>
      <c r="K737">
        <v>35.39</v>
      </c>
      <c r="L737">
        <v>25.95</v>
      </c>
      <c r="M737">
        <v>14.5</v>
      </c>
      <c r="N737" s="3">
        <f t="shared" si="11"/>
        <v>1.2353304508956145E-2</v>
      </c>
    </row>
    <row r="738" spans="1:14" x14ac:dyDescent="0.3">
      <c r="A738" s="1">
        <v>43258</v>
      </c>
      <c r="B738">
        <v>955</v>
      </c>
      <c r="C738">
        <v>975.6</v>
      </c>
      <c r="D738">
        <v>955</v>
      </c>
      <c r="E738">
        <v>971.4</v>
      </c>
      <c r="F738">
        <v>970.58369670000002</v>
      </c>
      <c r="G738">
        <v>329983</v>
      </c>
      <c r="H738">
        <v>7317</v>
      </c>
      <c r="I738">
        <v>320276120</v>
      </c>
      <c r="J738">
        <v>145324</v>
      </c>
      <c r="K738">
        <v>44.04</v>
      </c>
      <c r="L738">
        <v>20.6</v>
      </c>
      <c r="M738">
        <v>16.399999999999999</v>
      </c>
      <c r="N738" s="3">
        <f t="shared" si="11"/>
        <v>1.8879798615481436E-2</v>
      </c>
    </row>
    <row r="739" spans="1:14" x14ac:dyDescent="0.3">
      <c r="A739" s="1">
        <v>43257</v>
      </c>
      <c r="B739">
        <v>948.9</v>
      </c>
      <c r="C739">
        <v>955.4</v>
      </c>
      <c r="D739">
        <v>942.55</v>
      </c>
      <c r="E739">
        <v>953.4</v>
      </c>
      <c r="F739">
        <v>952.24018139999998</v>
      </c>
      <c r="G739">
        <v>183682</v>
      </c>
      <c r="H739">
        <v>4254</v>
      </c>
      <c r="I739">
        <v>174909381</v>
      </c>
      <c r="J739">
        <v>85289</v>
      </c>
      <c r="K739">
        <v>46.43</v>
      </c>
      <c r="L739">
        <v>12.85</v>
      </c>
      <c r="M739">
        <v>4.5</v>
      </c>
      <c r="N739" s="3">
        <f t="shared" si="11"/>
        <v>5.8553568602626518E-3</v>
      </c>
    </row>
    <row r="740" spans="1:14" x14ac:dyDescent="0.3">
      <c r="A740" s="1">
        <v>43256</v>
      </c>
      <c r="B740">
        <v>941.25</v>
      </c>
      <c r="C740">
        <v>955</v>
      </c>
      <c r="D740">
        <v>941.2</v>
      </c>
      <c r="E740">
        <v>947.85</v>
      </c>
      <c r="F740">
        <v>949.14768730000003</v>
      </c>
      <c r="G740">
        <v>289429</v>
      </c>
      <c r="H740">
        <v>6501</v>
      </c>
      <c r="I740">
        <v>274710866</v>
      </c>
      <c r="J740">
        <v>121237</v>
      </c>
      <c r="K740">
        <v>41.89</v>
      </c>
      <c r="L740">
        <v>13.8</v>
      </c>
      <c r="M740">
        <v>6.6</v>
      </c>
      <c r="N740" s="3">
        <f t="shared" si="11"/>
        <v>9.0488103475807741E-3</v>
      </c>
    </row>
    <row r="741" spans="1:14" x14ac:dyDescent="0.3">
      <c r="A741" s="1">
        <v>43255</v>
      </c>
      <c r="B741">
        <v>934.8</v>
      </c>
      <c r="C741">
        <v>943.75</v>
      </c>
      <c r="D741">
        <v>932</v>
      </c>
      <c r="E741">
        <v>939.35</v>
      </c>
      <c r="F741">
        <v>939.16288120000002</v>
      </c>
      <c r="G741">
        <v>1868577</v>
      </c>
      <c r="H741">
        <v>8483</v>
      </c>
      <c r="I741">
        <v>1754898159</v>
      </c>
      <c r="J741">
        <v>105184</v>
      </c>
      <c r="K741">
        <v>5.63</v>
      </c>
      <c r="L741">
        <v>11.75</v>
      </c>
      <c r="M741">
        <v>4.55</v>
      </c>
      <c r="N741" s="3">
        <f t="shared" si="11"/>
        <v>1.0923374946190246E-2</v>
      </c>
    </row>
    <row r="742" spans="1:14" x14ac:dyDescent="0.3">
      <c r="A742" s="1">
        <v>43252</v>
      </c>
      <c r="B742">
        <v>921.3</v>
      </c>
      <c r="C742">
        <v>934.9</v>
      </c>
      <c r="D742">
        <v>919.1</v>
      </c>
      <c r="E742">
        <v>929.2</v>
      </c>
      <c r="F742">
        <v>928.29757759999995</v>
      </c>
      <c r="G742">
        <v>2034925</v>
      </c>
      <c r="H742">
        <v>5546</v>
      </c>
      <c r="I742">
        <v>1889015948</v>
      </c>
      <c r="J742">
        <v>1852911</v>
      </c>
      <c r="K742">
        <v>91.06</v>
      </c>
      <c r="L742">
        <v>15.8</v>
      </c>
      <c r="M742">
        <v>7.9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2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948</v>
      </c>
      <c r="C2">
        <v>952.3</v>
      </c>
      <c r="D2">
        <v>942.4</v>
      </c>
      <c r="E2">
        <v>950.55</v>
      </c>
      <c r="F2">
        <v>948.04222062976805</v>
      </c>
      <c r="G2">
        <v>118615</v>
      </c>
      <c r="H2">
        <v>4371</v>
      </c>
      <c r="I2">
        <v>112452028</v>
      </c>
      <c r="J2">
        <v>51519</v>
      </c>
      <c r="K2">
        <v>43.43</v>
      </c>
      <c r="L2">
        <v>9.9</v>
      </c>
      <c r="M2">
        <v>2.5499999999999998</v>
      </c>
      <c r="N2" s="3">
        <f>(E2-E3)/E3</f>
        <v>5.6601777401607163E-3</v>
      </c>
    </row>
    <row r="3" spans="1:14" x14ac:dyDescent="0.3">
      <c r="A3" s="1">
        <v>44347</v>
      </c>
      <c r="B3">
        <v>940.5</v>
      </c>
      <c r="C3">
        <v>946.95</v>
      </c>
      <c r="D3">
        <v>925.95</v>
      </c>
      <c r="E3">
        <v>945.2</v>
      </c>
      <c r="F3">
        <v>941.180849432483</v>
      </c>
      <c r="G3">
        <v>371707</v>
      </c>
      <c r="H3">
        <v>12049</v>
      </c>
      <c r="I3">
        <v>349843510</v>
      </c>
      <c r="J3">
        <v>224106</v>
      </c>
      <c r="K3">
        <v>60.29</v>
      </c>
      <c r="L3">
        <v>21</v>
      </c>
      <c r="M3">
        <v>4.7</v>
      </c>
      <c r="N3" s="3">
        <f t="shared" ref="N3:N66" si="0">(E3-E4)/E4</f>
        <v>1.6425581518572227E-3</v>
      </c>
    </row>
    <row r="4" spans="1:14" x14ac:dyDescent="0.3">
      <c r="A4" s="1">
        <v>44344</v>
      </c>
      <c r="B4">
        <v>941.65</v>
      </c>
      <c r="C4">
        <v>949.15</v>
      </c>
      <c r="D4">
        <v>937.95</v>
      </c>
      <c r="E4">
        <v>943.65</v>
      </c>
      <c r="F4">
        <v>943.99469515191799</v>
      </c>
      <c r="G4">
        <v>138364</v>
      </c>
      <c r="H4">
        <v>4557</v>
      </c>
      <c r="I4">
        <v>130614882</v>
      </c>
      <c r="J4">
        <v>72891</v>
      </c>
      <c r="K4">
        <v>52.68</v>
      </c>
      <c r="L4">
        <v>11.2</v>
      </c>
      <c r="M4">
        <v>2</v>
      </c>
      <c r="N4" s="3">
        <f t="shared" si="0"/>
        <v>2.4432995166515691E-3</v>
      </c>
    </row>
    <row r="5" spans="1:14" x14ac:dyDescent="0.3">
      <c r="A5" s="1">
        <v>44343</v>
      </c>
      <c r="B5">
        <v>950</v>
      </c>
      <c r="C5">
        <v>956.5</v>
      </c>
      <c r="D5">
        <v>935.7</v>
      </c>
      <c r="E5">
        <v>941.35</v>
      </c>
      <c r="F5">
        <v>948.53865816411701</v>
      </c>
      <c r="G5">
        <v>335272</v>
      </c>
      <c r="H5">
        <v>7536</v>
      </c>
      <c r="I5">
        <v>318018453</v>
      </c>
      <c r="J5">
        <v>191866</v>
      </c>
      <c r="K5">
        <v>57.23</v>
      </c>
      <c r="L5">
        <v>20.8</v>
      </c>
      <c r="M5">
        <v>-8.65</v>
      </c>
      <c r="N5" s="3">
        <f t="shared" si="0"/>
        <v>-4.4418592353655884E-3</v>
      </c>
    </row>
    <row r="6" spans="1:14" x14ac:dyDescent="0.3">
      <c r="A6" s="1">
        <v>44342</v>
      </c>
      <c r="B6">
        <v>940</v>
      </c>
      <c r="C6">
        <v>948.45</v>
      </c>
      <c r="D6">
        <v>932.35</v>
      </c>
      <c r="E6">
        <v>945.55</v>
      </c>
      <c r="F6">
        <v>941.23079824509102</v>
      </c>
      <c r="G6">
        <v>352611</v>
      </c>
      <c r="H6">
        <v>14862</v>
      </c>
      <c r="I6">
        <v>331888333</v>
      </c>
      <c r="J6">
        <v>211866</v>
      </c>
      <c r="K6">
        <v>60.08</v>
      </c>
      <c r="L6">
        <v>16.100000000000001</v>
      </c>
      <c r="M6">
        <v>5.55</v>
      </c>
      <c r="N6" s="3">
        <f t="shared" si="0"/>
        <v>5.0488945578231297E-3</v>
      </c>
    </row>
    <row r="7" spans="1:14" x14ac:dyDescent="0.3">
      <c r="A7" s="1">
        <v>44341</v>
      </c>
      <c r="B7">
        <v>938</v>
      </c>
      <c r="C7">
        <v>943.6</v>
      </c>
      <c r="D7">
        <v>935.35</v>
      </c>
      <c r="E7">
        <v>940.8</v>
      </c>
      <c r="F7">
        <v>940.41967752707103</v>
      </c>
      <c r="G7">
        <v>209630</v>
      </c>
      <c r="H7">
        <v>6502</v>
      </c>
      <c r="I7">
        <v>197140177</v>
      </c>
      <c r="J7">
        <v>92686</v>
      </c>
      <c r="K7">
        <v>44.21</v>
      </c>
      <c r="L7">
        <v>8.25</v>
      </c>
      <c r="M7">
        <v>2.8</v>
      </c>
      <c r="N7" s="3">
        <f t="shared" si="0"/>
        <v>8.8467106321376866E-3</v>
      </c>
    </row>
    <row r="8" spans="1:14" x14ac:dyDescent="0.3">
      <c r="A8" s="1">
        <v>44340</v>
      </c>
      <c r="B8">
        <v>933</v>
      </c>
      <c r="C8">
        <v>938.75</v>
      </c>
      <c r="D8">
        <v>928.05</v>
      </c>
      <c r="E8">
        <v>932.55</v>
      </c>
      <c r="F8">
        <v>934.63514345997999</v>
      </c>
      <c r="G8">
        <v>129862</v>
      </c>
      <c r="H8">
        <v>4727</v>
      </c>
      <c r="I8">
        <v>121373589</v>
      </c>
      <c r="J8">
        <v>44197</v>
      </c>
      <c r="K8">
        <v>34.03</v>
      </c>
      <c r="L8">
        <v>10.7</v>
      </c>
      <c r="M8">
        <v>-0.45</v>
      </c>
      <c r="N8" s="3">
        <f t="shared" si="0"/>
        <v>2.0415838392521114E-3</v>
      </c>
    </row>
    <row r="9" spans="1:14" x14ac:dyDescent="0.3">
      <c r="A9" s="1">
        <v>44337</v>
      </c>
      <c r="B9">
        <v>924.6</v>
      </c>
      <c r="C9">
        <v>934.45</v>
      </c>
      <c r="D9">
        <v>923</v>
      </c>
      <c r="E9">
        <v>930.65</v>
      </c>
      <c r="F9">
        <v>931.22621913434796</v>
      </c>
      <c r="G9">
        <v>350187</v>
      </c>
      <c r="H9">
        <v>11335</v>
      </c>
      <c r="I9">
        <v>326103316</v>
      </c>
      <c r="J9">
        <v>151220</v>
      </c>
      <c r="K9">
        <v>43.18</v>
      </c>
      <c r="L9">
        <v>11.45</v>
      </c>
      <c r="M9">
        <v>6.05</v>
      </c>
      <c r="N9" s="3">
        <f t="shared" si="0"/>
        <v>6.5433701059917308E-3</v>
      </c>
    </row>
    <row r="10" spans="1:14" x14ac:dyDescent="0.3">
      <c r="A10" s="1">
        <v>44336</v>
      </c>
      <c r="B10">
        <v>930</v>
      </c>
      <c r="C10">
        <v>934.45</v>
      </c>
      <c r="D10">
        <v>922.05</v>
      </c>
      <c r="E10">
        <v>924.6</v>
      </c>
      <c r="F10">
        <v>925.93295547923503</v>
      </c>
      <c r="G10">
        <v>332227</v>
      </c>
      <c r="H10">
        <v>13152</v>
      </c>
      <c r="I10">
        <v>307619928</v>
      </c>
      <c r="J10">
        <v>193752</v>
      </c>
      <c r="K10">
        <v>58.32</v>
      </c>
      <c r="L10">
        <v>12.4</v>
      </c>
      <c r="M10">
        <v>-5.4</v>
      </c>
      <c r="N10" s="3">
        <f t="shared" si="0"/>
        <v>-7.7269800386348276E-3</v>
      </c>
    </row>
    <row r="11" spans="1:14" x14ac:dyDescent="0.3">
      <c r="A11" s="1">
        <v>44335</v>
      </c>
      <c r="B11">
        <v>930</v>
      </c>
      <c r="C11">
        <v>941.4</v>
      </c>
      <c r="D11">
        <v>925.95</v>
      </c>
      <c r="E11">
        <v>931.8</v>
      </c>
      <c r="F11">
        <v>935.19137301261401</v>
      </c>
      <c r="G11">
        <v>282532</v>
      </c>
      <c r="H11">
        <v>6641</v>
      </c>
      <c r="I11">
        <v>264221489</v>
      </c>
      <c r="J11">
        <v>163930</v>
      </c>
      <c r="K11">
        <v>58.02</v>
      </c>
      <c r="L11">
        <v>15.45</v>
      </c>
      <c r="M11">
        <v>1.8</v>
      </c>
      <c r="N11" s="3">
        <f t="shared" si="0"/>
        <v>2.6836992109924323E-4</v>
      </c>
    </row>
    <row r="12" spans="1:14" x14ac:dyDescent="0.3">
      <c r="A12" s="1">
        <v>44334</v>
      </c>
      <c r="B12">
        <v>930</v>
      </c>
      <c r="C12">
        <v>939.4</v>
      </c>
      <c r="D12">
        <v>924.75</v>
      </c>
      <c r="E12">
        <v>931.55</v>
      </c>
      <c r="F12">
        <v>933.12822494643399</v>
      </c>
      <c r="G12">
        <v>204422</v>
      </c>
      <c r="H12">
        <v>7086</v>
      </c>
      <c r="I12">
        <v>190751938</v>
      </c>
      <c r="J12">
        <v>74699</v>
      </c>
      <c r="K12">
        <v>36.54</v>
      </c>
      <c r="L12">
        <v>14.65</v>
      </c>
      <c r="M12">
        <v>1.55</v>
      </c>
      <c r="N12" s="3">
        <f t="shared" si="0"/>
        <v>1.0467512745417049E-2</v>
      </c>
    </row>
    <row r="13" spans="1:14" x14ac:dyDescent="0.3">
      <c r="A13" s="1">
        <v>44333</v>
      </c>
      <c r="B13">
        <v>917.3</v>
      </c>
      <c r="C13">
        <v>927</v>
      </c>
      <c r="D13">
        <v>910.85</v>
      </c>
      <c r="E13">
        <v>921.9</v>
      </c>
      <c r="F13">
        <v>920.656380621925</v>
      </c>
      <c r="G13">
        <v>235173</v>
      </c>
      <c r="H13">
        <v>6647</v>
      </c>
      <c r="I13">
        <v>216513523</v>
      </c>
      <c r="J13">
        <v>80930</v>
      </c>
      <c r="K13">
        <v>34.409999999999997</v>
      </c>
      <c r="L13">
        <v>16.149999999999999</v>
      </c>
      <c r="M13">
        <v>4.5999999999999996</v>
      </c>
      <c r="N13" s="3">
        <f t="shared" si="0"/>
        <v>1.2743051741184251E-2</v>
      </c>
    </row>
    <row r="14" spans="1:14" x14ac:dyDescent="0.3">
      <c r="A14" s="1">
        <v>44330</v>
      </c>
      <c r="B14">
        <v>910</v>
      </c>
      <c r="C14">
        <v>912</v>
      </c>
      <c r="D14">
        <v>896.5</v>
      </c>
      <c r="E14">
        <v>910.3</v>
      </c>
      <c r="F14">
        <v>903.63100462290697</v>
      </c>
      <c r="G14">
        <v>247247</v>
      </c>
      <c r="H14">
        <v>13754</v>
      </c>
      <c r="I14">
        <v>223420055</v>
      </c>
      <c r="J14">
        <v>90417</v>
      </c>
      <c r="K14">
        <v>36.57</v>
      </c>
      <c r="L14">
        <v>15.5</v>
      </c>
      <c r="M14">
        <v>0.3</v>
      </c>
      <c r="N14" s="3">
        <f t="shared" si="0"/>
        <v>4.4689655172413289E-3</v>
      </c>
    </row>
    <row r="15" spans="1:14" x14ac:dyDescent="0.3">
      <c r="A15" s="1">
        <v>44328</v>
      </c>
      <c r="B15">
        <v>907.15</v>
      </c>
      <c r="C15">
        <v>909.1</v>
      </c>
      <c r="D15">
        <v>895.3</v>
      </c>
      <c r="E15">
        <v>906.25</v>
      </c>
      <c r="F15">
        <v>901.916926805853</v>
      </c>
      <c r="G15">
        <v>293753</v>
      </c>
      <c r="H15">
        <v>7333</v>
      </c>
      <c r="I15">
        <v>264940803</v>
      </c>
      <c r="J15">
        <v>212750</v>
      </c>
      <c r="K15">
        <v>72.42</v>
      </c>
      <c r="L15">
        <v>13.8</v>
      </c>
      <c r="M15">
        <v>-0.9</v>
      </c>
      <c r="N15" s="3">
        <f t="shared" si="0"/>
        <v>-9.921181722978309E-4</v>
      </c>
    </row>
    <row r="16" spans="1:14" x14ac:dyDescent="0.3">
      <c r="A16" s="1">
        <v>44327</v>
      </c>
      <c r="B16">
        <v>909.95</v>
      </c>
      <c r="C16">
        <v>912.45</v>
      </c>
      <c r="D16">
        <v>904.8</v>
      </c>
      <c r="E16">
        <v>907.15</v>
      </c>
      <c r="F16">
        <v>908.77736809475596</v>
      </c>
      <c r="G16">
        <v>367764</v>
      </c>
      <c r="H16">
        <v>16996</v>
      </c>
      <c r="I16">
        <v>334215600</v>
      </c>
      <c r="J16">
        <v>260566</v>
      </c>
      <c r="K16">
        <v>70.849999999999994</v>
      </c>
      <c r="L16">
        <v>7.65</v>
      </c>
      <c r="M16">
        <v>-2.8</v>
      </c>
      <c r="N16" s="3">
        <f t="shared" si="0"/>
        <v>-7.494529540481425E-3</v>
      </c>
    </row>
    <row r="17" spans="1:14" x14ac:dyDescent="0.3">
      <c r="A17" s="1">
        <v>44326</v>
      </c>
      <c r="B17">
        <v>917</v>
      </c>
      <c r="C17">
        <v>921.55</v>
      </c>
      <c r="D17">
        <v>910.25</v>
      </c>
      <c r="E17">
        <v>914</v>
      </c>
      <c r="F17">
        <v>914.39032073964097</v>
      </c>
      <c r="G17">
        <v>87610</v>
      </c>
      <c r="H17">
        <v>4434</v>
      </c>
      <c r="I17">
        <v>80109736</v>
      </c>
      <c r="J17">
        <v>35120</v>
      </c>
      <c r="K17">
        <v>40.090000000000003</v>
      </c>
      <c r="L17">
        <v>11.3</v>
      </c>
      <c r="M17">
        <v>-3</v>
      </c>
      <c r="N17" s="3">
        <f t="shared" si="0"/>
        <v>-2.4556616643929058E-3</v>
      </c>
    </row>
    <row r="18" spans="1:14" x14ac:dyDescent="0.3">
      <c r="A18" s="1">
        <v>44323</v>
      </c>
      <c r="B18">
        <v>920</v>
      </c>
      <c r="C18">
        <v>921.1</v>
      </c>
      <c r="D18">
        <v>914.35</v>
      </c>
      <c r="E18">
        <v>916.25</v>
      </c>
      <c r="F18">
        <v>917.15092273150401</v>
      </c>
      <c r="G18">
        <v>109566</v>
      </c>
      <c r="H18">
        <v>4155</v>
      </c>
      <c r="I18">
        <v>100488558</v>
      </c>
      <c r="J18">
        <v>34168</v>
      </c>
      <c r="K18">
        <v>31.18</v>
      </c>
      <c r="L18">
        <v>6.75</v>
      </c>
      <c r="M18">
        <v>-3.75</v>
      </c>
      <c r="N18" s="3">
        <f t="shared" si="0"/>
        <v>6.0063339521672441E-4</v>
      </c>
    </row>
    <row r="19" spans="1:14" x14ac:dyDescent="0.3">
      <c r="A19" s="1">
        <v>44322</v>
      </c>
      <c r="B19">
        <v>911.75</v>
      </c>
      <c r="C19">
        <v>923.6</v>
      </c>
      <c r="D19">
        <v>901.25</v>
      </c>
      <c r="E19">
        <v>915.7</v>
      </c>
      <c r="F19">
        <v>913.29757340663798</v>
      </c>
      <c r="G19">
        <v>353953</v>
      </c>
      <c r="H19">
        <v>15640</v>
      </c>
      <c r="I19">
        <v>323264416</v>
      </c>
      <c r="J19">
        <v>156111</v>
      </c>
      <c r="K19">
        <v>44.1</v>
      </c>
      <c r="L19">
        <v>22.35</v>
      </c>
      <c r="M19">
        <v>3.95</v>
      </c>
      <c r="N19" s="3">
        <f t="shared" si="0"/>
        <v>6.5955809607562933E-3</v>
      </c>
    </row>
    <row r="20" spans="1:14" x14ac:dyDescent="0.3">
      <c r="A20" s="1">
        <v>44321</v>
      </c>
      <c r="B20">
        <v>906</v>
      </c>
      <c r="C20">
        <v>911.85</v>
      </c>
      <c r="D20">
        <v>900.5</v>
      </c>
      <c r="E20">
        <v>909.7</v>
      </c>
      <c r="F20">
        <v>906.57416022769303</v>
      </c>
      <c r="G20">
        <v>197107</v>
      </c>
      <c r="H20">
        <v>9655</v>
      </c>
      <c r="I20">
        <v>178692113</v>
      </c>
      <c r="J20">
        <v>97221</v>
      </c>
      <c r="K20">
        <v>49.32</v>
      </c>
      <c r="L20">
        <v>11.35</v>
      </c>
      <c r="M20">
        <v>3.7</v>
      </c>
      <c r="N20" s="3">
        <f t="shared" si="0"/>
        <v>9.3758668515950567E-3</v>
      </c>
    </row>
    <row r="21" spans="1:14" x14ac:dyDescent="0.3">
      <c r="A21" s="1">
        <v>44320</v>
      </c>
      <c r="B21">
        <v>917</v>
      </c>
      <c r="C21">
        <v>917</v>
      </c>
      <c r="D21">
        <v>899.5</v>
      </c>
      <c r="E21">
        <v>901.25</v>
      </c>
      <c r="F21">
        <v>907.25724769633496</v>
      </c>
      <c r="G21">
        <v>145529</v>
      </c>
      <c r="H21">
        <v>6396</v>
      </c>
      <c r="I21">
        <v>132032240</v>
      </c>
      <c r="J21">
        <v>49015</v>
      </c>
      <c r="K21">
        <v>33.68</v>
      </c>
      <c r="L21">
        <v>17.5</v>
      </c>
      <c r="M21">
        <v>-15.75</v>
      </c>
      <c r="N21" s="3">
        <f t="shared" si="0"/>
        <v>-6.7776063478068964E-3</v>
      </c>
    </row>
    <row r="22" spans="1:14" x14ac:dyDescent="0.3">
      <c r="A22" s="1">
        <v>44319</v>
      </c>
      <c r="B22">
        <v>899.5</v>
      </c>
      <c r="C22">
        <v>910</v>
      </c>
      <c r="D22">
        <v>891.25</v>
      </c>
      <c r="E22">
        <v>907.4</v>
      </c>
      <c r="F22">
        <v>903.36892052787903</v>
      </c>
      <c r="G22">
        <v>399788</v>
      </c>
      <c r="H22">
        <v>19403</v>
      </c>
      <c r="I22">
        <v>361156054</v>
      </c>
      <c r="J22">
        <v>153474</v>
      </c>
      <c r="K22">
        <v>38.39</v>
      </c>
      <c r="L22">
        <v>18.75</v>
      </c>
      <c r="M22">
        <v>7.9</v>
      </c>
      <c r="N22" s="3">
        <f t="shared" si="0"/>
        <v>8.782657031684243E-3</v>
      </c>
    </row>
    <row r="23" spans="1:14" x14ac:dyDescent="0.3">
      <c r="A23" s="1">
        <v>44316</v>
      </c>
      <c r="B23">
        <v>905</v>
      </c>
      <c r="C23">
        <v>915</v>
      </c>
      <c r="D23">
        <v>895.75</v>
      </c>
      <c r="E23">
        <v>899.5</v>
      </c>
      <c r="F23">
        <v>905.56847307048099</v>
      </c>
      <c r="G23">
        <v>954733</v>
      </c>
      <c r="H23">
        <v>31482</v>
      </c>
      <c r="I23">
        <v>864576105</v>
      </c>
      <c r="J23">
        <v>610988</v>
      </c>
      <c r="K23">
        <v>64</v>
      </c>
      <c r="L23">
        <v>19.25</v>
      </c>
      <c r="M23">
        <v>-5.5</v>
      </c>
      <c r="N23" s="3">
        <f t="shared" si="0"/>
        <v>-1.1266831547128332E-2</v>
      </c>
    </row>
    <row r="24" spans="1:14" x14ac:dyDescent="0.3">
      <c r="A24" s="1">
        <v>44315</v>
      </c>
      <c r="B24">
        <v>930.7</v>
      </c>
      <c r="C24">
        <v>930.7</v>
      </c>
      <c r="D24">
        <v>907.65</v>
      </c>
      <c r="E24">
        <v>909.75</v>
      </c>
      <c r="F24">
        <v>914.27879162411705</v>
      </c>
      <c r="G24">
        <v>265381</v>
      </c>
      <c r="H24">
        <v>13901</v>
      </c>
      <c r="I24">
        <v>242632220</v>
      </c>
      <c r="J24">
        <v>145386</v>
      </c>
      <c r="K24">
        <v>54.78</v>
      </c>
      <c r="L24">
        <v>23.05</v>
      </c>
      <c r="M24">
        <v>-20.95</v>
      </c>
      <c r="N24" s="3">
        <f t="shared" si="0"/>
        <v>-1.5208919679584277E-2</v>
      </c>
    </row>
    <row r="25" spans="1:14" x14ac:dyDescent="0.3">
      <c r="A25" s="1">
        <v>44314</v>
      </c>
      <c r="B25">
        <v>929</v>
      </c>
      <c r="C25">
        <v>935.45</v>
      </c>
      <c r="D25">
        <v>921.75</v>
      </c>
      <c r="E25">
        <v>923.8</v>
      </c>
      <c r="F25">
        <v>927.36441136022995</v>
      </c>
      <c r="G25">
        <v>292318</v>
      </c>
      <c r="H25">
        <v>19217</v>
      </c>
      <c r="I25">
        <v>271085310</v>
      </c>
      <c r="J25">
        <v>154770</v>
      </c>
      <c r="K25">
        <v>52.95</v>
      </c>
      <c r="L25">
        <v>13.7</v>
      </c>
      <c r="M25">
        <v>-5.2</v>
      </c>
      <c r="N25" s="3">
        <f t="shared" si="0"/>
        <v>-5.5438936433608813E-3</v>
      </c>
    </row>
    <row r="26" spans="1:14" x14ac:dyDescent="0.3">
      <c r="A26" s="1">
        <v>44313</v>
      </c>
      <c r="B26">
        <v>930.1</v>
      </c>
      <c r="C26">
        <v>937.5</v>
      </c>
      <c r="D26">
        <v>923.2</v>
      </c>
      <c r="E26">
        <v>928.95</v>
      </c>
      <c r="F26">
        <v>928.24801012700505</v>
      </c>
      <c r="G26">
        <v>167473</v>
      </c>
      <c r="H26">
        <v>7220</v>
      </c>
      <c r="I26">
        <v>155456479</v>
      </c>
      <c r="J26">
        <v>63987</v>
      </c>
      <c r="K26">
        <v>38.21</v>
      </c>
      <c r="L26">
        <v>14.3</v>
      </c>
      <c r="M26">
        <v>-1.1499999999999999</v>
      </c>
      <c r="N26" s="3">
        <f t="shared" si="0"/>
        <v>5.9241706161144785E-4</v>
      </c>
    </row>
    <row r="27" spans="1:14" x14ac:dyDescent="0.3">
      <c r="A27" s="1">
        <v>44312</v>
      </c>
      <c r="B27">
        <v>944</v>
      </c>
      <c r="C27">
        <v>949</v>
      </c>
      <c r="D27">
        <v>923.5</v>
      </c>
      <c r="E27">
        <v>928.4</v>
      </c>
      <c r="F27">
        <v>931.42199438375599</v>
      </c>
      <c r="G27">
        <v>648120</v>
      </c>
      <c r="H27">
        <v>38008</v>
      </c>
      <c r="I27">
        <v>603673223</v>
      </c>
      <c r="J27">
        <v>268398</v>
      </c>
      <c r="K27">
        <v>41.41</v>
      </c>
      <c r="L27">
        <v>25.5</v>
      </c>
      <c r="M27">
        <v>-15.6</v>
      </c>
      <c r="N27" s="3">
        <f t="shared" si="0"/>
        <v>-2.8667085164260284E-2</v>
      </c>
    </row>
    <row r="28" spans="1:14" x14ac:dyDescent="0.3">
      <c r="A28" s="1">
        <v>44309</v>
      </c>
      <c r="B28">
        <v>967.5</v>
      </c>
      <c r="C28">
        <v>974.55</v>
      </c>
      <c r="D28">
        <v>950.15</v>
      </c>
      <c r="E28">
        <v>955.8</v>
      </c>
      <c r="F28">
        <v>962.93564577463701</v>
      </c>
      <c r="G28">
        <v>194859</v>
      </c>
      <c r="H28">
        <v>6726</v>
      </c>
      <c r="I28">
        <v>187636677</v>
      </c>
      <c r="J28">
        <v>46489</v>
      </c>
      <c r="K28">
        <v>23.86</v>
      </c>
      <c r="L28">
        <v>24.4</v>
      </c>
      <c r="M28">
        <v>-11.7</v>
      </c>
      <c r="N28" s="3">
        <f t="shared" si="0"/>
        <v>-5.5662487645008821E-3</v>
      </c>
    </row>
    <row r="29" spans="1:14" x14ac:dyDescent="0.3">
      <c r="A29" s="1">
        <v>44308</v>
      </c>
      <c r="B29">
        <v>960</v>
      </c>
      <c r="C29">
        <v>971.85</v>
      </c>
      <c r="D29">
        <v>955.2</v>
      </c>
      <c r="E29">
        <v>961.15</v>
      </c>
      <c r="F29">
        <v>962.70045546022595</v>
      </c>
      <c r="G29">
        <v>453168</v>
      </c>
      <c r="H29">
        <v>12528</v>
      </c>
      <c r="I29">
        <v>436265040</v>
      </c>
      <c r="J29">
        <v>283767</v>
      </c>
      <c r="K29">
        <v>62.62</v>
      </c>
      <c r="L29">
        <v>16.649999999999999</v>
      </c>
      <c r="M29">
        <v>1.1499999999999999</v>
      </c>
      <c r="N29" s="3">
        <f t="shared" si="0"/>
        <v>-2.6003744539213649E-4</v>
      </c>
    </row>
    <row r="30" spans="1:14" x14ac:dyDescent="0.3">
      <c r="A30" s="1">
        <v>44306</v>
      </c>
      <c r="B30">
        <v>1006.85</v>
      </c>
      <c r="C30">
        <v>1006.85</v>
      </c>
      <c r="D30">
        <v>957</v>
      </c>
      <c r="E30">
        <v>961.4</v>
      </c>
      <c r="F30">
        <v>972.92896317179202</v>
      </c>
      <c r="G30">
        <v>526037</v>
      </c>
      <c r="H30">
        <v>26838</v>
      </c>
      <c r="I30">
        <v>511796633</v>
      </c>
      <c r="J30">
        <v>198903</v>
      </c>
      <c r="K30">
        <v>37.81</v>
      </c>
      <c r="L30">
        <v>49.85</v>
      </c>
      <c r="M30">
        <v>-45.45</v>
      </c>
      <c r="N30" s="3">
        <f t="shared" si="0"/>
        <v>-3.5562020364147108E-2</v>
      </c>
    </row>
    <row r="31" spans="1:14" x14ac:dyDescent="0.3">
      <c r="A31" s="1">
        <v>44305</v>
      </c>
      <c r="B31">
        <v>984.6</v>
      </c>
      <c r="C31">
        <v>1028.0999999999999</v>
      </c>
      <c r="D31">
        <v>984.6</v>
      </c>
      <c r="E31">
        <v>996.85</v>
      </c>
      <c r="F31">
        <v>1011.58973748459</v>
      </c>
      <c r="G31">
        <v>264594</v>
      </c>
      <c r="H31">
        <v>7148</v>
      </c>
      <c r="I31">
        <v>267660575</v>
      </c>
      <c r="J31">
        <v>58201</v>
      </c>
      <c r="K31">
        <v>22</v>
      </c>
      <c r="L31">
        <v>43.5</v>
      </c>
      <c r="M31">
        <v>12.25</v>
      </c>
      <c r="N31" s="3">
        <f t="shared" si="0"/>
        <v>-1.5505407140388063E-2</v>
      </c>
    </row>
    <row r="32" spans="1:14" x14ac:dyDescent="0.3">
      <c r="A32" s="1">
        <v>44302</v>
      </c>
      <c r="B32">
        <v>1010</v>
      </c>
      <c r="C32">
        <v>1016.8</v>
      </c>
      <c r="D32">
        <v>994.75</v>
      </c>
      <c r="E32">
        <v>1012.55</v>
      </c>
      <c r="F32">
        <v>1010.3738696779</v>
      </c>
      <c r="G32">
        <v>157809</v>
      </c>
      <c r="H32">
        <v>5050</v>
      </c>
      <c r="I32">
        <v>159446090</v>
      </c>
      <c r="J32">
        <v>34789</v>
      </c>
      <c r="K32">
        <v>22.04</v>
      </c>
      <c r="L32">
        <v>22.05</v>
      </c>
      <c r="M32">
        <v>2.5499999999999998</v>
      </c>
      <c r="N32" s="3">
        <f t="shared" si="0"/>
        <v>2.1333467823280189E-2</v>
      </c>
    </row>
    <row r="33" spans="1:14" x14ac:dyDescent="0.3">
      <c r="A33" s="1">
        <v>44301</v>
      </c>
      <c r="B33">
        <v>972</v>
      </c>
      <c r="C33">
        <v>995</v>
      </c>
      <c r="D33">
        <v>959.05</v>
      </c>
      <c r="E33">
        <v>991.4</v>
      </c>
      <c r="F33">
        <v>975.50532671969404</v>
      </c>
      <c r="G33">
        <v>257851</v>
      </c>
      <c r="H33">
        <v>8925</v>
      </c>
      <c r="I33">
        <v>251535024</v>
      </c>
      <c r="J33">
        <v>78975</v>
      </c>
      <c r="K33">
        <v>30.63</v>
      </c>
      <c r="L33">
        <v>35.950000000000003</v>
      </c>
      <c r="M33">
        <v>19.399999999999999</v>
      </c>
      <c r="N33" s="3">
        <f t="shared" si="0"/>
        <v>9.7265366400162492E-3</v>
      </c>
    </row>
    <row r="34" spans="1:14" x14ac:dyDescent="0.3">
      <c r="A34" s="1">
        <v>44299</v>
      </c>
      <c r="B34">
        <v>1015</v>
      </c>
      <c r="C34">
        <v>1020.4</v>
      </c>
      <c r="D34">
        <v>972.4</v>
      </c>
      <c r="E34">
        <v>981.85</v>
      </c>
      <c r="F34">
        <v>990.92479976734398</v>
      </c>
      <c r="G34">
        <v>254454</v>
      </c>
      <c r="H34">
        <v>9683</v>
      </c>
      <c r="I34">
        <v>252144779</v>
      </c>
      <c r="J34">
        <v>63970</v>
      </c>
      <c r="K34">
        <v>25.14</v>
      </c>
      <c r="L34">
        <v>48</v>
      </c>
      <c r="M34">
        <v>-33.15</v>
      </c>
      <c r="N34" s="3">
        <f t="shared" si="0"/>
        <v>-2.6956047767702229E-2</v>
      </c>
    </row>
    <row r="35" spans="1:14" x14ac:dyDescent="0.3">
      <c r="A35" s="1">
        <v>44298</v>
      </c>
      <c r="B35">
        <v>1043</v>
      </c>
      <c r="C35">
        <v>1043</v>
      </c>
      <c r="D35">
        <v>1001.2</v>
      </c>
      <c r="E35">
        <v>1009.05</v>
      </c>
      <c r="F35">
        <v>1017.50257160098</v>
      </c>
      <c r="G35">
        <v>215430</v>
      </c>
      <c r="H35">
        <v>7496</v>
      </c>
      <c r="I35">
        <v>219200579</v>
      </c>
      <c r="J35">
        <v>59396</v>
      </c>
      <c r="K35">
        <v>27.57</v>
      </c>
      <c r="L35">
        <v>41.8</v>
      </c>
      <c r="M35">
        <v>-33.950000000000003</v>
      </c>
      <c r="N35" s="3">
        <f t="shared" si="0"/>
        <v>-3.4355710799559874E-2</v>
      </c>
    </row>
    <row r="36" spans="1:14" x14ac:dyDescent="0.3">
      <c r="A36" s="1">
        <v>44295</v>
      </c>
      <c r="B36">
        <v>1037.5</v>
      </c>
      <c r="C36">
        <v>1054.9000000000001</v>
      </c>
      <c r="D36">
        <v>1034.6500000000001</v>
      </c>
      <c r="E36">
        <v>1044.95</v>
      </c>
      <c r="F36">
        <v>1044.9367486235101</v>
      </c>
      <c r="G36">
        <v>171269</v>
      </c>
      <c r="H36">
        <v>4860</v>
      </c>
      <c r="I36">
        <v>178965272</v>
      </c>
      <c r="J36">
        <v>94342</v>
      </c>
      <c r="K36">
        <v>55.08</v>
      </c>
      <c r="L36">
        <v>20.25</v>
      </c>
      <c r="M36">
        <v>7.45</v>
      </c>
      <c r="N36" s="3">
        <f t="shared" si="0"/>
        <v>7.2292640609185983E-3</v>
      </c>
    </row>
    <row r="37" spans="1:14" x14ac:dyDescent="0.3">
      <c r="A37" s="1">
        <v>44294</v>
      </c>
      <c r="B37">
        <v>1050</v>
      </c>
      <c r="C37">
        <v>1054.55</v>
      </c>
      <c r="D37">
        <v>1032</v>
      </c>
      <c r="E37">
        <v>1037.45</v>
      </c>
      <c r="F37">
        <v>1038.5192878515099</v>
      </c>
      <c r="G37">
        <v>671096</v>
      </c>
      <c r="H37">
        <v>4725</v>
      </c>
      <c r="I37">
        <v>696946140</v>
      </c>
      <c r="J37">
        <v>533889</v>
      </c>
      <c r="K37">
        <v>79.55</v>
      </c>
      <c r="L37">
        <v>22.55</v>
      </c>
      <c r="M37">
        <v>-12.55</v>
      </c>
      <c r="N37" s="3">
        <f t="shared" si="0"/>
        <v>3.3747951017272824E-4</v>
      </c>
    </row>
    <row r="38" spans="1:14" x14ac:dyDescent="0.3">
      <c r="A38" s="1">
        <v>44293</v>
      </c>
      <c r="B38">
        <v>1028.5</v>
      </c>
      <c r="C38">
        <v>1045</v>
      </c>
      <c r="D38">
        <v>1024.5</v>
      </c>
      <c r="E38">
        <v>1037.0999999999999</v>
      </c>
      <c r="F38">
        <v>1034.8934438521601</v>
      </c>
      <c r="G38">
        <v>220053</v>
      </c>
      <c r="H38">
        <v>9534</v>
      </c>
      <c r="I38">
        <v>227731407</v>
      </c>
      <c r="J38">
        <v>118072</v>
      </c>
      <c r="K38">
        <v>53.66</v>
      </c>
      <c r="L38">
        <v>20.5</v>
      </c>
      <c r="M38">
        <v>8.6</v>
      </c>
      <c r="N38" s="3">
        <f t="shared" si="0"/>
        <v>8.3616917841515884E-3</v>
      </c>
    </row>
    <row r="39" spans="1:14" x14ac:dyDescent="0.3">
      <c r="A39" s="1">
        <v>44292</v>
      </c>
      <c r="B39">
        <v>1036</v>
      </c>
      <c r="C39">
        <v>1040.95</v>
      </c>
      <c r="D39">
        <v>1020.5</v>
      </c>
      <c r="E39">
        <v>1028.5</v>
      </c>
      <c r="F39">
        <v>1029.5596958691899</v>
      </c>
      <c r="G39">
        <v>176503</v>
      </c>
      <c r="H39">
        <v>5748</v>
      </c>
      <c r="I39">
        <v>181720375</v>
      </c>
      <c r="J39">
        <v>36698</v>
      </c>
      <c r="K39">
        <v>20.79</v>
      </c>
      <c r="L39">
        <v>20.45</v>
      </c>
      <c r="M39">
        <v>-7.5</v>
      </c>
      <c r="N39" s="3">
        <f t="shared" si="0"/>
        <v>-4.7897817988292084E-3</v>
      </c>
    </row>
    <row r="40" spans="1:14" x14ac:dyDescent="0.3">
      <c r="A40" s="1">
        <v>44291</v>
      </c>
      <c r="B40">
        <v>1005</v>
      </c>
      <c r="C40">
        <v>1040</v>
      </c>
      <c r="D40">
        <v>1002.6</v>
      </c>
      <c r="E40">
        <v>1033.45</v>
      </c>
      <c r="F40">
        <v>1022.48838121517</v>
      </c>
      <c r="G40">
        <v>369660</v>
      </c>
      <c r="H40">
        <v>11952</v>
      </c>
      <c r="I40">
        <v>377973055</v>
      </c>
      <c r="J40">
        <v>141601</v>
      </c>
      <c r="K40">
        <v>38.31</v>
      </c>
      <c r="L40">
        <v>37.4</v>
      </c>
      <c r="M40">
        <v>28.45</v>
      </c>
      <c r="N40" s="3">
        <f t="shared" si="0"/>
        <v>3.0769998005186538E-2</v>
      </c>
    </row>
    <row r="41" spans="1:14" x14ac:dyDescent="0.3">
      <c r="A41" s="1">
        <v>44287</v>
      </c>
      <c r="B41">
        <v>993</v>
      </c>
      <c r="C41">
        <v>1013.25</v>
      </c>
      <c r="D41">
        <v>992.25</v>
      </c>
      <c r="E41">
        <v>1002.6</v>
      </c>
      <c r="F41">
        <v>1004.678528012</v>
      </c>
      <c r="G41">
        <v>309296</v>
      </c>
      <c r="H41">
        <v>11664</v>
      </c>
      <c r="I41">
        <v>310743050</v>
      </c>
      <c r="J41">
        <v>123663</v>
      </c>
      <c r="K41">
        <v>39.979999999999997</v>
      </c>
      <c r="L41">
        <v>21</v>
      </c>
      <c r="M41">
        <v>9.6</v>
      </c>
      <c r="N41" s="3">
        <f t="shared" si="0"/>
        <v>1.947226600233868E-2</v>
      </c>
    </row>
    <row r="42" spans="1:14" x14ac:dyDescent="0.3">
      <c r="A42" s="1">
        <v>44286</v>
      </c>
      <c r="B42">
        <v>997</v>
      </c>
      <c r="C42">
        <v>999.35</v>
      </c>
      <c r="D42">
        <v>978.9</v>
      </c>
      <c r="E42">
        <v>983.45</v>
      </c>
      <c r="F42">
        <v>991.294325797243</v>
      </c>
      <c r="G42">
        <v>327535</v>
      </c>
      <c r="H42">
        <v>9593</v>
      </c>
      <c r="I42">
        <v>324683587</v>
      </c>
      <c r="J42">
        <v>135734</v>
      </c>
      <c r="K42">
        <v>41.44</v>
      </c>
      <c r="L42">
        <v>20.45</v>
      </c>
      <c r="M42">
        <v>-13.55</v>
      </c>
      <c r="N42" s="3">
        <f t="shared" si="0"/>
        <v>-1.2947257489837886E-2</v>
      </c>
    </row>
    <row r="43" spans="1:14" x14ac:dyDescent="0.3">
      <c r="A43" s="1">
        <v>44285</v>
      </c>
      <c r="B43">
        <v>964</v>
      </c>
      <c r="C43">
        <v>1000</v>
      </c>
      <c r="D43">
        <v>963.2</v>
      </c>
      <c r="E43">
        <v>996.35</v>
      </c>
      <c r="F43">
        <v>985.26466327908099</v>
      </c>
      <c r="G43">
        <v>345182</v>
      </c>
      <c r="H43">
        <v>13537</v>
      </c>
      <c r="I43">
        <v>340095627</v>
      </c>
      <c r="J43">
        <v>194719</v>
      </c>
      <c r="K43">
        <v>56.41</v>
      </c>
      <c r="L43">
        <v>36.799999999999997</v>
      </c>
      <c r="M43">
        <v>32.35</v>
      </c>
      <c r="N43" s="3">
        <f t="shared" si="0"/>
        <v>3.910934974187829E-2</v>
      </c>
    </row>
    <row r="44" spans="1:14" x14ac:dyDescent="0.3">
      <c r="A44" s="1">
        <v>44281</v>
      </c>
      <c r="B44">
        <v>963</v>
      </c>
      <c r="C44">
        <v>975</v>
      </c>
      <c r="D44">
        <v>954</v>
      </c>
      <c r="E44">
        <v>958.85</v>
      </c>
      <c r="F44">
        <v>964.04957063080894</v>
      </c>
      <c r="G44">
        <v>296365</v>
      </c>
      <c r="H44">
        <v>7644</v>
      </c>
      <c r="I44">
        <v>285710551</v>
      </c>
      <c r="J44">
        <v>137526</v>
      </c>
      <c r="K44">
        <v>46.4</v>
      </c>
      <c r="L44">
        <v>21</v>
      </c>
      <c r="M44">
        <v>-4.1500000000000004</v>
      </c>
      <c r="N44" s="3">
        <f t="shared" si="0"/>
        <v>1.6714546879080937E-3</v>
      </c>
    </row>
    <row r="45" spans="1:14" x14ac:dyDescent="0.3">
      <c r="A45" s="1">
        <v>44280</v>
      </c>
      <c r="B45">
        <v>967.15</v>
      </c>
      <c r="C45">
        <v>974</v>
      </c>
      <c r="D45">
        <v>950.15</v>
      </c>
      <c r="E45">
        <v>957.25</v>
      </c>
      <c r="F45">
        <v>965.31154789952302</v>
      </c>
      <c r="G45">
        <v>286078</v>
      </c>
      <c r="H45">
        <v>12676</v>
      </c>
      <c r="I45">
        <v>276154397</v>
      </c>
      <c r="J45">
        <v>105701</v>
      </c>
      <c r="K45">
        <v>36.950000000000003</v>
      </c>
      <c r="L45">
        <v>23.85</v>
      </c>
      <c r="M45">
        <v>-9.9</v>
      </c>
      <c r="N45" s="3">
        <f t="shared" si="0"/>
        <v>-1.9110564607029385E-2</v>
      </c>
    </row>
    <row r="46" spans="1:14" x14ac:dyDescent="0.3">
      <c r="A46" s="1">
        <v>44279</v>
      </c>
      <c r="B46">
        <v>976.9</v>
      </c>
      <c r="C46">
        <v>984.8</v>
      </c>
      <c r="D46">
        <v>967.45</v>
      </c>
      <c r="E46">
        <v>975.9</v>
      </c>
      <c r="F46">
        <v>978.86463918689003</v>
      </c>
      <c r="G46">
        <v>239279</v>
      </c>
      <c r="H46">
        <v>5104</v>
      </c>
      <c r="I46">
        <v>234221752</v>
      </c>
      <c r="J46">
        <v>147299</v>
      </c>
      <c r="K46">
        <v>61.56</v>
      </c>
      <c r="L46">
        <v>17.350000000000001</v>
      </c>
      <c r="M46">
        <v>-1</v>
      </c>
      <c r="N46" s="3">
        <f t="shared" si="0"/>
        <v>-4.9451950038236275E-3</v>
      </c>
    </row>
    <row r="47" spans="1:14" x14ac:dyDescent="0.3">
      <c r="A47" s="1">
        <v>44278</v>
      </c>
      <c r="B47">
        <v>980.1</v>
      </c>
      <c r="C47">
        <v>993</v>
      </c>
      <c r="D47">
        <v>971.8</v>
      </c>
      <c r="E47">
        <v>980.75</v>
      </c>
      <c r="F47">
        <v>980.09562419300698</v>
      </c>
      <c r="G47">
        <v>196718</v>
      </c>
      <c r="H47">
        <v>5207</v>
      </c>
      <c r="I47">
        <v>192802451</v>
      </c>
      <c r="J47">
        <v>23644</v>
      </c>
      <c r="K47">
        <v>12.02</v>
      </c>
      <c r="L47">
        <v>21.2</v>
      </c>
      <c r="M47">
        <v>0.65</v>
      </c>
      <c r="N47" s="3">
        <f t="shared" si="0"/>
        <v>3.2221767594107788E-3</v>
      </c>
    </row>
    <row r="48" spans="1:14" x14ac:dyDescent="0.3">
      <c r="A48" s="1">
        <v>44277</v>
      </c>
      <c r="B48">
        <v>961</v>
      </c>
      <c r="C48">
        <v>982</v>
      </c>
      <c r="D48">
        <v>941.4</v>
      </c>
      <c r="E48">
        <v>977.6</v>
      </c>
      <c r="F48">
        <v>966.74436034954294</v>
      </c>
      <c r="G48">
        <v>326483</v>
      </c>
      <c r="H48">
        <v>8886</v>
      </c>
      <c r="I48">
        <v>315625599</v>
      </c>
      <c r="J48">
        <v>118830</v>
      </c>
      <c r="K48">
        <v>36.4</v>
      </c>
      <c r="L48">
        <v>40.6</v>
      </c>
      <c r="M48">
        <v>16.600000000000001</v>
      </c>
      <c r="N48" s="3">
        <f t="shared" si="0"/>
        <v>1.7538381472807726E-2</v>
      </c>
    </row>
    <row r="49" spans="1:14" x14ac:dyDescent="0.3">
      <c r="A49" s="1">
        <v>44274</v>
      </c>
      <c r="B49">
        <v>944.85</v>
      </c>
      <c r="C49">
        <v>969</v>
      </c>
      <c r="D49">
        <v>937.55</v>
      </c>
      <c r="E49">
        <v>960.75</v>
      </c>
      <c r="F49">
        <v>958.54480627148496</v>
      </c>
      <c r="G49">
        <v>567521</v>
      </c>
      <c r="H49">
        <v>17220</v>
      </c>
      <c r="I49">
        <v>543994307</v>
      </c>
      <c r="J49">
        <v>244620</v>
      </c>
      <c r="K49">
        <v>43.1</v>
      </c>
      <c r="L49">
        <v>31.45</v>
      </c>
      <c r="M49">
        <v>15.9</v>
      </c>
      <c r="N49" s="3">
        <f t="shared" si="0"/>
        <v>1.3128756722556202E-2</v>
      </c>
    </row>
    <row r="50" spans="1:14" x14ac:dyDescent="0.3">
      <c r="A50" s="1">
        <v>44273</v>
      </c>
      <c r="B50">
        <v>994</v>
      </c>
      <c r="C50">
        <v>1000.35</v>
      </c>
      <c r="D50">
        <v>932.3</v>
      </c>
      <c r="E50">
        <v>948.3</v>
      </c>
      <c r="F50">
        <v>975.14084988356205</v>
      </c>
      <c r="G50">
        <v>804722</v>
      </c>
      <c r="H50">
        <v>23281</v>
      </c>
      <c r="I50">
        <v>784717295</v>
      </c>
      <c r="J50">
        <v>202197</v>
      </c>
      <c r="K50">
        <v>25.13</v>
      </c>
      <c r="L50">
        <v>68.05</v>
      </c>
      <c r="M50">
        <v>-45.7</v>
      </c>
      <c r="N50" s="3">
        <f t="shared" si="0"/>
        <v>-3.9696202531645616E-2</v>
      </c>
    </row>
    <row r="51" spans="1:14" x14ac:dyDescent="0.3">
      <c r="A51" s="1">
        <v>44272</v>
      </c>
      <c r="B51">
        <v>1012</v>
      </c>
      <c r="C51">
        <v>1023.9</v>
      </c>
      <c r="D51">
        <v>982.85</v>
      </c>
      <c r="E51">
        <v>987.5</v>
      </c>
      <c r="F51">
        <v>1007.38791687182</v>
      </c>
      <c r="G51">
        <v>410258</v>
      </c>
      <c r="H51">
        <v>11223</v>
      </c>
      <c r="I51">
        <v>413288952</v>
      </c>
      <c r="J51">
        <v>246361</v>
      </c>
      <c r="K51">
        <v>60.05</v>
      </c>
      <c r="L51">
        <v>41.05</v>
      </c>
      <c r="M51">
        <v>-24.5</v>
      </c>
      <c r="N51" s="3">
        <f t="shared" si="0"/>
        <v>-1.873105778307748E-2</v>
      </c>
    </row>
    <row r="52" spans="1:14" x14ac:dyDescent="0.3">
      <c r="A52" s="1">
        <v>44271</v>
      </c>
      <c r="B52">
        <v>992.8</v>
      </c>
      <c r="C52">
        <v>1018.7</v>
      </c>
      <c r="D52">
        <v>990.25</v>
      </c>
      <c r="E52">
        <v>1006.35</v>
      </c>
      <c r="F52">
        <v>1009.26989252577</v>
      </c>
      <c r="G52">
        <v>347153</v>
      </c>
      <c r="H52">
        <v>9184</v>
      </c>
      <c r="I52">
        <v>350371071</v>
      </c>
      <c r="J52">
        <v>119093</v>
      </c>
      <c r="K52">
        <v>34.31</v>
      </c>
      <c r="L52">
        <v>28.45</v>
      </c>
      <c r="M52">
        <v>13.55</v>
      </c>
      <c r="N52" s="3">
        <f t="shared" si="0"/>
        <v>1.431235196290888E-2</v>
      </c>
    </row>
    <row r="53" spans="1:14" x14ac:dyDescent="0.3">
      <c r="A53" s="1">
        <v>44270</v>
      </c>
      <c r="B53">
        <v>951.15</v>
      </c>
      <c r="C53">
        <v>994</v>
      </c>
      <c r="D53">
        <v>951.15</v>
      </c>
      <c r="E53">
        <v>992.15</v>
      </c>
      <c r="F53">
        <v>986.86246179284899</v>
      </c>
      <c r="G53">
        <v>530987</v>
      </c>
      <c r="H53">
        <v>15757</v>
      </c>
      <c r="I53">
        <v>524011138</v>
      </c>
      <c r="J53">
        <v>239143</v>
      </c>
      <c r="K53">
        <v>45.04</v>
      </c>
      <c r="L53">
        <v>42.85</v>
      </c>
      <c r="M53">
        <v>41</v>
      </c>
      <c r="N53" s="3">
        <f t="shared" si="0"/>
        <v>1.2397959183673446E-2</v>
      </c>
    </row>
    <row r="54" spans="1:14" x14ac:dyDescent="0.3">
      <c r="A54" s="1">
        <v>44267</v>
      </c>
      <c r="B54">
        <v>990</v>
      </c>
      <c r="C54">
        <v>1002.5</v>
      </c>
      <c r="D54">
        <v>973.75</v>
      </c>
      <c r="E54">
        <v>980</v>
      </c>
      <c r="F54">
        <v>988.99640076007199</v>
      </c>
      <c r="G54">
        <v>477323</v>
      </c>
      <c r="H54">
        <v>10007</v>
      </c>
      <c r="I54">
        <v>472070729</v>
      </c>
      <c r="J54">
        <v>149935</v>
      </c>
      <c r="K54">
        <v>31.41</v>
      </c>
      <c r="L54">
        <v>28.75</v>
      </c>
      <c r="M54">
        <v>-10</v>
      </c>
      <c r="N54" s="3">
        <f t="shared" si="0"/>
        <v>-8.046965939571887E-3</v>
      </c>
    </row>
    <row r="55" spans="1:14" x14ac:dyDescent="0.3">
      <c r="A55" s="1">
        <v>44265</v>
      </c>
      <c r="B55">
        <v>984</v>
      </c>
      <c r="C55">
        <v>995</v>
      </c>
      <c r="D55">
        <v>979.65</v>
      </c>
      <c r="E55">
        <v>987.95</v>
      </c>
      <c r="F55">
        <v>987.88165995338795</v>
      </c>
      <c r="G55">
        <v>296924</v>
      </c>
      <c r="H55">
        <v>9600</v>
      </c>
      <c r="I55">
        <v>293325774</v>
      </c>
      <c r="J55">
        <v>114245</v>
      </c>
      <c r="K55">
        <v>38.479999999999997</v>
      </c>
      <c r="L55">
        <v>15.35</v>
      </c>
      <c r="M55">
        <v>3.95</v>
      </c>
      <c r="N55" s="3">
        <f t="shared" si="0"/>
        <v>1.5364850976361814E-2</v>
      </c>
    </row>
    <row r="56" spans="1:14" x14ac:dyDescent="0.3">
      <c r="A56" s="1">
        <v>44264</v>
      </c>
      <c r="B56">
        <v>962.15</v>
      </c>
      <c r="C56">
        <v>976.7</v>
      </c>
      <c r="D56">
        <v>949.25</v>
      </c>
      <c r="E56">
        <v>973</v>
      </c>
      <c r="F56">
        <v>966.09424726557995</v>
      </c>
      <c r="G56">
        <v>375491</v>
      </c>
      <c r="H56">
        <v>12977</v>
      </c>
      <c r="I56">
        <v>362759695</v>
      </c>
      <c r="J56">
        <v>184125</v>
      </c>
      <c r="K56">
        <v>49.04</v>
      </c>
      <c r="L56">
        <v>27.45</v>
      </c>
      <c r="M56">
        <v>10.85</v>
      </c>
      <c r="N56" s="3">
        <f t="shared" si="0"/>
        <v>1.1276827937431818E-2</v>
      </c>
    </row>
    <row r="57" spans="1:14" x14ac:dyDescent="0.3">
      <c r="A57" s="1">
        <v>44263</v>
      </c>
      <c r="B57">
        <v>951.15</v>
      </c>
      <c r="C57">
        <v>973</v>
      </c>
      <c r="D57">
        <v>944.5</v>
      </c>
      <c r="E57">
        <v>962.15</v>
      </c>
      <c r="F57">
        <v>963.03134795003803</v>
      </c>
      <c r="G57">
        <v>253956</v>
      </c>
      <c r="H57">
        <v>6686</v>
      </c>
      <c r="I57">
        <v>244567589</v>
      </c>
      <c r="J57">
        <v>88047</v>
      </c>
      <c r="K57">
        <v>34.67</v>
      </c>
      <c r="L57">
        <v>28.5</v>
      </c>
      <c r="M57">
        <v>11</v>
      </c>
      <c r="N57" s="3">
        <f t="shared" si="0"/>
        <v>2.2150217783915887E-2</v>
      </c>
    </row>
    <row r="58" spans="1:14" x14ac:dyDescent="0.3">
      <c r="A58" s="1">
        <v>44260</v>
      </c>
      <c r="B58">
        <v>957.45</v>
      </c>
      <c r="C58">
        <v>971.95</v>
      </c>
      <c r="D58">
        <v>936.4</v>
      </c>
      <c r="E58">
        <v>941.3</v>
      </c>
      <c r="F58">
        <v>958.17604688500705</v>
      </c>
      <c r="G58">
        <v>455924</v>
      </c>
      <c r="H58">
        <v>14901</v>
      </c>
      <c r="I58">
        <v>436855456</v>
      </c>
      <c r="J58">
        <v>136226</v>
      </c>
      <c r="K58">
        <v>29.88</v>
      </c>
      <c r="L58">
        <v>35.549999999999997</v>
      </c>
      <c r="M58">
        <v>-16.149999999999999</v>
      </c>
      <c r="N58" s="3">
        <f t="shared" si="0"/>
        <v>-1.7688494651708891E-2</v>
      </c>
    </row>
    <row r="59" spans="1:14" x14ac:dyDescent="0.3">
      <c r="A59" s="1">
        <v>44259</v>
      </c>
      <c r="B59">
        <v>953.5</v>
      </c>
      <c r="C59">
        <v>969.85</v>
      </c>
      <c r="D59">
        <v>951.8</v>
      </c>
      <c r="E59">
        <v>958.25</v>
      </c>
      <c r="F59">
        <v>959.46472636602005</v>
      </c>
      <c r="G59">
        <v>511742</v>
      </c>
      <c r="H59">
        <v>5885</v>
      </c>
      <c r="I59">
        <v>490998398</v>
      </c>
      <c r="J59">
        <v>389343</v>
      </c>
      <c r="K59">
        <v>76.08</v>
      </c>
      <c r="L59">
        <v>18.05</v>
      </c>
      <c r="M59">
        <v>4.75</v>
      </c>
      <c r="N59" s="3">
        <f t="shared" si="0"/>
        <v>-6.8404415194071849E-3</v>
      </c>
    </row>
    <row r="60" spans="1:14" x14ac:dyDescent="0.3">
      <c r="A60" s="1">
        <v>44258</v>
      </c>
      <c r="B60">
        <v>965</v>
      </c>
      <c r="C60">
        <v>968</v>
      </c>
      <c r="D60">
        <v>947</v>
      </c>
      <c r="E60">
        <v>964.85</v>
      </c>
      <c r="F60">
        <v>959.15994143545402</v>
      </c>
      <c r="G60">
        <v>192608</v>
      </c>
      <c r="H60">
        <v>7071</v>
      </c>
      <c r="I60">
        <v>184741878</v>
      </c>
      <c r="J60">
        <v>66655</v>
      </c>
      <c r="K60">
        <v>34.61</v>
      </c>
      <c r="L60">
        <v>21</v>
      </c>
      <c r="M60">
        <v>-0.15</v>
      </c>
      <c r="N60" s="3">
        <f t="shared" si="0"/>
        <v>1.1691307539058379E-2</v>
      </c>
    </row>
    <row r="61" spans="1:14" x14ac:dyDescent="0.3">
      <c r="A61" s="1">
        <v>44257</v>
      </c>
      <c r="B61">
        <v>934.9</v>
      </c>
      <c r="C61">
        <v>956.9</v>
      </c>
      <c r="D61">
        <v>928.85</v>
      </c>
      <c r="E61">
        <v>953.7</v>
      </c>
      <c r="F61">
        <v>944.53426152553504</v>
      </c>
      <c r="G61">
        <v>218992</v>
      </c>
      <c r="H61">
        <v>6103</v>
      </c>
      <c r="I61">
        <v>206845447</v>
      </c>
      <c r="J61">
        <v>69784</v>
      </c>
      <c r="K61">
        <v>31.87</v>
      </c>
      <c r="L61">
        <v>28.05</v>
      </c>
      <c r="M61">
        <v>18.8</v>
      </c>
      <c r="N61" s="3">
        <f t="shared" si="0"/>
        <v>2.5153176394711482E-2</v>
      </c>
    </row>
    <row r="62" spans="1:14" x14ac:dyDescent="0.3">
      <c r="A62" s="1">
        <v>44256</v>
      </c>
      <c r="B62">
        <v>919.9</v>
      </c>
      <c r="C62">
        <v>934.45</v>
      </c>
      <c r="D62">
        <v>916</v>
      </c>
      <c r="E62">
        <v>930.3</v>
      </c>
      <c r="F62">
        <v>929.29315735000603</v>
      </c>
      <c r="G62">
        <v>187442</v>
      </c>
      <c r="H62">
        <v>6872</v>
      </c>
      <c r="I62">
        <v>174188568</v>
      </c>
      <c r="J62">
        <v>58041</v>
      </c>
      <c r="K62">
        <v>30.96</v>
      </c>
      <c r="L62">
        <v>18.45</v>
      </c>
      <c r="M62">
        <v>10.4</v>
      </c>
      <c r="N62" s="3">
        <f t="shared" si="0"/>
        <v>2.2925944252020349E-2</v>
      </c>
    </row>
    <row r="63" spans="1:14" x14ac:dyDescent="0.3">
      <c r="A63" s="1">
        <v>44253</v>
      </c>
      <c r="B63">
        <v>910</v>
      </c>
      <c r="C63">
        <v>925</v>
      </c>
      <c r="D63">
        <v>905</v>
      </c>
      <c r="E63">
        <v>909.45</v>
      </c>
      <c r="F63">
        <v>914.45140390892198</v>
      </c>
      <c r="G63">
        <v>203432</v>
      </c>
      <c r="H63">
        <v>9385</v>
      </c>
      <c r="I63">
        <v>186028678</v>
      </c>
      <c r="J63">
        <v>61507</v>
      </c>
      <c r="K63">
        <v>30.23</v>
      </c>
      <c r="L63">
        <v>20</v>
      </c>
      <c r="M63">
        <v>-0.55000000000000004</v>
      </c>
      <c r="N63" s="3">
        <f t="shared" si="0"/>
        <v>-2.0464214551133609E-2</v>
      </c>
    </row>
    <row r="64" spans="1:14" x14ac:dyDescent="0.3">
      <c r="A64" s="1">
        <v>44252</v>
      </c>
      <c r="B64">
        <v>923.95</v>
      </c>
      <c r="C64">
        <v>934</v>
      </c>
      <c r="D64">
        <v>923.15</v>
      </c>
      <c r="E64">
        <v>928.45</v>
      </c>
      <c r="F64">
        <v>921.17327110308099</v>
      </c>
      <c r="G64">
        <v>597780</v>
      </c>
      <c r="H64">
        <v>7775</v>
      </c>
      <c r="I64">
        <v>550658958</v>
      </c>
      <c r="J64">
        <v>478484</v>
      </c>
      <c r="K64">
        <v>80.040000000000006</v>
      </c>
      <c r="L64">
        <v>10.85</v>
      </c>
      <c r="M64">
        <v>4.5</v>
      </c>
      <c r="N64" s="3">
        <f t="shared" si="0"/>
        <v>1.2928212960942638E-2</v>
      </c>
    </row>
    <row r="65" spans="1:14" x14ac:dyDescent="0.3">
      <c r="A65" s="1">
        <v>44251</v>
      </c>
      <c r="B65">
        <v>917.75</v>
      </c>
      <c r="C65">
        <v>965</v>
      </c>
      <c r="D65">
        <v>890</v>
      </c>
      <c r="E65">
        <v>916.6</v>
      </c>
      <c r="F65">
        <v>910.51106575353799</v>
      </c>
      <c r="G65">
        <v>795653</v>
      </c>
      <c r="H65">
        <v>35715</v>
      </c>
      <c r="I65">
        <v>724450861</v>
      </c>
      <c r="J65">
        <v>478195</v>
      </c>
      <c r="K65">
        <v>60.1</v>
      </c>
      <c r="L65">
        <v>75</v>
      </c>
      <c r="M65">
        <v>-1.1499999999999999</v>
      </c>
      <c r="N65" s="3">
        <f t="shared" si="0"/>
        <v>7.1420722997472801E-3</v>
      </c>
    </row>
    <row r="66" spans="1:14" x14ac:dyDescent="0.3">
      <c r="A66" s="1">
        <v>44250</v>
      </c>
      <c r="B66">
        <v>922</v>
      </c>
      <c r="C66">
        <v>929.95</v>
      </c>
      <c r="D66">
        <v>906.5</v>
      </c>
      <c r="E66">
        <v>910.1</v>
      </c>
      <c r="F66">
        <v>915.96303134765697</v>
      </c>
      <c r="G66">
        <v>195517</v>
      </c>
      <c r="H66">
        <v>6781</v>
      </c>
      <c r="I66">
        <v>179086344</v>
      </c>
      <c r="J66">
        <v>62211</v>
      </c>
      <c r="K66">
        <v>31.82</v>
      </c>
      <c r="L66">
        <v>23.45</v>
      </c>
      <c r="M66">
        <v>-11.9</v>
      </c>
      <c r="N66" s="3">
        <f t="shared" si="0"/>
        <v>-1.0222947253942335E-2</v>
      </c>
    </row>
    <row r="67" spans="1:14" x14ac:dyDescent="0.3">
      <c r="A67" s="1">
        <v>44249</v>
      </c>
      <c r="B67">
        <v>952</v>
      </c>
      <c r="C67">
        <v>952</v>
      </c>
      <c r="D67">
        <v>916.4</v>
      </c>
      <c r="E67">
        <v>919.5</v>
      </c>
      <c r="F67">
        <v>930.182750326367</v>
      </c>
      <c r="G67">
        <v>194566</v>
      </c>
      <c r="H67">
        <v>7506</v>
      </c>
      <c r="I67">
        <v>180981937</v>
      </c>
      <c r="J67">
        <v>71080</v>
      </c>
      <c r="K67">
        <v>36.53</v>
      </c>
      <c r="L67">
        <v>35.6</v>
      </c>
      <c r="M67">
        <v>-32.5</v>
      </c>
      <c r="N67" s="3">
        <f t="shared" ref="N67:N130" si="1">(E67-E68)/E68</f>
        <v>-3.2105263157894734E-2</v>
      </c>
    </row>
    <row r="68" spans="1:14" x14ac:dyDescent="0.3">
      <c r="A68" s="1">
        <v>44246</v>
      </c>
      <c r="B68">
        <v>950</v>
      </c>
      <c r="C68">
        <v>958</v>
      </c>
      <c r="D68">
        <v>944.1</v>
      </c>
      <c r="E68">
        <v>950</v>
      </c>
      <c r="F68">
        <v>951.66845208721304</v>
      </c>
      <c r="G68">
        <v>277619</v>
      </c>
      <c r="H68">
        <v>12017</v>
      </c>
      <c r="I68">
        <v>264201244</v>
      </c>
      <c r="J68">
        <v>111965</v>
      </c>
      <c r="K68">
        <v>40.33</v>
      </c>
      <c r="L68">
        <v>13.9</v>
      </c>
      <c r="M68">
        <v>0</v>
      </c>
      <c r="N68" s="3">
        <f t="shared" si="1"/>
        <v>1.6342453476724703E-3</v>
      </c>
    </row>
    <row r="69" spans="1:14" x14ac:dyDescent="0.3">
      <c r="A69" s="1">
        <v>44245</v>
      </c>
      <c r="B69">
        <v>945.8</v>
      </c>
      <c r="C69">
        <v>956.5</v>
      </c>
      <c r="D69">
        <v>938.5</v>
      </c>
      <c r="E69">
        <v>948.45</v>
      </c>
      <c r="F69">
        <v>947.38870650944204</v>
      </c>
      <c r="G69">
        <v>144083</v>
      </c>
      <c r="H69">
        <v>4085</v>
      </c>
      <c r="I69">
        <v>136502607</v>
      </c>
      <c r="J69">
        <v>39577</v>
      </c>
      <c r="K69">
        <v>27.47</v>
      </c>
      <c r="L69">
        <v>18</v>
      </c>
      <c r="M69">
        <v>2.65</v>
      </c>
      <c r="N69" s="3">
        <f t="shared" si="1"/>
        <v>5.5661577608142488E-3</v>
      </c>
    </row>
    <row r="70" spans="1:14" x14ac:dyDescent="0.3">
      <c r="A70" s="1">
        <v>44244</v>
      </c>
      <c r="B70">
        <v>952.9</v>
      </c>
      <c r="C70">
        <v>958</v>
      </c>
      <c r="D70">
        <v>941</v>
      </c>
      <c r="E70">
        <v>943.2</v>
      </c>
      <c r="F70">
        <v>946.43717773970695</v>
      </c>
      <c r="G70">
        <v>239907</v>
      </c>
      <c r="H70">
        <v>11261</v>
      </c>
      <c r="I70">
        <v>227056904</v>
      </c>
      <c r="J70">
        <v>98715</v>
      </c>
      <c r="K70">
        <v>41.15</v>
      </c>
      <c r="L70">
        <v>17</v>
      </c>
      <c r="M70">
        <v>-9.6999999999999993</v>
      </c>
      <c r="N70" s="3">
        <f t="shared" si="1"/>
        <v>-1.0231386746419014E-2</v>
      </c>
    </row>
    <row r="71" spans="1:14" x14ac:dyDescent="0.3">
      <c r="A71" s="1">
        <v>44243</v>
      </c>
      <c r="B71">
        <v>959.3</v>
      </c>
      <c r="C71">
        <v>962.85</v>
      </c>
      <c r="D71">
        <v>944.15</v>
      </c>
      <c r="E71">
        <v>952.95</v>
      </c>
      <c r="F71">
        <v>952.39766573679003</v>
      </c>
      <c r="G71">
        <v>97504</v>
      </c>
      <c r="H71">
        <v>3541</v>
      </c>
      <c r="I71">
        <v>92862582</v>
      </c>
      <c r="J71">
        <v>35716</v>
      </c>
      <c r="K71">
        <v>36.630000000000003</v>
      </c>
      <c r="L71">
        <v>18.7</v>
      </c>
      <c r="M71">
        <v>-6.35</v>
      </c>
      <c r="N71" s="3">
        <f t="shared" si="1"/>
        <v>-1.6238868517547977E-3</v>
      </c>
    </row>
    <row r="72" spans="1:14" x14ac:dyDescent="0.3">
      <c r="A72" s="1">
        <v>44242</v>
      </c>
      <c r="B72">
        <v>972</v>
      </c>
      <c r="C72">
        <v>972</v>
      </c>
      <c r="D72">
        <v>950.45</v>
      </c>
      <c r="E72">
        <v>954.5</v>
      </c>
      <c r="F72">
        <v>956.00156314364699</v>
      </c>
      <c r="G72">
        <v>271888</v>
      </c>
      <c r="H72">
        <v>13223</v>
      </c>
      <c r="I72">
        <v>259925353</v>
      </c>
      <c r="J72">
        <v>106322</v>
      </c>
      <c r="K72">
        <v>39.1</v>
      </c>
      <c r="L72">
        <v>21.55</v>
      </c>
      <c r="M72">
        <v>-17.5</v>
      </c>
      <c r="N72" s="3">
        <f t="shared" si="1"/>
        <v>-6.2467464862051014E-3</v>
      </c>
    </row>
    <row r="73" spans="1:14" x14ac:dyDescent="0.3">
      <c r="A73" s="1">
        <v>44239</v>
      </c>
      <c r="B73">
        <v>973.3</v>
      </c>
      <c r="C73">
        <v>986</v>
      </c>
      <c r="D73">
        <v>957.8</v>
      </c>
      <c r="E73">
        <v>960.5</v>
      </c>
      <c r="F73">
        <v>974.49958751472695</v>
      </c>
      <c r="G73">
        <v>464259</v>
      </c>
      <c r="H73">
        <v>15573</v>
      </c>
      <c r="I73">
        <v>452420204</v>
      </c>
      <c r="J73">
        <v>116841</v>
      </c>
      <c r="K73">
        <v>25.17</v>
      </c>
      <c r="L73">
        <v>28.2</v>
      </c>
      <c r="M73">
        <v>-12.8</v>
      </c>
      <c r="N73" s="3">
        <f t="shared" si="1"/>
        <v>-1.0405934473521556E-2</v>
      </c>
    </row>
    <row r="74" spans="1:14" x14ac:dyDescent="0.3">
      <c r="A74" s="1">
        <v>44238</v>
      </c>
      <c r="B74">
        <v>957</v>
      </c>
      <c r="C74">
        <v>972.85</v>
      </c>
      <c r="D74">
        <v>953.7</v>
      </c>
      <c r="E74">
        <v>970.6</v>
      </c>
      <c r="F74">
        <v>964.460022748847</v>
      </c>
      <c r="G74">
        <v>350787</v>
      </c>
      <c r="H74">
        <v>10041</v>
      </c>
      <c r="I74">
        <v>338320038</v>
      </c>
      <c r="J74">
        <v>137023</v>
      </c>
      <c r="K74">
        <v>39.06</v>
      </c>
      <c r="L74">
        <v>19.149999999999999</v>
      </c>
      <c r="M74">
        <v>13.6</v>
      </c>
      <c r="N74" s="3">
        <f t="shared" si="1"/>
        <v>1.1568525273580012E-2</v>
      </c>
    </row>
    <row r="75" spans="1:14" x14ac:dyDescent="0.3">
      <c r="A75" s="1">
        <v>44237</v>
      </c>
      <c r="B75">
        <v>957</v>
      </c>
      <c r="C75">
        <v>965.2</v>
      </c>
      <c r="D75">
        <v>946.3</v>
      </c>
      <c r="E75">
        <v>959.5</v>
      </c>
      <c r="F75">
        <v>955.82352991376399</v>
      </c>
      <c r="G75">
        <v>234357</v>
      </c>
      <c r="H75">
        <v>8519</v>
      </c>
      <c r="I75">
        <v>224003935</v>
      </c>
      <c r="J75">
        <v>70152</v>
      </c>
      <c r="K75">
        <v>29.93</v>
      </c>
      <c r="L75">
        <v>18.899999999999999</v>
      </c>
      <c r="M75">
        <v>2.5</v>
      </c>
      <c r="N75" s="3">
        <f t="shared" si="1"/>
        <v>8.0899348602648091E-3</v>
      </c>
    </row>
    <row r="76" spans="1:14" x14ac:dyDescent="0.3">
      <c r="A76" s="1">
        <v>44236</v>
      </c>
      <c r="B76">
        <v>961.5</v>
      </c>
      <c r="C76">
        <v>981.5</v>
      </c>
      <c r="D76">
        <v>946.75</v>
      </c>
      <c r="E76">
        <v>951.8</v>
      </c>
      <c r="F76">
        <v>966.91666012871099</v>
      </c>
      <c r="G76">
        <v>446113</v>
      </c>
      <c r="H76">
        <v>16242</v>
      </c>
      <c r="I76">
        <v>431354092</v>
      </c>
      <c r="J76">
        <v>145024</v>
      </c>
      <c r="K76">
        <v>32.51</v>
      </c>
      <c r="L76">
        <v>34.75</v>
      </c>
      <c r="M76">
        <v>-9.6999999999999993</v>
      </c>
      <c r="N76" s="3">
        <f t="shared" si="1"/>
        <v>-6.3680968785886031E-3</v>
      </c>
    </row>
    <row r="77" spans="1:14" x14ac:dyDescent="0.3">
      <c r="A77" s="1">
        <v>44235</v>
      </c>
      <c r="B77">
        <v>955</v>
      </c>
      <c r="C77">
        <v>964.4</v>
      </c>
      <c r="D77">
        <v>941.35</v>
      </c>
      <c r="E77">
        <v>957.9</v>
      </c>
      <c r="F77">
        <v>953.19949861291298</v>
      </c>
      <c r="G77">
        <v>471492</v>
      </c>
      <c r="H77">
        <v>13803</v>
      </c>
      <c r="I77">
        <v>449425938</v>
      </c>
      <c r="J77">
        <v>111045</v>
      </c>
      <c r="K77">
        <v>23.55</v>
      </c>
      <c r="L77">
        <v>23.05</v>
      </c>
      <c r="M77">
        <v>2.9</v>
      </c>
      <c r="N77" s="3">
        <f t="shared" si="1"/>
        <v>1.2311756935270781E-2</v>
      </c>
    </row>
    <row r="78" spans="1:14" x14ac:dyDescent="0.3">
      <c r="A78" s="1">
        <v>44232</v>
      </c>
      <c r="B78">
        <v>960</v>
      </c>
      <c r="C78">
        <v>963.6</v>
      </c>
      <c r="D78">
        <v>940.25</v>
      </c>
      <c r="E78">
        <v>946.25</v>
      </c>
      <c r="F78">
        <v>948.58595817255605</v>
      </c>
      <c r="G78">
        <v>352974</v>
      </c>
      <c r="H78">
        <v>14088</v>
      </c>
      <c r="I78">
        <v>334826180</v>
      </c>
      <c r="J78">
        <v>165134</v>
      </c>
      <c r="K78">
        <v>46.78</v>
      </c>
      <c r="L78">
        <v>23.35</v>
      </c>
      <c r="M78">
        <v>-13.75</v>
      </c>
      <c r="N78" s="3">
        <f t="shared" si="1"/>
        <v>-1.2058884944664811E-2</v>
      </c>
    </row>
    <row r="79" spans="1:14" x14ac:dyDescent="0.3">
      <c r="A79" s="1">
        <v>44231</v>
      </c>
      <c r="B79">
        <v>965</v>
      </c>
      <c r="C79">
        <v>969.45</v>
      </c>
      <c r="D79">
        <v>950.2</v>
      </c>
      <c r="E79">
        <v>957.8</v>
      </c>
      <c r="F79">
        <v>959.73593105570899</v>
      </c>
      <c r="G79">
        <v>649800</v>
      </c>
      <c r="H79">
        <v>6499</v>
      </c>
      <c r="I79">
        <v>623636408</v>
      </c>
      <c r="J79">
        <v>520051</v>
      </c>
      <c r="K79">
        <v>80.03</v>
      </c>
      <c r="L79">
        <v>19.25</v>
      </c>
      <c r="M79">
        <v>-7.2</v>
      </c>
      <c r="N79" s="3">
        <f t="shared" si="1"/>
        <v>-1.7717561229807666E-3</v>
      </c>
    </row>
    <row r="80" spans="1:14" x14ac:dyDescent="0.3">
      <c r="A80" s="1">
        <v>44230</v>
      </c>
      <c r="B80">
        <v>967.9</v>
      </c>
      <c r="C80">
        <v>973.55</v>
      </c>
      <c r="D80">
        <v>952.7</v>
      </c>
      <c r="E80">
        <v>959.5</v>
      </c>
      <c r="F80">
        <v>964.33352936051494</v>
      </c>
      <c r="G80">
        <v>137736</v>
      </c>
      <c r="H80">
        <v>4872</v>
      </c>
      <c r="I80">
        <v>132823443</v>
      </c>
      <c r="J80">
        <v>28501</v>
      </c>
      <c r="K80">
        <v>20.69</v>
      </c>
      <c r="L80">
        <v>20.85</v>
      </c>
      <c r="M80">
        <v>-8.4</v>
      </c>
      <c r="N80" s="3">
        <f t="shared" si="1"/>
        <v>5.1856895919543721E-3</v>
      </c>
    </row>
    <row r="81" spans="1:14" x14ac:dyDescent="0.3">
      <c r="A81" s="1">
        <v>44229</v>
      </c>
      <c r="B81">
        <v>945</v>
      </c>
      <c r="C81">
        <v>962.95</v>
      </c>
      <c r="D81">
        <v>935.8</v>
      </c>
      <c r="E81">
        <v>954.55</v>
      </c>
      <c r="F81">
        <v>947.57450123238596</v>
      </c>
      <c r="G81">
        <v>387054</v>
      </c>
      <c r="H81">
        <v>17037</v>
      </c>
      <c r="I81">
        <v>366762501</v>
      </c>
      <c r="J81">
        <v>146638</v>
      </c>
      <c r="K81">
        <v>37.89</v>
      </c>
      <c r="L81">
        <v>27.15</v>
      </c>
      <c r="M81">
        <v>9.5500000000000007</v>
      </c>
      <c r="N81" s="3">
        <f t="shared" si="1"/>
        <v>2.6839500860585123E-2</v>
      </c>
    </row>
    <row r="82" spans="1:14" x14ac:dyDescent="0.3">
      <c r="A82" s="1">
        <v>44228</v>
      </c>
      <c r="B82">
        <v>916</v>
      </c>
      <c r="C82">
        <v>933.55</v>
      </c>
      <c r="D82">
        <v>896.1</v>
      </c>
      <c r="E82">
        <v>929.6</v>
      </c>
      <c r="F82">
        <v>914.97468480642306</v>
      </c>
      <c r="G82">
        <v>381115</v>
      </c>
      <c r="H82">
        <v>20772</v>
      </c>
      <c r="I82">
        <v>348710577</v>
      </c>
      <c r="J82">
        <v>135486</v>
      </c>
      <c r="K82">
        <v>35.549999999999997</v>
      </c>
      <c r="L82">
        <v>37.450000000000003</v>
      </c>
      <c r="M82">
        <v>13.6</v>
      </c>
      <c r="N82" s="3">
        <f t="shared" si="1"/>
        <v>1.6011803923711654E-2</v>
      </c>
    </row>
    <row r="83" spans="1:14" x14ac:dyDescent="0.3">
      <c r="A83" s="1">
        <v>44225</v>
      </c>
      <c r="B83">
        <v>943</v>
      </c>
      <c r="C83">
        <v>949.4</v>
      </c>
      <c r="D83">
        <v>909.45</v>
      </c>
      <c r="E83">
        <v>914.95</v>
      </c>
      <c r="F83">
        <v>929.88943901415303</v>
      </c>
      <c r="G83">
        <v>328814</v>
      </c>
      <c r="H83">
        <v>19047</v>
      </c>
      <c r="I83">
        <v>305760666</v>
      </c>
      <c r="J83">
        <v>118569</v>
      </c>
      <c r="K83">
        <v>36.06</v>
      </c>
      <c r="L83">
        <v>39.950000000000003</v>
      </c>
      <c r="M83">
        <v>-28.05</v>
      </c>
      <c r="N83" s="3">
        <f t="shared" si="1"/>
        <v>-2.1286837460555146E-2</v>
      </c>
    </row>
    <row r="84" spans="1:14" x14ac:dyDescent="0.3">
      <c r="A84" s="1">
        <v>44224</v>
      </c>
      <c r="B84">
        <v>942.55</v>
      </c>
      <c r="C84">
        <v>952</v>
      </c>
      <c r="D84">
        <v>931</v>
      </c>
      <c r="E84">
        <v>934.85</v>
      </c>
      <c r="F84">
        <v>945.70316229250795</v>
      </c>
      <c r="G84">
        <v>668281</v>
      </c>
      <c r="H84">
        <v>18837</v>
      </c>
      <c r="I84">
        <v>631995455</v>
      </c>
      <c r="J84">
        <v>462328</v>
      </c>
      <c r="K84">
        <v>69.180000000000007</v>
      </c>
      <c r="L84">
        <v>21</v>
      </c>
      <c r="M84">
        <v>-7.7</v>
      </c>
      <c r="N84" s="3">
        <f t="shared" si="1"/>
        <v>-2.1662916644864146E-2</v>
      </c>
    </row>
    <row r="85" spans="1:14" x14ac:dyDescent="0.3">
      <c r="A85" s="1">
        <v>44223</v>
      </c>
      <c r="B85">
        <v>951.5</v>
      </c>
      <c r="C85">
        <v>963.35</v>
      </c>
      <c r="D85">
        <v>942.75</v>
      </c>
      <c r="E85">
        <v>955.55</v>
      </c>
      <c r="F85">
        <v>955.56375155737203</v>
      </c>
      <c r="G85">
        <v>320251</v>
      </c>
      <c r="H85">
        <v>14873</v>
      </c>
      <c r="I85">
        <v>306020247</v>
      </c>
      <c r="J85">
        <v>80076</v>
      </c>
      <c r="K85">
        <v>25</v>
      </c>
      <c r="L85">
        <v>20.6</v>
      </c>
      <c r="M85">
        <v>4.05</v>
      </c>
      <c r="N85" s="3">
        <f t="shared" si="1"/>
        <v>7.9109751595379998E-3</v>
      </c>
    </row>
    <row r="86" spans="1:14" x14ac:dyDescent="0.3">
      <c r="A86" s="1">
        <v>44221</v>
      </c>
      <c r="B86">
        <v>1000</v>
      </c>
      <c r="C86">
        <v>1000</v>
      </c>
      <c r="D86">
        <v>940.75</v>
      </c>
      <c r="E86">
        <v>948.05</v>
      </c>
      <c r="F86">
        <v>966.27539004933203</v>
      </c>
      <c r="G86">
        <v>413922</v>
      </c>
      <c r="H86">
        <v>8574</v>
      </c>
      <c r="I86">
        <v>399962642</v>
      </c>
      <c r="J86">
        <v>240602</v>
      </c>
      <c r="K86">
        <v>58.13</v>
      </c>
      <c r="L86">
        <v>59.25</v>
      </c>
      <c r="M86">
        <v>-51.95</v>
      </c>
      <c r="N86" s="3">
        <f t="shared" si="1"/>
        <v>-3.7952204576589467E-2</v>
      </c>
    </row>
    <row r="87" spans="1:14" x14ac:dyDescent="0.3">
      <c r="A87" s="1">
        <v>44218</v>
      </c>
      <c r="B87">
        <v>990</v>
      </c>
      <c r="C87">
        <v>1003.4</v>
      </c>
      <c r="D87">
        <v>981.45</v>
      </c>
      <c r="E87">
        <v>985.45</v>
      </c>
      <c r="F87">
        <v>990.556982284215</v>
      </c>
      <c r="G87">
        <v>162454</v>
      </c>
      <c r="H87">
        <v>4960</v>
      </c>
      <c r="I87">
        <v>160919944</v>
      </c>
      <c r="J87">
        <v>28628</v>
      </c>
      <c r="K87">
        <v>17.62</v>
      </c>
      <c r="L87">
        <v>21.95</v>
      </c>
      <c r="M87">
        <v>-4.55</v>
      </c>
      <c r="N87" s="3">
        <f t="shared" si="1"/>
        <v>-7.6531896681938565E-3</v>
      </c>
    </row>
    <row r="88" spans="1:14" x14ac:dyDescent="0.3">
      <c r="A88" s="1">
        <v>44217</v>
      </c>
      <c r="B88">
        <v>1013</v>
      </c>
      <c r="C88">
        <v>1020.45</v>
      </c>
      <c r="D88">
        <v>983.6</v>
      </c>
      <c r="E88">
        <v>993.05</v>
      </c>
      <c r="F88">
        <v>1003.98642120182</v>
      </c>
      <c r="G88">
        <v>262468</v>
      </c>
      <c r="H88">
        <v>6652</v>
      </c>
      <c r="I88">
        <v>263514308</v>
      </c>
      <c r="J88">
        <v>39137</v>
      </c>
      <c r="K88">
        <v>14.91</v>
      </c>
      <c r="L88">
        <v>36.85</v>
      </c>
      <c r="M88">
        <v>-19.95</v>
      </c>
      <c r="N88" s="3">
        <f t="shared" si="1"/>
        <v>-5.8066776793312992E-3</v>
      </c>
    </row>
    <row r="89" spans="1:14" x14ac:dyDescent="0.3">
      <c r="A89" s="1">
        <v>44216</v>
      </c>
      <c r="B89">
        <v>991</v>
      </c>
      <c r="C89">
        <v>1009.55</v>
      </c>
      <c r="D89">
        <v>988.2</v>
      </c>
      <c r="E89">
        <v>998.85</v>
      </c>
      <c r="F89">
        <v>1000.87262390693</v>
      </c>
      <c r="G89">
        <v>251358</v>
      </c>
      <c r="H89">
        <v>6373</v>
      </c>
      <c r="I89">
        <v>251577341</v>
      </c>
      <c r="J89">
        <v>40678</v>
      </c>
      <c r="K89">
        <v>16.18</v>
      </c>
      <c r="L89">
        <v>21.35</v>
      </c>
      <c r="M89">
        <v>7.85</v>
      </c>
      <c r="N89" s="3">
        <f t="shared" si="1"/>
        <v>1.5452650841254557E-2</v>
      </c>
    </row>
    <row r="90" spans="1:14" x14ac:dyDescent="0.3">
      <c r="A90" s="1">
        <v>44215</v>
      </c>
      <c r="B90">
        <v>990</v>
      </c>
      <c r="C90">
        <v>996.8</v>
      </c>
      <c r="D90">
        <v>980</v>
      </c>
      <c r="E90">
        <v>983.65</v>
      </c>
      <c r="F90">
        <v>986.720262804919</v>
      </c>
      <c r="G90">
        <v>219935</v>
      </c>
      <c r="H90">
        <v>7145</v>
      </c>
      <c r="I90">
        <v>217014321</v>
      </c>
      <c r="J90">
        <v>66017</v>
      </c>
      <c r="K90">
        <v>30.02</v>
      </c>
      <c r="L90">
        <v>16.8</v>
      </c>
      <c r="M90">
        <v>-6.35</v>
      </c>
      <c r="N90" s="3">
        <f t="shared" si="1"/>
        <v>2.752433865130671E-3</v>
      </c>
    </row>
    <row r="91" spans="1:14" x14ac:dyDescent="0.3">
      <c r="A91" s="1">
        <v>44214</v>
      </c>
      <c r="B91">
        <v>998</v>
      </c>
      <c r="C91">
        <v>1004.75</v>
      </c>
      <c r="D91">
        <v>977</v>
      </c>
      <c r="E91">
        <v>980.95</v>
      </c>
      <c r="F91">
        <v>989.83130359770598</v>
      </c>
      <c r="G91">
        <v>394140</v>
      </c>
      <c r="H91">
        <v>14965</v>
      </c>
      <c r="I91">
        <v>390132110</v>
      </c>
      <c r="J91">
        <v>75299</v>
      </c>
      <c r="K91">
        <v>19.100000000000001</v>
      </c>
      <c r="L91">
        <v>27.75</v>
      </c>
      <c r="M91">
        <v>-17.05</v>
      </c>
      <c r="N91" s="3">
        <f t="shared" si="1"/>
        <v>-8.5405296139073501E-3</v>
      </c>
    </row>
    <row r="92" spans="1:14" x14ac:dyDescent="0.3">
      <c r="A92" s="1">
        <v>44211</v>
      </c>
      <c r="B92">
        <v>1046</v>
      </c>
      <c r="C92">
        <v>1052</v>
      </c>
      <c r="D92">
        <v>984.2</v>
      </c>
      <c r="E92">
        <v>989.4</v>
      </c>
      <c r="F92">
        <v>1009.64908395765</v>
      </c>
      <c r="G92">
        <v>904980</v>
      </c>
      <c r="H92">
        <v>40096</v>
      </c>
      <c r="I92">
        <v>913712228</v>
      </c>
      <c r="J92">
        <v>278881</v>
      </c>
      <c r="K92">
        <v>30.82</v>
      </c>
      <c r="L92">
        <v>67.8</v>
      </c>
      <c r="M92">
        <v>-56.6</v>
      </c>
      <c r="N92" s="3">
        <f t="shared" si="1"/>
        <v>-3.7314522014108509E-2</v>
      </c>
    </row>
    <row r="93" spans="1:14" x14ac:dyDescent="0.3">
      <c r="A93" s="1">
        <v>44210</v>
      </c>
      <c r="B93">
        <v>1055</v>
      </c>
      <c r="C93">
        <v>1055</v>
      </c>
      <c r="D93">
        <v>1006.65</v>
      </c>
      <c r="E93">
        <v>1027.75</v>
      </c>
      <c r="F93">
        <v>1039.54736421859</v>
      </c>
      <c r="G93">
        <v>771479</v>
      </c>
      <c r="H93">
        <v>17049</v>
      </c>
      <c r="I93">
        <v>801988961</v>
      </c>
      <c r="J93">
        <v>466146</v>
      </c>
      <c r="K93">
        <v>60.42</v>
      </c>
      <c r="L93">
        <v>48.35</v>
      </c>
      <c r="M93">
        <v>-27.25</v>
      </c>
      <c r="N93" s="3">
        <f t="shared" si="1"/>
        <v>-2.6290857413548082E-2</v>
      </c>
    </row>
    <row r="94" spans="1:14" x14ac:dyDescent="0.3">
      <c r="A94" s="1">
        <v>44209</v>
      </c>
      <c r="B94">
        <v>1064.9000000000001</v>
      </c>
      <c r="C94">
        <v>1073.55</v>
      </c>
      <c r="D94">
        <v>1040.8</v>
      </c>
      <c r="E94">
        <v>1055.5</v>
      </c>
      <c r="F94">
        <v>1054.45285548113</v>
      </c>
      <c r="G94">
        <v>231257</v>
      </c>
      <c r="H94">
        <v>7487</v>
      </c>
      <c r="I94">
        <v>243849604</v>
      </c>
      <c r="J94">
        <v>61942</v>
      </c>
      <c r="K94">
        <v>26.78</v>
      </c>
      <c r="L94">
        <v>32.75</v>
      </c>
      <c r="M94">
        <v>-9.4</v>
      </c>
      <c r="N94" s="3">
        <f t="shared" si="1"/>
        <v>-5.699213414346903E-3</v>
      </c>
    </row>
    <row r="95" spans="1:14" x14ac:dyDescent="0.3">
      <c r="A95" s="1">
        <v>44208</v>
      </c>
      <c r="B95">
        <v>1053</v>
      </c>
      <c r="C95">
        <v>1065.0999999999999</v>
      </c>
      <c r="D95">
        <v>1038.9000000000001</v>
      </c>
      <c r="E95">
        <v>1061.55</v>
      </c>
      <c r="F95">
        <v>1049.3193896489799</v>
      </c>
      <c r="G95">
        <v>197198</v>
      </c>
      <c r="H95">
        <v>5777</v>
      </c>
      <c r="I95">
        <v>206923685</v>
      </c>
      <c r="J95">
        <v>30416</v>
      </c>
      <c r="K95">
        <v>15.42</v>
      </c>
      <c r="L95">
        <v>26.2</v>
      </c>
      <c r="M95">
        <v>8.5500000000000007</v>
      </c>
      <c r="N95" s="3">
        <f t="shared" si="1"/>
        <v>6.1608454575612535E-3</v>
      </c>
    </row>
    <row r="96" spans="1:14" x14ac:dyDescent="0.3">
      <c r="A96" s="1">
        <v>44207</v>
      </c>
      <c r="B96">
        <v>1015</v>
      </c>
      <c r="C96">
        <v>1058.5999999999999</v>
      </c>
      <c r="D96">
        <v>1008.3</v>
      </c>
      <c r="E96">
        <v>1055.05</v>
      </c>
      <c r="F96">
        <v>1033.1586312551001</v>
      </c>
      <c r="G96">
        <v>398175</v>
      </c>
      <c r="H96">
        <v>11162</v>
      </c>
      <c r="I96">
        <v>411377938</v>
      </c>
      <c r="J96">
        <v>69490</v>
      </c>
      <c r="K96">
        <v>17.45</v>
      </c>
      <c r="L96">
        <v>50.3</v>
      </c>
      <c r="M96">
        <v>40.049999999999997</v>
      </c>
      <c r="N96" s="3">
        <f t="shared" si="1"/>
        <v>6.0938207049122534E-2</v>
      </c>
    </row>
    <row r="97" spans="1:14" x14ac:dyDescent="0.3">
      <c r="A97" s="1">
        <v>44204</v>
      </c>
      <c r="B97">
        <v>970</v>
      </c>
      <c r="C97">
        <v>1003</v>
      </c>
      <c r="D97">
        <v>970</v>
      </c>
      <c r="E97">
        <v>994.45</v>
      </c>
      <c r="F97">
        <v>986.00625082198599</v>
      </c>
      <c r="G97">
        <v>402987</v>
      </c>
      <c r="H97">
        <v>11822</v>
      </c>
      <c r="I97">
        <v>397347701</v>
      </c>
      <c r="J97">
        <v>165111</v>
      </c>
      <c r="K97">
        <v>40.97</v>
      </c>
      <c r="L97">
        <v>33</v>
      </c>
      <c r="M97">
        <v>24.45</v>
      </c>
      <c r="N97" s="3">
        <f t="shared" si="1"/>
        <v>3.1319678506611402E-2</v>
      </c>
    </row>
    <row r="98" spans="1:14" x14ac:dyDescent="0.3">
      <c r="A98" s="1">
        <v>44203</v>
      </c>
      <c r="B98">
        <v>986</v>
      </c>
      <c r="C98">
        <v>987.25</v>
      </c>
      <c r="D98">
        <v>959.55</v>
      </c>
      <c r="E98">
        <v>964.25</v>
      </c>
      <c r="F98">
        <v>970.43487174440702</v>
      </c>
      <c r="G98">
        <v>182916</v>
      </c>
      <c r="H98">
        <v>6703</v>
      </c>
      <c r="I98">
        <v>177508065</v>
      </c>
      <c r="J98">
        <v>70388</v>
      </c>
      <c r="K98">
        <v>38.479999999999997</v>
      </c>
      <c r="L98">
        <v>27.7</v>
      </c>
      <c r="M98">
        <v>-21.75</v>
      </c>
      <c r="N98" s="3">
        <f t="shared" si="1"/>
        <v>-1.3807210432114549E-2</v>
      </c>
    </row>
    <row r="99" spans="1:14" x14ac:dyDescent="0.3">
      <c r="A99" s="1">
        <v>44202</v>
      </c>
      <c r="B99">
        <v>996</v>
      </c>
      <c r="C99">
        <v>998</v>
      </c>
      <c r="D99">
        <v>967</v>
      </c>
      <c r="E99">
        <v>977.75</v>
      </c>
      <c r="F99">
        <v>983.75111705015195</v>
      </c>
      <c r="G99">
        <v>287364</v>
      </c>
      <c r="H99">
        <v>6924</v>
      </c>
      <c r="I99">
        <v>282694656</v>
      </c>
      <c r="J99">
        <v>74331</v>
      </c>
      <c r="K99">
        <v>25.87</v>
      </c>
      <c r="L99">
        <v>31</v>
      </c>
      <c r="M99">
        <v>-18.25</v>
      </c>
      <c r="N99" s="3">
        <f t="shared" si="1"/>
        <v>-1.3619167717528373E-2</v>
      </c>
    </row>
    <row r="100" spans="1:14" x14ac:dyDescent="0.3">
      <c r="A100" s="1">
        <v>44201</v>
      </c>
      <c r="B100">
        <v>977</v>
      </c>
      <c r="C100">
        <v>995.35</v>
      </c>
      <c r="D100">
        <v>970</v>
      </c>
      <c r="E100">
        <v>991.25</v>
      </c>
      <c r="F100">
        <v>984.90112856371604</v>
      </c>
      <c r="G100">
        <v>272293</v>
      </c>
      <c r="H100">
        <v>7008</v>
      </c>
      <c r="I100">
        <v>268181683</v>
      </c>
      <c r="J100">
        <v>33325</v>
      </c>
      <c r="K100">
        <v>12.24</v>
      </c>
      <c r="L100">
        <v>25.35</v>
      </c>
      <c r="M100">
        <v>14.25</v>
      </c>
      <c r="N100" s="3">
        <f t="shared" si="1"/>
        <v>1.1944260119442648E-2</v>
      </c>
    </row>
    <row r="101" spans="1:14" x14ac:dyDescent="0.3">
      <c r="A101" s="1">
        <v>44200</v>
      </c>
      <c r="B101">
        <v>956.6</v>
      </c>
      <c r="C101">
        <v>984.05</v>
      </c>
      <c r="D101">
        <v>952.35</v>
      </c>
      <c r="E101">
        <v>979.55</v>
      </c>
      <c r="F101">
        <v>967.406594864917</v>
      </c>
      <c r="G101">
        <v>143172</v>
      </c>
      <c r="H101">
        <v>4444</v>
      </c>
      <c r="I101">
        <v>138505537</v>
      </c>
      <c r="J101">
        <v>35060</v>
      </c>
      <c r="K101">
        <v>24.49</v>
      </c>
      <c r="L101">
        <v>31.7</v>
      </c>
      <c r="M101">
        <v>22.95</v>
      </c>
      <c r="N101" s="3">
        <f t="shared" si="1"/>
        <v>3.0671296296296273E-2</v>
      </c>
    </row>
    <row r="102" spans="1:14" x14ac:dyDescent="0.3">
      <c r="A102" s="1">
        <v>44197</v>
      </c>
      <c r="B102">
        <v>943</v>
      </c>
      <c r="C102">
        <v>955</v>
      </c>
      <c r="D102">
        <v>943</v>
      </c>
      <c r="E102">
        <v>950.4</v>
      </c>
      <c r="F102">
        <v>950.80802436254305</v>
      </c>
      <c r="G102">
        <v>99497</v>
      </c>
      <c r="H102">
        <v>2686</v>
      </c>
      <c r="I102">
        <v>94602546</v>
      </c>
      <c r="J102">
        <v>17904</v>
      </c>
      <c r="K102">
        <v>17.989999999999998</v>
      </c>
      <c r="L102">
        <v>12</v>
      </c>
      <c r="M102">
        <v>7.4</v>
      </c>
      <c r="N102" s="3">
        <f t="shared" si="1"/>
        <v>4.7042655531475573E-3</v>
      </c>
    </row>
    <row r="103" spans="1:14" x14ac:dyDescent="0.3">
      <c r="A103" s="1">
        <v>44196</v>
      </c>
      <c r="B103">
        <v>942.5</v>
      </c>
      <c r="C103">
        <v>949.5</v>
      </c>
      <c r="D103">
        <v>935.15</v>
      </c>
      <c r="E103">
        <v>945.95</v>
      </c>
      <c r="F103">
        <v>941.79462012524198</v>
      </c>
      <c r="G103">
        <v>141007</v>
      </c>
      <c r="H103">
        <v>5049</v>
      </c>
      <c r="I103">
        <v>132799634</v>
      </c>
      <c r="J103">
        <v>49663</v>
      </c>
      <c r="K103">
        <v>35.22</v>
      </c>
      <c r="L103">
        <v>14.35</v>
      </c>
      <c r="M103">
        <v>3.45</v>
      </c>
      <c r="N103" s="3">
        <f t="shared" si="1"/>
        <v>5.2603613177471262E-3</v>
      </c>
    </row>
    <row r="104" spans="1:14" x14ac:dyDescent="0.3">
      <c r="A104" s="1">
        <v>44195</v>
      </c>
      <c r="B104">
        <v>938.8</v>
      </c>
      <c r="C104">
        <v>950</v>
      </c>
      <c r="D104">
        <v>931.2</v>
      </c>
      <c r="E104">
        <v>941</v>
      </c>
      <c r="F104">
        <v>941.26702766617802</v>
      </c>
      <c r="G104">
        <v>297692</v>
      </c>
      <c r="H104">
        <v>6492</v>
      </c>
      <c r="I104">
        <v>280207664</v>
      </c>
      <c r="J104">
        <v>74043</v>
      </c>
      <c r="K104">
        <v>24.87</v>
      </c>
      <c r="L104">
        <v>18.8</v>
      </c>
      <c r="M104">
        <v>2.2000000000000002</v>
      </c>
      <c r="N104" s="3">
        <f t="shared" si="1"/>
        <v>5.341880341880342E-3</v>
      </c>
    </row>
    <row r="105" spans="1:14" x14ac:dyDescent="0.3">
      <c r="A105" s="1">
        <v>44194</v>
      </c>
      <c r="B105">
        <v>925</v>
      </c>
      <c r="C105">
        <v>945</v>
      </c>
      <c r="D105">
        <v>924.8</v>
      </c>
      <c r="E105">
        <v>936</v>
      </c>
      <c r="F105">
        <v>937.04368255049303</v>
      </c>
      <c r="G105">
        <v>246666</v>
      </c>
      <c r="H105">
        <v>7662</v>
      </c>
      <c r="I105">
        <v>231136817</v>
      </c>
      <c r="J105">
        <v>87436</v>
      </c>
      <c r="K105">
        <v>35.450000000000003</v>
      </c>
      <c r="L105">
        <v>20.2</v>
      </c>
      <c r="M105">
        <v>11</v>
      </c>
      <c r="N105" s="3">
        <f t="shared" si="1"/>
        <v>1.540464308960734E-2</v>
      </c>
    </row>
    <row r="106" spans="1:14" x14ac:dyDescent="0.3">
      <c r="A106" s="1">
        <v>44193</v>
      </c>
      <c r="B106">
        <v>925.1</v>
      </c>
      <c r="C106">
        <v>927.5</v>
      </c>
      <c r="D106">
        <v>913.35</v>
      </c>
      <c r="E106">
        <v>921.8</v>
      </c>
      <c r="F106">
        <v>921.93518147464204</v>
      </c>
      <c r="G106">
        <v>267007</v>
      </c>
      <c r="H106">
        <v>7419</v>
      </c>
      <c r="I106">
        <v>246163147</v>
      </c>
      <c r="J106">
        <v>142783</v>
      </c>
      <c r="K106">
        <v>53.48</v>
      </c>
      <c r="L106">
        <v>14.15</v>
      </c>
      <c r="M106">
        <v>-3.3</v>
      </c>
      <c r="N106" s="3">
        <f t="shared" si="1"/>
        <v>2.2288665398205541E-3</v>
      </c>
    </row>
    <row r="107" spans="1:14" x14ac:dyDescent="0.3">
      <c r="A107" s="1">
        <v>44189</v>
      </c>
      <c r="B107">
        <v>931.3</v>
      </c>
      <c r="C107">
        <v>931.3</v>
      </c>
      <c r="D107">
        <v>911.05</v>
      </c>
      <c r="E107">
        <v>919.75</v>
      </c>
      <c r="F107">
        <v>919.62475197045603</v>
      </c>
      <c r="G107">
        <v>145144</v>
      </c>
      <c r="H107">
        <v>4055</v>
      </c>
      <c r="I107">
        <v>133478015</v>
      </c>
      <c r="J107">
        <v>34265</v>
      </c>
      <c r="K107">
        <v>23.61</v>
      </c>
      <c r="L107">
        <v>20.25</v>
      </c>
      <c r="M107">
        <v>-11.55</v>
      </c>
      <c r="N107" s="3">
        <f t="shared" si="1"/>
        <v>-2.981029810298103E-3</v>
      </c>
    </row>
    <row r="108" spans="1:14" x14ac:dyDescent="0.3">
      <c r="A108" s="1">
        <v>44188</v>
      </c>
      <c r="B108">
        <v>923.7</v>
      </c>
      <c r="C108">
        <v>934</v>
      </c>
      <c r="D108">
        <v>915.15</v>
      </c>
      <c r="E108">
        <v>922.5</v>
      </c>
      <c r="F108">
        <v>925.80995429928703</v>
      </c>
      <c r="G108">
        <v>470671</v>
      </c>
      <c r="H108">
        <v>15489</v>
      </c>
      <c r="I108">
        <v>435751897</v>
      </c>
      <c r="J108">
        <v>203557</v>
      </c>
      <c r="K108">
        <v>43.25</v>
      </c>
      <c r="L108">
        <v>18.850000000000001</v>
      </c>
      <c r="M108">
        <v>-1.2</v>
      </c>
      <c r="N108" s="3">
        <f t="shared" si="1"/>
        <v>9.4654483777424931E-3</v>
      </c>
    </row>
    <row r="109" spans="1:14" x14ac:dyDescent="0.3">
      <c r="A109" s="1">
        <v>44187</v>
      </c>
      <c r="B109">
        <v>876.2</v>
      </c>
      <c r="C109">
        <v>919</v>
      </c>
      <c r="D109">
        <v>872</v>
      </c>
      <c r="E109">
        <v>913.85</v>
      </c>
      <c r="F109">
        <v>883.02310086857301</v>
      </c>
      <c r="G109">
        <v>2248054</v>
      </c>
      <c r="H109">
        <v>12160</v>
      </c>
      <c r="I109">
        <v>1985083614</v>
      </c>
      <c r="J109">
        <v>2040831</v>
      </c>
      <c r="K109">
        <v>90.78</v>
      </c>
      <c r="L109">
        <v>47</v>
      </c>
      <c r="M109">
        <v>37.65</v>
      </c>
      <c r="N109" s="3">
        <f t="shared" si="1"/>
        <v>5.0945891553102259E-2</v>
      </c>
    </row>
    <row r="110" spans="1:14" x14ac:dyDescent="0.3">
      <c r="A110" s="1">
        <v>44186</v>
      </c>
      <c r="B110">
        <v>886.5</v>
      </c>
      <c r="C110">
        <v>910.55</v>
      </c>
      <c r="D110">
        <v>850</v>
      </c>
      <c r="E110">
        <v>869.55</v>
      </c>
      <c r="F110">
        <v>889.53452900044101</v>
      </c>
      <c r="G110">
        <v>541009</v>
      </c>
      <c r="H110">
        <v>20199</v>
      </c>
      <c r="I110">
        <v>481246186</v>
      </c>
      <c r="J110">
        <v>169568</v>
      </c>
      <c r="K110">
        <v>31.34</v>
      </c>
      <c r="L110">
        <v>60.55</v>
      </c>
      <c r="M110">
        <v>-16.95</v>
      </c>
      <c r="N110" s="3">
        <f t="shared" si="1"/>
        <v>-2.4128836765613604E-2</v>
      </c>
    </row>
    <row r="111" spans="1:14" x14ac:dyDescent="0.3">
      <c r="A111" s="1">
        <v>44183</v>
      </c>
      <c r="B111">
        <v>893.95</v>
      </c>
      <c r="C111">
        <v>904.85</v>
      </c>
      <c r="D111">
        <v>887</v>
      </c>
      <c r="E111">
        <v>891.05</v>
      </c>
      <c r="F111">
        <v>898.10167461354604</v>
      </c>
      <c r="G111">
        <v>476707</v>
      </c>
      <c r="H111">
        <v>13159</v>
      </c>
      <c r="I111">
        <v>428131355</v>
      </c>
      <c r="J111">
        <v>150428</v>
      </c>
      <c r="K111">
        <v>31.56</v>
      </c>
      <c r="L111">
        <v>17.850000000000001</v>
      </c>
      <c r="M111">
        <v>-2.9</v>
      </c>
      <c r="N111" s="3">
        <f t="shared" si="1"/>
        <v>1.3190061970549671E-2</v>
      </c>
    </row>
    <row r="112" spans="1:14" x14ac:dyDescent="0.3">
      <c r="A112" s="1">
        <v>44182</v>
      </c>
      <c r="B112">
        <v>886</v>
      </c>
      <c r="C112">
        <v>887.95</v>
      </c>
      <c r="D112">
        <v>876.65</v>
      </c>
      <c r="E112">
        <v>879.45</v>
      </c>
      <c r="F112">
        <v>882.11660797783202</v>
      </c>
      <c r="G112">
        <v>259845</v>
      </c>
      <c r="H112">
        <v>6410</v>
      </c>
      <c r="I112">
        <v>229213590</v>
      </c>
      <c r="J112">
        <v>171155</v>
      </c>
      <c r="K112">
        <v>65.87</v>
      </c>
      <c r="L112">
        <v>11.3</v>
      </c>
      <c r="M112">
        <v>-6.55</v>
      </c>
      <c r="N112" s="3">
        <f t="shared" si="1"/>
        <v>-6.439586510760811E-3</v>
      </c>
    </row>
    <row r="113" spans="1:14" x14ac:dyDescent="0.3">
      <c r="A113" s="1">
        <v>44181</v>
      </c>
      <c r="B113">
        <v>885.2</v>
      </c>
      <c r="C113">
        <v>891.55</v>
      </c>
      <c r="D113">
        <v>878.7</v>
      </c>
      <c r="E113">
        <v>885.15</v>
      </c>
      <c r="F113">
        <v>883.08645850162895</v>
      </c>
      <c r="G113">
        <v>420884</v>
      </c>
      <c r="H113">
        <v>12316</v>
      </c>
      <c r="I113">
        <v>371676961</v>
      </c>
      <c r="J113">
        <v>293323</v>
      </c>
      <c r="K113">
        <v>69.69</v>
      </c>
      <c r="L113">
        <v>12.85</v>
      </c>
      <c r="M113">
        <v>-0.05</v>
      </c>
      <c r="N113" s="3">
        <f t="shared" si="1"/>
        <v>-1.0721137569123637E-3</v>
      </c>
    </row>
    <row r="114" spans="1:14" x14ac:dyDescent="0.3">
      <c r="A114" s="1">
        <v>44180</v>
      </c>
      <c r="B114">
        <v>873.5</v>
      </c>
      <c r="C114">
        <v>888.55</v>
      </c>
      <c r="D114">
        <v>872.1</v>
      </c>
      <c r="E114">
        <v>886.1</v>
      </c>
      <c r="F114">
        <v>883.91690351079399</v>
      </c>
      <c r="G114">
        <v>412015</v>
      </c>
      <c r="H114">
        <v>9515</v>
      </c>
      <c r="I114">
        <v>364187023</v>
      </c>
      <c r="J114">
        <v>231678</v>
      </c>
      <c r="K114">
        <v>56.23</v>
      </c>
      <c r="L114">
        <v>16.45</v>
      </c>
      <c r="M114">
        <v>12.6</v>
      </c>
      <c r="N114" s="3">
        <f t="shared" si="1"/>
        <v>1.4424728105323437E-2</v>
      </c>
    </row>
    <row r="115" spans="1:14" x14ac:dyDescent="0.3">
      <c r="A115" s="1">
        <v>44179</v>
      </c>
      <c r="B115">
        <v>869.95</v>
      </c>
      <c r="C115">
        <v>875.9</v>
      </c>
      <c r="D115">
        <v>858.65</v>
      </c>
      <c r="E115">
        <v>873.5</v>
      </c>
      <c r="F115">
        <v>863.79857657089201</v>
      </c>
      <c r="G115">
        <v>231413</v>
      </c>
      <c r="H115">
        <v>5998</v>
      </c>
      <c r="I115">
        <v>199894220</v>
      </c>
      <c r="J115">
        <v>132775</v>
      </c>
      <c r="K115">
        <v>57.38</v>
      </c>
      <c r="L115">
        <v>17.25</v>
      </c>
      <c r="M115">
        <v>3.55</v>
      </c>
      <c r="N115" s="3">
        <f t="shared" si="1"/>
        <v>1.3929193267556587E-2</v>
      </c>
    </row>
    <row r="116" spans="1:14" x14ac:dyDescent="0.3">
      <c r="A116" s="1">
        <v>44176</v>
      </c>
      <c r="B116">
        <v>871.85</v>
      </c>
      <c r="C116">
        <v>881.5</v>
      </c>
      <c r="D116">
        <v>855.2</v>
      </c>
      <c r="E116">
        <v>861.5</v>
      </c>
      <c r="F116">
        <v>869.00669160336804</v>
      </c>
      <c r="G116">
        <v>217885</v>
      </c>
      <c r="H116">
        <v>7181</v>
      </c>
      <c r="I116">
        <v>189343523</v>
      </c>
      <c r="J116">
        <v>52628</v>
      </c>
      <c r="K116">
        <v>24.15</v>
      </c>
      <c r="L116">
        <v>26.3</v>
      </c>
      <c r="M116">
        <v>-10.35</v>
      </c>
      <c r="N116" s="3">
        <f t="shared" si="1"/>
        <v>-6.1144439317027625E-3</v>
      </c>
    </row>
    <row r="117" spans="1:14" x14ac:dyDescent="0.3">
      <c r="A117" s="1">
        <v>44175</v>
      </c>
      <c r="B117">
        <v>871</v>
      </c>
      <c r="C117">
        <v>877.7</v>
      </c>
      <c r="D117">
        <v>865.25</v>
      </c>
      <c r="E117">
        <v>866.8</v>
      </c>
      <c r="F117">
        <v>870.02681726133403</v>
      </c>
      <c r="G117">
        <v>118021</v>
      </c>
      <c r="H117">
        <v>2891</v>
      </c>
      <c r="I117">
        <v>102681435</v>
      </c>
      <c r="J117">
        <v>22367</v>
      </c>
      <c r="K117">
        <v>18.95</v>
      </c>
      <c r="L117">
        <v>12.45</v>
      </c>
      <c r="M117">
        <v>-4.2</v>
      </c>
      <c r="N117" s="3">
        <f t="shared" si="1"/>
        <v>-4.2504307869041308E-3</v>
      </c>
    </row>
    <row r="118" spans="1:14" x14ac:dyDescent="0.3">
      <c r="A118" s="1">
        <v>44174</v>
      </c>
      <c r="B118">
        <v>869.4</v>
      </c>
      <c r="C118">
        <v>880</v>
      </c>
      <c r="D118">
        <v>864.4</v>
      </c>
      <c r="E118">
        <v>870.5</v>
      </c>
      <c r="F118">
        <v>875.478021821791</v>
      </c>
      <c r="G118">
        <v>386861</v>
      </c>
      <c r="H118">
        <v>10822</v>
      </c>
      <c r="I118">
        <v>338688303</v>
      </c>
      <c r="J118">
        <v>188573</v>
      </c>
      <c r="K118">
        <v>48.74</v>
      </c>
      <c r="L118">
        <v>15.6</v>
      </c>
      <c r="M118">
        <v>1.1000000000000001</v>
      </c>
      <c r="N118" s="3">
        <f t="shared" si="1"/>
        <v>7.2317037894127859E-3</v>
      </c>
    </row>
    <row r="119" spans="1:14" x14ac:dyDescent="0.3">
      <c r="A119" s="1">
        <v>44173</v>
      </c>
      <c r="B119">
        <v>855.1</v>
      </c>
      <c r="C119">
        <v>875.35</v>
      </c>
      <c r="D119">
        <v>855.1</v>
      </c>
      <c r="E119">
        <v>864.25</v>
      </c>
      <c r="F119">
        <v>863.90243888196198</v>
      </c>
      <c r="G119">
        <v>342493</v>
      </c>
      <c r="H119">
        <v>8571</v>
      </c>
      <c r="I119">
        <v>295880538</v>
      </c>
      <c r="J119">
        <v>149016</v>
      </c>
      <c r="K119">
        <v>43.51</v>
      </c>
      <c r="L119">
        <v>20.25</v>
      </c>
      <c r="M119">
        <v>9.15</v>
      </c>
      <c r="N119" s="3">
        <f t="shared" si="1"/>
        <v>1.058231992516365E-2</v>
      </c>
    </row>
    <row r="120" spans="1:14" x14ac:dyDescent="0.3">
      <c r="A120" s="1">
        <v>44172</v>
      </c>
      <c r="B120">
        <v>858.9</v>
      </c>
      <c r="C120">
        <v>859.95</v>
      </c>
      <c r="D120">
        <v>850.65</v>
      </c>
      <c r="E120">
        <v>855.2</v>
      </c>
      <c r="F120">
        <v>854.09984543246401</v>
      </c>
      <c r="G120">
        <v>153978</v>
      </c>
      <c r="H120">
        <v>5723</v>
      </c>
      <c r="I120">
        <v>131512586</v>
      </c>
      <c r="J120">
        <v>57662</v>
      </c>
      <c r="K120">
        <v>37.450000000000003</v>
      </c>
      <c r="L120">
        <v>9.3000000000000007</v>
      </c>
      <c r="M120">
        <v>-3.7</v>
      </c>
      <c r="N120" s="3">
        <f t="shared" si="1"/>
        <v>-4.1918956683743699E-3</v>
      </c>
    </row>
    <row r="121" spans="1:14" x14ac:dyDescent="0.3">
      <c r="A121" s="1">
        <v>44169</v>
      </c>
      <c r="B121">
        <v>865</v>
      </c>
      <c r="C121">
        <v>867.5</v>
      </c>
      <c r="D121">
        <v>854.7</v>
      </c>
      <c r="E121">
        <v>858.8</v>
      </c>
      <c r="F121">
        <v>859.899122444451</v>
      </c>
      <c r="G121">
        <v>229843</v>
      </c>
      <c r="H121">
        <v>6351</v>
      </c>
      <c r="I121">
        <v>197641794</v>
      </c>
      <c r="J121">
        <v>129159</v>
      </c>
      <c r="K121">
        <v>56.19</v>
      </c>
      <c r="L121">
        <v>12.8</v>
      </c>
      <c r="M121">
        <v>-6.2</v>
      </c>
      <c r="N121" s="3">
        <f t="shared" si="1"/>
        <v>-3.3654404084949414E-3</v>
      </c>
    </row>
    <row r="122" spans="1:14" x14ac:dyDescent="0.3">
      <c r="A122" s="1">
        <v>44168</v>
      </c>
      <c r="B122">
        <v>847</v>
      </c>
      <c r="C122">
        <v>864</v>
      </c>
      <c r="D122">
        <v>843</v>
      </c>
      <c r="E122">
        <v>861.7</v>
      </c>
      <c r="F122">
        <v>851.627802803485</v>
      </c>
      <c r="G122">
        <v>953242</v>
      </c>
      <c r="H122">
        <v>15501</v>
      </c>
      <c r="I122">
        <v>811807390</v>
      </c>
      <c r="J122">
        <v>746095</v>
      </c>
      <c r="K122">
        <v>78.27</v>
      </c>
      <c r="L122">
        <v>21</v>
      </c>
      <c r="M122">
        <v>14.7</v>
      </c>
      <c r="N122" s="3">
        <f t="shared" si="1"/>
        <v>2.1274074074074129E-2</v>
      </c>
    </row>
    <row r="123" spans="1:14" x14ac:dyDescent="0.3">
      <c r="A123" s="1">
        <v>44167</v>
      </c>
      <c r="B123">
        <v>835</v>
      </c>
      <c r="C123">
        <v>847.4</v>
      </c>
      <c r="D123">
        <v>832</v>
      </c>
      <c r="E123">
        <v>843.75</v>
      </c>
      <c r="F123">
        <v>839.62550748099704</v>
      </c>
      <c r="G123">
        <v>158134</v>
      </c>
      <c r="H123">
        <v>5631</v>
      </c>
      <c r="I123">
        <v>132773340</v>
      </c>
      <c r="J123">
        <v>63687</v>
      </c>
      <c r="K123">
        <v>40.270000000000003</v>
      </c>
      <c r="L123">
        <v>15.4</v>
      </c>
      <c r="M123">
        <v>8.75</v>
      </c>
      <c r="N123" s="3">
        <f t="shared" si="1"/>
        <v>1.1629998201546725E-2</v>
      </c>
    </row>
    <row r="124" spans="1:14" x14ac:dyDescent="0.3">
      <c r="A124" s="1">
        <v>44166</v>
      </c>
      <c r="B124">
        <v>828.1</v>
      </c>
      <c r="C124">
        <v>835.8</v>
      </c>
      <c r="D124">
        <v>815.05</v>
      </c>
      <c r="E124">
        <v>834.05</v>
      </c>
      <c r="F124">
        <v>827.70948109920005</v>
      </c>
      <c r="G124">
        <v>241048</v>
      </c>
      <c r="H124">
        <v>8034</v>
      </c>
      <c r="I124">
        <v>199517715</v>
      </c>
      <c r="J124">
        <v>97291</v>
      </c>
      <c r="K124">
        <v>40.36</v>
      </c>
      <c r="L124">
        <v>20.75</v>
      </c>
      <c r="M124">
        <v>5.95</v>
      </c>
      <c r="N124" s="3">
        <f t="shared" si="1"/>
        <v>1.441255169058612E-2</v>
      </c>
    </row>
    <row r="125" spans="1:14" x14ac:dyDescent="0.3">
      <c r="A125" s="1">
        <v>44162</v>
      </c>
      <c r="B125">
        <v>836</v>
      </c>
      <c r="C125">
        <v>847.7</v>
      </c>
      <c r="D125">
        <v>815.05</v>
      </c>
      <c r="E125">
        <v>822.2</v>
      </c>
      <c r="F125">
        <v>832.16981570199403</v>
      </c>
      <c r="G125">
        <v>245472</v>
      </c>
      <c r="H125">
        <v>9061</v>
      </c>
      <c r="I125">
        <v>204274389</v>
      </c>
      <c r="J125">
        <v>92513</v>
      </c>
      <c r="K125">
        <v>37.69</v>
      </c>
      <c r="L125">
        <v>32.65</v>
      </c>
      <c r="M125">
        <v>-13.8</v>
      </c>
      <c r="N125" s="3">
        <f t="shared" si="1"/>
        <v>-2.3921172909123257E-2</v>
      </c>
    </row>
    <row r="126" spans="1:14" x14ac:dyDescent="0.3">
      <c r="A126" s="1">
        <v>44161</v>
      </c>
      <c r="B126">
        <v>825</v>
      </c>
      <c r="C126">
        <v>845</v>
      </c>
      <c r="D126">
        <v>820</v>
      </c>
      <c r="E126">
        <v>842.35</v>
      </c>
      <c r="F126">
        <v>834.30823893027105</v>
      </c>
      <c r="G126">
        <v>309312</v>
      </c>
      <c r="H126">
        <v>6459</v>
      </c>
      <c r="I126">
        <v>258061550</v>
      </c>
      <c r="J126">
        <v>127539</v>
      </c>
      <c r="K126">
        <v>41.23</v>
      </c>
      <c r="L126">
        <v>25</v>
      </c>
      <c r="M126">
        <v>17.350000000000001</v>
      </c>
      <c r="N126" s="3">
        <f t="shared" si="1"/>
        <v>2.1649484536082501E-2</v>
      </c>
    </row>
    <row r="127" spans="1:14" x14ac:dyDescent="0.3">
      <c r="A127" s="1">
        <v>44160</v>
      </c>
      <c r="B127">
        <v>841</v>
      </c>
      <c r="C127">
        <v>847.6</v>
      </c>
      <c r="D127">
        <v>822.55</v>
      </c>
      <c r="E127">
        <v>824.5</v>
      </c>
      <c r="F127">
        <v>827.77586145211899</v>
      </c>
      <c r="G127">
        <v>419263</v>
      </c>
      <c r="H127">
        <v>8442</v>
      </c>
      <c r="I127">
        <v>347055791</v>
      </c>
      <c r="J127">
        <v>233091</v>
      </c>
      <c r="K127">
        <v>55.6</v>
      </c>
      <c r="L127">
        <v>25.05</v>
      </c>
      <c r="M127">
        <v>-16.5</v>
      </c>
      <c r="N127" s="3">
        <f t="shared" si="1"/>
        <v>-1.8569217950244046E-2</v>
      </c>
    </row>
    <row r="128" spans="1:14" x14ac:dyDescent="0.3">
      <c r="A128" s="1">
        <v>44159</v>
      </c>
      <c r="B128">
        <v>840</v>
      </c>
      <c r="C128">
        <v>857</v>
      </c>
      <c r="D128">
        <v>835.25</v>
      </c>
      <c r="E128">
        <v>840.1</v>
      </c>
      <c r="F128">
        <v>848.52661501249804</v>
      </c>
      <c r="G128">
        <v>345632</v>
      </c>
      <c r="H128">
        <v>10819</v>
      </c>
      <c r="I128">
        <v>293277951</v>
      </c>
      <c r="J128">
        <v>120562</v>
      </c>
      <c r="K128">
        <v>34.880000000000003</v>
      </c>
      <c r="L128">
        <v>21.75</v>
      </c>
      <c r="M128">
        <v>0.1</v>
      </c>
      <c r="N128" s="3">
        <f t="shared" si="1"/>
        <v>1.0724499523355306E-3</v>
      </c>
    </row>
    <row r="129" spans="1:14" x14ac:dyDescent="0.3">
      <c r="A129" s="1">
        <v>44158</v>
      </c>
      <c r="B129">
        <v>823.2</v>
      </c>
      <c r="C129">
        <v>842</v>
      </c>
      <c r="D129">
        <v>816.75</v>
      </c>
      <c r="E129">
        <v>839.2</v>
      </c>
      <c r="F129">
        <v>832.42057872536896</v>
      </c>
      <c r="G129">
        <v>329068</v>
      </c>
      <c r="H129">
        <v>7667</v>
      </c>
      <c r="I129">
        <v>273922975</v>
      </c>
      <c r="J129">
        <v>173595</v>
      </c>
      <c r="K129">
        <v>52.75</v>
      </c>
      <c r="L129">
        <v>25.25</v>
      </c>
      <c r="M129">
        <v>16</v>
      </c>
      <c r="N129" s="3">
        <f t="shared" si="1"/>
        <v>2.4539128311561496E-2</v>
      </c>
    </row>
    <row r="130" spans="1:14" x14ac:dyDescent="0.3">
      <c r="A130" s="1">
        <v>44155</v>
      </c>
      <c r="B130">
        <v>815</v>
      </c>
      <c r="C130">
        <v>823.3</v>
      </c>
      <c r="D130">
        <v>804.25</v>
      </c>
      <c r="E130">
        <v>819.1</v>
      </c>
      <c r="F130">
        <v>816.74021289816994</v>
      </c>
      <c r="G130">
        <v>148052</v>
      </c>
      <c r="H130">
        <v>3896</v>
      </c>
      <c r="I130">
        <v>120920022</v>
      </c>
      <c r="J130">
        <v>34928</v>
      </c>
      <c r="K130">
        <v>23.59</v>
      </c>
      <c r="L130">
        <v>19.05</v>
      </c>
      <c r="M130">
        <v>4.0999999999999996</v>
      </c>
      <c r="N130" s="3">
        <f t="shared" si="1"/>
        <v>1.8464407833385169E-2</v>
      </c>
    </row>
    <row r="131" spans="1:14" x14ac:dyDescent="0.3">
      <c r="A131" s="1">
        <v>44154</v>
      </c>
      <c r="B131">
        <v>814.95</v>
      </c>
      <c r="C131">
        <v>820</v>
      </c>
      <c r="D131">
        <v>802.85</v>
      </c>
      <c r="E131">
        <v>804.25</v>
      </c>
      <c r="F131">
        <v>811.34379031457695</v>
      </c>
      <c r="G131">
        <v>161232</v>
      </c>
      <c r="H131">
        <v>4701</v>
      </c>
      <c r="I131">
        <v>130814582</v>
      </c>
      <c r="J131">
        <v>48672</v>
      </c>
      <c r="K131">
        <v>30.19</v>
      </c>
      <c r="L131">
        <v>17.149999999999999</v>
      </c>
      <c r="M131">
        <v>-10.7</v>
      </c>
      <c r="N131" s="3">
        <f t="shared" ref="N131:N194" si="2">(E131-E132)/E132</f>
        <v>-1.2099250706301464E-2</v>
      </c>
    </row>
    <row r="132" spans="1:14" x14ac:dyDescent="0.3">
      <c r="A132" s="1">
        <v>44153</v>
      </c>
      <c r="B132">
        <v>819.7</v>
      </c>
      <c r="C132">
        <v>819.7</v>
      </c>
      <c r="D132">
        <v>800.6</v>
      </c>
      <c r="E132">
        <v>814.1</v>
      </c>
      <c r="F132">
        <v>807.85781944374105</v>
      </c>
      <c r="G132">
        <v>256751</v>
      </c>
      <c r="H132">
        <v>14257</v>
      </c>
      <c r="I132">
        <v>207418303</v>
      </c>
      <c r="J132">
        <v>91714</v>
      </c>
      <c r="K132">
        <v>35.72</v>
      </c>
      <c r="L132">
        <v>19.100000000000001</v>
      </c>
      <c r="M132">
        <v>-5.6</v>
      </c>
      <c r="N132" s="3">
        <f t="shared" si="2"/>
        <v>-1.4106102422569485E-3</v>
      </c>
    </row>
    <row r="133" spans="1:14" x14ac:dyDescent="0.3">
      <c r="A133" s="1">
        <v>44152</v>
      </c>
      <c r="B133">
        <v>832</v>
      </c>
      <c r="C133">
        <v>836.15</v>
      </c>
      <c r="D133">
        <v>814</v>
      </c>
      <c r="E133">
        <v>815.25</v>
      </c>
      <c r="F133">
        <v>818.35201505921395</v>
      </c>
      <c r="G133">
        <v>337335</v>
      </c>
      <c r="H133">
        <v>10786</v>
      </c>
      <c r="I133">
        <v>276058777</v>
      </c>
      <c r="J133">
        <v>125511</v>
      </c>
      <c r="K133">
        <v>37.21</v>
      </c>
      <c r="L133">
        <v>22.15</v>
      </c>
      <c r="M133">
        <v>-16.75</v>
      </c>
      <c r="N133" s="3">
        <f t="shared" si="2"/>
        <v>-1.8657839301835691E-2</v>
      </c>
    </row>
    <row r="134" spans="1:14" x14ac:dyDescent="0.3">
      <c r="A134" s="1">
        <v>44149</v>
      </c>
      <c r="B134">
        <v>831.15</v>
      </c>
      <c r="C134">
        <v>834.4</v>
      </c>
      <c r="D134">
        <v>828.95</v>
      </c>
      <c r="E134">
        <v>830.75</v>
      </c>
      <c r="F134">
        <v>831.12335986823996</v>
      </c>
      <c r="G134">
        <v>18215</v>
      </c>
      <c r="H134">
        <v>1222</v>
      </c>
      <c r="I134">
        <v>15138912</v>
      </c>
      <c r="J134">
        <v>9958</v>
      </c>
      <c r="K134">
        <v>54.67</v>
      </c>
      <c r="L134">
        <v>5.45</v>
      </c>
      <c r="M134">
        <v>-0.4</v>
      </c>
      <c r="N134" s="3">
        <f t="shared" si="2"/>
        <v>3.260672664694216E-3</v>
      </c>
    </row>
    <row r="135" spans="1:14" x14ac:dyDescent="0.3">
      <c r="A135" s="1">
        <v>44148</v>
      </c>
      <c r="B135">
        <v>824.35</v>
      </c>
      <c r="C135">
        <v>831.3</v>
      </c>
      <c r="D135">
        <v>818.7</v>
      </c>
      <c r="E135">
        <v>828.05</v>
      </c>
      <c r="F135">
        <v>824.15927573828196</v>
      </c>
      <c r="G135">
        <v>514234</v>
      </c>
      <c r="H135">
        <v>2266</v>
      </c>
      <c r="I135">
        <v>423810721</v>
      </c>
      <c r="J135">
        <v>441986</v>
      </c>
      <c r="K135">
        <v>85.95</v>
      </c>
      <c r="L135">
        <v>12.6</v>
      </c>
      <c r="M135">
        <v>3.7</v>
      </c>
      <c r="N135" s="3">
        <f t="shared" si="2"/>
        <v>4.4883847880147166E-3</v>
      </c>
    </row>
    <row r="136" spans="1:14" x14ac:dyDescent="0.3">
      <c r="A136" s="1">
        <v>44147</v>
      </c>
      <c r="B136">
        <v>826.25</v>
      </c>
      <c r="C136">
        <v>837</v>
      </c>
      <c r="D136">
        <v>822.05</v>
      </c>
      <c r="E136">
        <v>824.35</v>
      </c>
      <c r="F136">
        <v>827.60366151667097</v>
      </c>
      <c r="G136">
        <v>200518</v>
      </c>
      <c r="H136">
        <v>6418</v>
      </c>
      <c r="I136">
        <v>165949431</v>
      </c>
      <c r="J136">
        <v>58858</v>
      </c>
      <c r="K136">
        <v>29.35</v>
      </c>
      <c r="L136">
        <v>14.95</v>
      </c>
      <c r="M136">
        <v>-1.9</v>
      </c>
      <c r="N136" s="3">
        <f t="shared" si="2"/>
        <v>-2.057986804672758E-3</v>
      </c>
    </row>
    <row r="137" spans="1:14" x14ac:dyDescent="0.3">
      <c r="A137" s="1">
        <v>44146</v>
      </c>
      <c r="B137">
        <v>810</v>
      </c>
      <c r="C137">
        <v>829</v>
      </c>
      <c r="D137">
        <v>805.25</v>
      </c>
      <c r="E137">
        <v>826.05</v>
      </c>
      <c r="F137">
        <v>816.08811920779499</v>
      </c>
      <c r="G137">
        <v>482653</v>
      </c>
      <c r="H137">
        <v>18083</v>
      </c>
      <c r="I137">
        <v>393887379</v>
      </c>
      <c r="J137">
        <v>166245</v>
      </c>
      <c r="K137">
        <v>34.44</v>
      </c>
      <c r="L137">
        <v>23.75</v>
      </c>
      <c r="M137">
        <v>16.05</v>
      </c>
      <c r="N137" s="3">
        <f t="shared" si="2"/>
        <v>2.0066683131637442E-2</v>
      </c>
    </row>
    <row r="138" spans="1:14" x14ac:dyDescent="0.3">
      <c r="A138" s="1">
        <v>44145</v>
      </c>
      <c r="B138">
        <v>847.2</v>
      </c>
      <c r="C138">
        <v>850</v>
      </c>
      <c r="D138">
        <v>805.95</v>
      </c>
      <c r="E138">
        <v>809.8</v>
      </c>
      <c r="F138">
        <v>821.431279310435</v>
      </c>
      <c r="G138">
        <v>534366</v>
      </c>
      <c r="H138">
        <v>25277</v>
      </c>
      <c r="I138">
        <v>438944947</v>
      </c>
      <c r="J138">
        <v>163015</v>
      </c>
      <c r="K138">
        <v>30.51</v>
      </c>
      <c r="L138">
        <v>44.05</v>
      </c>
      <c r="M138">
        <v>-37.4</v>
      </c>
      <c r="N138" s="3">
        <f t="shared" si="2"/>
        <v>-5.3584993864313708E-2</v>
      </c>
    </row>
    <row r="139" spans="1:14" x14ac:dyDescent="0.3">
      <c r="A139" s="1">
        <v>44144</v>
      </c>
      <c r="B139">
        <v>863</v>
      </c>
      <c r="C139">
        <v>872.7</v>
      </c>
      <c r="D139">
        <v>847.45</v>
      </c>
      <c r="E139">
        <v>855.65</v>
      </c>
      <c r="F139">
        <v>852.26008440190606</v>
      </c>
      <c r="G139">
        <v>4797285</v>
      </c>
      <c r="H139">
        <v>8424</v>
      </c>
      <c r="I139">
        <v>4088534519</v>
      </c>
      <c r="J139">
        <v>4644733</v>
      </c>
      <c r="K139">
        <v>96.82</v>
      </c>
      <c r="L139">
        <v>25.25</v>
      </c>
      <c r="M139">
        <v>-7.35</v>
      </c>
      <c r="N139" s="3">
        <f t="shared" si="2"/>
        <v>5.9369856571831114E-3</v>
      </c>
    </row>
    <row r="140" spans="1:14" x14ac:dyDescent="0.3">
      <c r="A140" s="1">
        <v>44141</v>
      </c>
      <c r="B140">
        <v>844</v>
      </c>
      <c r="C140">
        <v>855</v>
      </c>
      <c r="D140">
        <v>836.8</v>
      </c>
      <c r="E140">
        <v>850.6</v>
      </c>
      <c r="F140">
        <v>844.64423957107294</v>
      </c>
      <c r="G140">
        <v>152940</v>
      </c>
      <c r="H140">
        <v>5506</v>
      </c>
      <c r="I140">
        <v>129179890</v>
      </c>
      <c r="J140">
        <v>48530</v>
      </c>
      <c r="K140">
        <v>31.73</v>
      </c>
      <c r="L140">
        <v>18.2</v>
      </c>
      <c r="M140">
        <v>6.6</v>
      </c>
      <c r="N140" s="3">
        <f t="shared" si="2"/>
        <v>8.5966680500385358E-3</v>
      </c>
    </row>
    <row r="141" spans="1:14" x14ac:dyDescent="0.3">
      <c r="A141" s="1">
        <v>44140</v>
      </c>
      <c r="B141">
        <v>834.9</v>
      </c>
      <c r="C141">
        <v>850.9</v>
      </c>
      <c r="D141">
        <v>829.7</v>
      </c>
      <c r="E141">
        <v>843.35</v>
      </c>
      <c r="F141">
        <v>841.34891177108102</v>
      </c>
      <c r="G141">
        <v>461300</v>
      </c>
      <c r="H141">
        <v>14565</v>
      </c>
      <c r="I141">
        <v>388114253</v>
      </c>
      <c r="J141">
        <v>206593</v>
      </c>
      <c r="K141">
        <v>44.78</v>
      </c>
      <c r="L141">
        <v>21.2</v>
      </c>
      <c r="M141">
        <v>8.4499999999999993</v>
      </c>
      <c r="N141" s="3">
        <f t="shared" si="2"/>
        <v>3.4594859841746976E-2</v>
      </c>
    </row>
    <row r="142" spans="1:14" x14ac:dyDescent="0.3">
      <c r="A142" s="1">
        <v>44139</v>
      </c>
      <c r="B142">
        <v>810.55</v>
      </c>
      <c r="C142">
        <v>841.45</v>
      </c>
      <c r="D142">
        <v>810.55</v>
      </c>
      <c r="E142">
        <v>815.15</v>
      </c>
      <c r="F142">
        <v>824.51112690199795</v>
      </c>
      <c r="G142">
        <v>235016</v>
      </c>
      <c r="H142">
        <v>7409</v>
      </c>
      <c r="I142">
        <v>193773307</v>
      </c>
      <c r="J142">
        <v>43852</v>
      </c>
      <c r="K142">
        <v>18.66</v>
      </c>
      <c r="L142">
        <v>30.9</v>
      </c>
      <c r="M142">
        <v>4.5999999999999996</v>
      </c>
      <c r="N142" s="3">
        <f t="shared" si="2"/>
        <v>1.5973459482705099E-3</v>
      </c>
    </row>
    <row r="143" spans="1:14" x14ac:dyDescent="0.3">
      <c r="A143" s="1">
        <v>44138</v>
      </c>
      <c r="B143">
        <v>830.7</v>
      </c>
      <c r="C143">
        <v>832</v>
      </c>
      <c r="D143">
        <v>812.6</v>
      </c>
      <c r="E143">
        <v>813.85</v>
      </c>
      <c r="F143">
        <v>823.32538483395604</v>
      </c>
      <c r="G143">
        <v>221719</v>
      </c>
      <c r="H143">
        <v>4861</v>
      </c>
      <c r="I143">
        <v>182546881</v>
      </c>
      <c r="J143">
        <v>116683</v>
      </c>
      <c r="K143">
        <v>52.63</v>
      </c>
      <c r="L143">
        <v>19.399999999999999</v>
      </c>
      <c r="M143">
        <v>-16.850000000000001</v>
      </c>
      <c r="N143" s="3">
        <f t="shared" si="2"/>
        <v>-1.0155679883240116E-2</v>
      </c>
    </row>
    <row r="144" spans="1:14" x14ac:dyDescent="0.3">
      <c r="A144" s="1">
        <v>44137</v>
      </c>
      <c r="B144">
        <v>843.2</v>
      </c>
      <c r="C144">
        <v>843.2</v>
      </c>
      <c r="D144">
        <v>820</v>
      </c>
      <c r="E144">
        <v>822.2</v>
      </c>
      <c r="F144">
        <v>824.01663373083397</v>
      </c>
      <c r="G144">
        <v>440250</v>
      </c>
      <c r="H144">
        <v>13266</v>
      </c>
      <c r="I144">
        <v>362773323</v>
      </c>
      <c r="J144">
        <v>302147</v>
      </c>
      <c r="K144">
        <v>68.63</v>
      </c>
      <c r="L144">
        <v>23.2</v>
      </c>
      <c r="M144">
        <v>-21</v>
      </c>
      <c r="N144" s="3">
        <f t="shared" si="2"/>
        <v>-2.4905123339658441E-2</v>
      </c>
    </row>
    <row r="145" spans="1:14" x14ac:dyDescent="0.3">
      <c r="A145" s="1">
        <v>44134</v>
      </c>
      <c r="B145">
        <v>841</v>
      </c>
      <c r="C145">
        <v>859.75</v>
      </c>
      <c r="D145">
        <v>833.15</v>
      </c>
      <c r="E145">
        <v>843.2</v>
      </c>
      <c r="F145">
        <v>846.57708372038599</v>
      </c>
      <c r="G145">
        <v>145329</v>
      </c>
      <c r="H145">
        <v>3575</v>
      </c>
      <c r="I145">
        <v>123032201</v>
      </c>
      <c r="J145">
        <v>15397</v>
      </c>
      <c r="K145">
        <v>10.59</v>
      </c>
      <c r="L145">
        <v>26.6</v>
      </c>
      <c r="M145">
        <v>2.2000000000000002</v>
      </c>
      <c r="N145" s="3">
        <f t="shared" si="2"/>
        <v>3.9888075251533284E-3</v>
      </c>
    </row>
    <row r="146" spans="1:14" x14ac:dyDescent="0.3">
      <c r="A146" s="1">
        <v>44133</v>
      </c>
      <c r="B146">
        <v>824</v>
      </c>
      <c r="C146">
        <v>842</v>
      </c>
      <c r="D146">
        <v>819</v>
      </c>
      <c r="E146">
        <v>839.85</v>
      </c>
      <c r="F146">
        <v>831.016838976386</v>
      </c>
      <c r="G146">
        <v>415821</v>
      </c>
      <c r="H146">
        <v>9046</v>
      </c>
      <c r="I146">
        <v>345554253</v>
      </c>
      <c r="J146">
        <v>227357</v>
      </c>
      <c r="K146">
        <v>54.68</v>
      </c>
      <c r="L146">
        <v>23</v>
      </c>
      <c r="M146">
        <v>15.85</v>
      </c>
      <c r="N146" s="3">
        <f t="shared" si="2"/>
        <v>1.2355351976856315E-2</v>
      </c>
    </row>
    <row r="147" spans="1:14" x14ac:dyDescent="0.3">
      <c r="A147" s="1">
        <v>44132</v>
      </c>
      <c r="B147">
        <v>852</v>
      </c>
      <c r="C147">
        <v>852</v>
      </c>
      <c r="D147">
        <v>821.7</v>
      </c>
      <c r="E147">
        <v>829.6</v>
      </c>
      <c r="F147">
        <v>840.26647965335201</v>
      </c>
      <c r="G147">
        <v>698346</v>
      </c>
      <c r="H147">
        <v>10936</v>
      </c>
      <c r="I147">
        <v>586796735</v>
      </c>
      <c r="J147">
        <v>523250</v>
      </c>
      <c r="K147">
        <v>74.930000000000007</v>
      </c>
      <c r="L147">
        <v>30.3</v>
      </c>
      <c r="M147">
        <v>-22.4</v>
      </c>
      <c r="N147" s="3">
        <f t="shared" si="2"/>
        <v>-2.1063189568706144E-2</v>
      </c>
    </row>
    <row r="148" spans="1:14" x14ac:dyDescent="0.3">
      <c r="A148" s="1">
        <v>44131</v>
      </c>
      <c r="B148">
        <v>848.15</v>
      </c>
      <c r="C148">
        <v>857</v>
      </c>
      <c r="D148">
        <v>838.65</v>
      </c>
      <c r="E148">
        <v>847.45</v>
      </c>
      <c r="F148">
        <v>846.27737339321595</v>
      </c>
      <c r="G148">
        <v>154968</v>
      </c>
      <c r="H148">
        <v>5945</v>
      </c>
      <c r="I148">
        <v>131145912</v>
      </c>
      <c r="J148">
        <v>39165</v>
      </c>
      <c r="K148">
        <v>25.27</v>
      </c>
      <c r="L148">
        <v>18.350000000000001</v>
      </c>
      <c r="M148">
        <v>-0.7</v>
      </c>
      <c r="N148" s="3">
        <f t="shared" si="2"/>
        <v>-8.2532570889575169E-4</v>
      </c>
    </row>
    <row r="149" spans="1:14" x14ac:dyDescent="0.3">
      <c r="A149" s="1">
        <v>44130</v>
      </c>
      <c r="B149">
        <v>854.1</v>
      </c>
      <c r="C149">
        <v>860.35</v>
      </c>
      <c r="D149">
        <v>842.2</v>
      </c>
      <c r="E149">
        <v>848.15</v>
      </c>
      <c r="F149">
        <v>853.48128330661496</v>
      </c>
      <c r="G149">
        <v>276972</v>
      </c>
      <c r="H149">
        <v>6635</v>
      </c>
      <c r="I149">
        <v>236390418</v>
      </c>
      <c r="J149">
        <v>124947</v>
      </c>
      <c r="K149">
        <v>45.11</v>
      </c>
      <c r="L149">
        <v>18.149999999999999</v>
      </c>
      <c r="M149">
        <v>-5.95</v>
      </c>
      <c r="N149" s="3">
        <f t="shared" si="2"/>
        <v>-4.8107949545321479E-3</v>
      </c>
    </row>
    <row r="150" spans="1:14" x14ac:dyDescent="0.3">
      <c r="A150" s="1">
        <v>44127</v>
      </c>
      <c r="B150">
        <v>873</v>
      </c>
      <c r="C150">
        <v>875</v>
      </c>
      <c r="D150">
        <v>850.6</v>
      </c>
      <c r="E150">
        <v>852.25</v>
      </c>
      <c r="F150">
        <v>860.576118972769</v>
      </c>
      <c r="G150">
        <v>222034</v>
      </c>
      <c r="H150">
        <v>6372</v>
      </c>
      <c r="I150">
        <v>191077158</v>
      </c>
      <c r="J150">
        <v>109363</v>
      </c>
      <c r="K150">
        <v>49.26</v>
      </c>
      <c r="L150">
        <v>24.4</v>
      </c>
      <c r="M150">
        <v>-20.75</v>
      </c>
      <c r="N150" s="3">
        <f t="shared" si="2"/>
        <v>-1.7126052358436193E-2</v>
      </c>
    </row>
    <row r="151" spans="1:14" x14ac:dyDescent="0.3">
      <c r="A151" s="1">
        <v>44126</v>
      </c>
      <c r="B151">
        <v>864.7</v>
      </c>
      <c r="C151">
        <v>878.05</v>
      </c>
      <c r="D151">
        <v>852.2</v>
      </c>
      <c r="E151">
        <v>867.1</v>
      </c>
      <c r="F151">
        <v>867.28664534828897</v>
      </c>
      <c r="G151">
        <v>180439</v>
      </c>
      <c r="H151">
        <v>4591</v>
      </c>
      <c r="I151">
        <v>156492335</v>
      </c>
      <c r="J151">
        <v>32716</v>
      </c>
      <c r="K151">
        <v>18.13</v>
      </c>
      <c r="L151">
        <v>25.85</v>
      </c>
      <c r="M151">
        <v>2.4</v>
      </c>
      <c r="N151" s="3">
        <f t="shared" si="2"/>
        <v>-4.1346043413345839E-3</v>
      </c>
    </row>
    <row r="152" spans="1:14" x14ac:dyDescent="0.3">
      <c r="A152" s="1">
        <v>44125</v>
      </c>
      <c r="B152">
        <v>883.4</v>
      </c>
      <c r="C152">
        <v>891.95</v>
      </c>
      <c r="D152">
        <v>859.5</v>
      </c>
      <c r="E152">
        <v>870.7</v>
      </c>
      <c r="F152">
        <v>875.17689536400997</v>
      </c>
      <c r="G152">
        <v>442171</v>
      </c>
      <c r="H152">
        <v>12815</v>
      </c>
      <c r="I152">
        <v>386977843</v>
      </c>
      <c r="J152">
        <v>165296</v>
      </c>
      <c r="K152">
        <v>37.380000000000003</v>
      </c>
      <c r="L152">
        <v>32.450000000000003</v>
      </c>
      <c r="M152">
        <v>-12.7</v>
      </c>
      <c r="N152" s="3">
        <f t="shared" si="2"/>
        <v>-1.0624396341116879E-2</v>
      </c>
    </row>
    <row r="153" spans="1:14" x14ac:dyDescent="0.3">
      <c r="A153" s="1">
        <v>44124</v>
      </c>
      <c r="B153">
        <v>845.05</v>
      </c>
      <c r="C153">
        <v>885.75</v>
      </c>
      <c r="D153">
        <v>845</v>
      </c>
      <c r="E153">
        <v>880.05</v>
      </c>
      <c r="F153">
        <v>876.72293862670904</v>
      </c>
      <c r="G153">
        <v>737324</v>
      </c>
      <c r="H153">
        <v>16469</v>
      </c>
      <c r="I153">
        <v>646428864</v>
      </c>
      <c r="J153">
        <v>308465</v>
      </c>
      <c r="K153">
        <v>41.84</v>
      </c>
      <c r="L153">
        <v>40.75</v>
      </c>
      <c r="M153">
        <v>35</v>
      </c>
      <c r="N153" s="3">
        <f t="shared" si="2"/>
        <v>4.1910850648197454E-2</v>
      </c>
    </row>
    <row r="154" spans="1:14" x14ac:dyDescent="0.3">
      <c r="A154" s="1">
        <v>44123</v>
      </c>
      <c r="B154">
        <v>839</v>
      </c>
      <c r="C154">
        <v>861.4</v>
      </c>
      <c r="D154">
        <v>833.5</v>
      </c>
      <c r="E154">
        <v>844.65</v>
      </c>
      <c r="F154">
        <v>851.39385220548695</v>
      </c>
      <c r="G154">
        <v>657927</v>
      </c>
      <c r="H154">
        <v>14331</v>
      </c>
      <c r="I154">
        <v>560155003</v>
      </c>
      <c r="J154">
        <v>353949</v>
      </c>
      <c r="K154">
        <v>53.8</v>
      </c>
      <c r="L154">
        <v>27.9</v>
      </c>
      <c r="M154">
        <v>5.65</v>
      </c>
      <c r="N154" s="3">
        <f t="shared" si="2"/>
        <v>2.1218715995647387E-2</v>
      </c>
    </row>
    <row r="155" spans="1:14" x14ac:dyDescent="0.3">
      <c r="A155" s="1">
        <v>44120</v>
      </c>
      <c r="B155">
        <v>865</v>
      </c>
      <c r="C155">
        <v>877</v>
      </c>
      <c r="D155">
        <v>821</v>
      </c>
      <c r="E155">
        <v>827.1</v>
      </c>
      <c r="F155">
        <v>836.27486773108501</v>
      </c>
      <c r="G155">
        <v>723337</v>
      </c>
      <c r="H155">
        <v>21298</v>
      </c>
      <c r="I155">
        <v>604908554</v>
      </c>
      <c r="J155">
        <v>99336</v>
      </c>
      <c r="K155">
        <v>13.73</v>
      </c>
      <c r="L155">
        <v>56</v>
      </c>
      <c r="M155">
        <v>-37.9</v>
      </c>
      <c r="N155" s="3">
        <f t="shared" si="2"/>
        <v>-3.7640351387515293E-2</v>
      </c>
    </row>
    <row r="156" spans="1:14" x14ac:dyDescent="0.3">
      <c r="A156" s="1">
        <v>44119</v>
      </c>
      <c r="B156">
        <v>901.9</v>
      </c>
      <c r="C156">
        <v>903.55</v>
      </c>
      <c r="D156">
        <v>834</v>
      </c>
      <c r="E156">
        <v>859.45</v>
      </c>
      <c r="F156">
        <v>876.33290013415899</v>
      </c>
      <c r="G156">
        <v>881042</v>
      </c>
      <c r="H156">
        <v>11950</v>
      </c>
      <c r="I156">
        <v>772086091</v>
      </c>
      <c r="J156">
        <v>532482</v>
      </c>
      <c r="K156">
        <v>60.44</v>
      </c>
      <c r="L156">
        <v>69.55</v>
      </c>
      <c r="M156">
        <v>-42.45</v>
      </c>
      <c r="N156" s="3">
        <f t="shared" si="2"/>
        <v>-3.4434333220986379E-2</v>
      </c>
    </row>
    <row r="157" spans="1:14" x14ac:dyDescent="0.3">
      <c r="A157" s="1">
        <v>44118</v>
      </c>
      <c r="B157">
        <v>903.9</v>
      </c>
      <c r="C157">
        <v>910.75</v>
      </c>
      <c r="D157">
        <v>881.35</v>
      </c>
      <c r="E157">
        <v>890.1</v>
      </c>
      <c r="F157">
        <v>892.32779560342499</v>
      </c>
      <c r="G157">
        <v>636723</v>
      </c>
      <c r="H157">
        <v>15965</v>
      </c>
      <c r="I157">
        <v>568165631</v>
      </c>
      <c r="J157">
        <v>205696</v>
      </c>
      <c r="K157">
        <v>32.31</v>
      </c>
      <c r="L157">
        <v>29.4</v>
      </c>
      <c r="M157">
        <v>-13.8</v>
      </c>
      <c r="N157" s="3">
        <f t="shared" si="2"/>
        <v>-1.1494252873563243E-2</v>
      </c>
    </row>
    <row r="158" spans="1:14" x14ac:dyDescent="0.3">
      <c r="A158" s="1">
        <v>44117</v>
      </c>
      <c r="B158">
        <v>870</v>
      </c>
      <c r="C158">
        <v>906.7</v>
      </c>
      <c r="D158">
        <v>864.85</v>
      </c>
      <c r="E158">
        <v>900.45</v>
      </c>
      <c r="F158">
        <v>894.10272341678694</v>
      </c>
      <c r="G158">
        <v>835311</v>
      </c>
      <c r="H158">
        <v>20565</v>
      </c>
      <c r="I158">
        <v>746853840</v>
      </c>
      <c r="J158">
        <v>301056</v>
      </c>
      <c r="K158">
        <v>36.04</v>
      </c>
      <c r="L158">
        <v>41.85</v>
      </c>
      <c r="M158">
        <v>30.45</v>
      </c>
      <c r="N158" s="3">
        <f t="shared" si="2"/>
        <v>3.9360535580308213E-2</v>
      </c>
    </row>
    <row r="159" spans="1:14" x14ac:dyDescent="0.3">
      <c r="A159" s="1">
        <v>44116</v>
      </c>
      <c r="B159">
        <v>865</v>
      </c>
      <c r="C159">
        <v>871.5</v>
      </c>
      <c r="D159">
        <v>857.2</v>
      </c>
      <c r="E159">
        <v>866.35</v>
      </c>
      <c r="F159">
        <v>865.21968158991297</v>
      </c>
      <c r="G159">
        <v>224616</v>
      </c>
      <c r="H159">
        <v>7409</v>
      </c>
      <c r="I159">
        <v>194342184</v>
      </c>
      <c r="J159">
        <v>50277</v>
      </c>
      <c r="K159">
        <v>22.38</v>
      </c>
      <c r="L159">
        <v>14.3</v>
      </c>
      <c r="M159">
        <v>1.35</v>
      </c>
      <c r="N159" s="3">
        <f t="shared" si="2"/>
        <v>1.209112149532713E-2</v>
      </c>
    </row>
    <row r="160" spans="1:14" x14ac:dyDescent="0.3">
      <c r="A160" s="1">
        <v>44113</v>
      </c>
      <c r="B160">
        <v>850.5</v>
      </c>
      <c r="C160">
        <v>862</v>
      </c>
      <c r="D160">
        <v>849.55</v>
      </c>
      <c r="E160">
        <v>856</v>
      </c>
      <c r="F160">
        <v>856.22315677525205</v>
      </c>
      <c r="G160">
        <v>216265</v>
      </c>
      <c r="H160">
        <v>6861</v>
      </c>
      <c r="I160">
        <v>185171101</v>
      </c>
      <c r="J160">
        <v>46850</v>
      </c>
      <c r="K160">
        <v>21.66</v>
      </c>
      <c r="L160">
        <v>12.45</v>
      </c>
      <c r="M160">
        <v>5.5</v>
      </c>
      <c r="N160" s="3">
        <f t="shared" si="2"/>
        <v>7.5922547230887483E-3</v>
      </c>
    </row>
    <row r="161" spans="1:14" x14ac:dyDescent="0.3">
      <c r="A161" s="1">
        <v>44112</v>
      </c>
      <c r="B161">
        <v>855</v>
      </c>
      <c r="C161">
        <v>878.8</v>
      </c>
      <c r="D161">
        <v>845</v>
      </c>
      <c r="E161">
        <v>849.55</v>
      </c>
      <c r="F161">
        <v>862.67885145756202</v>
      </c>
      <c r="G161">
        <v>637434</v>
      </c>
      <c r="H161">
        <v>15070</v>
      </c>
      <c r="I161">
        <v>549900831</v>
      </c>
      <c r="J161">
        <v>207407</v>
      </c>
      <c r="K161">
        <v>32.54</v>
      </c>
      <c r="L161">
        <v>33.799999999999997</v>
      </c>
      <c r="M161">
        <v>-5.45</v>
      </c>
      <c r="N161" s="3">
        <f t="shared" si="2"/>
        <v>2.6336454243430934E-2</v>
      </c>
    </row>
    <row r="162" spans="1:14" x14ac:dyDescent="0.3">
      <c r="A162" s="1">
        <v>44111</v>
      </c>
      <c r="B162">
        <v>830.15</v>
      </c>
      <c r="C162">
        <v>832.25</v>
      </c>
      <c r="D162">
        <v>823.5</v>
      </c>
      <c r="E162">
        <v>827.75</v>
      </c>
      <c r="F162">
        <v>826.19628976190802</v>
      </c>
      <c r="G162">
        <v>400729</v>
      </c>
      <c r="H162">
        <v>9988</v>
      </c>
      <c r="I162">
        <v>331080813</v>
      </c>
      <c r="J162">
        <v>283120</v>
      </c>
      <c r="K162">
        <v>70.650000000000006</v>
      </c>
      <c r="L162">
        <v>8.75</v>
      </c>
      <c r="M162">
        <v>-2.4</v>
      </c>
      <c r="N162" s="3">
        <f t="shared" si="2"/>
        <v>-1.1463738385423499E-3</v>
      </c>
    </row>
    <row r="163" spans="1:14" x14ac:dyDescent="0.3">
      <c r="A163" s="1">
        <v>44110</v>
      </c>
      <c r="B163">
        <v>832</v>
      </c>
      <c r="C163">
        <v>834.7</v>
      </c>
      <c r="D163">
        <v>823.45</v>
      </c>
      <c r="E163">
        <v>828.7</v>
      </c>
      <c r="F163">
        <v>828.20273463460205</v>
      </c>
      <c r="G163">
        <v>162508</v>
      </c>
      <c r="H163">
        <v>3867</v>
      </c>
      <c r="I163">
        <v>134589570</v>
      </c>
      <c r="J163">
        <v>25425</v>
      </c>
      <c r="K163">
        <v>15.65</v>
      </c>
      <c r="L163">
        <v>11.25</v>
      </c>
      <c r="M163">
        <v>-3.3</v>
      </c>
      <c r="N163" s="3">
        <f t="shared" si="2"/>
        <v>7.0482440150687426E-3</v>
      </c>
    </row>
    <row r="164" spans="1:14" x14ac:dyDescent="0.3">
      <c r="A164" s="1">
        <v>44109</v>
      </c>
      <c r="B164">
        <v>827</v>
      </c>
      <c r="C164">
        <v>839.3</v>
      </c>
      <c r="D164">
        <v>817.7</v>
      </c>
      <c r="E164">
        <v>822.9</v>
      </c>
      <c r="F164">
        <v>823.47887923148596</v>
      </c>
      <c r="G164">
        <v>2066118</v>
      </c>
      <c r="H164">
        <v>7924</v>
      </c>
      <c r="I164">
        <v>1701404535</v>
      </c>
      <c r="J164">
        <v>1772343</v>
      </c>
      <c r="K164">
        <v>85.78</v>
      </c>
      <c r="L164">
        <v>21.6</v>
      </c>
      <c r="M164">
        <v>-4.0999999999999996</v>
      </c>
      <c r="N164" s="3">
        <f t="shared" si="2"/>
        <v>1.2488465087665306E-2</v>
      </c>
    </row>
    <row r="165" spans="1:14" x14ac:dyDescent="0.3">
      <c r="A165" s="1">
        <v>44105</v>
      </c>
      <c r="B165">
        <v>820</v>
      </c>
      <c r="C165">
        <v>820.6</v>
      </c>
      <c r="D165">
        <v>811.25</v>
      </c>
      <c r="E165">
        <v>812.75</v>
      </c>
      <c r="F165">
        <v>815.76273619497795</v>
      </c>
      <c r="G165">
        <v>128178</v>
      </c>
      <c r="H165">
        <v>4182</v>
      </c>
      <c r="I165">
        <v>104562836</v>
      </c>
      <c r="J165">
        <v>36468</v>
      </c>
      <c r="K165">
        <v>28.45</v>
      </c>
      <c r="L165">
        <v>9.35</v>
      </c>
      <c r="M165">
        <v>-7.25</v>
      </c>
      <c r="N165" s="3">
        <f t="shared" si="2"/>
        <v>1.4169541646130818E-3</v>
      </c>
    </row>
    <row r="166" spans="1:14" x14ac:dyDescent="0.3">
      <c r="A166" s="1">
        <v>44104</v>
      </c>
      <c r="B166">
        <v>816.2</v>
      </c>
      <c r="C166">
        <v>820</v>
      </c>
      <c r="D166">
        <v>807.2</v>
      </c>
      <c r="E166">
        <v>811.6</v>
      </c>
      <c r="F166">
        <v>812.11529951664897</v>
      </c>
      <c r="G166">
        <v>597496</v>
      </c>
      <c r="H166">
        <v>3811</v>
      </c>
      <c r="I166">
        <v>485235643</v>
      </c>
      <c r="J166">
        <v>456788</v>
      </c>
      <c r="K166">
        <v>76.45</v>
      </c>
      <c r="L166">
        <v>12.8</v>
      </c>
      <c r="M166">
        <v>-4.5999999999999996</v>
      </c>
      <c r="N166" s="3">
        <f t="shared" si="2"/>
        <v>-9.8473658296400124E-4</v>
      </c>
    </row>
    <row r="167" spans="1:14" x14ac:dyDescent="0.3">
      <c r="A167" s="1">
        <v>44103</v>
      </c>
      <c r="B167">
        <v>836.25</v>
      </c>
      <c r="C167">
        <v>846</v>
      </c>
      <c r="D167">
        <v>810.2</v>
      </c>
      <c r="E167">
        <v>812.4</v>
      </c>
      <c r="F167">
        <v>827.35655773338101</v>
      </c>
      <c r="G167">
        <v>264535</v>
      </c>
      <c r="H167">
        <v>6498</v>
      </c>
      <c r="I167">
        <v>218864767</v>
      </c>
      <c r="J167">
        <v>89367</v>
      </c>
      <c r="K167">
        <v>33.78</v>
      </c>
      <c r="L167">
        <v>35.799999999999997</v>
      </c>
      <c r="M167">
        <v>-23.85</v>
      </c>
      <c r="N167" s="3">
        <f t="shared" si="2"/>
        <v>-2.689105827394148E-2</v>
      </c>
    </row>
    <row r="168" spans="1:14" x14ac:dyDescent="0.3">
      <c r="A168" s="1">
        <v>44102</v>
      </c>
      <c r="B168">
        <v>844.8</v>
      </c>
      <c r="C168">
        <v>844.9</v>
      </c>
      <c r="D168">
        <v>820.75</v>
      </c>
      <c r="E168">
        <v>834.85</v>
      </c>
      <c r="F168">
        <v>835.38525833618496</v>
      </c>
      <c r="G168">
        <v>236649</v>
      </c>
      <c r="H168">
        <v>5698</v>
      </c>
      <c r="I168">
        <v>197693086</v>
      </c>
      <c r="J168">
        <v>20759</v>
      </c>
      <c r="K168">
        <v>8.77</v>
      </c>
      <c r="L168">
        <v>24.15</v>
      </c>
      <c r="M168">
        <v>-9.9499999999999993</v>
      </c>
      <c r="N168" s="3">
        <f t="shared" si="2"/>
        <v>8.8821752265861309E-3</v>
      </c>
    </row>
    <row r="169" spans="1:14" x14ac:dyDescent="0.3">
      <c r="A169" s="1">
        <v>44099</v>
      </c>
      <c r="B169">
        <v>795.2</v>
      </c>
      <c r="C169">
        <v>835.8</v>
      </c>
      <c r="D169">
        <v>793</v>
      </c>
      <c r="E169">
        <v>827.5</v>
      </c>
      <c r="F169">
        <v>821.56910652300405</v>
      </c>
      <c r="G169">
        <v>498390</v>
      </c>
      <c r="H169">
        <v>10700</v>
      </c>
      <c r="I169">
        <v>409461827</v>
      </c>
      <c r="J169">
        <v>37193</v>
      </c>
      <c r="K169">
        <v>7.46</v>
      </c>
      <c r="L169">
        <v>42.8</v>
      </c>
      <c r="M169">
        <v>32.299999999999997</v>
      </c>
      <c r="N169" s="3">
        <f t="shared" si="2"/>
        <v>5.0060275363238434E-2</v>
      </c>
    </row>
    <row r="170" spans="1:14" x14ac:dyDescent="0.3">
      <c r="A170" s="1">
        <v>44098</v>
      </c>
      <c r="B170">
        <v>806.9</v>
      </c>
      <c r="C170">
        <v>811</v>
      </c>
      <c r="D170">
        <v>783.35</v>
      </c>
      <c r="E170">
        <v>788.05</v>
      </c>
      <c r="F170">
        <v>798.06475883156804</v>
      </c>
      <c r="G170">
        <v>360723</v>
      </c>
      <c r="H170">
        <v>9772</v>
      </c>
      <c r="I170">
        <v>287880314</v>
      </c>
      <c r="J170">
        <v>53248</v>
      </c>
      <c r="K170">
        <v>14.76</v>
      </c>
      <c r="L170">
        <v>27.65</v>
      </c>
      <c r="M170">
        <v>-18.850000000000001</v>
      </c>
      <c r="N170" s="3">
        <f t="shared" si="2"/>
        <v>-3.2295695953828286E-2</v>
      </c>
    </row>
    <row r="171" spans="1:14" x14ac:dyDescent="0.3">
      <c r="A171" s="1">
        <v>44097</v>
      </c>
      <c r="B171">
        <v>831.3</v>
      </c>
      <c r="C171">
        <v>844.5</v>
      </c>
      <c r="D171">
        <v>810.15</v>
      </c>
      <c r="E171">
        <v>814.35</v>
      </c>
      <c r="F171">
        <v>828.71477908803195</v>
      </c>
      <c r="G171">
        <v>451990</v>
      </c>
      <c r="H171">
        <v>12319</v>
      </c>
      <c r="I171">
        <v>374570793</v>
      </c>
      <c r="J171">
        <v>50228</v>
      </c>
      <c r="K171">
        <v>11.11</v>
      </c>
      <c r="L171">
        <v>34.35</v>
      </c>
      <c r="M171">
        <v>-16.95</v>
      </c>
      <c r="N171" s="3">
        <f t="shared" si="2"/>
        <v>-9.0654660501337699E-3</v>
      </c>
    </row>
    <row r="172" spans="1:14" x14ac:dyDescent="0.3">
      <c r="A172" s="1">
        <v>44096</v>
      </c>
      <c r="B172">
        <v>813.5</v>
      </c>
      <c r="C172">
        <v>831</v>
      </c>
      <c r="D172">
        <v>791</v>
      </c>
      <c r="E172">
        <v>821.8</v>
      </c>
      <c r="F172">
        <v>815.29492093234501</v>
      </c>
      <c r="G172">
        <v>493122</v>
      </c>
      <c r="H172">
        <v>11939</v>
      </c>
      <c r="I172">
        <v>402039862</v>
      </c>
      <c r="J172">
        <v>46478</v>
      </c>
      <c r="K172">
        <v>9.43</v>
      </c>
      <c r="L172">
        <v>40</v>
      </c>
      <c r="M172">
        <v>8.3000000000000007</v>
      </c>
      <c r="N172" s="3">
        <f t="shared" si="2"/>
        <v>2.4305122772030414E-2</v>
      </c>
    </row>
    <row r="173" spans="1:14" x14ac:dyDescent="0.3">
      <c r="A173" s="1">
        <v>44095</v>
      </c>
      <c r="B173">
        <v>822.6</v>
      </c>
      <c r="C173">
        <v>849.7</v>
      </c>
      <c r="D173">
        <v>794.05</v>
      </c>
      <c r="E173">
        <v>802.3</v>
      </c>
      <c r="F173">
        <v>829.66792861461101</v>
      </c>
      <c r="G173">
        <v>712919</v>
      </c>
      <c r="H173">
        <v>17520</v>
      </c>
      <c r="I173">
        <v>591486030</v>
      </c>
      <c r="J173">
        <v>72992</v>
      </c>
      <c r="K173">
        <v>10.24</v>
      </c>
      <c r="L173">
        <v>55.65</v>
      </c>
      <c r="M173">
        <v>-20.3</v>
      </c>
      <c r="N173" s="3">
        <f t="shared" si="2"/>
        <v>-1.0849463691283525E-2</v>
      </c>
    </row>
    <row r="174" spans="1:14" x14ac:dyDescent="0.3">
      <c r="A174" s="1">
        <v>44092</v>
      </c>
      <c r="B174">
        <v>809.5</v>
      </c>
      <c r="C174">
        <v>824</v>
      </c>
      <c r="D174">
        <v>804.5</v>
      </c>
      <c r="E174">
        <v>811.1</v>
      </c>
      <c r="F174">
        <v>814.79371349697601</v>
      </c>
      <c r="G174">
        <v>194162</v>
      </c>
      <c r="H174">
        <v>4894</v>
      </c>
      <c r="I174">
        <v>158201977</v>
      </c>
      <c r="J174">
        <v>28402</v>
      </c>
      <c r="K174">
        <v>14.63</v>
      </c>
      <c r="L174">
        <v>19.5</v>
      </c>
      <c r="M174">
        <v>1.6</v>
      </c>
      <c r="N174" s="3">
        <f t="shared" si="2"/>
        <v>3.8366336633663648E-3</v>
      </c>
    </row>
    <row r="175" spans="1:14" x14ac:dyDescent="0.3">
      <c r="A175" s="1">
        <v>44091</v>
      </c>
      <c r="B175">
        <v>796.9</v>
      </c>
      <c r="C175">
        <v>817.45</v>
      </c>
      <c r="D175">
        <v>789.35</v>
      </c>
      <c r="E175">
        <v>808</v>
      </c>
      <c r="F175">
        <v>807.61030981891099</v>
      </c>
      <c r="G175">
        <v>526372</v>
      </c>
      <c r="H175">
        <v>11981</v>
      </c>
      <c r="I175">
        <v>425103454</v>
      </c>
      <c r="J175">
        <v>70087</v>
      </c>
      <c r="K175">
        <v>13.32</v>
      </c>
      <c r="L175">
        <v>28.1</v>
      </c>
      <c r="M175">
        <v>11.1</v>
      </c>
      <c r="N175" s="3">
        <f t="shared" si="2"/>
        <v>2.3627034902134639E-2</v>
      </c>
    </row>
    <row r="176" spans="1:14" x14ac:dyDescent="0.3">
      <c r="A176" s="1">
        <v>44090</v>
      </c>
      <c r="B176">
        <v>792</v>
      </c>
      <c r="C176">
        <v>796.15</v>
      </c>
      <c r="D176">
        <v>779.65</v>
      </c>
      <c r="E176">
        <v>789.35</v>
      </c>
      <c r="F176">
        <v>788.80961208775204</v>
      </c>
      <c r="G176">
        <v>172075</v>
      </c>
      <c r="H176">
        <v>4786</v>
      </c>
      <c r="I176">
        <v>135734414</v>
      </c>
      <c r="J176">
        <v>30370</v>
      </c>
      <c r="K176">
        <v>17.649999999999999</v>
      </c>
      <c r="L176">
        <v>16.5</v>
      </c>
      <c r="M176">
        <v>-2.65</v>
      </c>
      <c r="N176" s="3">
        <f t="shared" si="2"/>
        <v>-3.8490661282180143E-3</v>
      </c>
    </row>
    <row r="177" spans="1:14" x14ac:dyDescent="0.3">
      <c r="A177" s="1">
        <v>44089</v>
      </c>
      <c r="B177">
        <v>787</v>
      </c>
      <c r="C177">
        <v>809.85</v>
      </c>
      <c r="D177">
        <v>783</v>
      </c>
      <c r="E177">
        <v>792.4</v>
      </c>
      <c r="F177">
        <v>795.29567848500199</v>
      </c>
      <c r="G177">
        <v>293809</v>
      </c>
      <c r="H177">
        <v>7177</v>
      </c>
      <c r="I177">
        <v>233665028</v>
      </c>
      <c r="J177">
        <v>35248</v>
      </c>
      <c r="K177">
        <v>12</v>
      </c>
      <c r="L177">
        <v>26.85</v>
      </c>
      <c r="M177">
        <v>5.4</v>
      </c>
      <c r="N177" s="3">
        <f t="shared" si="2"/>
        <v>-3.1450496917851305E-3</v>
      </c>
    </row>
    <row r="178" spans="1:14" x14ac:dyDescent="0.3">
      <c r="A178" s="1">
        <v>44088</v>
      </c>
      <c r="B178">
        <v>739</v>
      </c>
      <c r="C178">
        <v>807.8</v>
      </c>
      <c r="D178">
        <v>739</v>
      </c>
      <c r="E178">
        <v>794.9</v>
      </c>
      <c r="F178">
        <v>786.173683207767</v>
      </c>
      <c r="G178">
        <v>908021</v>
      </c>
      <c r="H178">
        <v>18465</v>
      </c>
      <c r="I178">
        <v>713862214</v>
      </c>
      <c r="J178">
        <v>114791</v>
      </c>
      <c r="K178">
        <v>12.64</v>
      </c>
      <c r="L178">
        <v>68.8</v>
      </c>
      <c r="M178">
        <v>55.9</v>
      </c>
      <c r="N178" s="3">
        <f t="shared" si="2"/>
        <v>0.10242008182511619</v>
      </c>
    </row>
    <row r="179" spans="1:14" x14ac:dyDescent="0.3">
      <c r="A179" s="1">
        <v>44085</v>
      </c>
      <c r="B179">
        <v>721.7</v>
      </c>
      <c r="C179">
        <v>733.9</v>
      </c>
      <c r="D179">
        <v>710.5</v>
      </c>
      <c r="E179">
        <v>721.05</v>
      </c>
      <c r="F179">
        <v>723.47611881188095</v>
      </c>
      <c r="G179">
        <v>138875</v>
      </c>
      <c r="H179">
        <v>3712</v>
      </c>
      <c r="I179">
        <v>100472746</v>
      </c>
      <c r="J179">
        <v>25072</v>
      </c>
      <c r="K179">
        <v>18.05</v>
      </c>
      <c r="L179">
        <v>23.4</v>
      </c>
      <c r="M179">
        <v>-0.65</v>
      </c>
      <c r="N179" s="3">
        <f t="shared" si="2"/>
        <v>-9.0065124012760273E-4</v>
      </c>
    </row>
    <row r="180" spans="1:14" x14ac:dyDescent="0.3">
      <c r="A180" s="1">
        <v>44084</v>
      </c>
      <c r="B180">
        <v>726</v>
      </c>
      <c r="C180">
        <v>727.65</v>
      </c>
      <c r="D180">
        <v>714.55</v>
      </c>
      <c r="E180">
        <v>721.7</v>
      </c>
      <c r="F180">
        <v>720.70882855698301</v>
      </c>
      <c r="G180">
        <v>124607</v>
      </c>
      <c r="H180">
        <v>3030</v>
      </c>
      <c r="I180">
        <v>89805365</v>
      </c>
      <c r="J180">
        <v>29825</v>
      </c>
      <c r="K180">
        <v>23.94</v>
      </c>
      <c r="L180">
        <v>13.1</v>
      </c>
      <c r="M180">
        <v>-4.3</v>
      </c>
      <c r="N180" s="3">
        <f t="shared" si="2"/>
        <v>-1.1072664359860962E-3</v>
      </c>
    </row>
    <row r="181" spans="1:14" x14ac:dyDescent="0.3">
      <c r="A181" s="1">
        <v>44083</v>
      </c>
      <c r="B181">
        <v>715</v>
      </c>
      <c r="C181">
        <v>730.5</v>
      </c>
      <c r="D181">
        <v>710.3</v>
      </c>
      <c r="E181">
        <v>722.5</v>
      </c>
      <c r="F181">
        <v>721.509723336006</v>
      </c>
      <c r="G181">
        <v>149640</v>
      </c>
      <c r="H181">
        <v>3669</v>
      </c>
      <c r="I181">
        <v>107966715</v>
      </c>
      <c r="J181">
        <v>25106</v>
      </c>
      <c r="K181">
        <v>16.78</v>
      </c>
      <c r="L181">
        <v>20.2</v>
      </c>
      <c r="M181">
        <v>7.5</v>
      </c>
      <c r="N181" s="3">
        <f t="shared" si="2"/>
        <v>-3.5169988276669947E-3</v>
      </c>
    </row>
    <row r="182" spans="1:14" x14ac:dyDescent="0.3">
      <c r="A182" s="1">
        <v>44082</v>
      </c>
      <c r="B182">
        <v>705</v>
      </c>
      <c r="C182">
        <v>738.8</v>
      </c>
      <c r="D182">
        <v>703.55</v>
      </c>
      <c r="E182">
        <v>725.05</v>
      </c>
      <c r="F182">
        <v>726.552478009119</v>
      </c>
      <c r="G182">
        <v>396528</v>
      </c>
      <c r="H182">
        <v>12812</v>
      </c>
      <c r="I182">
        <v>288098401</v>
      </c>
      <c r="J182">
        <v>139152</v>
      </c>
      <c r="K182">
        <v>35.090000000000003</v>
      </c>
      <c r="L182">
        <v>35.25</v>
      </c>
      <c r="M182">
        <v>20.05</v>
      </c>
      <c r="N182" s="3">
        <f t="shared" si="2"/>
        <v>2.256540441435724E-2</v>
      </c>
    </row>
    <row r="183" spans="1:14" x14ac:dyDescent="0.3">
      <c r="A183" s="1">
        <v>44081</v>
      </c>
      <c r="B183">
        <v>695</v>
      </c>
      <c r="C183">
        <v>712.2</v>
      </c>
      <c r="D183">
        <v>689.4</v>
      </c>
      <c r="E183">
        <v>709.05</v>
      </c>
      <c r="F183">
        <v>702.50637085779999</v>
      </c>
      <c r="G183">
        <v>131301</v>
      </c>
      <c r="H183">
        <v>4081</v>
      </c>
      <c r="I183">
        <v>92239789</v>
      </c>
      <c r="J183">
        <v>36724</v>
      </c>
      <c r="K183">
        <v>27.97</v>
      </c>
      <c r="L183">
        <v>22.8</v>
      </c>
      <c r="M183">
        <v>14.05</v>
      </c>
      <c r="N183" s="3">
        <f t="shared" si="2"/>
        <v>1.148359486447925E-2</v>
      </c>
    </row>
    <row r="184" spans="1:14" x14ac:dyDescent="0.3">
      <c r="A184" s="1">
        <v>44078</v>
      </c>
      <c r="B184">
        <v>691</v>
      </c>
      <c r="C184">
        <v>704.35</v>
      </c>
      <c r="D184">
        <v>691</v>
      </c>
      <c r="E184">
        <v>701</v>
      </c>
      <c r="F184">
        <v>698.97834340747204</v>
      </c>
      <c r="G184">
        <v>237572</v>
      </c>
      <c r="H184">
        <v>4544</v>
      </c>
      <c r="I184">
        <v>166057683</v>
      </c>
      <c r="J184">
        <v>120709</v>
      </c>
      <c r="K184">
        <v>50.81</v>
      </c>
      <c r="L184">
        <v>13.35</v>
      </c>
      <c r="M184">
        <v>10</v>
      </c>
      <c r="N184" s="3">
        <f t="shared" si="2"/>
        <v>-1.1074275234534841E-2</v>
      </c>
    </row>
    <row r="185" spans="1:14" x14ac:dyDescent="0.3">
      <c r="A185" s="1">
        <v>44077</v>
      </c>
      <c r="B185">
        <v>702.1</v>
      </c>
      <c r="C185">
        <v>716</v>
      </c>
      <c r="D185">
        <v>698</v>
      </c>
      <c r="E185">
        <v>708.85</v>
      </c>
      <c r="F185">
        <v>709.45412427507802</v>
      </c>
      <c r="G185">
        <v>398664</v>
      </c>
      <c r="H185">
        <v>6572</v>
      </c>
      <c r="I185">
        <v>282833819</v>
      </c>
      <c r="J185">
        <v>261807</v>
      </c>
      <c r="K185">
        <v>65.67</v>
      </c>
      <c r="L185">
        <v>18</v>
      </c>
      <c r="M185">
        <v>6.75</v>
      </c>
      <c r="N185" s="3">
        <f t="shared" si="2"/>
        <v>9.7578347578347897E-3</v>
      </c>
    </row>
    <row r="186" spans="1:14" x14ac:dyDescent="0.3">
      <c r="A186" s="1">
        <v>44076</v>
      </c>
      <c r="B186">
        <v>690.4</v>
      </c>
      <c r="C186">
        <v>704.8</v>
      </c>
      <c r="D186">
        <v>689.45</v>
      </c>
      <c r="E186">
        <v>702</v>
      </c>
      <c r="F186">
        <v>700.82972309757201</v>
      </c>
      <c r="G186">
        <v>533437</v>
      </c>
      <c r="H186">
        <v>8568</v>
      </c>
      <c r="I186">
        <v>373848505</v>
      </c>
      <c r="J186">
        <v>372159</v>
      </c>
      <c r="K186">
        <v>69.77</v>
      </c>
      <c r="L186">
        <v>15.35</v>
      </c>
      <c r="M186">
        <v>11.6</v>
      </c>
      <c r="N186" s="3">
        <f t="shared" si="2"/>
        <v>1.6728220725613665E-2</v>
      </c>
    </row>
    <row r="187" spans="1:14" x14ac:dyDescent="0.3">
      <c r="A187" s="1">
        <v>44075</v>
      </c>
      <c r="B187">
        <v>694.5</v>
      </c>
      <c r="C187">
        <v>704</v>
      </c>
      <c r="D187">
        <v>682.8</v>
      </c>
      <c r="E187">
        <v>690.45</v>
      </c>
      <c r="F187">
        <v>694.425855318451</v>
      </c>
      <c r="G187">
        <v>292698</v>
      </c>
      <c r="H187">
        <v>7291</v>
      </c>
      <c r="I187">
        <v>203257059</v>
      </c>
      <c r="J187">
        <v>220913</v>
      </c>
      <c r="K187">
        <v>75.47</v>
      </c>
      <c r="L187">
        <v>21.2</v>
      </c>
      <c r="M187">
        <v>-4.05</v>
      </c>
      <c r="N187" s="3">
        <f t="shared" si="2"/>
        <v>-4.1107745564689302E-3</v>
      </c>
    </row>
    <row r="188" spans="1:14" x14ac:dyDescent="0.3">
      <c r="A188" s="1">
        <v>44074</v>
      </c>
      <c r="B188">
        <v>706.5</v>
      </c>
      <c r="C188">
        <v>724.65</v>
      </c>
      <c r="D188">
        <v>687</v>
      </c>
      <c r="E188">
        <v>693.3</v>
      </c>
      <c r="F188">
        <v>707.49947372742804</v>
      </c>
      <c r="G188">
        <v>133961</v>
      </c>
      <c r="H188">
        <v>3712</v>
      </c>
      <c r="I188">
        <v>94777337</v>
      </c>
      <c r="J188">
        <v>26215</v>
      </c>
      <c r="K188">
        <v>19.57</v>
      </c>
      <c r="L188">
        <v>37.65</v>
      </c>
      <c r="M188">
        <v>-13.2</v>
      </c>
      <c r="N188" s="3">
        <f t="shared" si="2"/>
        <v>-1.7710399546613773E-2</v>
      </c>
    </row>
    <row r="189" spans="1:14" x14ac:dyDescent="0.3">
      <c r="A189" s="1">
        <v>44071</v>
      </c>
      <c r="B189">
        <v>711.1</v>
      </c>
      <c r="C189">
        <v>716.6</v>
      </c>
      <c r="D189">
        <v>703.65</v>
      </c>
      <c r="E189">
        <v>705.8</v>
      </c>
      <c r="F189">
        <v>710.00588198036496</v>
      </c>
      <c r="G189">
        <v>236825</v>
      </c>
      <c r="H189">
        <v>2736</v>
      </c>
      <c r="I189">
        <v>168147143</v>
      </c>
      <c r="J189">
        <v>22361</v>
      </c>
      <c r="K189">
        <v>9.44</v>
      </c>
      <c r="L189">
        <v>12.95</v>
      </c>
      <c r="M189">
        <v>-5.3</v>
      </c>
      <c r="N189" s="3">
        <f t="shared" si="2"/>
        <v>-5.9854939792972333E-3</v>
      </c>
    </row>
    <row r="190" spans="1:14" x14ac:dyDescent="0.3">
      <c r="A190" s="1">
        <v>44070</v>
      </c>
      <c r="B190">
        <v>713.95</v>
      </c>
      <c r="C190">
        <v>719.45</v>
      </c>
      <c r="D190">
        <v>707</v>
      </c>
      <c r="E190">
        <v>710.05</v>
      </c>
      <c r="F190">
        <v>712.01858977288305</v>
      </c>
      <c r="G190">
        <v>109415</v>
      </c>
      <c r="H190">
        <v>2032</v>
      </c>
      <c r="I190">
        <v>77905514</v>
      </c>
      <c r="J190">
        <v>20498</v>
      </c>
      <c r="K190">
        <v>18.73</v>
      </c>
      <c r="L190">
        <v>12.45</v>
      </c>
      <c r="M190">
        <v>-3.9</v>
      </c>
      <c r="N190" s="3">
        <f t="shared" si="2"/>
        <v>-3.6483547323370837E-3</v>
      </c>
    </row>
    <row r="191" spans="1:14" x14ac:dyDescent="0.3">
      <c r="A191" s="1">
        <v>44069</v>
      </c>
      <c r="B191">
        <v>703</v>
      </c>
      <c r="C191">
        <v>717.45</v>
      </c>
      <c r="D191">
        <v>697</v>
      </c>
      <c r="E191">
        <v>712.65</v>
      </c>
      <c r="F191">
        <v>709.55201034754703</v>
      </c>
      <c r="G191">
        <v>172408</v>
      </c>
      <c r="H191">
        <v>4536</v>
      </c>
      <c r="I191">
        <v>122332443</v>
      </c>
      <c r="J191">
        <v>63906</v>
      </c>
      <c r="K191">
        <v>37.07</v>
      </c>
      <c r="L191">
        <v>20.45</v>
      </c>
      <c r="M191">
        <v>9.65</v>
      </c>
      <c r="N191" s="3">
        <f t="shared" si="2"/>
        <v>1.4015367103016539E-2</v>
      </c>
    </row>
    <row r="192" spans="1:14" x14ac:dyDescent="0.3">
      <c r="A192" s="1">
        <v>44068</v>
      </c>
      <c r="B192">
        <v>706</v>
      </c>
      <c r="C192">
        <v>710.05</v>
      </c>
      <c r="D192">
        <v>694.8</v>
      </c>
      <c r="E192">
        <v>702.8</v>
      </c>
      <c r="F192">
        <v>701.99721396483403</v>
      </c>
      <c r="G192">
        <v>300068</v>
      </c>
      <c r="H192">
        <v>5176</v>
      </c>
      <c r="I192">
        <v>210646900</v>
      </c>
      <c r="J192">
        <v>214676</v>
      </c>
      <c r="K192">
        <v>71.540000000000006</v>
      </c>
      <c r="L192">
        <v>15.25</v>
      </c>
      <c r="M192">
        <v>-3.2</v>
      </c>
      <c r="N192" s="3">
        <f t="shared" si="2"/>
        <v>-4.3210313806050409E-3</v>
      </c>
    </row>
    <row r="193" spans="1:14" x14ac:dyDescent="0.3">
      <c r="A193" s="1">
        <v>44067</v>
      </c>
      <c r="B193">
        <v>706.35</v>
      </c>
      <c r="C193">
        <v>709.95</v>
      </c>
      <c r="D193">
        <v>695.7</v>
      </c>
      <c r="E193">
        <v>705.85</v>
      </c>
      <c r="F193">
        <v>703.134970097159</v>
      </c>
      <c r="G193">
        <v>150989</v>
      </c>
      <c r="H193">
        <v>4847</v>
      </c>
      <c r="I193">
        <v>106165646</v>
      </c>
      <c r="J193">
        <v>75386</v>
      </c>
      <c r="K193">
        <v>49.93</v>
      </c>
      <c r="L193">
        <v>14.25</v>
      </c>
      <c r="M193">
        <v>-0.5</v>
      </c>
      <c r="N193" s="3">
        <f t="shared" si="2"/>
        <v>-7.0786437318609747E-4</v>
      </c>
    </row>
    <row r="194" spans="1:14" x14ac:dyDescent="0.3">
      <c r="A194" s="1">
        <v>44064</v>
      </c>
      <c r="B194">
        <v>715</v>
      </c>
      <c r="C194">
        <v>715.3</v>
      </c>
      <c r="D194">
        <v>702.95</v>
      </c>
      <c r="E194">
        <v>706.35</v>
      </c>
      <c r="F194">
        <v>707.35646000165104</v>
      </c>
      <c r="G194">
        <v>242260</v>
      </c>
      <c r="H194">
        <v>3765</v>
      </c>
      <c r="I194">
        <v>171364176</v>
      </c>
      <c r="J194">
        <v>164410</v>
      </c>
      <c r="K194">
        <v>67.87</v>
      </c>
      <c r="L194">
        <v>12.35</v>
      </c>
      <c r="M194">
        <v>-8.65</v>
      </c>
      <c r="N194" s="3">
        <f t="shared" si="2"/>
        <v>-5.1408450704225036E-3</v>
      </c>
    </row>
    <row r="195" spans="1:14" x14ac:dyDescent="0.3">
      <c r="A195" s="1">
        <v>44063</v>
      </c>
      <c r="B195">
        <v>708.8</v>
      </c>
      <c r="C195">
        <v>716.05</v>
      </c>
      <c r="D195">
        <v>706</v>
      </c>
      <c r="E195">
        <v>710</v>
      </c>
      <c r="F195">
        <v>710.49310878064898</v>
      </c>
      <c r="G195">
        <v>148087</v>
      </c>
      <c r="H195">
        <v>2859</v>
      </c>
      <c r="I195">
        <v>105214793</v>
      </c>
      <c r="J195">
        <v>93484</v>
      </c>
      <c r="K195">
        <v>63.13</v>
      </c>
      <c r="L195">
        <v>10.050000000000001</v>
      </c>
      <c r="M195">
        <v>1.2</v>
      </c>
      <c r="N195" s="3">
        <f t="shared" ref="N195:N258" si="3">(E195-E196)/E196</f>
        <v>0</v>
      </c>
    </row>
    <row r="196" spans="1:14" x14ac:dyDescent="0.3">
      <c r="A196" s="1">
        <v>44062</v>
      </c>
      <c r="B196">
        <v>712.25</v>
      </c>
      <c r="C196">
        <v>718.85</v>
      </c>
      <c r="D196">
        <v>705.2</v>
      </c>
      <c r="E196">
        <v>710</v>
      </c>
      <c r="F196">
        <v>709.978531004562</v>
      </c>
      <c r="G196">
        <v>295263</v>
      </c>
      <c r="H196">
        <v>4740</v>
      </c>
      <c r="I196">
        <v>209630391</v>
      </c>
      <c r="J196">
        <v>179138</v>
      </c>
      <c r="K196">
        <v>60.67</v>
      </c>
      <c r="L196">
        <v>13.65</v>
      </c>
      <c r="M196">
        <v>-2.25</v>
      </c>
      <c r="N196" s="3">
        <f t="shared" si="3"/>
        <v>-6.2285674294912802E-3</v>
      </c>
    </row>
    <row r="197" spans="1:14" x14ac:dyDescent="0.3">
      <c r="A197" s="1">
        <v>44061</v>
      </c>
      <c r="B197">
        <v>718.7</v>
      </c>
      <c r="C197">
        <v>721.5</v>
      </c>
      <c r="D197">
        <v>712.65</v>
      </c>
      <c r="E197">
        <v>714.45</v>
      </c>
      <c r="F197">
        <v>716.56474000910896</v>
      </c>
      <c r="G197">
        <v>83426</v>
      </c>
      <c r="H197">
        <v>2767</v>
      </c>
      <c r="I197">
        <v>59780130</v>
      </c>
      <c r="J197">
        <v>27577</v>
      </c>
      <c r="K197">
        <v>33.06</v>
      </c>
      <c r="L197">
        <v>8.85</v>
      </c>
      <c r="M197">
        <v>-4.25</v>
      </c>
      <c r="N197" s="3">
        <f t="shared" si="3"/>
        <v>-6.3282336578580727E-3</v>
      </c>
    </row>
    <row r="198" spans="1:14" x14ac:dyDescent="0.3">
      <c r="A198" s="1">
        <v>44060</v>
      </c>
      <c r="B198">
        <v>709.05</v>
      </c>
      <c r="C198">
        <v>720.5</v>
      </c>
      <c r="D198">
        <v>709.05</v>
      </c>
      <c r="E198">
        <v>719</v>
      </c>
      <c r="F198">
        <v>715.62130780514099</v>
      </c>
      <c r="G198">
        <v>64765</v>
      </c>
      <c r="H198">
        <v>2242</v>
      </c>
      <c r="I198">
        <v>46347214</v>
      </c>
      <c r="J198">
        <v>12152</v>
      </c>
      <c r="K198">
        <v>18.760000000000002</v>
      </c>
      <c r="L198">
        <v>11.45</v>
      </c>
      <c r="M198">
        <v>9.9499999999999993</v>
      </c>
      <c r="N198" s="3">
        <f t="shared" si="3"/>
        <v>1.4032860870178472E-2</v>
      </c>
    </row>
    <row r="199" spans="1:14" x14ac:dyDescent="0.3">
      <c r="A199" s="1">
        <v>44057</v>
      </c>
      <c r="B199">
        <v>727.2</v>
      </c>
      <c r="C199">
        <v>727.9</v>
      </c>
      <c r="D199">
        <v>707.3</v>
      </c>
      <c r="E199">
        <v>709.05</v>
      </c>
      <c r="F199">
        <v>715.31488115126604</v>
      </c>
      <c r="G199">
        <v>128693</v>
      </c>
      <c r="H199">
        <v>4435</v>
      </c>
      <c r="I199">
        <v>92056018</v>
      </c>
      <c r="J199">
        <v>31486</v>
      </c>
      <c r="K199">
        <v>24.47</v>
      </c>
      <c r="L199">
        <v>20.6</v>
      </c>
      <c r="M199">
        <v>-18.149999999999999</v>
      </c>
      <c r="N199" s="3">
        <f t="shared" si="3"/>
        <v>-2.2606657936453362E-2</v>
      </c>
    </row>
    <row r="200" spans="1:14" x14ac:dyDescent="0.3">
      <c r="A200" s="1">
        <v>44056</v>
      </c>
      <c r="B200">
        <v>718.85</v>
      </c>
      <c r="C200">
        <v>728.8</v>
      </c>
      <c r="D200">
        <v>713.7</v>
      </c>
      <c r="E200">
        <v>725.45</v>
      </c>
      <c r="F200">
        <v>723.40395309615496</v>
      </c>
      <c r="G200">
        <v>175508</v>
      </c>
      <c r="H200">
        <v>4151</v>
      </c>
      <c r="I200">
        <v>126963181</v>
      </c>
      <c r="J200">
        <v>23296</v>
      </c>
      <c r="K200">
        <v>13.27</v>
      </c>
      <c r="L200">
        <v>15.1</v>
      </c>
      <c r="M200">
        <v>6.6</v>
      </c>
      <c r="N200" s="3">
        <f t="shared" si="3"/>
        <v>1.2067522321428699E-2</v>
      </c>
    </row>
    <row r="201" spans="1:14" x14ac:dyDescent="0.3">
      <c r="A201" s="1">
        <v>44055</v>
      </c>
      <c r="B201">
        <v>680</v>
      </c>
      <c r="C201">
        <v>719.05</v>
      </c>
      <c r="D201">
        <v>678</v>
      </c>
      <c r="E201">
        <v>716.8</v>
      </c>
      <c r="F201">
        <v>706.66409116567797</v>
      </c>
      <c r="G201">
        <v>283440</v>
      </c>
      <c r="H201">
        <v>6398</v>
      </c>
      <c r="I201">
        <v>200296870</v>
      </c>
      <c r="J201">
        <v>51793</v>
      </c>
      <c r="K201">
        <v>18.27</v>
      </c>
      <c r="L201">
        <v>41.05</v>
      </c>
      <c r="M201">
        <v>36.799999999999997</v>
      </c>
      <c r="N201" s="3">
        <f t="shared" si="3"/>
        <v>4.8643113159242198E-2</v>
      </c>
    </row>
    <row r="202" spans="1:14" x14ac:dyDescent="0.3">
      <c r="A202" s="1">
        <v>44054</v>
      </c>
      <c r="B202">
        <v>695.95</v>
      </c>
      <c r="C202">
        <v>700.95</v>
      </c>
      <c r="D202">
        <v>681.55</v>
      </c>
      <c r="E202">
        <v>683.55</v>
      </c>
      <c r="F202">
        <v>691.43613698461695</v>
      </c>
      <c r="G202">
        <v>178969</v>
      </c>
      <c r="H202">
        <v>4888</v>
      </c>
      <c r="I202">
        <v>123745634</v>
      </c>
      <c r="J202">
        <v>36697</v>
      </c>
      <c r="K202">
        <v>20.5</v>
      </c>
      <c r="L202">
        <v>19.399999999999999</v>
      </c>
      <c r="M202">
        <v>-12.4</v>
      </c>
      <c r="N202" s="3">
        <f t="shared" si="3"/>
        <v>-1.2639029322548029E-2</v>
      </c>
    </row>
    <row r="203" spans="1:14" x14ac:dyDescent="0.3">
      <c r="A203" s="1">
        <v>44053</v>
      </c>
      <c r="B203">
        <v>697.95</v>
      </c>
      <c r="C203">
        <v>697.95</v>
      </c>
      <c r="D203">
        <v>685.2</v>
      </c>
      <c r="E203">
        <v>692.3</v>
      </c>
      <c r="F203">
        <v>691.20734032639598</v>
      </c>
      <c r="G203">
        <v>209255</v>
      </c>
      <c r="H203">
        <v>2853</v>
      </c>
      <c r="I203">
        <v>144638592</v>
      </c>
      <c r="J203">
        <v>135770</v>
      </c>
      <c r="K203">
        <v>64.88</v>
      </c>
      <c r="L203">
        <v>12.75</v>
      </c>
      <c r="M203">
        <v>-5.65</v>
      </c>
      <c r="N203" s="3">
        <f t="shared" si="3"/>
        <v>3.9881081864984414E-3</v>
      </c>
    </row>
    <row r="204" spans="1:14" x14ac:dyDescent="0.3">
      <c r="A204" s="1">
        <v>44050</v>
      </c>
      <c r="B204">
        <v>700.5</v>
      </c>
      <c r="C204">
        <v>700.5</v>
      </c>
      <c r="D204">
        <v>685</v>
      </c>
      <c r="E204">
        <v>689.55</v>
      </c>
      <c r="F204">
        <v>691.09646334759202</v>
      </c>
      <c r="G204">
        <v>158257</v>
      </c>
      <c r="H204">
        <v>5718</v>
      </c>
      <c r="I204">
        <v>109370853</v>
      </c>
      <c r="J204">
        <v>46217</v>
      </c>
      <c r="K204">
        <v>29.2</v>
      </c>
      <c r="L204">
        <v>15.5</v>
      </c>
      <c r="M204">
        <v>-10.95</v>
      </c>
      <c r="N204" s="3">
        <f t="shared" si="3"/>
        <v>-2.2192285876347265E-2</v>
      </c>
    </row>
    <row r="205" spans="1:14" x14ac:dyDescent="0.3">
      <c r="A205" s="1">
        <v>44049</v>
      </c>
      <c r="B205">
        <v>692.5</v>
      </c>
      <c r="C205">
        <v>707.35</v>
      </c>
      <c r="D205">
        <v>686.9</v>
      </c>
      <c r="E205">
        <v>705.2</v>
      </c>
      <c r="F205">
        <v>699.46362575740397</v>
      </c>
      <c r="G205">
        <v>106284</v>
      </c>
      <c r="H205">
        <v>3101</v>
      </c>
      <c r="I205">
        <v>74341792</v>
      </c>
      <c r="J205">
        <v>17666</v>
      </c>
      <c r="K205">
        <v>16.62</v>
      </c>
      <c r="L205">
        <v>20.45</v>
      </c>
      <c r="M205">
        <v>12.7</v>
      </c>
      <c r="N205" s="3">
        <f t="shared" si="3"/>
        <v>2.4851039093155097E-2</v>
      </c>
    </row>
    <row r="206" spans="1:14" x14ac:dyDescent="0.3">
      <c r="A206" s="1">
        <v>44048</v>
      </c>
      <c r="B206">
        <v>692</v>
      </c>
      <c r="C206">
        <v>702.05</v>
      </c>
      <c r="D206">
        <v>681.1</v>
      </c>
      <c r="E206">
        <v>688.1</v>
      </c>
      <c r="F206">
        <v>691.98550251846405</v>
      </c>
      <c r="G206">
        <v>153268</v>
      </c>
      <c r="H206">
        <v>3971</v>
      </c>
      <c r="I206">
        <v>106059234</v>
      </c>
      <c r="J206">
        <v>24153</v>
      </c>
      <c r="K206">
        <v>15.76</v>
      </c>
      <c r="L206">
        <v>20.95</v>
      </c>
      <c r="M206">
        <v>-3.9</v>
      </c>
      <c r="N206" s="3">
        <f t="shared" si="3"/>
        <v>-5.9231436001156062E-3</v>
      </c>
    </row>
    <row r="207" spans="1:14" x14ac:dyDescent="0.3">
      <c r="A207" s="1">
        <v>44047</v>
      </c>
      <c r="B207">
        <v>710.1</v>
      </c>
      <c r="C207">
        <v>710.8</v>
      </c>
      <c r="D207">
        <v>687.05</v>
      </c>
      <c r="E207">
        <v>692.2</v>
      </c>
      <c r="F207">
        <v>693.83705740804396</v>
      </c>
      <c r="G207">
        <v>218175</v>
      </c>
      <c r="H207">
        <v>6923</v>
      </c>
      <c r="I207">
        <v>151377900</v>
      </c>
      <c r="J207">
        <v>68415</v>
      </c>
      <c r="K207">
        <v>31.36</v>
      </c>
      <c r="L207">
        <v>23.75</v>
      </c>
      <c r="M207">
        <v>-17.899999999999999</v>
      </c>
      <c r="N207" s="3">
        <f t="shared" si="3"/>
        <v>-1.9616174491891382E-2</v>
      </c>
    </row>
    <row r="208" spans="1:14" x14ac:dyDescent="0.3">
      <c r="A208" s="1">
        <v>44046</v>
      </c>
      <c r="B208">
        <v>712</v>
      </c>
      <c r="C208">
        <v>717.95</v>
      </c>
      <c r="D208">
        <v>700.95</v>
      </c>
      <c r="E208">
        <v>706.05</v>
      </c>
      <c r="F208">
        <v>708.09208994303299</v>
      </c>
      <c r="G208">
        <v>176067</v>
      </c>
      <c r="H208">
        <v>4965</v>
      </c>
      <c r="I208">
        <v>124671650</v>
      </c>
      <c r="J208">
        <v>39343</v>
      </c>
      <c r="K208">
        <v>22.35</v>
      </c>
      <c r="L208">
        <v>17</v>
      </c>
      <c r="M208">
        <v>-5.95</v>
      </c>
      <c r="N208" s="3">
        <f t="shared" si="3"/>
        <v>8.5052094407811897E-4</v>
      </c>
    </row>
    <row r="209" spans="1:14" x14ac:dyDescent="0.3">
      <c r="A209" s="1">
        <v>44043</v>
      </c>
      <c r="B209">
        <v>710</v>
      </c>
      <c r="C209">
        <v>716.6</v>
      </c>
      <c r="D209">
        <v>696.5</v>
      </c>
      <c r="E209">
        <v>705.45</v>
      </c>
      <c r="F209">
        <v>707.52013355171903</v>
      </c>
      <c r="G209">
        <v>238110</v>
      </c>
      <c r="H209">
        <v>4752</v>
      </c>
      <c r="I209">
        <v>168467619</v>
      </c>
      <c r="J209">
        <v>18050</v>
      </c>
      <c r="K209">
        <v>7.58</v>
      </c>
      <c r="L209">
        <v>20.100000000000001</v>
      </c>
      <c r="M209">
        <v>-4.55</v>
      </c>
      <c r="N209" s="3">
        <f t="shared" si="3"/>
        <v>1.4889943892965073E-2</v>
      </c>
    </row>
    <row r="210" spans="1:14" x14ac:dyDescent="0.3">
      <c r="A210" s="1">
        <v>44042</v>
      </c>
      <c r="B210">
        <v>697.2</v>
      </c>
      <c r="C210">
        <v>712.55</v>
      </c>
      <c r="D210">
        <v>692.9</v>
      </c>
      <c r="E210">
        <v>695.1</v>
      </c>
      <c r="F210">
        <v>704.860624092065</v>
      </c>
      <c r="G210">
        <v>229229</v>
      </c>
      <c r="H210">
        <v>5692</v>
      </c>
      <c r="I210">
        <v>161574496</v>
      </c>
      <c r="J210">
        <v>40920</v>
      </c>
      <c r="K210">
        <v>17.850000000000001</v>
      </c>
      <c r="L210">
        <v>19.649999999999999</v>
      </c>
      <c r="M210">
        <v>-2.1</v>
      </c>
      <c r="N210" s="3">
        <f t="shared" si="3"/>
        <v>1.6571799120973804E-3</v>
      </c>
    </row>
    <row r="211" spans="1:14" x14ac:dyDescent="0.3">
      <c r="A211" s="1">
        <v>44041</v>
      </c>
      <c r="B211">
        <v>712</v>
      </c>
      <c r="C211">
        <v>712</v>
      </c>
      <c r="D211">
        <v>692.45</v>
      </c>
      <c r="E211">
        <v>693.95</v>
      </c>
      <c r="F211">
        <v>698.91214642116302</v>
      </c>
      <c r="G211">
        <v>227071</v>
      </c>
      <c r="H211">
        <v>6727</v>
      </c>
      <c r="I211">
        <v>158702680</v>
      </c>
      <c r="J211">
        <v>89385</v>
      </c>
      <c r="K211">
        <v>39.36</v>
      </c>
      <c r="L211">
        <v>19.55</v>
      </c>
      <c r="M211">
        <v>-18.05</v>
      </c>
      <c r="N211" s="3">
        <f t="shared" si="3"/>
        <v>-2.6581568242390143E-2</v>
      </c>
    </row>
    <row r="212" spans="1:14" x14ac:dyDescent="0.3">
      <c r="A212" s="1">
        <v>44040</v>
      </c>
      <c r="B212">
        <v>702.55</v>
      </c>
      <c r="C212">
        <v>715.6</v>
      </c>
      <c r="D212">
        <v>695.55</v>
      </c>
      <c r="E212">
        <v>712.9</v>
      </c>
      <c r="F212">
        <v>706.22911000017905</v>
      </c>
      <c r="G212">
        <v>279045</v>
      </c>
      <c r="H212">
        <v>7422</v>
      </c>
      <c r="I212">
        <v>197069702</v>
      </c>
      <c r="J212">
        <v>42134</v>
      </c>
      <c r="K212">
        <v>15.1</v>
      </c>
      <c r="L212">
        <v>20.05</v>
      </c>
      <c r="M212">
        <v>10.35</v>
      </c>
      <c r="N212" s="3">
        <f t="shared" si="3"/>
        <v>1.6685681688533842E-2</v>
      </c>
    </row>
    <row r="213" spans="1:14" x14ac:dyDescent="0.3">
      <c r="A213" s="1">
        <v>44039</v>
      </c>
      <c r="B213">
        <v>683.1</v>
      </c>
      <c r="C213">
        <v>704.4</v>
      </c>
      <c r="D213">
        <v>676.95</v>
      </c>
      <c r="E213">
        <v>701.2</v>
      </c>
      <c r="F213">
        <v>692.02196480966904</v>
      </c>
      <c r="G213">
        <v>411704</v>
      </c>
      <c r="H213">
        <v>12974</v>
      </c>
      <c r="I213">
        <v>284908211</v>
      </c>
      <c r="J213">
        <v>88301</v>
      </c>
      <c r="K213">
        <v>21.45</v>
      </c>
      <c r="L213">
        <v>27.45</v>
      </c>
      <c r="M213">
        <v>18.100000000000001</v>
      </c>
      <c r="N213" s="3">
        <f t="shared" si="3"/>
        <v>3.0191728494821227E-2</v>
      </c>
    </row>
    <row r="214" spans="1:14" x14ac:dyDescent="0.3">
      <c r="A214" s="1">
        <v>44036</v>
      </c>
      <c r="B214">
        <v>639</v>
      </c>
      <c r="C214">
        <v>684.95</v>
      </c>
      <c r="D214">
        <v>639</v>
      </c>
      <c r="E214">
        <v>680.65</v>
      </c>
      <c r="F214">
        <v>669.92500383704999</v>
      </c>
      <c r="G214">
        <v>371379</v>
      </c>
      <c r="H214">
        <v>7484</v>
      </c>
      <c r="I214">
        <v>248796078</v>
      </c>
      <c r="J214">
        <v>44092</v>
      </c>
      <c r="K214">
        <v>11.87</v>
      </c>
      <c r="L214">
        <v>45.95</v>
      </c>
      <c r="M214">
        <v>41.65</v>
      </c>
      <c r="N214" s="3">
        <f t="shared" si="3"/>
        <v>4.2902014862483719E-2</v>
      </c>
    </row>
    <row r="215" spans="1:14" x14ac:dyDescent="0.3">
      <c r="A215" s="1">
        <v>44035</v>
      </c>
      <c r="B215">
        <v>649</v>
      </c>
      <c r="C215">
        <v>656.95</v>
      </c>
      <c r="D215">
        <v>643.70000000000005</v>
      </c>
      <c r="E215">
        <v>652.65</v>
      </c>
      <c r="F215">
        <v>650.84263111810901</v>
      </c>
      <c r="G215">
        <v>147329</v>
      </c>
      <c r="H215">
        <v>4726</v>
      </c>
      <c r="I215">
        <v>95887994</v>
      </c>
      <c r="J215">
        <v>54633</v>
      </c>
      <c r="K215">
        <v>37.08</v>
      </c>
      <c r="L215">
        <v>13.25</v>
      </c>
      <c r="M215">
        <v>3.65</v>
      </c>
      <c r="N215" s="3">
        <f t="shared" si="3"/>
        <v>3.1509375960651004E-3</v>
      </c>
    </row>
    <row r="216" spans="1:14" x14ac:dyDescent="0.3">
      <c r="A216" s="1">
        <v>44034</v>
      </c>
      <c r="B216">
        <v>656</v>
      </c>
      <c r="C216">
        <v>656.25</v>
      </c>
      <c r="D216">
        <v>643.5</v>
      </c>
      <c r="E216">
        <v>650.6</v>
      </c>
      <c r="F216">
        <v>648.80777529942202</v>
      </c>
      <c r="G216">
        <v>164984</v>
      </c>
      <c r="H216">
        <v>3070</v>
      </c>
      <c r="I216">
        <v>107042902</v>
      </c>
      <c r="J216">
        <v>20171</v>
      </c>
      <c r="K216">
        <v>12.23</v>
      </c>
      <c r="L216">
        <v>12.75</v>
      </c>
      <c r="M216">
        <v>-5.4</v>
      </c>
      <c r="N216" s="3">
        <f t="shared" si="3"/>
        <v>-2.0707109440908393E-3</v>
      </c>
    </row>
    <row r="217" spans="1:14" x14ac:dyDescent="0.3">
      <c r="A217" s="1">
        <v>44033</v>
      </c>
      <c r="B217">
        <v>652</v>
      </c>
      <c r="C217">
        <v>662.3</v>
      </c>
      <c r="D217">
        <v>643.25</v>
      </c>
      <c r="E217">
        <v>651.95000000000005</v>
      </c>
      <c r="F217">
        <v>652.41102044927902</v>
      </c>
      <c r="G217">
        <v>297810</v>
      </c>
      <c r="H217">
        <v>6689</v>
      </c>
      <c r="I217">
        <v>194294526</v>
      </c>
      <c r="J217">
        <v>69764</v>
      </c>
      <c r="K217">
        <v>23.43</v>
      </c>
      <c r="L217">
        <v>19.05</v>
      </c>
      <c r="M217">
        <v>-0.05</v>
      </c>
      <c r="N217" s="3">
        <f t="shared" si="3"/>
        <v>5.3974863135168479E-3</v>
      </c>
    </row>
    <row r="218" spans="1:14" x14ac:dyDescent="0.3">
      <c r="A218" s="1">
        <v>44032</v>
      </c>
      <c r="B218">
        <v>633.45000000000005</v>
      </c>
      <c r="C218">
        <v>652</v>
      </c>
      <c r="D218">
        <v>627</v>
      </c>
      <c r="E218">
        <v>648.45000000000005</v>
      </c>
      <c r="F218">
        <v>639.88502169606397</v>
      </c>
      <c r="G218">
        <v>461374</v>
      </c>
      <c r="H218">
        <v>11079</v>
      </c>
      <c r="I218">
        <v>295226312</v>
      </c>
      <c r="J218">
        <v>138154</v>
      </c>
      <c r="K218">
        <v>29.94</v>
      </c>
      <c r="L218">
        <v>25</v>
      </c>
      <c r="M218">
        <v>15</v>
      </c>
      <c r="N218" s="3">
        <f t="shared" si="3"/>
        <v>4.0099446627636537E-2</v>
      </c>
    </row>
    <row r="219" spans="1:14" x14ac:dyDescent="0.3">
      <c r="A219" s="1">
        <v>44029</v>
      </c>
      <c r="B219">
        <v>635.65</v>
      </c>
      <c r="C219">
        <v>643.9</v>
      </c>
      <c r="D219">
        <v>610</v>
      </c>
      <c r="E219">
        <v>623.45000000000005</v>
      </c>
      <c r="F219">
        <v>630.72699535936499</v>
      </c>
      <c r="G219">
        <v>749251</v>
      </c>
      <c r="H219">
        <v>16628</v>
      </c>
      <c r="I219">
        <v>472572832</v>
      </c>
      <c r="J219">
        <v>71116</v>
      </c>
      <c r="K219">
        <v>9.49</v>
      </c>
      <c r="L219">
        <v>33.9</v>
      </c>
      <c r="M219">
        <v>-12.2</v>
      </c>
      <c r="N219" s="3">
        <f t="shared" si="3"/>
        <v>-6.6916274994024251E-3</v>
      </c>
    </row>
    <row r="220" spans="1:14" x14ac:dyDescent="0.3">
      <c r="A220" s="1">
        <v>44028</v>
      </c>
      <c r="B220">
        <v>630.04999999999995</v>
      </c>
      <c r="C220">
        <v>652.20000000000005</v>
      </c>
      <c r="D220">
        <v>607.4</v>
      </c>
      <c r="E220">
        <v>627.65</v>
      </c>
      <c r="F220">
        <v>631.548480075322</v>
      </c>
      <c r="G220">
        <v>675494</v>
      </c>
      <c r="H220">
        <v>17687</v>
      </c>
      <c r="I220">
        <v>426607209</v>
      </c>
      <c r="J220">
        <v>115950</v>
      </c>
      <c r="K220">
        <v>17.170000000000002</v>
      </c>
      <c r="L220">
        <v>44.8</v>
      </c>
      <c r="M220">
        <v>-2.4</v>
      </c>
      <c r="N220" s="3">
        <f t="shared" si="3"/>
        <v>2.0237321196358796E-2</v>
      </c>
    </row>
    <row r="221" spans="1:14" x14ac:dyDescent="0.3">
      <c r="A221" s="1">
        <v>44027</v>
      </c>
      <c r="B221">
        <v>598.70000000000005</v>
      </c>
      <c r="C221">
        <v>627.79999999999995</v>
      </c>
      <c r="D221">
        <v>592.6</v>
      </c>
      <c r="E221">
        <v>615.20000000000005</v>
      </c>
      <c r="F221">
        <v>616.32939540570896</v>
      </c>
      <c r="G221">
        <v>268246</v>
      </c>
      <c r="H221">
        <v>5797</v>
      </c>
      <c r="I221">
        <v>165327895</v>
      </c>
      <c r="J221">
        <v>59926</v>
      </c>
      <c r="K221">
        <v>22.34</v>
      </c>
      <c r="L221">
        <v>35.200000000000003</v>
      </c>
      <c r="M221">
        <v>16.5</v>
      </c>
      <c r="N221" s="3">
        <f t="shared" si="3"/>
        <v>4.1299932295193117E-2</v>
      </c>
    </row>
    <row r="222" spans="1:14" x14ac:dyDescent="0.3">
      <c r="A222" s="1">
        <v>44026</v>
      </c>
      <c r="B222">
        <v>605</v>
      </c>
      <c r="C222">
        <v>613.45000000000005</v>
      </c>
      <c r="D222">
        <v>588.5</v>
      </c>
      <c r="E222">
        <v>590.79999999999995</v>
      </c>
      <c r="F222">
        <v>602.37134554227396</v>
      </c>
      <c r="G222">
        <v>182380</v>
      </c>
      <c r="H222">
        <v>4446</v>
      </c>
      <c r="I222">
        <v>109860486</v>
      </c>
      <c r="J222">
        <v>36294</v>
      </c>
      <c r="K222">
        <v>19.899999999999999</v>
      </c>
      <c r="L222">
        <v>24.95</v>
      </c>
      <c r="M222">
        <v>-14.2</v>
      </c>
      <c r="N222" s="3">
        <f t="shared" si="3"/>
        <v>-1.9581812147361547E-2</v>
      </c>
    </row>
    <row r="223" spans="1:14" x14ac:dyDescent="0.3">
      <c r="A223" s="1">
        <v>44025</v>
      </c>
      <c r="B223">
        <v>584.9</v>
      </c>
      <c r="C223">
        <v>604.75</v>
      </c>
      <c r="D223">
        <v>583.79999999999995</v>
      </c>
      <c r="E223">
        <v>602.6</v>
      </c>
      <c r="F223">
        <v>596.81652916600501</v>
      </c>
      <c r="G223">
        <v>226908</v>
      </c>
      <c r="H223">
        <v>6498</v>
      </c>
      <c r="I223">
        <v>135422445</v>
      </c>
      <c r="J223">
        <v>83006</v>
      </c>
      <c r="K223">
        <v>36.58</v>
      </c>
      <c r="L223">
        <v>20.95</v>
      </c>
      <c r="M223">
        <v>17.7</v>
      </c>
      <c r="N223" s="3">
        <f t="shared" si="3"/>
        <v>3.4772902893448955E-2</v>
      </c>
    </row>
    <row r="224" spans="1:14" x14ac:dyDescent="0.3">
      <c r="A224" s="1">
        <v>44022</v>
      </c>
      <c r="B224">
        <v>589.9</v>
      </c>
      <c r="C224">
        <v>589.9</v>
      </c>
      <c r="D224">
        <v>580.04999999999995</v>
      </c>
      <c r="E224">
        <v>582.35</v>
      </c>
      <c r="F224">
        <v>584.53567577703802</v>
      </c>
      <c r="G224">
        <v>85324</v>
      </c>
      <c r="H224">
        <v>1538</v>
      </c>
      <c r="I224">
        <v>49874922</v>
      </c>
      <c r="J224">
        <v>14046</v>
      </c>
      <c r="K224">
        <v>16.46</v>
      </c>
      <c r="L224">
        <v>9.85</v>
      </c>
      <c r="M224">
        <v>-7.55</v>
      </c>
      <c r="N224" s="3">
        <f t="shared" si="3"/>
        <v>-1.0029749256268554E-2</v>
      </c>
    </row>
    <row r="225" spans="1:14" x14ac:dyDescent="0.3">
      <c r="A225" s="1">
        <v>44021</v>
      </c>
      <c r="B225">
        <v>574.79999999999995</v>
      </c>
      <c r="C225">
        <v>591.25</v>
      </c>
      <c r="D225">
        <v>574</v>
      </c>
      <c r="E225">
        <v>588.25</v>
      </c>
      <c r="F225">
        <v>583.22087289390004</v>
      </c>
      <c r="G225">
        <v>106061</v>
      </c>
      <c r="H225">
        <v>2352</v>
      </c>
      <c r="I225">
        <v>61856989</v>
      </c>
      <c r="J225">
        <v>22882</v>
      </c>
      <c r="K225">
        <v>21.57</v>
      </c>
      <c r="L225">
        <v>17.25</v>
      </c>
      <c r="M225">
        <v>13.45</v>
      </c>
      <c r="N225" s="3">
        <f t="shared" si="3"/>
        <v>2.3666579657182673E-2</v>
      </c>
    </row>
    <row r="226" spans="1:14" x14ac:dyDescent="0.3">
      <c r="A226" s="1">
        <v>44020</v>
      </c>
      <c r="B226">
        <v>595</v>
      </c>
      <c r="C226">
        <v>596</v>
      </c>
      <c r="D226">
        <v>573</v>
      </c>
      <c r="E226">
        <v>574.65</v>
      </c>
      <c r="F226">
        <v>580.58481952693603</v>
      </c>
      <c r="G226">
        <v>124423</v>
      </c>
      <c r="H226">
        <v>3420</v>
      </c>
      <c r="I226">
        <v>72238105</v>
      </c>
      <c r="J226">
        <v>37876</v>
      </c>
      <c r="K226">
        <v>30.44</v>
      </c>
      <c r="L226">
        <v>23</v>
      </c>
      <c r="M226">
        <v>-20.350000000000001</v>
      </c>
      <c r="N226" s="3">
        <f t="shared" si="3"/>
        <v>-2.9143436391282314E-2</v>
      </c>
    </row>
    <row r="227" spans="1:14" x14ac:dyDescent="0.3">
      <c r="A227" s="1">
        <v>44019</v>
      </c>
      <c r="B227">
        <v>583.75</v>
      </c>
      <c r="C227">
        <v>594.1</v>
      </c>
      <c r="D227">
        <v>574.9</v>
      </c>
      <c r="E227">
        <v>591.9</v>
      </c>
      <c r="F227">
        <v>584.36767334257604</v>
      </c>
      <c r="G227">
        <v>239468</v>
      </c>
      <c r="H227">
        <v>5155</v>
      </c>
      <c r="I227">
        <v>139937358</v>
      </c>
      <c r="J227">
        <v>41987</v>
      </c>
      <c r="K227">
        <v>17.53</v>
      </c>
      <c r="L227">
        <v>19.2</v>
      </c>
      <c r="M227">
        <v>8.15</v>
      </c>
      <c r="N227" s="3">
        <f t="shared" si="3"/>
        <v>2.2986519184237737E-2</v>
      </c>
    </row>
    <row r="228" spans="1:14" x14ac:dyDescent="0.3">
      <c r="A228" s="1">
        <v>44018</v>
      </c>
      <c r="B228">
        <v>579</v>
      </c>
      <c r="C228">
        <v>588.95000000000005</v>
      </c>
      <c r="D228">
        <v>577.5</v>
      </c>
      <c r="E228">
        <v>578.6</v>
      </c>
      <c r="F228">
        <v>583.45463113252003</v>
      </c>
      <c r="G228">
        <v>76396</v>
      </c>
      <c r="H228">
        <v>2048</v>
      </c>
      <c r="I228">
        <v>44573600</v>
      </c>
      <c r="J228">
        <v>16475</v>
      </c>
      <c r="K228">
        <v>21.57</v>
      </c>
      <c r="L228">
        <v>11.45</v>
      </c>
      <c r="M228">
        <v>-0.4</v>
      </c>
      <c r="N228" s="3">
        <f t="shared" si="3"/>
        <v>-6.908462867011697E-4</v>
      </c>
    </row>
    <row r="229" spans="1:14" x14ac:dyDescent="0.3">
      <c r="A229" s="1">
        <v>44015</v>
      </c>
      <c r="B229">
        <v>572</v>
      </c>
      <c r="C229">
        <v>580.35</v>
      </c>
      <c r="D229">
        <v>571</v>
      </c>
      <c r="E229">
        <v>579</v>
      </c>
      <c r="F229">
        <v>576.537870002609</v>
      </c>
      <c r="G229">
        <v>137972</v>
      </c>
      <c r="H229">
        <v>4633</v>
      </c>
      <c r="I229">
        <v>79546083</v>
      </c>
      <c r="J229">
        <v>62154</v>
      </c>
      <c r="K229">
        <v>45.05</v>
      </c>
      <c r="L229">
        <v>9.35</v>
      </c>
      <c r="M229">
        <v>7</v>
      </c>
      <c r="N229" s="3">
        <f t="shared" si="3"/>
        <v>1.6056857067649342E-2</v>
      </c>
    </row>
    <row r="230" spans="1:14" x14ac:dyDescent="0.3">
      <c r="A230" s="1">
        <v>44014</v>
      </c>
      <c r="B230">
        <v>552.04999999999995</v>
      </c>
      <c r="C230">
        <v>572.04999999999995</v>
      </c>
      <c r="D230">
        <v>551</v>
      </c>
      <c r="E230">
        <v>569.85</v>
      </c>
      <c r="F230">
        <v>565.78450599989401</v>
      </c>
      <c r="G230">
        <v>189170</v>
      </c>
      <c r="H230">
        <v>3728</v>
      </c>
      <c r="I230">
        <v>107029455</v>
      </c>
      <c r="J230">
        <v>47826</v>
      </c>
      <c r="K230">
        <v>25.28</v>
      </c>
      <c r="L230">
        <v>21.05</v>
      </c>
      <c r="M230">
        <v>17.8</v>
      </c>
      <c r="N230" s="3">
        <f t="shared" si="3"/>
        <v>3.327289211242071E-2</v>
      </c>
    </row>
    <row r="231" spans="1:14" x14ac:dyDescent="0.3">
      <c r="A231" s="1">
        <v>44013</v>
      </c>
      <c r="B231">
        <v>555.9</v>
      </c>
      <c r="C231">
        <v>559.45000000000005</v>
      </c>
      <c r="D231">
        <v>551</v>
      </c>
      <c r="E231">
        <v>551.5</v>
      </c>
      <c r="F231">
        <v>554.30085480128002</v>
      </c>
      <c r="G231">
        <v>34043</v>
      </c>
      <c r="H231">
        <v>1148</v>
      </c>
      <c r="I231">
        <v>18870064</v>
      </c>
      <c r="J231">
        <v>12014</v>
      </c>
      <c r="K231">
        <v>35.29</v>
      </c>
      <c r="L231">
        <v>8.4499999999999993</v>
      </c>
      <c r="M231">
        <v>-4.4000000000000004</v>
      </c>
      <c r="N231" s="3">
        <f t="shared" si="3"/>
        <v>-8.628437893223E-3</v>
      </c>
    </row>
    <row r="232" spans="1:14" x14ac:dyDescent="0.3">
      <c r="A232" s="1">
        <v>44012</v>
      </c>
      <c r="B232">
        <v>554</v>
      </c>
      <c r="C232">
        <v>560.6</v>
      </c>
      <c r="D232">
        <v>553.6</v>
      </c>
      <c r="E232">
        <v>556.29999999999995</v>
      </c>
      <c r="F232">
        <v>556.64016993441396</v>
      </c>
      <c r="G232">
        <v>115574</v>
      </c>
      <c r="H232">
        <v>5234</v>
      </c>
      <c r="I232">
        <v>64333131</v>
      </c>
      <c r="J232">
        <v>66114</v>
      </c>
      <c r="K232">
        <v>57.2</v>
      </c>
      <c r="L232">
        <v>7</v>
      </c>
      <c r="M232">
        <v>2.2999999999999998</v>
      </c>
      <c r="N232" s="3">
        <f t="shared" si="3"/>
        <v>4.5142650776453597E-3</v>
      </c>
    </row>
    <row r="233" spans="1:14" x14ac:dyDescent="0.3">
      <c r="A233" s="1">
        <v>44011</v>
      </c>
      <c r="B233">
        <v>562.5</v>
      </c>
      <c r="C233">
        <v>565.9</v>
      </c>
      <c r="D233">
        <v>550.45000000000005</v>
      </c>
      <c r="E233">
        <v>553.79999999999995</v>
      </c>
      <c r="F233">
        <v>558.569376528117</v>
      </c>
      <c r="G233">
        <v>85072</v>
      </c>
      <c r="H233">
        <v>3347</v>
      </c>
      <c r="I233">
        <v>47518614</v>
      </c>
      <c r="J233">
        <v>19314</v>
      </c>
      <c r="K233">
        <v>22.7</v>
      </c>
      <c r="L233">
        <v>15.45</v>
      </c>
      <c r="M233">
        <v>-8.6999999999999993</v>
      </c>
      <c r="N233" s="3">
        <f t="shared" si="3"/>
        <v>-1.590404264771221E-2</v>
      </c>
    </row>
    <row r="234" spans="1:14" x14ac:dyDescent="0.3">
      <c r="A234" s="1">
        <v>44008</v>
      </c>
      <c r="B234">
        <v>550</v>
      </c>
      <c r="C234">
        <v>573.65</v>
      </c>
      <c r="D234">
        <v>545.15</v>
      </c>
      <c r="E234">
        <v>562.75</v>
      </c>
      <c r="F234">
        <v>562.37351646416596</v>
      </c>
      <c r="G234">
        <v>141975</v>
      </c>
      <c r="H234">
        <v>3397</v>
      </c>
      <c r="I234">
        <v>79842980</v>
      </c>
      <c r="J234">
        <v>24321</v>
      </c>
      <c r="K234">
        <v>17.13</v>
      </c>
      <c r="L234">
        <v>28.5</v>
      </c>
      <c r="M234">
        <v>12.75</v>
      </c>
      <c r="N234" s="3">
        <f t="shared" si="3"/>
        <v>2.3554019643506813E-2</v>
      </c>
    </row>
    <row r="235" spans="1:14" x14ac:dyDescent="0.3">
      <c r="A235" s="1">
        <v>44007</v>
      </c>
      <c r="B235">
        <v>560</v>
      </c>
      <c r="C235">
        <v>560.54999999999995</v>
      </c>
      <c r="D235">
        <v>548.45000000000005</v>
      </c>
      <c r="E235">
        <v>549.79999999999995</v>
      </c>
      <c r="F235">
        <v>552.87701945001095</v>
      </c>
      <c r="G235">
        <v>123239</v>
      </c>
      <c r="H235">
        <v>2994</v>
      </c>
      <c r="I235">
        <v>68136011</v>
      </c>
      <c r="J235">
        <v>24031</v>
      </c>
      <c r="K235">
        <v>19.5</v>
      </c>
      <c r="L235">
        <v>12.1</v>
      </c>
      <c r="M235">
        <v>-10.199999999999999</v>
      </c>
      <c r="N235" s="3">
        <f t="shared" si="3"/>
        <v>-1.7073388754804804E-2</v>
      </c>
    </row>
    <row r="236" spans="1:14" x14ac:dyDescent="0.3">
      <c r="A236" s="1">
        <v>44006</v>
      </c>
      <c r="B236">
        <v>580</v>
      </c>
      <c r="C236">
        <v>580</v>
      </c>
      <c r="D236">
        <v>554.6</v>
      </c>
      <c r="E236">
        <v>559.35</v>
      </c>
      <c r="F236">
        <v>567.83934784091605</v>
      </c>
      <c r="G236">
        <v>131931</v>
      </c>
      <c r="H236">
        <v>4595</v>
      </c>
      <c r="I236">
        <v>74915613</v>
      </c>
      <c r="J236">
        <v>45833</v>
      </c>
      <c r="K236">
        <v>34.74</v>
      </c>
      <c r="L236">
        <v>25.4</v>
      </c>
      <c r="M236">
        <v>-20.65</v>
      </c>
      <c r="N236" s="3">
        <f t="shared" si="3"/>
        <v>-3.7180480247869907E-2</v>
      </c>
    </row>
    <row r="237" spans="1:14" x14ac:dyDescent="0.3">
      <c r="A237" s="1">
        <v>44005</v>
      </c>
      <c r="B237">
        <v>570</v>
      </c>
      <c r="C237">
        <v>583.35</v>
      </c>
      <c r="D237">
        <v>563.65</v>
      </c>
      <c r="E237">
        <v>580.95000000000005</v>
      </c>
      <c r="F237">
        <v>577.28520821853101</v>
      </c>
      <c r="G237">
        <v>101624</v>
      </c>
      <c r="H237">
        <v>2790</v>
      </c>
      <c r="I237">
        <v>58666032</v>
      </c>
      <c r="J237">
        <v>22105</v>
      </c>
      <c r="K237">
        <v>21.75</v>
      </c>
      <c r="L237">
        <v>19.7</v>
      </c>
      <c r="M237">
        <v>10.95</v>
      </c>
      <c r="N237" s="3">
        <f t="shared" si="3"/>
        <v>2.0015801948907192E-2</v>
      </c>
    </row>
    <row r="238" spans="1:14" x14ac:dyDescent="0.3">
      <c r="A238" s="1">
        <v>44004</v>
      </c>
      <c r="B238">
        <v>573</v>
      </c>
      <c r="C238">
        <v>576.5</v>
      </c>
      <c r="D238">
        <v>566.1</v>
      </c>
      <c r="E238">
        <v>569.54999999999995</v>
      </c>
      <c r="F238">
        <v>572.37288564816799</v>
      </c>
      <c r="G238">
        <v>114515</v>
      </c>
      <c r="H238">
        <v>2966</v>
      </c>
      <c r="I238">
        <v>65545281</v>
      </c>
      <c r="J238">
        <v>49267</v>
      </c>
      <c r="K238">
        <v>43.02</v>
      </c>
      <c r="L238">
        <v>10.4</v>
      </c>
      <c r="M238">
        <v>-3.45</v>
      </c>
      <c r="N238" s="3">
        <f t="shared" si="3"/>
        <v>-6.1414283207584272E-4</v>
      </c>
    </row>
    <row r="239" spans="1:14" x14ac:dyDescent="0.3">
      <c r="A239" s="1">
        <v>44001</v>
      </c>
      <c r="B239">
        <v>574.04999999999995</v>
      </c>
      <c r="C239">
        <v>577.70000000000005</v>
      </c>
      <c r="D239">
        <v>567.1</v>
      </c>
      <c r="E239">
        <v>569.9</v>
      </c>
      <c r="F239">
        <v>571.67365570760103</v>
      </c>
      <c r="G239">
        <v>96389</v>
      </c>
      <c r="H239">
        <v>2933</v>
      </c>
      <c r="I239">
        <v>55103052</v>
      </c>
      <c r="J239">
        <v>22766</v>
      </c>
      <c r="K239">
        <v>23.62</v>
      </c>
      <c r="L239">
        <v>10.6</v>
      </c>
      <c r="M239">
        <v>-4.1500000000000004</v>
      </c>
      <c r="N239" s="3">
        <f t="shared" si="3"/>
        <v>-1.6311383446966504E-2</v>
      </c>
    </row>
    <row r="240" spans="1:14" x14ac:dyDescent="0.3">
      <c r="A240" s="1">
        <v>44000</v>
      </c>
      <c r="B240">
        <v>568</v>
      </c>
      <c r="C240">
        <v>583.45000000000005</v>
      </c>
      <c r="D240">
        <v>568</v>
      </c>
      <c r="E240">
        <v>579.35</v>
      </c>
      <c r="F240">
        <v>577.01098416272305</v>
      </c>
      <c r="G240">
        <v>65731</v>
      </c>
      <c r="H240">
        <v>2250</v>
      </c>
      <c r="I240">
        <v>37927509</v>
      </c>
      <c r="J240">
        <v>12494</v>
      </c>
      <c r="K240">
        <v>19.010000000000002</v>
      </c>
      <c r="L240">
        <v>15.45</v>
      </c>
      <c r="M240">
        <v>11.35</v>
      </c>
      <c r="N240" s="3">
        <f t="shared" si="3"/>
        <v>6.7773047180467059E-3</v>
      </c>
    </row>
    <row r="241" spans="1:14" x14ac:dyDescent="0.3">
      <c r="A241" s="1">
        <v>43999</v>
      </c>
      <c r="B241">
        <v>583.95000000000005</v>
      </c>
      <c r="C241">
        <v>583.95000000000005</v>
      </c>
      <c r="D241">
        <v>573.29999999999995</v>
      </c>
      <c r="E241">
        <v>575.45000000000005</v>
      </c>
      <c r="F241">
        <v>578.11700409642299</v>
      </c>
      <c r="G241">
        <v>50776</v>
      </c>
      <c r="H241">
        <v>1769</v>
      </c>
      <c r="I241">
        <v>29354469</v>
      </c>
      <c r="J241">
        <v>12060</v>
      </c>
      <c r="K241">
        <v>23.75</v>
      </c>
      <c r="L241">
        <v>10.65</v>
      </c>
      <c r="M241">
        <v>-8.5</v>
      </c>
      <c r="N241" s="3">
        <f t="shared" si="3"/>
        <v>-9.3819934584264617E-3</v>
      </c>
    </row>
    <row r="242" spans="1:14" x14ac:dyDescent="0.3">
      <c r="A242" s="1">
        <v>43998</v>
      </c>
      <c r="B242">
        <v>585</v>
      </c>
      <c r="C242">
        <v>593.29999999999995</v>
      </c>
      <c r="D242">
        <v>578.79999999999995</v>
      </c>
      <c r="E242">
        <v>580.9</v>
      </c>
      <c r="F242">
        <v>581.19357912250496</v>
      </c>
      <c r="G242">
        <v>347398</v>
      </c>
      <c r="H242">
        <v>2971</v>
      </c>
      <c r="I242">
        <v>201905487</v>
      </c>
      <c r="J242">
        <v>255052</v>
      </c>
      <c r="K242">
        <v>73.42</v>
      </c>
      <c r="L242">
        <v>14.5</v>
      </c>
      <c r="M242">
        <v>-4.0999999999999996</v>
      </c>
      <c r="N242" s="3">
        <f t="shared" si="3"/>
        <v>3.8016243303955963E-3</v>
      </c>
    </row>
    <row r="243" spans="1:14" x14ac:dyDescent="0.3">
      <c r="A243" s="1">
        <v>43997</v>
      </c>
      <c r="B243">
        <v>571.70000000000005</v>
      </c>
      <c r="C243">
        <v>580.9</v>
      </c>
      <c r="D243">
        <v>564</v>
      </c>
      <c r="E243">
        <v>578.70000000000005</v>
      </c>
      <c r="F243">
        <v>575.502430763559</v>
      </c>
      <c r="G243">
        <v>86804</v>
      </c>
      <c r="H243">
        <v>2654</v>
      </c>
      <c r="I243">
        <v>49955913</v>
      </c>
      <c r="J243">
        <v>11800</v>
      </c>
      <c r="K243">
        <v>13.59</v>
      </c>
      <c r="L243">
        <v>16.899999999999999</v>
      </c>
      <c r="M243">
        <v>7</v>
      </c>
      <c r="N243" s="3">
        <f t="shared" si="3"/>
        <v>1.2244184012594016E-2</v>
      </c>
    </row>
    <row r="244" spans="1:14" x14ac:dyDescent="0.3">
      <c r="A244" s="1">
        <v>43994</v>
      </c>
      <c r="B244">
        <v>560</v>
      </c>
      <c r="C244">
        <v>578</v>
      </c>
      <c r="D244">
        <v>556.29999999999995</v>
      </c>
      <c r="E244">
        <v>571.70000000000005</v>
      </c>
      <c r="F244">
        <v>569.40121781292999</v>
      </c>
      <c r="G244">
        <v>124157</v>
      </c>
      <c r="H244">
        <v>3319</v>
      </c>
      <c r="I244">
        <v>70695147</v>
      </c>
      <c r="J244">
        <v>63518</v>
      </c>
      <c r="K244">
        <v>51.16</v>
      </c>
      <c r="L244">
        <v>21.7</v>
      </c>
      <c r="M244">
        <v>11.7</v>
      </c>
      <c r="N244" s="3">
        <f t="shared" si="3"/>
        <v>-1.0985208891964207E-2</v>
      </c>
    </row>
    <row r="245" spans="1:14" x14ac:dyDescent="0.3">
      <c r="A245" s="1">
        <v>43993</v>
      </c>
      <c r="B245">
        <v>581</v>
      </c>
      <c r="C245">
        <v>584.54999999999995</v>
      </c>
      <c r="D245">
        <v>574.5</v>
      </c>
      <c r="E245">
        <v>578.04999999999995</v>
      </c>
      <c r="F245">
        <v>579.132423398328</v>
      </c>
      <c r="G245">
        <v>53850</v>
      </c>
      <c r="H245">
        <v>1793</v>
      </c>
      <c r="I245">
        <v>31186281</v>
      </c>
      <c r="J245">
        <v>15821</v>
      </c>
      <c r="K245">
        <v>29.38</v>
      </c>
      <c r="L245">
        <v>10.050000000000001</v>
      </c>
      <c r="M245">
        <v>-2.95</v>
      </c>
      <c r="N245" s="3">
        <f t="shared" si="3"/>
        <v>-1.2095032397408992E-3</v>
      </c>
    </row>
    <row r="246" spans="1:14" x14ac:dyDescent="0.3">
      <c r="A246" s="1">
        <v>43992</v>
      </c>
      <c r="B246">
        <v>573.04999999999995</v>
      </c>
      <c r="C246">
        <v>587.35</v>
      </c>
      <c r="D246">
        <v>573.04999999999995</v>
      </c>
      <c r="E246">
        <v>578.75</v>
      </c>
      <c r="F246">
        <v>580.99722821273804</v>
      </c>
      <c r="G246">
        <v>147919</v>
      </c>
      <c r="H246">
        <v>5433</v>
      </c>
      <c r="I246">
        <v>85940529</v>
      </c>
      <c r="J246">
        <v>45136</v>
      </c>
      <c r="K246">
        <v>30.51</v>
      </c>
      <c r="L246">
        <v>14.3</v>
      </c>
      <c r="M246">
        <v>5.7</v>
      </c>
      <c r="N246" s="3">
        <f t="shared" si="3"/>
        <v>1.0123047386333807E-2</v>
      </c>
    </row>
    <row r="247" spans="1:14" x14ac:dyDescent="0.3">
      <c r="A247" s="1">
        <v>43991</v>
      </c>
      <c r="B247">
        <v>577.70000000000005</v>
      </c>
      <c r="C247">
        <v>583.6</v>
      </c>
      <c r="D247">
        <v>571.1</v>
      </c>
      <c r="E247">
        <v>572.95000000000005</v>
      </c>
      <c r="F247">
        <v>577.46551369808799</v>
      </c>
      <c r="G247">
        <v>63257</v>
      </c>
      <c r="H247">
        <v>2216</v>
      </c>
      <c r="I247">
        <v>36528736</v>
      </c>
      <c r="J247">
        <v>17897</v>
      </c>
      <c r="K247">
        <v>28.29</v>
      </c>
      <c r="L247">
        <v>12.5</v>
      </c>
      <c r="M247">
        <v>-4.75</v>
      </c>
      <c r="N247" s="3">
        <f t="shared" si="3"/>
        <v>-9.1655858192822379E-3</v>
      </c>
    </row>
    <row r="248" spans="1:14" x14ac:dyDescent="0.3">
      <c r="A248" s="1">
        <v>43990</v>
      </c>
      <c r="B248">
        <v>578.5</v>
      </c>
      <c r="C248">
        <v>583.75</v>
      </c>
      <c r="D248">
        <v>571.70000000000005</v>
      </c>
      <c r="E248">
        <v>578.25</v>
      </c>
      <c r="F248">
        <v>579.64372650874498</v>
      </c>
      <c r="G248">
        <v>344011</v>
      </c>
      <c r="H248">
        <v>3631</v>
      </c>
      <c r="I248">
        <v>199403818</v>
      </c>
      <c r="J248">
        <v>61994</v>
      </c>
      <c r="K248">
        <v>18.02</v>
      </c>
      <c r="L248">
        <v>12.05</v>
      </c>
      <c r="M248">
        <v>-0.25</v>
      </c>
      <c r="N248" s="3">
        <f t="shared" si="3"/>
        <v>4.0805695433235329E-3</v>
      </c>
    </row>
    <row r="249" spans="1:14" x14ac:dyDescent="0.3">
      <c r="A249" s="1">
        <v>43987</v>
      </c>
      <c r="B249">
        <v>583</v>
      </c>
      <c r="C249">
        <v>586.5</v>
      </c>
      <c r="D249">
        <v>572.75</v>
      </c>
      <c r="E249">
        <v>575.9</v>
      </c>
      <c r="F249">
        <v>578.52149946766394</v>
      </c>
      <c r="G249">
        <v>116468</v>
      </c>
      <c r="H249">
        <v>3032</v>
      </c>
      <c r="I249">
        <v>67379242</v>
      </c>
      <c r="J249">
        <v>25451</v>
      </c>
      <c r="K249">
        <v>21.85</v>
      </c>
      <c r="L249">
        <v>13.75</v>
      </c>
      <c r="M249">
        <v>-7.1</v>
      </c>
      <c r="N249" s="3">
        <f t="shared" si="3"/>
        <v>-5.1822421834513731E-3</v>
      </c>
    </row>
    <row r="250" spans="1:14" x14ac:dyDescent="0.3">
      <c r="A250" s="1">
        <v>43986</v>
      </c>
      <c r="B250">
        <v>567</v>
      </c>
      <c r="C250">
        <v>583.9</v>
      </c>
      <c r="D250">
        <v>559.5</v>
      </c>
      <c r="E250">
        <v>578.9</v>
      </c>
      <c r="F250">
        <v>570.80979936742403</v>
      </c>
      <c r="G250">
        <v>126151</v>
      </c>
      <c r="H250">
        <v>4676</v>
      </c>
      <c r="I250">
        <v>72008227</v>
      </c>
      <c r="J250">
        <v>34747</v>
      </c>
      <c r="K250">
        <v>27.54</v>
      </c>
      <c r="L250">
        <v>24.4</v>
      </c>
      <c r="M250">
        <v>11.9</v>
      </c>
      <c r="N250" s="3">
        <f t="shared" si="3"/>
        <v>2.7876420454545331E-2</v>
      </c>
    </row>
    <row r="251" spans="1:14" x14ac:dyDescent="0.3">
      <c r="A251" s="1">
        <v>43985</v>
      </c>
      <c r="B251">
        <v>567.85</v>
      </c>
      <c r="C251">
        <v>568.5</v>
      </c>
      <c r="D251">
        <v>557.20000000000005</v>
      </c>
      <c r="E251">
        <v>563.20000000000005</v>
      </c>
      <c r="F251">
        <v>562.801387194433</v>
      </c>
      <c r="G251">
        <v>88524</v>
      </c>
      <c r="H251">
        <v>2894</v>
      </c>
      <c r="I251">
        <v>49821430</v>
      </c>
      <c r="J251">
        <v>25618</v>
      </c>
      <c r="K251">
        <v>28.94</v>
      </c>
      <c r="L251">
        <v>11.3</v>
      </c>
      <c r="M251">
        <v>-4.6500000000000004</v>
      </c>
      <c r="N251" s="3">
        <f t="shared" si="3"/>
        <v>4.8171275646744791E-3</v>
      </c>
    </row>
    <row r="252" spans="1:14" x14ac:dyDescent="0.3">
      <c r="A252" s="1">
        <v>43984</v>
      </c>
      <c r="B252">
        <v>557</v>
      </c>
      <c r="C252">
        <v>567.65</v>
      </c>
      <c r="D252">
        <v>550.5</v>
      </c>
      <c r="E252">
        <v>560.5</v>
      </c>
      <c r="F252">
        <v>561.35113841223199</v>
      </c>
      <c r="G252">
        <v>119816</v>
      </c>
      <c r="H252">
        <v>3467</v>
      </c>
      <c r="I252">
        <v>67258848</v>
      </c>
      <c r="J252">
        <v>30661</v>
      </c>
      <c r="K252">
        <v>25.59</v>
      </c>
      <c r="L252">
        <v>17.149999999999999</v>
      </c>
      <c r="M252">
        <v>3.5</v>
      </c>
      <c r="N252" s="3">
        <f t="shared" si="3"/>
        <v>2.0559578081701568E-3</v>
      </c>
    </row>
    <row r="253" spans="1:14" x14ac:dyDescent="0.3">
      <c r="A253" s="1">
        <v>43983</v>
      </c>
      <c r="B253">
        <v>559</v>
      </c>
      <c r="C253">
        <v>573.45000000000005</v>
      </c>
      <c r="D253">
        <v>555.35</v>
      </c>
      <c r="E253">
        <v>559.35</v>
      </c>
      <c r="F253">
        <v>565.94574720210596</v>
      </c>
      <c r="G253">
        <v>151900</v>
      </c>
      <c r="H253">
        <v>4832</v>
      </c>
      <c r="I253">
        <v>85967159</v>
      </c>
      <c r="J253">
        <v>40941</v>
      </c>
      <c r="K253">
        <v>26.95</v>
      </c>
      <c r="L253">
        <v>18.100000000000001</v>
      </c>
      <c r="M253">
        <v>0.35</v>
      </c>
      <c r="N253" s="3">
        <f t="shared" si="3"/>
        <v>1.6260901162790782E-2</v>
      </c>
    </row>
    <row r="254" spans="1:14" x14ac:dyDescent="0.3">
      <c r="A254" s="1">
        <v>43980</v>
      </c>
      <c r="B254">
        <v>543.1</v>
      </c>
      <c r="C254">
        <v>554.9</v>
      </c>
      <c r="D254">
        <v>537.25</v>
      </c>
      <c r="E254">
        <v>550.4</v>
      </c>
      <c r="F254">
        <v>546.812719740744</v>
      </c>
      <c r="G254">
        <v>130836</v>
      </c>
      <c r="H254">
        <v>3981</v>
      </c>
      <c r="I254">
        <v>71542789</v>
      </c>
      <c r="J254">
        <v>37193</v>
      </c>
      <c r="K254">
        <v>28.43</v>
      </c>
      <c r="L254">
        <v>17.649999999999999</v>
      </c>
      <c r="M254">
        <v>7.3</v>
      </c>
      <c r="N254" s="3">
        <f t="shared" si="3"/>
        <v>1.1299954065227335E-2</v>
      </c>
    </row>
    <row r="255" spans="1:14" x14ac:dyDescent="0.3">
      <c r="A255" s="1">
        <v>43979</v>
      </c>
      <c r="B255">
        <v>532.04999999999995</v>
      </c>
      <c r="C255">
        <v>546</v>
      </c>
      <c r="D255">
        <v>523.35</v>
      </c>
      <c r="E255">
        <v>544.25</v>
      </c>
      <c r="F255">
        <v>535.23132692265904</v>
      </c>
      <c r="G255">
        <v>138207</v>
      </c>
      <c r="H255">
        <v>3454</v>
      </c>
      <c r="I255">
        <v>73972716</v>
      </c>
      <c r="J255">
        <v>44991</v>
      </c>
      <c r="K255">
        <v>32.549999999999997</v>
      </c>
      <c r="L255">
        <v>22.65</v>
      </c>
      <c r="M255">
        <v>12.2</v>
      </c>
      <c r="N255" s="3">
        <f t="shared" si="3"/>
        <v>2.4470588235294119E-2</v>
      </c>
    </row>
    <row r="256" spans="1:14" x14ac:dyDescent="0.3">
      <c r="A256" s="1">
        <v>43978</v>
      </c>
      <c r="B256">
        <v>524</v>
      </c>
      <c r="C256">
        <v>533.70000000000005</v>
      </c>
      <c r="D256">
        <v>516.15</v>
      </c>
      <c r="E256">
        <v>531.25</v>
      </c>
      <c r="F256">
        <v>524.22463448449696</v>
      </c>
      <c r="G256">
        <v>63472</v>
      </c>
      <c r="H256">
        <v>2284</v>
      </c>
      <c r="I256">
        <v>33273586</v>
      </c>
      <c r="J256">
        <v>16782</v>
      </c>
      <c r="K256">
        <v>26.44</v>
      </c>
      <c r="L256">
        <v>17.55</v>
      </c>
      <c r="M256">
        <v>7.25</v>
      </c>
      <c r="N256" s="3">
        <f t="shared" si="3"/>
        <v>1.383587786259542E-2</v>
      </c>
    </row>
    <row r="257" spans="1:14" x14ac:dyDescent="0.3">
      <c r="A257" s="1">
        <v>43977</v>
      </c>
      <c r="B257">
        <v>539.95000000000005</v>
      </c>
      <c r="C257">
        <v>539.95000000000005</v>
      </c>
      <c r="D257">
        <v>520.35</v>
      </c>
      <c r="E257">
        <v>524</v>
      </c>
      <c r="F257">
        <v>529.10544275720804</v>
      </c>
      <c r="G257">
        <v>64471</v>
      </c>
      <c r="H257">
        <v>2269</v>
      </c>
      <c r="I257">
        <v>34111957</v>
      </c>
      <c r="J257">
        <v>22643</v>
      </c>
      <c r="K257">
        <v>35.119999999999997</v>
      </c>
      <c r="L257">
        <v>19.600000000000001</v>
      </c>
      <c r="M257">
        <v>-15.95</v>
      </c>
      <c r="N257" s="3">
        <f t="shared" si="3"/>
        <v>-1.1693700490381074E-2</v>
      </c>
    </row>
    <row r="258" spans="1:14" x14ac:dyDescent="0.3">
      <c r="A258" s="1">
        <v>43973</v>
      </c>
      <c r="B258">
        <v>530.20000000000005</v>
      </c>
      <c r="C258">
        <v>534.65</v>
      </c>
      <c r="D258">
        <v>523</v>
      </c>
      <c r="E258">
        <v>530.20000000000005</v>
      </c>
      <c r="F258">
        <v>528.50655438549404</v>
      </c>
      <c r="G258">
        <v>298655</v>
      </c>
      <c r="H258">
        <v>2616</v>
      </c>
      <c r="I258">
        <v>157841125</v>
      </c>
      <c r="J258">
        <v>225695</v>
      </c>
      <c r="K258">
        <v>75.569999999999993</v>
      </c>
      <c r="L258">
        <v>11.65</v>
      </c>
      <c r="M258">
        <v>0</v>
      </c>
      <c r="N258" s="3">
        <f t="shared" si="3"/>
        <v>-8.5086489013556886E-3</v>
      </c>
    </row>
    <row r="259" spans="1:14" x14ac:dyDescent="0.3">
      <c r="A259" s="1">
        <v>43972</v>
      </c>
      <c r="B259">
        <v>531</v>
      </c>
      <c r="C259">
        <v>537.5</v>
      </c>
      <c r="D259">
        <v>523.79999999999995</v>
      </c>
      <c r="E259">
        <v>534.75</v>
      </c>
      <c r="F259">
        <v>531.439340625054</v>
      </c>
      <c r="G259">
        <v>57691</v>
      </c>
      <c r="H259">
        <v>2143</v>
      </c>
      <c r="I259">
        <v>30659267</v>
      </c>
      <c r="J259">
        <v>15332</v>
      </c>
      <c r="K259">
        <v>26.58</v>
      </c>
      <c r="L259">
        <v>13.7</v>
      </c>
      <c r="M259">
        <v>3.75</v>
      </c>
      <c r="N259" s="3">
        <f t="shared" ref="N259:N322" si="4">(E259-E260)/E260</f>
        <v>1.5091116173120816E-2</v>
      </c>
    </row>
    <row r="260" spans="1:14" x14ac:dyDescent="0.3">
      <c r="A260" s="1">
        <v>43971</v>
      </c>
      <c r="B260">
        <v>513</v>
      </c>
      <c r="C260">
        <v>528.65</v>
      </c>
      <c r="D260">
        <v>513</v>
      </c>
      <c r="E260">
        <v>526.79999999999995</v>
      </c>
      <c r="F260">
        <v>524.85292345630501</v>
      </c>
      <c r="G260">
        <v>71371</v>
      </c>
      <c r="H260">
        <v>2794</v>
      </c>
      <c r="I260">
        <v>37459278</v>
      </c>
      <c r="J260">
        <v>31142</v>
      </c>
      <c r="K260">
        <v>43.63</v>
      </c>
      <c r="L260">
        <v>15.65</v>
      </c>
      <c r="M260">
        <v>13.8</v>
      </c>
      <c r="N260" s="3">
        <f t="shared" si="4"/>
        <v>1.5713872553745258E-2</v>
      </c>
    </row>
    <row r="261" spans="1:14" x14ac:dyDescent="0.3">
      <c r="A261" s="1">
        <v>43970</v>
      </c>
      <c r="B261">
        <v>502.1</v>
      </c>
      <c r="C261">
        <v>520.95000000000005</v>
      </c>
      <c r="D261">
        <v>502.1</v>
      </c>
      <c r="E261">
        <v>518.65</v>
      </c>
      <c r="F261">
        <v>515.40191292614202</v>
      </c>
      <c r="G261">
        <v>100788</v>
      </c>
      <c r="H261">
        <v>2848</v>
      </c>
      <c r="I261">
        <v>51946328</v>
      </c>
      <c r="J261">
        <v>38288</v>
      </c>
      <c r="K261">
        <v>37.99</v>
      </c>
      <c r="L261">
        <v>18.850000000000001</v>
      </c>
      <c r="M261">
        <v>16.55</v>
      </c>
      <c r="N261" s="3">
        <f t="shared" si="4"/>
        <v>1.4871343312787331E-2</v>
      </c>
    </row>
    <row r="262" spans="1:14" x14ac:dyDescent="0.3">
      <c r="A262" s="1">
        <v>43969</v>
      </c>
      <c r="B262">
        <v>514.6</v>
      </c>
      <c r="C262">
        <v>518.75</v>
      </c>
      <c r="D262">
        <v>507.95</v>
      </c>
      <c r="E262">
        <v>511.05</v>
      </c>
      <c r="F262">
        <v>513.12968225264694</v>
      </c>
      <c r="G262">
        <v>73549</v>
      </c>
      <c r="H262">
        <v>2697</v>
      </c>
      <c r="I262">
        <v>37740175</v>
      </c>
      <c r="J262">
        <v>20737</v>
      </c>
      <c r="K262">
        <v>28.19</v>
      </c>
      <c r="L262">
        <v>10.8</v>
      </c>
      <c r="M262">
        <v>-3.55</v>
      </c>
      <c r="N262" s="3">
        <f t="shared" si="4"/>
        <v>-3.9119804400975769E-4</v>
      </c>
    </row>
    <row r="263" spans="1:14" x14ac:dyDescent="0.3">
      <c r="A263" s="1">
        <v>43966</v>
      </c>
      <c r="B263">
        <v>516.75</v>
      </c>
      <c r="C263">
        <v>517.35</v>
      </c>
      <c r="D263">
        <v>505.7</v>
      </c>
      <c r="E263">
        <v>511.25</v>
      </c>
      <c r="F263">
        <v>510.60138343396397</v>
      </c>
      <c r="G263">
        <v>51177</v>
      </c>
      <c r="H263">
        <v>1796</v>
      </c>
      <c r="I263">
        <v>26131047</v>
      </c>
      <c r="J263">
        <v>9197</v>
      </c>
      <c r="K263">
        <v>17.97</v>
      </c>
      <c r="L263">
        <v>11.65</v>
      </c>
      <c r="M263">
        <v>-5.5</v>
      </c>
      <c r="N263" s="3">
        <f t="shared" si="4"/>
        <v>-1.0643444605708756E-2</v>
      </c>
    </row>
    <row r="264" spans="1:14" x14ac:dyDescent="0.3">
      <c r="A264" s="1">
        <v>43965</v>
      </c>
      <c r="B264">
        <v>510.2</v>
      </c>
      <c r="C264">
        <v>527.5</v>
      </c>
      <c r="D264">
        <v>510.2</v>
      </c>
      <c r="E264">
        <v>516.75</v>
      </c>
      <c r="F264">
        <v>524.58137992993204</v>
      </c>
      <c r="G264">
        <v>254897</v>
      </c>
      <c r="H264">
        <v>2547</v>
      </c>
      <c r="I264">
        <v>133714220</v>
      </c>
      <c r="J264">
        <v>29539</v>
      </c>
      <c r="K264">
        <v>11.59</v>
      </c>
      <c r="L264">
        <v>17.3</v>
      </c>
      <c r="M264">
        <v>6.55</v>
      </c>
      <c r="N264" s="3">
        <f t="shared" si="4"/>
        <v>-2.1955143370871625E-2</v>
      </c>
    </row>
    <row r="265" spans="1:14" x14ac:dyDescent="0.3">
      <c r="A265" s="1">
        <v>43964</v>
      </c>
      <c r="B265">
        <v>563.79999999999995</v>
      </c>
      <c r="C265">
        <v>563.79999999999995</v>
      </c>
      <c r="D265">
        <v>522</v>
      </c>
      <c r="E265">
        <v>528.35</v>
      </c>
      <c r="F265">
        <v>531.47664884813605</v>
      </c>
      <c r="G265">
        <v>105134</v>
      </c>
      <c r="H265">
        <v>2913</v>
      </c>
      <c r="I265">
        <v>55876266</v>
      </c>
      <c r="J265">
        <v>14713</v>
      </c>
      <c r="K265">
        <v>13.99</v>
      </c>
      <c r="L265">
        <v>41.8</v>
      </c>
      <c r="M265">
        <v>-35.450000000000003</v>
      </c>
      <c r="N265" s="3">
        <f t="shared" si="4"/>
        <v>4.5631714041258235E-3</v>
      </c>
    </row>
    <row r="266" spans="1:14" x14ac:dyDescent="0.3">
      <c r="A266" s="1">
        <v>43963</v>
      </c>
      <c r="B266">
        <v>528</v>
      </c>
      <c r="C266">
        <v>540</v>
      </c>
      <c r="D266">
        <v>520.70000000000005</v>
      </c>
      <c r="E266">
        <v>525.95000000000005</v>
      </c>
      <c r="F266">
        <v>531.24620834387599</v>
      </c>
      <c r="G266">
        <v>134374</v>
      </c>
      <c r="H266">
        <v>3949</v>
      </c>
      <c r="I266">
        <v>71385678</v>
      </c>
      <c r="J266">
        <v>13152</v>
      </c>
      <c r="K266">
        <v>9.7899999999999991</v>
      </c>
      <c r="L266">
        <v>19.3</v>
      </c>
      <c r="M266">
        <v>-2.0499999999999998</v>
      </c>
      <c r="N266" s="3">
        <f t="shared" si="4"/>
        <v>-3.4107058266223678E-3</v>
      </c>
    </row>
    <row r="267" spans="1:14" x14ac:dyDescent="0.3">
      <c r="A267" s="1">
        <v>43962</v>
      </c>
      <c r="B267">
        <v>526.4</v>
      </c>
      <c r="C267">
        <v>534.85</v>
      </c>
      <c r="D267">
        <v>521.54999999999995</v>
      </c>
      <c r="E267">
        <v>527.75</v>
      </c>
      <c r="F267">
        <v>529.93656529317605</v>
      </c>
      <c r="G267">
        <v>125641</v>
      </c>
      <c r="H267">
        <v>4217</v>
      </c>
      <c r="I267">
        <v>66581760</v>
      </c>
      <c r="J267">
        <v>52807</v>
      </c>
      <c r="K267">
        <v>42.03</v>
      </c>
      <c r="L267">
        <v>13.3</v>
      </c>
      <c r="M267">
        <v>1.35</v>
      </c>
      <c r="N267" s="3">
        <f t="shared" si="4"/>
        <v>1.8232683773876223E-2</v>
      </c>
    </row>
    <row r="268" spans="1:14" x14ac:dyDescent="0.3">
      <c r="A268" s="1">
        <v>43959</v>
      </c>
      <c r="B268">
        <v>522</v>
      </c>
      <c r="C268">
        <v>522.04999999999995</v>
      </c>
      <c r="D268">
        <v>502.5</v>
      </c>
      <c r="E268">
        <v>518.29999999999995</v>
      </c>
      <c r="F268">
        <v>515.84704360984995</v>
      </c>
      <c r="G268">
        <v>363450</v>
      </c>
      <c r="H268">
        <v>10272</v>
      </c>
      <c r="I268">
        <v>187484608</v>
      </c>
      <c r="J268">
        <v>64174</v>
      </c>
      <c r="K268">
        <v>17.66</v>
      </c>
      <c r="L268">
        <v>19.55</v>
      </c>
      <c r="M268">
        <v>-3.7</v>
      </c>
      <c r="N268" s="3">
        <f t="shared" si="4"/>
        <v>1.2700273544353151E-2</v>
      </c>
    </row>
    <row r="269" spans="1:14" x14ac:dyDescent="0.3">
      <c r="A269" s="1">
        <v>43958</v>
      </c>
      <c r="B269">
        <v>539</v>
      </c>
      <c r="C269">
        <v>542.4</v>
      </c>
      <c r="D269">
        <v>508.2</v>
      </c>
      <c r="E269">
        <v>511.8</v>
      </c>
      <c r="F269">
        <v>521.75510965581395</v>
      </c>
      <c r="G269">
        <v>632479</v>
      </c>
      <c r="H269">
        <v>16867</v>
      </c>
      <c r="I269">
        <v>329999150</v>
      </c>
      <c r="J269">
        <v>110508</v>
      </c>
      <c r="K269">
        <v>17.47</v>
      </c>
      <c r="L269">
        <v>34.200000000000003</v>
      </c>
      <c r="M269">
        <v>-27.2</v>
      </c>
      <c r="N269" s="3">
        <f t="shared" si="4"/>
        <v>-1.5011547344110875E-2</v>
      </c>
    </row>
    <row r="270" spans="1:14" x14ac:dyDescent="0.3">
      <c r="A270" s="1">
        <v>43957</v>
      </c>
      <c r="B270">
        <v>515</v>
      </c>
      <c r="C270">
        <v>526.4</v>
      </c>
      <c r="D270">
        <v>506.4</v>
      </c>
      <c r="E270">
        <v>519.6</v>
      </c>
      <c r="F270">
        <v>517.96350552282297</v>
      </c>
      <c r="G270">
        <v>93521</v>
      </c>
      <c r="H270">
        <v>6097</v>
      </c>
      <c r="I270">
        <v>48440465</v>
      </c>
      <c r="J270">
        <v>32234</v>
      </c>
      <c r="K270">
        <v>34.47</v>
      </c>
      <c r="L270">
        <v>20</v>
      </c>
      <c r="M270">
        <v>4.5999999999999996</v>
      </c>
      <c r="N270" s="3">
        <f t="shared" si="4"/>
        <v>-1.2493993272464723E-3</v>
      </c>
    </row>
    <row r="271" spans="1:14" x14ac:dyDescent="0.3">
      <c r="A271" s="1">
        <v>43956</v>
      </c>
      <c r="B271">
        <v>524</v>
      </c>
      <c r="C271">
        <v>529.6</v>
      </c>
      <c r="D271">
        <v>515.9</v>
      </c>
      <c r="E271">
        <v>520.25</v>
      </c>
      <c r="F271">
        <v>522.03691482092495</v>
      </c>
      <c r="G271">
        <v>120006</v>
      </c>
      <c r="H271">
        <v>5322</v>
      </c>
      <c r="I271">
        <v>62647562</v>
      </c>
      <c r="J271">
        <v>41177</v>
      </c>
      <c r="K271">
        <v>34.31</v>
      </c>
      <c r="L271">
        <v>13.7</v>
      </c>
      <c r="M271">
        <v>-3.75</v>
      </c>
      <c r="N271" s="3">
        <f t="shared" si="4"/>
        <v>1.1470788373675468E-2</v>
      </c>
    </row>
    <row r="272" spans="1:14" x14ac:dyDescent="0.3">
      <c r="A272" s="1">
        <v>43955</v>
      </c>
      <c r="B272">
        <v>536</v>
      </c>
      <c r="C272">
        <v>536</v>
      </c>
      <c r="D272">
        <v>508.35</v>
      </c>
      <c r="E272">
        <v>514.35</v>
      </c>
      <c r="F272">
        <v>515.56509390951999</v>
      </c>
      <c r="G272">
        <v>133799</v>
      </c>
      <c r="H272">
        <v>5678</v>
      </c>
      <c r="I272">
        <v>68982094</v>
      </c>
      <c r="J272">
        <v>38452</v>
      </c>
      <c r="K272">
        <v>28.74</v>
      </c>
      <c r="L272">
        <v>27.65</v>
      </c>
      <c r="M272">
        <v>-21.65</v>
      </c>
      <c r="N272" s="3">
        <f t="shared" si="4"/>
        <v>-5.2413411938098627E-2</v>
      </c>
    </row>
    <row r="273" spans="1:14" x14ac:dyDescent="0.3">
      <c r="A273" s="1">
        <v>43951</v>
      </c>
      <c r="B273">
        <v>508</v>
      </c>
      <c r="C273">
        <v>550</v>
      </c>
      <c r="D273">
        <v>501.6</v>
      </c>
      <c r="E273">
        <v>542.79999999999995</v>
      </c>
      <c r="F273">
        <v>524.24909843541695</v>
      </c>
      <c r="G273">
        <v>142530</v>
      </c>
      <c r="H273">
        <v>4743</v>
      </c>
      <c r="I273">
        <v>74721224</v>
      </c>
      <c r="J273">
        <v>37715</v>
      </c>
      <c r="K273">
        <v>26.46</v>
      </c>
      <c r="L273">
        <v>48.4</v>
      </c>
      <c r="M273">
        <v>34.799999999999997</v>
      </c>
      <c r="N273" s="3">
        <f t="shared" si="4"/>
        <v>0.10437436419125118</v>
      </c>
    </row>
    <row r="274" spans="1:14" x14ac:dyDescent="0.3">
      <c r="A274" s="1">
        <v>43950</v>
      </c>
      <c r="B274">
        <v>480</v>
      </c>
      <c r="C274">
        <v>500</v>
      </c>
      <c r="D274">
        <v>470.45</v>
      </c>
      <c r="E274">
        <v>491.5</v>
      </c>
      <c r="F274">
        <v>476.53589622438801</v>
      </c>
      <c r="G274">
        <v>232810</v>
      </c>
      <c r="H274">
        <v>5342</v>
      </c>
      <c r="I274">
        <v>110942322</v>
      </c>
      <c r="J274">
        <v>83808</v>
      </c>
      <c r="K274">
        <v>36</v>
      </c>
      <c r="L274">
        <v>29.55</v>
      </c>
      <c r="M274">
        <v>11.5</v>
      </c>
      <c r="N274" s="3">
        <f t="shared" si="4"/>
        <v>4.1092988773564876E-2</v>
      </c>
    </row>
    <row r="275" spans="1:14" x14ac:dyDescent="0.3">
      <c r="A275" s="1">
        <v>43949</v>
      </c>
      <c r="B275">
        <v>487</v>
      </c>
      <c r="C275">
        <v>488.95</v>
      </c>
      <c r="D275">
        <v>469.5</v>
      </c>
      <c r="E275">
        <v>472.1</v>
      </c>
      <c r="F275">
        <v>473.385535099501</v>
      </c>
      <c r="G275">
        <v>347683</v>
      </c>
      <c r="H275">
        <v>3852</v>
      </c>
      <c r="I275">
        <v>164588103</v>
      </c>
      <c r="J275">
        <v>267207</v>
      </c>
      <c r="K275">
        <v>76.849999999999994</v>
      </c>
      <c r="L275">
        <v>19.45</v>
      </c>
      <c r="M275">
        <v>-14.9</v>
      </c>
      <c r="N275" s="3">
        <f t="shared" si="4"/>
        <v>-2.3779983457402811E-2</v>
      </c>
    </row>
    <row r="276" spans="1:14" x14ac:dyDescent="0.3">
      <c r="A276" s="1">
        <v>43948</v>
      </c>
      <c r="B276">
        <v>469.05</v>
      </c>
      <c r="C276">
        <v>485.85</v>
      </c>
      <c r="D276">
        <v>467.8</v>
      </c>
      <c r="E276">
        <v>483.6</v>
      </c>
      <c r="F276">
        <v>479.38182566345</v>
      </c>
      <c r="G276">
        <v>162823</v>
      </c>
      <c r="H276">
        <v>3413</v>
      </c>
      <c r="I276">
        <v>78054387</v>
      </c>
      <c r="J276">
        <v>87792</v>
      </c>
      <c r="K276">
        <v>53.92</v>
      </c>
      <c r="L276">
        <v>18.05</v>
      </c>
      <c r="M276">
        <v>14.55</v>
      </c>
      <c r="N276" s="3">
        <f t="shared" si="4"/>
        <v>3.2340698046749994E-2</v>
      </c>
    </row>
    <row r="277" spans="1:14" x14ac:dyDescent="0.3">
      <c r="A277" s="1">
        <v>43945</v>
      </c>
      <c r="B277">
        <v>477</v>
      </c>
      <c r="C277">
        <v>497.05</v>
      </c>
      <c r="D277">
        <v>464.9</v>
      </c>
      <c r="E277">
        <v>468.45</v>
      </c>
      <c r="F277">
        <v>480.70918494657798</v>
      </c>
      <c r="G277">
        <v>132249</v>
      </c>
      <c r="H277">
        <v>3943</v>
      </c>
      <c r="I277">
        <v>63573309</v>
      </c>
      <c r="J277">
        <v>19539</v>
      </c>
      <c r="K277">
        <v>14.77</v>
      </c>
      <c r="L277">
        <v>32.15</v>
      </c>
      <c r="M277">
        <v>-8.5500000000000007</v>
      </c>
      <c r="N277" s="3">
        <f t="shared" si="4"/>
        <v>-2.1003134796238269E-2</v>
      </c>
    </row>
    <row r="278" spans="1:14" x14ac:dyDescent="0.3">
      <c r="A278" s="1">
        <v>43944</v>
      </c>
      <c r="B278">
        <v>466.8</v>
      </c>
      <c r="C278">
        <v>480.8</v>
      </c>
      <c r="D278">
        <v>463.45</v>
      </c>
      <c r="E278">
        <v>478.5</v>
      </c>
      <c r="F278">
        <v>470.42651351601597</v>
      </c>
      <c r="G278">
        <v>410402</v>
      </c>
      <c r="H278">
        <v>3981</v>
      </c>
      <c r="I278">
        <v>193063982</v>
      </c>
      <c r="J278">
        <v>132484</v>
      </c>
      <c r="K278">
        <v>32.28</v>
      </c>
      <c r="L278">
        <v>17.350000000000001</v>
      </c>
      <c r="M278">
        <v>11.7</v>
      </c>
      <c r="N278" s="3">
        <f t="shared" si="4"/>
        <v>3.4370946822308637E-2</v>
      </c>
    </row>
    <row r="279" spans="1:14" x14ac:dyDescent="0.3">
      <c r="A279" s="1">
        <v>43943</v>
      </c>
      <c r="B279">
        <v>455</v>
      </c>
      <c r="C279">
        <v>469.1</v>
      </c>
      <c r="D279">
        <v>450.1</v>
      </c>
      <c r="E279">
        <v>462.6</v>
      </c>
      <c r="F279">
        <v>461.23830780636303</v>
      </c>
      <c r="G279">
        <v>63397</v>
      </c>
      <c r="H279">
        <v>2428</v>
      </c>
      <c r="I279">
        <v>29241125</v>
      </c>
      <c r="J279">
        <v>10748</v>
      </c>
      <c r="K279">
        <v>16.95</v>
      </c>
      <c r="L279">
        <v>19</v>
      </c>
      <c r="M279">
        <v>7.6</v>
      </c>
      <c r="N279" s="3">
        <f t="shared" si="4"/>
        <v>1.4918824045634075E-2</v>
      </c>
    </row>
    <row r="280" spans="1:14" x14ac:dyDescent="0.3">
      <c r="A280" s="1">
        <v>43942</v>
      </c>
      <c r="B280">
        <v>464.5</v>
      </c>
      <c r="C280">
        <v>464.5</v>
      </c>
      <c r="D280">
        <v>448</v>
      </c>
      <c r="E280">
        <v>455.8</v>
      </c>
      <c r="F280">
        <v>454.819033272203</v>
      </c>
      <c r="G280">
        <v>61072</v>
      </c>
      <c r="H280">
        <v>2153</v>
      </c>
      <c r="I280">
        <v>27776708</v>
      </c>
      <c r="J280">
        <v>15669</v>
      </c>
      <c r="K280">
        <v>25.66</v>
      </c>
      <c r="L280">
        <v>16.5</v>
      </c>
      <c r="M280">
        <v>-8.6999999999999993</v>
      </c>
      <c r="N280" s="3">
        <f t="shared" si="4"/>
        <v>-3.0625265844321518E-2</v>
      </c>
    </row>
    <row r="281" spans="1:14" x14ac:dyDescent="0.3">
      <c r="A281" s="1">
        <v>43941</v>
      </c>
      <c r="B281">
        <v>472</v>
      </c>
      <c r="C281">
        <v>473.45</v>
      </c>
      <c r="D281">
        <v>454</v>
      </c>
      <c r="E281">
        <v>470.2</v>
      </c>
      <c r="F281">
        <v>467.36720250602599</v>
      </c>
      <c r="G281">
        <v>77573</v>
      </c>
      <c r="H281">
        <v>2845</v>
      </c>
      <c r="I281">
        <v>36255076</v>
      </c>
      <c r="J281">
        <v>13739</v>
      </c>
      <c r="K281">
        <v>17.71</v>
      </c>
      <c r="L281">
        <v>19.45</v>
      </c>
      <c r="M281">
        <v>-1.8</v>
      </c>
      <c r="N281" s="3">
        <f t="shared" si="4"/>
        <v>3.2612276271000253E-2</v>
      </c>
    </row>
    <row r="282" spans="1:14" x14ac:dyDescent="0.3">
      <c r="A282" s="1">
        <v>43938</v>
      </c>
      <c r="B282">
        <v>474</v>
      </c>
      <c r="C282">
        <v>474.9</v>
      </c>
      <c r="D282">
        <v>453.9</v>
      </c>
      <c r="E282">
        <v>455.35</v>
      </c>
      <c r="F282">
        <v>461.184986076732</v>
      </c>
      <c r="G282">
        <v>77568</v>
      </c>
      <c r="H282">
        <v>3273</v>
      </c>
      <c r="I282">
        <v>35773197</v>
      </c>
      <c r="J282">
        <v>25558</v>
      </c>
      <c r="K282">
        <v>32.950000000000003</v>
      </c>
      <c r="L282">
        <v>21</v>
      </c>
      <c r="M282">
        <v>-18.649999999999999</v>
      </c>
      <c r="N282" s="3">
        <f t="shared" si="4"/>
        <v>-9.354943979114445E-3</v>
      </c>
    </row>
    <row r="283" spans="1:14" x14ac:dyDescent="0.3">
      <c r="A283" s="1">
        <v>43937</v>
      </c>
      <c r="B283">
        <v>478</v>
      </c>
      <c r="C283">
        <v>478</v>
      </c>
      <c r="D283">
        <v>457.1</v>
      </c>
      <c r="E283">
        <v>459.65</v>
      </c>
      <c r="F283">
        <v>465.47779679154002</v>
      </c>
      <c r="G283">
        <v>221477</v>
      </c>
      <c r="H283">
        <v>5601</v>
      </c>
      <c r="I283">
        <v>103092626</v>
      </c>
      <c r="J283">
        <v>112798</v>
      </c>
      <c r="K283">
        <v>50.93</v>
      </c>
      <c r="L283">
        <v>20.9</v>
      </c>
      <c r="M283">
        <v>-18.350000000000001</v>
      </c>
      <c r="N283" s="3">
        <f t="shared" si="4"/>
        <v>-3.96949754517915E-2</v>
      </c>
    </row>
    <row r="284" spans="1:14" x14ac:dyDescent="0.3">
      <c r="A284" s="1">
        <v>43936</v>
      </c>
      <c r="B284">
        <v>465</v>
      </c>
      <c r="C284">
        <v>481</v>
      </c>
      <c r="D284">
        <v>463.05</v>
      </c>
      <c r="E284">
        <v>478.65</v>
      </c>
      <c r="F284">
        <v>473.31395073160002</v>
      </c>
      <c r="G284">
        <v>223551</v>
      </c>
      <c r="H284">
        <v>3101</v>
      </c>
      <c r="I284">
        <v>105809807</v>
      </c>
      <c r="J284">
        <v>134552</v>
      </c>
      <c r="K284">
        <v>60.19</v>
      </c>
      <c r="L284">
        <v>17.95</v>
      </c>
      <c r="M284">
        <v>13.65</v>
      </c>
      <c r="N284" s="3">
        <f t="shared" si="4"/>
        <v>4.4403229325769074E-2</v>
      </c>
    </row>
    <row r="285" spans="1:14" x14ac:dyDescent="0.3">
      <c r="A285" s="1">
        <v>43934</v>
      </c>
      <c r="B285">
        <v>471.95</v>
      </c>
      <c r="C285">
        <v>472</v>
      </c>
      <c r="D285">
        <v>454.25</v>
      </c>
      <c r="E285">
        <v>458.3</v>
      </c>
      <c r="F285">
        <v>459.432379761194</v>
      </c>
      <c r="G285">
        <v>68759</v>
      </c>
      <c r="H285">
        <v>2288</v>
      </c>
      <c r="I285">
        <v>31590111</v>
      </c>
      <c r="J285">
        <v>14762</v>
      </c>
      <c r="K285">
        <v>21.47</v>
      </c>
      <c r="L285">
        <v>17.75</v>
      </c>
      <c r="M285">
        <v>-13.65</v>
      </c>
      <c r="N285" s="3">
        <f t="shared" si="4"/>
        <v>-2.2606099381531172E-2</v>
      </c>
    </row>
    <row r="286" spans="1:14" x14ac:dyDescent="0.3">
      <c r="A286" s="1">
        <v>43930</v>
      </c>
      <c r="B286">
        <v>475</v>
      </c>
      <c r="C286">
        <v>480</v>
      </c>
      <c r="D286">
        <v>462.3</v>
      </c>
      <c r="E286">
        <v>468.9</v>
      </c>
      <c r="F286">
        <v>469.05658335067898</v>
      </c>
      <c r="G286">
        <v>312265</v>
      </c>
      <c r="H286">
        <v>4686</v>
      </c>
      <c r="I286">
        <v>146469954</v>
      </c>
      <c r="J286">
        <v>234385</v>
      </c>
      <c r="K286">
        <v>75.06</v>
      </c>
      <c r="L286">
        <v>17.7</v>
      </c>
      <c r="M286">
        <v>-6.1</v>
      </c>
      <c r="N286" s="3">
        <f t="shared" si="4"/>
        <v>1.3509132173349184E-2</v>
      </c>
    </row>
    <row r="287" spans="1:14" x14ac:dyDescent="0.3">
      <c r="A287" s="1">
        <v>43929</v>
      </c>
      <c r="B287">
        <v>451</v>
      </c>
      <c r="C287">
        <v>476.5</v>
      </c>
      <c r="D287">
        <v>449.6</v>
      </c>
      <c r="E287">
        <v>462.65</v>
      </c>
      <c r="F287">
        <v>467.68997601148197</v>
      </c>
      <c r="G287">
        <v>99631</v>
      </c>
      <c r="H287">
        <v>4225</v>
      </c>
      <c r="I287">
        <v>46596420</v>
      </c>
      <c r="J287">
        <v>14667</v>
      </c>
      <c r="K287">
        <v>14.72</v>
      </c>
      <c r="L287">
        <v>26.9</v>
      </c>
      <c r="M287">
        <v>11.65</v>
      </c>
      <c r="N287" s="3">
        <f t="shared" si="4"/>
        <v>2.4015050907481111E-2</v>
      </c>
    </row>
    <row r="288" spans="1:14" x14ac:dyDescent="0.3">
      <c r="A288" s="1">
        <v>43928</v>
      </c>
      <c r="B288">
        <v>428</v>
      </c>
      <c r="C288">
        <v>458.5</v>
      </c>
      <c r="D288">
        <v>425.65</v>
      </c>
      <c r="E288">
        <v>451.8</v>
      </c>
      <c r="F288">
        <v>442.430625967639</v>
      </c>
      <c r="G288">
        <v>131764</v>
      </c>
      <c r="H288">
        <v>5423</v>
      </c>
      <c r="I288">
        <v>58296429</v>
      </c>
      <c r="J288">
        <v>33218</v>
      </c>
      <c r="K288">
        <v>25.21</v>
      </c>
      <c r="L288">
        <v>32.85</v>
      </c>
      <c r="M288">
        <v>23.8</v>
      </c>
      <c r="N288" s="3">
        <f t="shared" si="4"/>
        <v>0.11569329546857643</v>
      </c>
    </row>
    <row r="289" spans="1:14" x14ac:dyDescent="0.3">
      <c r="A289" s="1">
        <v>43924</v>
      </c>
      <c r="B289">
        <v>427.5</v>
      </c>
      <c r="C289">
        <v>428.1</v>
      </c>
      <c r="D289">
        <v>399.65</v>
      </c>
      <c r="E289">
        <v>404.95</v>
      </c>
      <c r="F289">
        <v>414.364584804012</v>
      </c>
      <c r="G289">
        <v>134575</v>
      </c>
      <c r="H289">
        <v>4855</v>
      </c>
      <c r="I289">
        <v>55763114</v>
      </c>
      <c r="J289">
        <v>32621</v>
      </c>
      <c r="K289">
        <v>24.24</v>
      </c>
      <c r="L289">
        <v>28.45</v>
      </c>
      <c r="M289">
        <v>-22.55</v>
      </c>
      <c r="N289" s="3">
        <f t="shared" si="4"/>
        <v>-1.9610216680789307E-2</v>
      </c>
    </row>
    <row r="290" spans="1:14" x14ac:dyDescent="0.3">
      <c r="A290" s="1">
        <v>43922</v>
      </c>
      <c r="B290">
        <v>440</v>
      </c>
      <c r="C290">
        <v>440</v>
      </c>
      <c r="D290">
        <v>408.4</v>
      </c>
      <c r="E290">
        <v>413.05</v>
      </c>
      <c r="F290">
        <v>423.01371110135102</v>
      </c>
      <c r="G290">
        <v>562391</v>
      </c>
      <c r="H290">
        <v>10243</v>
      </c>
      <c r="I290">
        <v>237899104</v>
      </c>
      <c r="J290">
        <v>101727</v>
      </c>
      <c r="K290">
        <v>18.09</v>
      </c>
      <c r="L290">
        <v>31.6</v>
      </c>
      <c r="M290">
        <v>-26.95</v>
      </c>
      <c r="N290" s="3">
        <f t="shared" si="4"/>
        <v>-5.4264453348597572E-2</v>
      </c>
    </row>
    <row r="291" spans="1:14" x14ac:dyDescent="0.3">
      <c r="A291" s="1">
        <v>43921</v>
      </c>
      <c r="B291">
        <v>434</v>
      </c>
      <c r="C291">
        <v>449.05</v>
      </c>
      <c r="D291">
        <v>425.55</v>
      </c>
      <c r="E291">
        <v>436.75</v>
      </c>
      <c r="F291">
        <v>438.33923278759102</v>
      </c>
      <c r="G291">
        <v>176457</v>
      </c>
      <c r="H291">
        <v>7238</v>
      </c>
      <c r="I291">
        <v>77348026</v>
      </c>
      <c r="J291">
        <v>113283</v>
      </c>
      <c r="K291">
        <v>64.2</v>
      </c>
      <c r="L291">
        <v>23.5</v>
      </c>
      <c r="M291">
        <v>2.75</v>
      </c>
      <c r="N291" s="3">
        <f t="shared" si="4"/>
        <v>3.9386006663493602E-2</v>
      </c>
    </row>
    <row r="292" spans="1:14" x14ac:dyDescent="0.3">
      <c r="A292" s="1">
        <v>43920</v>
      </c>
      <c r="B292">
        <v>429</v>
      </c>
      <c r="C292">
        <v>438.75</v>
      </c>
      <c r="D292">
        <v>411.9</v>
      </c>
      <c r="E292">
        <v>420.2</v>
      </c>
      <c r="F292">
        <v>430.64999963858298</v>
      </c>
      <c r="G292">
        <v>1106756</v>
      </c>
      <c r="H292">
        <v>6303</v>
      </c>
      <c r="I292">
        <v>476624471</v>
      </c>
      <c r="J292">
        <v>39324</v>
      </c>
      <c r="K292">
        <v>3.55</v>
      </c>
      <c r="L292">
        <v>26.85</v>
      </c>
      <c r="M292">
        <v>-8.8000000000000007</v>
      </c>
      <c r="N292" s="3">
        <f t="shared" si="4"/>
        <v>-2.6864289022695744E-2</v>
      </c>
    </row>
    <row r="293" spans="1:14" x14ac:dyDescent="0.3">
      <c r="A293" s="1">
        <v>43917</v>
      </c>
      <c r="B293">
        <v>457</v>
      </c>
      <c r="C293">
        <v>460</v>
      </c>
      <c r="D293">
        <v>420.6</v>
      </c>
      <c r="E293">
        <v>431.8</v>
      </c>
      <c r="F293">
        <v>431.049341700924</v>
      </c>
      <c r="G293">
        <v>292876</v>
      </c>
      <c r="H293">
        <v>6812</v>
      </c>
      <c r="I293">
        <v>126244007</v>
      </c>
      <c r="J293">
        <v>187472</v>
      </c>
      <c r="K293">
        <v>64.010000000000005</v>
      </c>
      <c r="L293">
        <v>39.4</v>
      </c>
      <c r="M293">
        <v>-25.2</v>
      </c>
      <c r="N293" s="3">
        <f t="shared" si="4"/>
        <v>-4.3738234968442029E-2</v>
      </c>
    </row>
    <row r="294" spans="1:14" x14ac:dyDescent="0.3">
      <c r="A294" s="1">
        <v>43916</v>
      </c>
      <c r="B294">
        <v>455</v>
      </c>
      <c r="C294">
        <v>471.5</v>
      </c>
      <c r="D294">
        <v>441.1</v>
      </c>
      <c r="E294">
        <v>451.55</v>
      </c>
      <c r="F294">
        <v>451.434959016113</v>
      </c>
      <c r="G294">
        <v>292554</v>
      </c>
      <c r="H294">
        <v>6072</v>
      </c>
      <c r="I294">
        <v>132069103</v>
      </c>
      <c r="J294">
        <v>199227</v>
      </c>
      <c r="K294">
        <v>68.099999999999994</v>
      </c>
      <c r="L294">
        <v>30.4</v>
      </c>
      <c r="M294">
        <v>-3.45</v>
      </c>
      <c r="N294" s="3">
        <f t="shared" si="4"/>
        <v>7.1372811419649568E-3</v>
      </c>
    </row>
    <row r="295" spans="1:14" x14ac:dyDescent="0.3">
      <c r="A295" s="1">
        <v>43915</v>
      </c>
      <c r="B295">
        <v>439</v>
      </c>
      <c r="C295">
        <v>467.7</v>
      </c>
      <c r="D295">
        <v>417.75</v>
      </c>
      <c r="E295">
        <v>448.35</v>
      </c>
      <c r="F295">
        <v>442.94583119748597</v>
      </c>
      <c r="G295">
        <v>89738</v>
      </c>
      <c r="H295">
        <v>4076</v>
      </c>
      <c r="I295">
        <v>39749073</v>
      </c>
      <c r="J295">
        <v>14537</v>
      </c>
      <c r="K295">
        <v>16.2</v>
      </c>
      <c r="L295">
        <v>49.95</v>
      </c>
      <c r="M295">
        <v>9.35</v>
      </c>
      <c r="N295" s="3">
        <f t="shared" si="4"/>
        <v>1.4481276162461894E-2</v>
      </c>
    </row>
    <row r="296" spans="1:14" x14ac:dyDescent="0.3">
      <c r="A296" s="1">
        <v>43914</v>
      </c>
      <c r="B296">
        <v>418.8</v>
      </c>
      <c r="C296">
        <v>459.5</v>
      </c>
      <c r="D296">
        <v>410.05</v>
      </c>
      <c r="E296">
        <v>441.95</v>
      </c>
      <c r="F296">
        <v>443.04952000760301</v>
      </c>
      <c r="G296">
        <v>252504</v>
      </c>
      <c r="H296">
        <v>7026</v>
      </c>
      <c r="I296">
        <v>111871776</v>
      </c>
      <c r="J296">
        <v>146687</v>
      </c>
      <c r="K296">
        <v>58.09</v>
      </c>
      <c r="L296">
        <v>49.45</v>
      </c>
      <c r="M296">
        <v>23.15</v>
      </c>
      <c r="N296" s="3">
        <f t="shared" si="4"/>
        <v>5.7929383602633125E-2</v>
      </c>
    </row>
    <row r="297" spans="1:14" x14ac:dyDescent="0.3">
      <c r="A297" s="1">
        <v>43913</v>
      </c>
      <c r="B297">
        <v>425</v>
      </c>
      <c r="C297">
        <v>464</v>
      </c>
      <c r="D297">
        <v>399.7</v>
      </c>
      <c r="E297">
        <v>417.75</v>
      </c>
      <c r="F297">
        <v>416.74991554194298</v>
      </c>
      <c r="G297">
        <v>180563</v>
      </c>
      <c r="H297">
        <v>5938</v>
      </c>
      <c r="I297">
        <v>75249615</v>
      </c>
      <c r="J297">
        <v>94790</v>
      </c>
      <c r="K297">
        <v>52.5</v>
      </c>
      <c r="L297">
        <v>64.3</v>
      </c>
      <c r="M297">
        <v>-7.25</v>
      </c>
      <c r="N297" s="3">
        <f t="shared" si="4"/>
        <v>-6.2184308003142869E-2</v>
      </c>
    </row>
    <row r="298" spans="1:14" x14ac:dyDescent="0.3">
      <c r="A298" s="1">
        <v>43910</v>
      </c>
      <c r="B298">
        <v>415</v>
      </c>
      <c r="C298">
        <v>461.7</v>
      </c>
      <c r="D298">
        <v>412.8</v>
      </c>
      <c r="E298">
        <v>445.45</v>
      </c>
      <c r="F298">
        <v>441.90487410422901</v>
      </c>
      <c r="G298">
        <v>143452</v>
      </c>
      <c r="H298">
        <v>5318</v>
      </c>
      <c r="I298">
        <v>63392138</v>
      </c>
      <c r="J298">
        <v>38681</v>
      </c>
      <c r="K298">
        <v>26.96</v>
      </c>
      <c r="L298">
        <v>48.9</v>
      </c>
      <c r="M298">
        <v>30.45</v>
      </c>
      <c r="N298" s="3">
        <f t="shared" si="4"/>
        <v>7.9093992248061962E-2</v>
      </c>
    </row>
    <row r="299" spans="1:14" x14ac:dyDescent="0.3">
      <c r="A299" s="1">
        <v>43909</v>
      </c>
      <c r="B299">
        <v>425</v>
      </c>
      <c r="C299">
        <v>434.2</v>
      </c>
      <c r="D299">
        <v>375.5</v>
      </c>
      <c r="E299">
        <v>412.8</v>
      </c>
      <c r="F299">
        <v>409.90076201908698</v>
      </c>
      <c r="G299">
        <v>284901</v>
      </c>
      <c r="H299">
        <v>11420</v>
      </c>
      <c r="I299">
        <v>116781137</v>
      </c>
      <c r="J299">
        <v>111184</v>
      </c>
      <c r="K299">
        <v>39.03</v>
      </c>
      <c r="L299">
        <v>58.7</v>
      </c>
      <c r="M299">
        <v>-12.2</v>
      </c>
      <c r="N299" s="3">
        <f t="shared" si="4"/>
        <v>-5.5809698078682475E-2</v>
      </c>
    </row>
    <row r="300" spans="1:14" x14ac:dyDescent="0.3">
      <c r="A300" s="1">
        <v>43908</v>
      </c>
      <c r="B300">
        <v>452</v>
      </c>
      <c r="C300">
        <v>464.05</v>
      </c>
      <c r="D300">
        <v>429.4</v>
      </c>
      <c r="E300">
        <v>437.2</v>
      </c>
      <c r="F300">
        <v>438.92958313630402</v>
      </c>
      <c r="G300">
        <v>270688</v>
      </c>
      <c r="H300">
        <v>9660</v>
      </c>
      <c r="I300">
        <v>118812971</v>
      </c>
      <c r="J300">
        <v>199246</v>
      </c>
      <c r="K300">
        <v>73.61</v>
      </c>
      <c r="L300">
        <v>34.65</v>
      </c>
      <c r="M300">
        <v>-14.8</v>
      </c>
      <c r="N300" s="3">
        <f t="shared" si="4"/>
        <v>-3.3278054173576585E-2</v>
      </c>
    </row>
    <row r="301" spans="1:14" x14ac:dyDescent="0.3">
      <c r="A301" s="1">
        <v>43907</v>
      </c>
      <c r="B301">
        <v>450</v>
      </c>
      <c r="C301">
        <v>478.5</v>
      </c>
      <c r="D301">
        <v>443.5</v>
      </c>
      <c r="E301">
        <v>452.25</v>
      </c>
      <c r="F301">
        <v>457.80983837532199</v>
      </c>
      <c r="G301">
        <v>173179</v>
      </c>
      <c r="H301">
        <v>4889</v>
      </c>
      <c r="I301">
        <v>79283050</v>
      </c>
      <c r="J301">
        <v>91071</v>
      </c>
      <c r="K301">
        <v>52.59</v>
      </c>
      <c r="L301">
        <v>35</v>
      </c>
      <c r="M301">
        <v>2.25</v>
      </c>
      <c r="N301" s="3">
        <f t="shared" si="4"/>
        <v>3.105245647110962E-3</v>
      </c>
    </row>
    <row r="302" spans="1:14" x14ac:dyDescent="0.3">
      <c r="A302" s="1">
        <v>43906</v>
      </c>
      <c r="B302">
        <v>492.9</v>
      </c>
      <c r="C302">
        <v>492.9</v>
      </c>
      <c r="D302">
        <v>447</v>
      </c>
      <c r="E302">
        <v>450.85</v>
      </c>
      <c r="F302">
        <v>466.82880738455998</v>
      </c>
      <c r="G302">
        <v>268452</v>
      </c>
      <c r="H302">
        <v>8700</v>
      </c>
      <c r="I302">
        <v>125321127</v>
      </c>
      <c r="J302">
        <v>207285</v>
      </c>
      <c r="K302">
        <v>77.209999999999994</v>
      </c>
      <c r="L302">
        <v>45.9</v>
      </c>
      <c r="M302">
        <v>-42.05</v>
      </c>
      <c r="N302" s="3">
        <f t="shared" si="4"/>
        <v>-8.4847254643255779E-2</v>
      </c>
    </row>
    <row r="303" spans="1:14" x14ac:dyDescent="0.3">
      <c r="A303" s="1">
        <v>43903</v>
      </c>
      <c r="B303">
        <v>485</v>
      </c>
      <c r="C303">
        <v>516</v>
      </c>
      <c r="D303">
        <v>400</v>
      </c>
      <c r="E303">
        <v>492.65</v>
      </c>
      <c r="F303">
        <v>475.50443859354198</v>
      </c>
      <c r="G303">
        <v>267765</v>
      </c>
      <c r="H303">
        <v>12872</v>
      </c>
      <c r="I303">
        <v>127323446</v>
      </c>
      <c r="J303">
        <v>48821</v>
      </c>
      <c r="K303">
        <v>18.23</v>
      </c>
      <c r="L303">
        <v>116</v>
      </c>
      <c r="M303">
        <v>7.65</v>
      </c>
      <c r="N303" s="3">
        <f t="shared" si="4"/>
        <v>-5.0720227226617976E-4</v>
      </c>
    </row>
    <row r="304" spans="1:14" x14ac:dyDescent="0.3">
      <c r="A304" s="1">
        <v>43902</v>
      </c>
      <c r="B304">
        <v>525</v>
      </c>
      <c r="C304">
        <v>525</v>
      </c>
      <c r="D304">
        <v>486.65</v>
      </c>
      <c r="E304">
        <v>492.9</v>
      </c>
      <c r="F304">
        <v>506.680379484941</v>
      </c>
      <c r="G304">
        <v>132917</v>
      </c>
      <c r="H304">
        <v>4361</v>
      </c>
      <c r="I304">
        <v>67346436</v>
      </c>
      <c r="J304">
        <v>61530</v>
      </c>
      <c r="K304">
        <v>46.29</v>
      </c>
      <c r="L304">
        <v>38.35</v>
      </c>
      <c r="M304">
        <v>-32.1</v>
      </c>
      <c r="N304" s="3">
        <f t="shared" si="4"/>
        <v>-8.1780923994038718E-2</v>
      </c>
    </row>
    <row r="305" spans="1:14" x14ac:dyDescent="0.3">
      <c r="A305" s="1">
        <v>43901</v>
      </c>
      <c r="B305">
        <v>538.9</v>
      </c>
      <c r="C305">
        <v>542.65</v>
      </c>
      <c r="D305">
        <v>513.54999999999995</v>
      </c>
      <c r="E305">
        <v>536.79999999999995</v>
      </c>
      <c r="F305">
        <v>533.94034629981002</v>
      </c>
      <c r="G305">
        <v>67456</v>
      </c>
      <c r="H305">
        <v>4940</v>
      </c>
      <c r="I305">
        <v>36017480</v>
      </c>
      <c r="J305">
        <v>26978</v>
      </c>
      <c r="K305">
        <v>39.99</v>
      </c>
      <c r="L305">
        <v>29.1</v>
      </c>
      <c r="M305">
        <v>-2.1</v>
      </c>
      <c r="N305" s="3">
        <f t="shared" si="4"/>
        <v>-7.2128722027003708E-3</v>
      </c>
    </row>
    <row r="306" spans="1:14" x14ac:dyDescent="0.3">
      <c r="A306" s="1">
        <v>43899</v>
      </c>
      <c r="B306">
        <v>569.04999999999995</v>
      </c>
      <c r="C306">
        <v>569.04999999999995</v>
      </c>
      <c r="D306">
        <v>536.75</v>
      </c>
      <c r="E306">
        <v>540.70000000000005</v>
      </c>
      <c r="F306">
        <v>541.66289141004802</v>
      </c>
      <c r="G306">
        <v>154250</v>
      </c>
      <c r="H306">
        <v>5878</v>
      </c>
      <c r="I306">
        <v>83551501</v>
      </c>
      <c r="J306">
        <v>100665</v>
      </c>
      <c r="K306">
        <v>65.260000000000005</v>
      </c>
      <c r="L306">
        <v>32.299999999999997</v>
      </c>
      <c r="M306">
        <v>-28.35</v>
      </c>
      <c r="N306" s="3">
        <f t="shared" si="4"/>
        <v>-4.5290015008386995E-2</v>
      </c>
    </row>
    <row r="307" spans="1:14" x14ac:dyDescent="0.3">
      <c r="A307" s="1">
        <v>43896</v>
      </c>
      <c r="B307">
        <v>570</v>
      </c>
      <c r="C307">
        <v>573.35</v>
      </c>
      <c r="D307">
        <v>560</v>
      </c>
      <c r="E307">
        <v>566.35</v>
      </c>
      <c r="F307">
        <v>565.99746599553305</v>
      </c>
      <c r="G307">
        <v>202841</v>
      </c>
      <c r="H307">
        <v>1917</v>
      </c>
      <c r="I307">
        <v>114807492</v>
      </c>
      <c r="J307">
        <v>21288</v>
      </c>
      <c r="K307">
        <v>10.49</v>
      </c>
      <c r="L307">
        <v>13.35</v>
      </c>
      <c r="M307">
        <v>-3.65</v>
      </c>
      <c r="N307" s="3">
        <f t="shared" si="4"/>
        <v>-1.8627620862935367E-2</v>
      </c>
    </row>
    <row r="308" spans="1:14" x14ac:dyDescent="0.3">
      <c r="A308" s="1">
        <v>43895</v>
      </c>
      <c r="B308">
        <v>566</v>
      </c>
      <c r="C308">
        <v>582.20000000000005</v>
      </c>
      <c r="D308">
        <v>565</v>
      </c>
      <c r="E308">
        <v>577.1</v>
      </c>
      <c r="F308">
        <v>578.91698431295595</v>
      </c>
      <c r="G308">
        <v>188627</v>
      </c>
      <c r="H308">
        <v>3538</v>
      </c>
      <c r="I308">
        <v>109199374</v>
      </c>
      <c r="J308">
        <v>98889</v>
      </c>
      <c r="K308">
        <v>52.43</v>
      </c>
      <c r="L308">
        <v>17.2</v>
      </c>
      <c r="M308">
        <v>11.1</v>
      </c>
      <c r="N308" s="3">
        <f t="shared" si="4"/>
        <v>2.5408670931059113E-2</v>
      </c>
    </row>
    <row r="309" spans="1:14" x14ac:dyDescent="0.3">
      <c r="A309" s="1">
        <v>43894</v>
      </c>
      <c r="B309">
        <v>572</v>
      </c>
      <c r="C309">
        <v>575.4</v>
      </c>
      <c r="D309">
        <v>561.20000000000005</v>
      </c>
      <c r="E309">
        <v>562.79999999999995</v>
      </c>
      <c r="F309">
        <v>566.07203925799001</v>
      </c>
      <c r="G309">
        <v>236385</v>
      </c>
      <c r="H309">
        <v>3898</v>
      </c>
      <c r="I309">
        <v>133810939</v>
      </c>
      <c r="J309">
        <v>180581</v>
      </c>
      <c r="K309">
        <v>76.39</v>
      </c>
      <c r="L309">
        <v>14.2</v>
      </c>
      <c r="M309">
        <v>-9.1999999999999993</v>
      </c>
      <c r="N309" s="3">
        <f t="shared" si="4"/>
        <v>-4.5104802334838033E-3</v>
      </c>
    </row>
    <row r="310" spans="1:14" x14ac:dyDescent="0.3">
      <c r="A310" s="1">
        <v>43893</v>
      </c>
      <c r="B310">
        <v>550.1</v>
      </c>
      <c r="C310">
        <v>569</v>
      </c>
      <c r="D310">
        <v>550.1</v>
      </c>
      <c r="E310">
        <v>565.35</v>
      </c>
      <c r="F310">
        <v>562.19413492269098</v>
      </c>
      <c r="G310">
        <v>69462</v>
      </c>
      <c r="H310">
        <v>4121</v>
      </c>
      <c r="I310">
        <v>39051129</v>
      </c>
      <c r="J310">
        <v>26207</v>
      </c>
      <c r="K310">
        <v>37.729999999999997</v>
      </c>
      <c r="L310">
        <v>18.899999999999999</v>
      </c>
      <c r="M310">
        <v>15.25</v>
      </c>
      <c r="N310" s="3">
        <f t="shared" si="4"/>
        <v>3.0062858704564089E-2</v>
      </c>
    </row>
    <row r="311" spans="1:14" x14ac:dyDescent="0.3">
      <c r="A311" s="1">
        <v>43892</v>
      </c>
      <c r="B311">
        <v>549.79999999999995</v>
      </c>
      <c r="C311">
        <v>565.6</v>
      </c>
      <c r="D311">
        <v>538.25</v>
      </c>
      <c r="E311">
        <v>548.85</v>
      </c>
      <c r="F311">
        <v>552.85637738722301</v>
      </c>
      <c r="G311">
        <v>175989</v>
      </c>
      <c r="H311">
        <v>6675</v>
      </c>
      <c r="I311">
        <v>97296641</v>
      </c>
      <c r="J311">
        <v>63029</v>
      </c>
      <c r="K311">
        <v>35.81</v>
      </c>
      <c r="L311">
        <v>27.35</v>
      </c>
      <c r="M311">
        <v>-0.95</v>
      </c>
      <c r="N311" s="3">
        <f t="shared" si="4"/>
        <v>2.7616551207639017E-2</v>
      </c>
    </row>
    <row r="312" spans="1:14" x14ac:dyDescent="0.3">
      <c r="A312" s="1">
        <v>43889</v>
      </c>
      <c r="B312">
        <v>565.79999999999995</v>
      </c>
      <c r="C312">
        <v>565.79999999999995</v>
      </c>
      <c r="D312">
        <v>531.29999999999995</v>
      </c>
      <c r="E312">
        <v>534.1</v>
      </c>
      <c r="F312">
        <v>546.92778573196404</v>
      </c>
      <c r="G312">
        <v>319189</v>
      </c>
      <c r="H312">
        <v>9590</v>
      </c>
      <c r="I312">
        <v>174573333</v>
      </c>
      <c r="J312">
        <v>225394</v>
      </c>
      <c r="K312">
        <v>70.61</v>
      </c>
      <c r="L312">
        <v>34.5</v>
      </c>
      <c r="M312">
        <v>-31.7</v>
      </c>
      <c r="N312" s="3">
        <f t="shared" si="4"/>
        <v>-6.9755290429330236E-2</v>
      </c>
    </row>
    <row r="313" spans="1:14" x14ac:dyDescent="0.3">
      <c r="A313" s="1">
        <v>43888</v>
      </c>
      <c r="B313">
        <v>584</v>
      </c>
      <c r="C313">
        <v>584</v>
      </c>
      <c r="D313">
        <v>568.25</v>
      </c>
      <c r="E313">
        <v>574.15</v>
      </c>
      <c r="F313">
        <v>574.41610626631905</v>
      </c>
      <c r="G313">
        <v>180377</v>
      </c>
      <c r="H313">
        <v>6917</v>
      </c>
      <c r="I313">
        <v>103611454</v>
      </c>
      <c r="J313">
        <v>129690</v>
      </c>
      <c r="K313">
        <v>71.900000000000006</v>
      </c>
      <c r="L313">
        <v>15.75</v>
      </c>
      <c r="M313">
        <v>-9.85</v>
      </c>
      <c r="N313" s="3">
        <f t="shared" si="4"/>
        <v>-1.6866438356164422E-2</v>
      </c>
    </row>
    <row r="314" spans="1:14" x14ac:dyDescent="0.3">
      <c r="A314" s="1">
        <v>43887</v>
      </c>
      <c r="B314">
        <v>579.95000000000005</v>
      </c>
      <c r="C314">
        <v>589.1</v>
      </c>
      <c r="D314">
        <v>575.5</v>
      </c>
      <c r="E314">
        <v>584</v>
      </c>
      <c r="F314">
        <v>577.83115516345504</v>
      </c>
      <c r="G314">
        <v>754456</v>
      </c>
      <c r="H314">
        <v>4584</v>
      </c>
      <c r="I314">
        <v>435948182</v>
      </c>
      <c r="J314">
        <v>692354</v>
      </c>
      <c r="K314">
        <v>91.77</v>
      </c>
      <c r="L314">
        <v>13.6</v>
      </c>
      <c r="M314">
        <v>4.05</v>
      </c>
      <c r="N314" s="3">
        <f t="shared" si="4"/>
        <v>2.3169999141852277E-3</v>
      </c>
    </row>
    <row r="315" spans="1:14" x14ac:dyDescent="0.3">
      <c r="A315" s="1">
        <v>43886</v>
      </c>
      <c r="B315">
        <v>590</v>
      </c>
      <c r="C315">
        <v>596.35</v>
      </c>
      <c r="D315">
        <v>575.25</v>
      </c>
      <c r="E315">
        <v>582.65</v>
      </c>
      <c r="F315">
        <v>582.48151548369401</v>
      </c>
      <c r="G315">
        <v>72980</v>
      </c>
      <c r="H315">
        <v>4327</v>
      </c>
      <c r="I315">
        <v>42509501</v>
      </c>
      <c r="J315">
        <v>29168</v>
      </c>
      <c r="K315">
        <v>39.97</v>
      </c>
      <c r="L315">
        <v>21.1</v>
      </c>
      <c r="M315">
        <v>-7.35</v>
      </c>
      <c r="N315" s="3">
        <f t="shared" si="4"/>
        <v>-2.100310846005209E-2</v>
      </c>
    </row>
    <row r="316" spans="1:14" x14ac:dyDescent="0.3">
      <c r="A316" s="1">
        <v>43885</v>
      </c>
      <c r="B316">
        <v>609</v>
      </c>
      <c r="C316">
        <v>609.20000000000005</v>
      </c>
      <c r="D316">
        <v>592.15</v>
      </c>
      <c r="E316">
        <v>595.15</v>
      </c>
      <c r="F316">
        <v>601.97473736523102</v>
      </c>
      <c r="G316">
        <v>72439</v>
      </c>
      <c r="H316">
        <v>3507</v>
      </c>
      <c r="I316">
        <v>43606448</v>
      </c>
      <c r="J316">
        <v>47457</v>
      </c>
      <c r="K316">
        <v>65.510000000000005</v>
      </c>
      <c r="L316">
        <v>17.05</v>
      </c>
      <c r="M316">
        <v>-13.85</v>
      </c>
      <c r="N316" s="3">
        <f t="shared" si="4"/>
        <v>-2.1376305187864836E-2</v>
      </c>
    </row>
    <row r="317" spans="1:14" x14ac:dyDescent="0.3">
      <c r="A317" s="1">
        <v>43881</v>
      </c>
      <c r="B317">
        <v>603.25</v>
      </c>
      <c r="C317">
        <v>612.9</v>
      </c>
      <c r="D317">
        <v>603.25</v>
      </c>
      <c r="E317">
        <v>608.15</v>
      </c>
      <c r="F317">
        <v>609.64184598253405</v>
      </c>
      <c r="G317">
        <v>96989</v>
      </c>
      <c r="H317">
        <v>3826</v>
      </c>
      <c r="I317">
        <v>59128553</v>
      </c>
      <c r="J317">
        <v>63201</v>
      </c>
      <c r="K317">
        <v>65.16</v>
      </c>
      <c r="L317">
        <v>9.65</v>
      </c>
      <c r="M317">
        <v>4.9000000000000004</v>
      </c>
      <c r="N317" s="3">
        <f t="shared" si="4"/>
        <v>4.0449067194979881E-3</v>
      </c>
    </row>
    <row r="318" spans="1:14" x14ac:dyDescent="0.3">
      <c r="A318" s="1">
        <v>43880</v>
      </c>
      <c r="B318">
        <v>611.20000000000005</v>
      </c>
      <c r="C318">
        <v>617.9</v>
      </c>
      <c r="D318">
        <v>604</v>
      </c>
      <c r="E318">
        <v>605.70000000000005</v>
      </c>
      <c r="F318">
        <v>610.62667703674799</v>
      </c>
      <c r="G318">
        <v>36001</v>
      </c>
      <c r="H318">
        <v>1422</v>
      </c>
      <c r="I318">
        <v>21983171</v>
      </c>
      <c r="J318">
        <v>13498</v>
      </c>
      <c r="K318">
        <v>37.49</v>
      </c>
      <c r="L318">
        <v>13.9</v>
      </c>
      <c r="M318">
        <v>-5.5</v>
      </c>
      <c r="N318" s="3">
        <f t="shared" si="4"/>
        <v>-2.141680395387075E-3</v>
      </c>
    </row>
    <row r="319" spans="1:14" x14ac:dyDescent="0.3">
      <c r="A319" s="1">
        <v>43879</v>
      </c>
      <c r="B319">
        <v>614</v>
      </c>
      <c r="C319">
        <v>615.65</v>
      </c>
      <c r="D319">
        <v>605</v>
      </c>
      <c r="E319">
        <v>607</v>
      </c>
      <c r="F319">
        <v>608.00397995360197</v>
      </c>
      <c r="G319">
        <v>381914</v>
      </c>
      <c r="H319">
        <v>1688</v>
      </c>
      <c r="I319">
        <v>232205232</v>
      </c>
      <c r="J319">
        <v>347600</v>
      </c>
      <c r="K319">
        <v>91.02</v>
      </c>
      <c r="L319">
        <v>10.65</v>
      </c>
      <c r="M319">
        <v>-7</v>
      </c>
      <c r="N319" s="3">
        <f t="shared" si="4"/>
        <v>-1.0433648516465565E-2</v>
      </c>
    </row>
    <row r="320" spans="1:14" x14ac:dyDescent="0.3">
      <c r="A320" s="1">
        <v>43878</v>
      </c>
      <c r="B320">
        <v>624</v>
      </c>
      <c r="C320">
        <v>624</v>
      </c>
      <c r="D320">
        <v>612.4</v>
      </c>
      <c r="E320">
        <v>613.4</v>
      </c>
      <c r="F320">
        <v>615.67725187921997</v>
      </c>
      <c r="G320">
        <v>31396</v>
      </c>
      <c r="H320">
        <v>1265</v>
      </c>
      <c r="I320">
        <v>19329803</v>
      </c>
      <c r="J320">
        <v>15647</v>
      </c>
      <c r="K320">
        <v>49.84</v>
      </c>
      <c r="L320">
        <v>11.6</v>
      </c>
      <c r="M320">
        <v>-10.6</v>
      </c>
      <c r="N320" s="3">
        <f t="shared" si="4"/>
        <v>-1.287415513356936E-2</v>
      </c>
    </row>
    <row r="321" spans="1:14" x14ac:dyDescent="0.3">
      <c r="A321" s="1">
        <v>43875</v>
      </c>
      <c r="B321">
        <v>613</v>
      </c>
      <c r="C321">
        <v>623</v>
      </c>
      <c r="D321">
        <v>612.45000000000005</v>
      </c>
      <c r="E321">
        <v>621.4</v>
      </c>
      <c r="F321">
        <v>620.29558455024596</v>
      </c>
      <c r="G321">
        <v>57865</v>
      </c>
      <c r="H321">
        <v>2720</v>
      </c>
      <c r="I321">
        <v>35893404</v>
      </c>
      <c r="J321">
        <v>24701</v>
      </c>
      <c r="K321">
        <v>42.69</v>
      </c>
      <c r="L321">
        <v>10.55</v>
      </c>
      <c r="M321">
        <v>8.4</v>
      </c>
      <c r="N321" s="3">
        <f t="shared" si="4"/>
        <v>1.4199445079157713E-2</v>
      </c>
    </row>
    <row r="322" spans="1:14" x14ac:dyDescent="0.3">
      <c r="A322" s="1">
        <v>43874</v>
      </c>
      <c r="B322">
        <v>612.54999999999995</v>
      </c>
      <c r="C322">
        <v>613.9</v>
      </c>
      <c r="D322">
        <v>604</v>
      </c>
      <c r="E322">
        <v>612.70000000000005</v>
      </c>
      <c r="F322">
        <v>607.82915365998997</v>
      </c>
      <c r="G322">
        <v>28511</v>
      </c>
      <c r="H322">
        <v>1315</v>
      </c>
      <c r="I322">
        <v>17329817</v>
      </c>
      <c r="J322">
        <v>9073</v>
      </c>
      <c r="K322">
        <v>31.82</v>
      </c>
      <c r="L322">
        <v>9.9</v>
      </c>
      <c r="M322">
        <v>0.15</v>
      </c>
      <c r="N322" s="3">
        <f t="shared" si="4"/>
        <v>-2.0359964166463064E-3</v>
      </c>
    </row>
    <row r="323" spans="1:14" x14ac:dyDescent="0.3">
      <c r="A323" s="1">
        <v>43873</v>
      </c>
      <c r="B323">
        <v>615</v>
      </c>
      <c r="C323">
        <v>620.35</v>
      </c>
      <c r="D323">
        <v>610.4</v>
      </c>
      <c r="E323">
        <v>613.95000000000005</v>
      </c>
      <c r="F323">
        <v>615.30362624472696</v>
      </c>
      <c r="G323">
        <v>40069</v>
      </c>
      <c r="H323">
        <v>1951</v>
      </c>
      <c r="I323">
        <v>24654601</v>
      </c>
      <c r="J323">
        <v>19324</v>
      </c>
      <c r="K323">
        <v>48.23</v>
      </c>
      <c r="L323">
        <v>9.9499999999999993</v>
      </c>
      <c r="M323">
        <v>-1.05</v>
      </c>
      <c r="N323" s="3">
        <f t="shared" ref="N323:N386" si="5">(E323-E324)/E324</f>
        <v>5.4864068129708852E-3</v>
      </c>
    </row>
    <row r="324" spans="1:14" x14ac:dyDescent="0.3">
      <c r="A324" s="1">
        <v>43872</v>
      </c>
      <c r="B324">
        <v>610</v>
      </c>
      <c r="C324">
        <v>613.54999999999995</v>
      </c>
      <c r="D324">
        <v>606.79999999999995</v>
      </c>
      <c r="E324">
        <v>610.6</v>
      </c>
      <c r="F324">
        <v>610.84648403419897</v>
      </c>
      <c r="G324">
        <v>28655</v>
      </c>
      <c r="H324">
        <v>1808</v>
      </c>
      <c r="I324">
        <v>17503806</v>
      </c>
      <c r="J324">
        <v>13479</v>
      </c>
      <c r="K324">
        <v>47.04</v>
      </c>
      <c r="L324">
        <v>6.75</v>
      </c>
      <c r="M324">
        <v>0.6</v>
      </c>
      <c r="N324" s="3">
        <f t="shared" si="5"/>
        <v>8.1730372327252464E-3</v>
      </c>
    </row>
    <row r="325" spans="1:14" x14ac:dyDescent="0.3">
      <c r="A325" s="1">
        <v>43871</v>
      </c>
      <c r="B325">
        <v>608.79999999999995</v>
      </c>
      <c r="C325">
        <v>611.15</v>
      </c>
      <c r="D325">
        <v>601.79999999999995</v>
      </c>
      <c r="E325">
        <v>605.65</v>
      </c>
      <c r="F325">
        <v>605.64601628490902</v>
      </c>
      <c r="G325">
        <v>131410</v>
      </c>
      <c r="H325">
        <v>4361</v>
      </c>
      <c r="I325">
        <v>79587943</v>
      </c>
      <c r="J325">
        <v>100844</v>
      </c>
      <c r="K325">
        <v>76.739999999999995</v>
      </c>
      <c r="L325">
        <v>9.35</v>
      </c>
      <c r="M325">
        <v>-3.15</v>
      </c>
      <c r="N325" s="3">
        <f t="shared" si="5"/>
        <v>-3.0452674897119714E-3</v>
      </c>
    </row>
    <row r="326" spans="1:14" x14ac:dyDescent="0.3">
      <c r="A326" s="1">
        <v>43868</v>
      </c>
      <c r="B326">
        <v>612</v>
      </c>
      <c r="C326">
        <v>612</v>
      </c>
      <c r="D326">
        <v>599.6</v>
      </c>
      <c r="E326">
        <v>607.5</v>
      </c>
      <c r="F326">
        <v>605.93134189212799</v>
      </c>
      <c r="G326">
        <v>51487</v>
      </c>
      <c r="H326">
        <v>1080</v>
      </c>
      <c r="I326">
        <v>31197587</v>
      </c>
      <c r="J326">
        <v>31678</v>
      </c>
      <c r="K326">
        <v>61.53</v>
      </c>
      <c r="L326">
        <v>12.4</v>
      </c>
      <c r="M326">
        <v>-4.5</v>
      </c>
      <c r="N326" s="3">
        <f t="shared" si="5"/>
        <v>1.3598064569950741E-2</v>
      </c>
    </row>
    <row r="327" spans="1:14" x14ac:dyDescent="0.3">
      <c r="A327" s="1">
        <v>43867</v>
      </c>
      <c r="B327">
        <v>598.20000000000005</v>
      </c>
      <c r="C327">
        <v>612.79999999999995</v>
      </c>
      <c r="D327">
        <v>596.4</v>
      </c>
      <c r="E327">
        <v>599.35</v>
      </c>
      <c r="F327">
        <v>605.67275882200295</v>
      </c>
      <c r="G327">
        <v>61664</v>
      </c>
      <c r="H327">
        <v>1853</v>
      </c>
      <c r="I327">
        <v>37348205</v>
      </c>
      <c r="J327">
        <v>16328</v>
      </c>
      <c r="K327">
        <v>26.48</v>
      </c>
      <c r="L327">
        <v>16.399999999999999</v>
      </c>
      <c r="M327">
        <v>1.1499999999999999</v>
      </c>
      <c r="N327" s="3">
        <f t="shared" si="5"/>
        <v>7.141656864392539E-3</v>
      </c>
    </row>
    <row r="328" spans="1:14" x14ac:dyDescent="0.3">
      <c r="A328" s="1">
        <v>43866</v>
      </c>
      <c r="B328">
        <v>588.35</v>
      </c>
      <c r="C328">
        <v>598.45000000000005</v>
      </c>
      <c r="D328">
        <v>585.6</v>
      </c>
      <c r="E328">
        <v>595.1</v>
      </c>
      <c r="F328">
        <v>594.36783949318396</v>
      </c>
      <c r="G328">
        <v>175843</v>
      </c>
      <c r="H328">
        <v>3077</v>
      </c>
      <c r="I328">
        <v>104515424</v>
      </c>
      <c r="J328">
        <v>130835</v>
      </c>
      <c r="K328">
        <v>74.400000000000006</v>
      </c>
      <c r="L328">
        <v>12.85</v>
      </c>
      <c r="M328">
        <v>6.75</v>
      </c>
      <c r="N328" s="3">
        <f t="shared" si="5"/>
        <v>1.4403818290292416E-2</v>
      </c>
    </row>
    <row r="329" spans="1:14" x14ac:dyDescent="0.3">
      <c r="A329" s="1">
        <v>43865</v>
      </c>
      <c r="B329">
        <v>583.1</v>
      </c>
      <c r="C329">
        <v>589.5</v>
      </c>
      <c r="D329">
        <v>582.75</v>
      </c>
      <c r="E329">
        <v>586.65</v>
      </c>
      <c r="F329">
        <v>587.33968743355297</v>
      </c>
      <c r="G329">
        <v>94060</v>
      </c>
      <c r="H329">
        <v>4459</v>
      </c>
      <c r="I329">
        <v>55245171</v>
      </c>
      <c r="J329">
        <v>68762</v>
      </c>
      <c r="K329">
        <v>73.099999999999994</v>
      </c>
      <c r="L329">
        <v>6.75</v>
      </c>
      <c r="M329">
        <v>3.55</v>
      </c>
      <c r="N329" s="3">
        <f t="shared" si="5"/>
        <v>1.3212435233160583E-2</v>
      </c>
    </row>
    <row r="330" spans="1:14" x14ac:dyDescent="0.3">
      <c r="A330" s="1">
        <v>43864</v>
      </c>
      <c r="B330">
        <v>594.75</v>
      </c>
      <c r="C330">
        <v>594.75</v>
      </c>
      <c r="D330">
        <v>577.79999999999995</v>
      </c>
      <c r="E330">
        <v>579</v>
      </c>
      <c r="F330">
        <v>584.26975013861295</v>
      </c>
      <c r="G330">
        <v>55911</v>
      </c>
      <c r="H330">
        <v>5093</v>
      </c>
      <c r="I330">
        <v>32667106</v>
      </c>
      <c r="J330">
        <v>28392</v>
      </c>
      <c r="K330">
        <v>50.78</v>
      </c>
      <c r="L330">
        <v>16.95</v>
      </c>
      <c r="M330">
        <v>-15.75</v>
      </c>
      <c r="N330" s="3">
        <f t="shared" si="5"/>
        <v>-2.0387446070552331E-2</v>
      </c>
    </row>
    <row r="331" spans="1:14" x14ac:dyDescent="0.3">
      <c r="A331" s="1">
        <v>43862</v>
      </c>
      <c r="B331">
        <v>592.15</v>
      </c>
      <c r="C331">
        <v>597.6</v>
      </c>
      <c r="D331">
        <v>581.35</v>
      </c>
      <c r="E331">
        <v>591.04999999999995</v>
      </c>
      <c r="F331">
        <v>589.23134983324496</v>
      </c>
      <c r="G331">
        <v>28485</v>
      </c>
      <c r="H331">
        <v>1214</v>
      </c>
      <c r="I331">
        <v>16784255</v>
      </c>
      <c r="J331">
        <v>7050</v>
      </c>
      <c r="K331">
        <v>24.75</v>
      </c>
      <c r="L331">
        <v>16.25</v>
      </c>
      <c r="M331">
        <v>-1.1000000000000001</v>
      </c>
      <c r="N331" s="3">
        <f t="shared" si="5"/>
        <v>-7.6077768385468384E-4</v>
      </c>
    </row>
    <row r="332" spans="1:14" x14ac:dyDescent="0.3">
      <c r="A332" s="1">
        <v>43861</v>
      </c>
      <c r="B332">
        <v>606</v>
      </c>
      <c r="C332">
        <v>608</v>
      </c>
      <c r="D332">
        <v>589.6</v>
      </c>
      <c r="E332">
        <v>591.5</v>
      </c>
      <c r="F332">
        <v>595.32006281683903</v>
      </c>
      <c r="G332">
        <v>36296</v>
      </c>
      <c r="H332">
        <v>1394</v>
      </c>
      <c r="I332">
        <v>21607737</v>
      </c>
      <c r="J332">
        <v>17079</v>
      </c>
      <c r="K332">
        <v>47.05</v>
      </c>
      <c r="L332">
        <v>18.399999999999999</v>
      </c>
      <c r="M332">
        <v>-14.5</v>
      </c>
      <c r="N332" s="3">
        <f t="shared" si="5"/>
        <v>-2.7218156401611637E-2</v>
      </c>
    </row>
    <row r="333" spans="1:14" x14ac:dyDescent="0.3">
      <c r="A333" s="1">
        <v>43860</v>
      </c>
      <c r="B333">
        <v>609.29999999999995</v>
      </c>
      <c r="C333">
        <v>613.95000000000005</v>
      </c>
      <c r="D333">
        <v>604</v>
      </c>
      <c r="E333">
        <v>608.04999999999995</v>
      </c>
      <c r="F333">
        <v>607.52879967651199</v>
      </c>
      <c r="G333">
        <v>964490</v>
      </c>
      <c r="H333">
        <v>3881</v>
      </c>
      <c r="I333">
        <v>585955452</v>
      </c>
      <c r="J333">
        <v>920226</v>
      </c>
      <c r="K333">
        <v>95.41</v>
      </c>
      <c r="L333">
        <v>9.9499999999999993</v>
      </c>
      <c r="M333">
        <v>-1.25</v>
      </c>
      <c r="N333" s="3">
        <f t="shared" si="5"/>
        <v>-1.6419013217305641E-3</v>
      </c>
    </row>
    <row r="334" spans="1:14" x14ac:dyDescent="0.3">
      <c r="A334" s="1">
        <v>43859</v>
      </c>
      <c r="B334">
        <v>604.1</v>
      </c>
      <c r="C334">
        <v>611.5</v>
      </c>
      <c r="D334">
        <v>602.29999999999995</v>
      </c>
      <c r="E334">
        <v>609.04999999999995</v>
      </c>
      <c r="F334">
        <v>608.55595877120004</v>
      </c>
      <c r="G334">
        <v>39681</v>
      </c>
      <c r="H334">
        <v>2845</v>
      </c>
      <c r="I334">
        <v>24148109</v>
      </c>
      <c r="J334">
        <v>19027</v>
      </c>
      <c r="K334">
        <v>47.95</v>
      </c>
      <c r="L334">
        <v>9.1999999999999993</v>
      </c>
      <c r="M334">
        <v>4.95</v>
      </c>
      <c r="N334" s="3">
        <f t="shared" si="5"/>
        <v>1.1542933067596631E-2</v>
      </c>
    </row>
    <row r="335" spans="1:14" x14ac:dyDescent="0.3">
      <c r="A335" s="1">
        <v>43858</v>
      </c>
      <c r="B335">
        <v>605</v>
      </c>
      <c r="C335">
        <v>606.70000000000005</v>
      </c>
      <c r="D335">
        <v>593</v>
      </c>
      <c r="E335">
        <v>602.1</v>
      </c>
      <c r="F335">
        <v>598.96476799461504</v>
      </c>
      <c r="G335">
        <v>47542</v>
      </c>
      <c r="H335">
        <v>3616</v>
      </c>
      <c r="I335">
        <v>28475983</v>
      </c>
      <c r="J335">
        <v>23057</v>
      </c>
      <c r="K335">
        <v>48.5</v>
      </c>
      <c r="L335">
        <v>13.7</v>
      </c>
      <c r="M335">
        <v>-2.9</v>
      </c>
      <c r="N335" s="3">
        <f t="shared" si="5"/>
        <v>-3.7230081906180191E-3</v>
      </c>
    </row>
    <row r="336" spans="1:14" x14ac:dyDescent="0.3">
      <c r="A336" s="1">
        <v>43857</v>
      </c>
      <c r="B336">
        <v>609</v>
      </c>
      <c r="C336">
        <v>609</v>
      </c>
      <c r="D336">
        <v>602</v>
      </c>
      <c r="E336">
        <v>604.35</v>
      </c>
      <c r="F336">
        <v>605.37433417437603</v>
      </c>
      <c r="G336">
        <v>28536</v>
      </c>
      <c r="H336">
        <v>2124</v>
      </c>
      <c r="I336">
        <v>17274962</v>
      </c>
      <c r="J336">
        <v>13397</v>
      </c>
      <c r="K336">
        <v>46.95</v>
      </c>
      <c r="L336">
        <v>7</v>
      </c>
      <c r="M336">
        <v>-4.6500000000000004</v>
      </c>
      <c r="N336" s="3">
        <f t="shared" si="5"/>
        <v>-5.5125884482475273E-3</v>
      </c>
    </row>
    <row r="337" spans="1:14" x14ac:dyDescent="0.3">
      <c r="A337" s="1">
        <v>43854</v>
      </c>
      <c r="B337">
        <v>600</v>
      </c>
      <c r="C337">
        <v>609.25</v>
      </c>
      <c r="D337">
        <v>596.20000000000005</v>
      </c>
      <c r="E337">
        <v>607.70000000000005</v>
      </c>
      <c r="F337">
        <v>605.84998243148198</v>
      </c>
      <c r="G337">
        <v>56920</v>
      </c>
      <c r="H337">
        <v>3655</v>
      </c>
      <c r="I337">
        <v>34484981</v>
      </c>
      <c r="J337">
        <v>23857</v>
      </c>
      <c r="K337">
        <v>41.91</v>
      </c>
      <c r="L337">
        <v>13.05</v>
      </c>
      <c r="M337">
        <v>7.7</v>
      </c>
      <c r="N337" s="3">
        <f t="shared" si="5"/>
        <v>1.5711181681430875E-2</v>
      </c>
    </row>
    <row r="338" spans="1:14" x14ac:dyDescent="0.3">
      <c r="A338" s="1">
        <v>43853</v>
      </c>
      <c r="B338">
        <v>594</v>
      </c>
      <c r="C338">
        <v>599.95000000000005</v>
      </c>
      <c r="D338">
        <v>589</v>
      </c>
      <c r="E338">
        <v>598.29999999999995</v>
      </c>
      <c r="F338">
        <v>596.33725169991396</v>
      </c>
      <c r="G338">
        <v>71033</v>
      </c>
      <c r="H338">
        <v>5070</v>
      </c>
      <c r="I338">
        <v>42359624</v>
      </c>
      <c r="J338">
        <v>36377</v>
      </c>
      <c r="K338">
        <v>51.21</v>
      </c>
      <c r="L338">
        <v>10.95</v>
      </c>
      <c r="M338">
        <v>4.3</v>
      </c>
      <c r="N338" s="3">
        <f t="shared" si="5"/>
        <v>1.3466587617514918E-2</v>
      </c>
    </row>
    <row r="339" spans="1:14" x14ac:dyDescent="0.3">
      <c r="A339" s="1">
        <v>43852</v>
      </c>
      <c r="B339">
        <v>584.5</v>
      </c>
      <c r="C339">
        <v>595</v>
      </c>
      <c r="D339">
        <v>582.29999999999995</v>
      </c>
      <c r="E339">
        <v>590.35</v>
      </c>
      <c r="F339">
        <v>590.91181291507701</v>
      </c>
      <c r="G339">
        <v>70770</v>
      </c>
      <c r="H339">
        <v>4982</v>
      </c>
      <c r="I339">
        <v>41818829</v>
      </c>
      <c r="J339">
        <v>33840</v>
      </c>
      <c r="K339">
        <v>47.82</v>
      </c>
      <c r="L339">
        <v>12.7</v>
      </c>
      <c r="M339">
        <v>5.85</v>
      </c>
      <c r="N339" s="3">
        <f t="shared" si="5"/>
        <v>1.0354270066746652E-2</v>
      </c>
    </row>
    <row r="340" spans="1:14" x14ac:dyDescent="0.3">
      <c r="A340" s="1">
        <v>43851</v>
      </c>
      <c r="B340">
        <v>589</v>
      </c>
      <c r="C340">
        <v>593.29999999999995</v>
      </c>
      <c r="D340">
        <v>582.15</v>
      </c>
      <c r="E340">
        <v>584.29999999999995</v>
      </c>
      <c r="F340">
        <v>588.02021128886201</v>
      </c>
      <c r="G340">
        <v>82825</v>
      </c>
      <c r="H340">
        <v>3809</v>
      </c>
      <c r="I340">
        <v>48702774</v>
      </c>
      <c r="J340">
        <v>25995</v>
      </c>
      <c r="K340">
        <v>31.39</v>
      </c>
      <c r="L340">
        <v>11.15</v>
      </c>
      <c r="M340">
        <v>-4.7</v>
      </c>
      <c r="N340" s="3">
        <f t="shared" si="5"/>
        <v>-8.31636116768515E-3</v>
      </c>
    </row>
    <row r="341" spans="1:14" x14ac:dyDescent="0.3">
      <c r="A341" s="1">
        <v>43850</v>
      </c>
      <c r="B341">
        <v>618.9</v>
      </c>
      <c r="C341">
        <v>618.9</v>
      </c>
      <c r="D341">
        <v>584.25</v>
      </c>
      <c r="E341">
        <v>589.20000000000005</v>
      </c>
      <c r="F341">
        <v>593.582180911357</v>
      </c>
      <c r="G341">
        <v>299948</v>
      </c>
      <c r="H341">
        <v>9720</v>
      </c>
      <c r="I341">
        <v>178043788</v>
      </c>
      <c r="J341">
        <v>73480</v>
      </c>
      <c r="K341">
        <v>24.5</v>
      </c>
      <c r="L341">
        <v>34.65</v>
      </c>
      <c r="M341">
        <v>-29.7</v>
      </c>
      <c r="N341" s="3">
        <f t="shared" si="5"/>
        <v>-1.6032064128256363E-2</v>
      </c>
    </row>
    <row r="342" spans="1:14" x14ac:dyDescent="0.3">
      <c r="A342" s="1">
        <v>43847</v>
      </c>
      <c r="B342">
        <v>580</v>
      </c>
      <c r="C342">
        <v>602</v>
      </c>
      <c r="D342">
        <v>580</v>
      </c>
      <c r="E342">
        <v>598.79999999999995</v>
      </c>
      <c r="F342">
        <v>595.03944495837095</v>
      </c>
      <c r="G342">
        <v>108100</v>
      </c>
      <c r="H342">
        <v>3611</v>
      </c>
      <c r="I342">
        <v>64323764</v>
      </c>
      <c r="J342">
        <v>37943</v>
      </c>
      <c r="K342">
        <v>35.1</v>
      </c>
      <c r="L342">
        <v>22</v>
      </c>
      <c r="M342">
        <v>18.8</v>
      </c>
      <c r="N342" s="3">
        <f t="shared" si="5"/>
        <v>9.1001011122345422E-3</v>
      </c>
    </row>
    <row r="343" spans="1:14" x14ac:dyDescent="0.3">
      <c r="A343" s="1">
        <v>43846</v>
      </c>
      <c r="B343">
        <v>596</v>
      </c>
      <c r="C343">
        <v>598</v>
      </c>
      <c r="D343">
        <v>586.79999999999995</v>
      </c>
      <c r="E343">
        <v>593.4</v>
      </c>
      <c r="F343">
        <v>592.79234167893901</v>
      </c>
      <c r="G343">
        <v>29197</v>
      </c>
      <c r="H343">
        <v>1731</v>
      </c>
      <c r="I343">
        <v>17307758</v>
      </c>
      <c r="J343">
        <v>8825</v>
      </c>
      <c r="K343">
        <v>30.23</v>
      </c>
      <c r="L343">
        <v>11.2</v>
      </c>
      <c r="M343">
        <v>-2.6</v>
      </c>
      <c r="N343" s="3">
        <f t="shared" si="5"/>
        <v>-3.6101083032490594E-3</v>
      </c>
    </row>
    <row r="344" spans="1:14" x14ac:dyDescent="0.3">
      <c r="A344" s="1">
        <v>43845</v>
      </c>
      <c r="B344">
        <v>595</v>
      </c>
      <c r="C344">
        <v>598.29999999999995</v>
      </c>
      <c r="D344">
        <v>591.9</v>
      </c>
      <c r="E344">
        <v>595.54999999999995</v>
      </c>
      <c r="F344">
        <v>594.14437015394901</v>
      </c>
      <c r="G344">
        <v>71192</v>
      </c>
      <c r="H344">
        <v>2291</v>
      </c>
      <c r="I344">
        <v>42298326</v>
      </c>
      <c r="J344">
        <v>34402</v>
      </c>
      <c r="K344">
        <v>48.32</v>
      </c>
      <c r="L344">
        <v>6.4</v>
      </c>
      <c r="M344">
        <v>0.55000000000000004</v>
      </c>
      <c r="N344" s="3">
        <f t="shared" si="5"/>
        <v>2.3563073297988343E-3</v>
      </c>
    </row>
    <row r="345" spans="1:14" x14ac:dyDescent="0.3">
      <c r="A345" s="1">
        <v>43844</v>
      </c>
      <c r="B345">
        <v>592</v>
      </c>
      <c r="C345">
        <v>597.29999999999995</v>
      </c>
      <c r="D345">
        <v>587.1</v>
      </c>
      <c r="E345">
        <v>594.15</v>
      </c>
      <c r="F345">
        <v>592.665556516724</v>
      </c>
      <c r="G345">
        <v>69360</v>
      </c>
      <c r="H345">
        <v>3455</v>
      </c>
      <c r="I345">
        <v>41107283</v>
      </c>
      <c r="J345">
        <v>24444</v>
      </c>
      <c r="K345">
        <v>35.24</v>
      </c>
      <c r="L345">
        <v>10.199999999999999</v>
      </c>
      <c r="M345">
        <v>2.15</v>
      </c>
      <c r="N345" s="3">
        <f t="shared" si="5"/>
        <v>1.3216234652114599E-2</v>
      </c>
    </row>
    <row r="346" spans="1:14" x14ac:dyDescent="0.3">
      <c r="A346" s="1">
        <v>43843</v>
      </c>
      <c r="B346">
        <v>581</v>
      </c>
      <c r="C346">
        <v>589.79999999999995</v>
      </c>
      <c r="D346">
        <v>581</v>
      </c>
      <c r="E346">
        <v>586.4</v>
      </c>
      <c r="F346">
        <v>585.38315075639002</v>
      </c>
      <c r="G346">
        <v>49842</v>
      </c>
      <c r="H346">
        <v>2118</v>
      </c>
      <c r="I346">
        <v>29176667</v>
      </c>
      <c r="J346">
        <v>17587</v>
      </c>
      <c r="K346">
        <v>35.29</v>
      </c>
      <c r="L346">
        <v>8.8000000000000007</v>
      </c>
      <c r="M346">
        <v>5.4</v>
      </c>
      <c r="N346" s="3">
        <f t="shared" si="5"/>
        <v>1.0163652024117101E-2</v>
      </c>
    </row>
    <row r="347" spans="1:14" x14ac:dyDescent="0.3">
      <c r="A347" s="1">
        <v>43840</v>
      </c>
      <c r="B347">
        <v>580.75</v>
      </c>
      <c r="C347">
        <v>589.75</v>
      </c>
      <c r="D347">
        <v>577.35</v>
      </c>
      <c r="E347">
        <v>580.5</v>
      </c>
      <c r="F347">
        <v>582.79368406583899</v>
      </c>
      <c r="G347">
        <v>116404</v>
      </c>
      <c r="H347">
        <v>2532</v>
      </c>
      <c r="I347">
        <v>67839516</v>
      </c>
      <c r="J347">
        <v>91031</v>
      </c>
      <c r="K347">
        <v>78.2</v>
      </c>
      <c r="L347">
        <v>12.4</v>
      </c>
      <c r="M347">
        <v>-0.25</v>
      </c>
      <c r="N347" s="3">
        <f t="shared" si="5"/>
        <v>6.8953628684705612E-4</v>
      </c>
    </row>
    <row r="348" spans="1:14" x14ac:dyDescent="0.3">
      <c r="A348" s="1">
        <v>43839</v>
      </c>
      <c r="B348">
        <v>586.75</v>
      </c>
      <c r="C348">
        <v>588</v>
      </c>
      <c r="D348">
        <v>579.35</v>
      </c>
      <c r="E348">
        <v>580.1</v>
      </c>
      <c r="F348">
        <v>582.68486479898604</v>
      </c>
      <c r="G348">
        <v>188719</v>
      </c>
      <c r="H348">
        <v>2530</v>
      </c>
      <c r="I348">
        <v>109963705</v>
      </c>
      <c r="J348">
        <v>158711</v>
      </c>
      <c r="K348">
        <v>84.1</v>
      </c>
      <c r="L348">
        <v>8.65</v>
      </c>
      <c r="M348">
        <v>-6.65</v>
      </c>
      <c r="N348" s="3">
        <f t="shared" si="5"/>
        <v>-9.4766498762058476E-3</v>
      </c>
    </row>
    <row r="349" spans="1:14" x14ac:dyDescent="0.3">
      <c r="A349" s="1">
        <v>43838</v>
      </c>
      <c r="B349">
        <v>585</v>
      </c>
      <c r="C349">
        <v>593.15</v>
      </c>
      <c r="D349">
        <v>578.04999999999995</v>
      </c>
      <c r="E349">
        <v>585.65</v>
      </c>
      <c r="F349">
        <v>586.09261713343301</v>
      </c>
      <c r="G349">
        <v>67914</v>
      </c>
      <c r="H349">
        <v>2780</v>
      </c>
      <c r="I349">
        <v>39803894</v>
      </c>
      <c r="J349">
        <v>21546</v>
      </c>
      <c r="K349">
        <v>31.73</v>
      </c>
      <c r="L349">
        <v>15.1</v>
      </c>
      <c r="M349">
        <v>0.65</v>
      </c>
      <c r="N349" s="3">
        <f t="shared" si="5"/>
        <v>2.3962344886606373E-3</v>
      </c>
    </row>
    <row r="350" spans="1:14" x14ac:dyDescent="0.3">
      <c r="A350" s="1">
        <v>43837</v>
      </c>
      <c r="B350">
        <v>585</v>
      </c>
      <c r="C350">
        <v>588</v>
      </c>
      <c r="D350">
        <v>579.29999999999995</v>
      </c>
      <c r="E350">
        <v>584.25</v>
      </c>
      <c r="F350">
        <v>583.83601475557202</v>
      </c>
      <c r="G350">
        <v>32259</v>
      </c>
      <c r="H350">
        <v>2510</v>
      </c>
      <c r="I350">
        <v>18833966</v>
      </c>
      <c r="J350">
        <v>14286</v>
      </c>
      <c r="K350">
        <v>44.29</v>
      </c>
      <c r="L350">
        <v>8.6999999999999993</v>
      </c>
      <c r="M350">
        <v>-0.75</v>
      </c>
      <c r="N350" s="3">
        <f t="shared" si="5"/>
        <v>4.0384945866987852E-3</v>
      </c>
    </row>
    <row r="351" spans="1:14" x14ac:dyDescent="0.3">
      <c r="A351" s="1">
        <v>43836</v>
      </c>
      <c r="B351">
        <v>584.1</v>
      </c>
      <c r="C351">
        <v>591.9</v>
      </c>
      <c r="D351">
        <v>579.79999999999995</v>
      </c>
      <c r="E351">
        <v>581.9</v>
      </c>
      <c r="F351">
        <v>582.79947044722701</v>
      </c>
      <c r="G351">
        <v>155603</v>
      </c>
      <c r="H351">
        <v>3411</v>
      </c>
      <c r="I351">
        <v>90685346</v>
      </c>
      <c r="J351">
        <v>93258</v>
      </c>
      <c r="K351">
        <v>59.93</v>
      </c>
      <c r="L351">
        <v>12.1</v>
      </c>
      <c r="M351">
        <v>-2.2000000000000002</v>
      </c>
      <c r="N351" s="3">
        <f t="shared" si="5"/>
        <v>-4.7036688617121359E-3</v>
      </c>
    </row>
    <row r="352" spans="1:14" x14ac:dyDescent="0.3">
      <c r="A352" s="1">
        <v>43833</v>
      </c>
      <c r="B352">
        <v>575</v>
      </c>
      <c r="C352">
        <v>588.5</v>
      </c>
      <c r="D352">
        <v>573.25</v>
      </c>
      <c r="E352">
        <v>584.65</v>
      </c>
      <c r="F352">
        <v>583.61649855655105</v>
      </c>
      <c r="G352">
        <v>85559</v>
      </c>
      <c r="H352">
        <v>2646</v>
      </c>
      <c r="I352">
        <v>49933644</v>
      </c>
      <c r="J352">
        <v>16992</v>
      </c>
      <c r="K352">
        <v>19.86</v>
      </c>
      <c r="L352">
        <v>15.25</v>
      </c>
      <c r="M352">
        <v>9.65</v>
      </c>
      <c r="N352" s="3">
        <f t="shared" si="5"/>
        <v>1.9530909407969189E-2</v>
      </c>
    </row>
    <row r="353" spans="1:14" x14ac:dyDescent="0.3">
      <c r="A353" s="1">
        <v>43832</v>
      </c>
      <c r="B353">
        <v>575</v>
      </c>
      <c r="C353">
        <v>575</v>
      </c>
      <c r="D353">
        <v>570.04999999999995</v>
      </c>
      <c r="E353">
        <v>573.45000000000005</v>
      </c>
      <c r="F353">
        <v>573.16628357522802</v>
      </c>
      <c r="G353">
        <v>30454</v>
      </c>
      <c r="H353">
        <v>1149</v>
      </c>
      <c r="I353">
        <v>17455206</v>
      </c>
      <c r="J353">
        <v>10862</v>
      </c>
      <c r="K353">
        <v>35.67</v>
      </c>
      <c r="L353">
        <v>4.95</v>
      </c>
      <c r="M353">
        <v>-1.55</v>
      </c>
      <c r="N353" s="3">
        <f t="shared" si="5"/>
        <v>2.7979365218152009E-3</v>
      </c>
    </row>
    <row r="354" spans="1:14" x14ac:dyDescent="0.3">
      <c r="A354" s="1">
        <v>43831</v>
      </c>
      <c r="B354">
        <v>572</v>
      </c>
      <c r="C354">
        <v>572.9</v>
      </c>
      <c r="D354">
        <v>567.25</v>
      </c>
      <c r="E354">
        <v>571.85</v>
      </c>
      <c r="F354">
        <v>570.94838233248004</v>
      </c>
      <c r="G354">
        <v>93437</v>
      </c>
      <c r="H354">
        <v>1989</v>
      </c>
      <c r="I354">
        <v>53347704</v>
      </c>
      <c r="J354">
        <v>72952</v>
      </c>
      <c r="K354">
        <v>78.08</v>
      </c>
      <c r="L354">
        <v>5.65</v>
      </c>
      <c r="M354">
        <v>-0.15</v>
      </c>
      <c r="N354" s="3">
        <f t="shared" si="5"/>
        <v>6.3352397712274928E-3</v>
      </c>
    </row>
    <row r="355" spans="1:14" x14ac:dyDescent="0.3">
      <c r="A355" s="1">
        <v>43830</v>
      </c>
      <c r="B355">
        <v>569.9</v>
      </c>
      <c r="C355">
        <v>571.35</v>
      </c>
      <c r="D355">
        <v>565.25</v>
      </c>
      <c r="E355">
        <v>568.25</v>
      </c>
      <c r="F355">
        <v>566.75386072764195</v>
      </c>
      <c r="G355">
        <v>101341</v>
      </c>
      <c r="H355">
        <v>1883</v>
      </c>
      <c r="I355">
        <v>57435403</v>
      </c>
      <c r="J355">
        <v>82233</v>
      </c>
      <c r="K355">
        <v>81.14</v>
      </c>
      <c r="L355">
        <v>6.1</v>
      </c>
      <c r="M355">
        <v>-1.65</v>
      </c>
      <c r="N355" s="3">
        <f t="shared" si="5"/>
        <v>-3.1576177528286199E-3</v>
      </c>
    </row>
    <row r="356" spans="1:14" x14ac:dyDescent="0.3">
      <c r="A356" s="1">
        <v>43829</v>
      </c>
      <c r="B356">
        <v>566</v>
      </c>
      <c r="C356">
        <v>576.79999999999995</v>
      </c>
      <c r="D356">
        <v>564.15</v>
      </c>
      <c r="E356">
        <v>570.04999999999995</v>
      </c>
      <c r="F356">
        <v>573.03216198327198</v>
      </c>
      <c r="G356">
        <v>132952</v>
      </c>
      <c r="H356">
        <v>2523</v>
      </c>
      <c r="I356">
        <v>76185772</v>
      </c>
      <c r="J356">
        <v>77820</v>
      </c>
      <c r="K356">
        <v>58.53</v>
      </c>
      <c r="L356">
        <v>12.65</v>
      </c>
      <c r="M356">
        <v>4.05</v>
      </c>
      <c r="N356" s="3">
        <f t="shared" si="5"/>
        <v>3.6091549295773845E-3</v>
      </c>
    </row>
    <row r="357" spans="1:14" x14ac:dyDescent="0.3">
      <c r="A357" s="1">
        <v>43826</v>
      </c>
      <c r="B357">
        <v>561</v>
      </c>
      <c r="C357">
        <v>569.20000000000005</v>
      </c>
      <c r="D357">
        <v>556.79999999999995</v>
      </c>
      <c r="E357">
        <v>568</v>
      </c>
      <c r="F357">
        <v>562.72000567492103</v>
      </c>
      <c r="G357">
        <v>63437</v>
      </c>
      <c r="H357">
        <v>1809</v>
      </c>
      <c r="I357">
        <v>35697269</v>
      </c>
      <c r="J357">
        <v>26260</v>
      </c>
      <c r="K357">
        <v>41.4</v>
      </c>
      <c r="L357">
        <v>12.4</v>
      </c>
      <c r="M357">
        <v>7</v>
      </c>
      <c r="N357" s="3">
        <f t="shared" si="5"/>
        <v>1.2748506730854911E-2</v>
      </c>
    </row>
    <row r="358" spans="1:14" x14ac:dyDescent="0.3">
      <c r="A358" s="1">
        <v>43825</v>
      </c>
      <c r="B358">
        <v>561</v>
      </c>
      <c r="C358">
        <v>565.20000000000005</v>
      </c>
      <c r="D358">
        <v>559.75</v>
      </c>
      <c r="E358">
        <v>560.85</v>
      </c>
      <c r="F358">
        <v>563.14215608101199</v>
      </c>
      <c r="G358">
        <v>275908</v>
      </c>
      <c r="H358">
        <v>7143</v>
      </c>
      <c r="I358">
        <v>155375426</v>
      </c>
      <c r="J358">
        <v>219465</v>
      </c>
      <c r="K358">
        <v>79.540000000000006</v>
      </c>
      <c r="L358">
        <v>5.45</v>
      </c>
      <c r="M358">
        <v>-0.15</v>
      </c>
      <c r="N358" s="3">
        <f t="shared" si="5"/>
        <v>4.4595076703531929E-4</v>
      </c>
    </row>
    <row r="359" spans="1:14" x14ac:dyDescent="0.3">
      <c r="A359" s="1">
        <v>43823</v>
      </c>
      <c r="B359">
        <v>571.20000000000005</v>
      </c>
      <c r="C359">
        <v>571.54999999999995</v>
      </c>
      <c r="D359">
        <v>559.5</v>
      </c>
      <c r="E359">
        <v>560.6</v>
      </c>
      <c r="F359">
        <v>561.80085498327196</v>
      </c>
      <c r="G359">
        <v>48422</v>
      </c>
      <c r="H359">
        <v>1929</v>
      </c>
      <c r="I359">
        <v>27203521</v>
      </c>
      <c r="J359">
        <v>13850</v>
      </c>
      <c r="K359">
        <v>28.6</v>
      </c>
      <c r="L359">
        <v>12.05</v>
      </c>
      <c r="M359">
        <v>-10.6</v>
      </c>
      <c r="N359" s="3">
        <f t="shared" si="5"/>
        <v>-1.8815087074472738E-2</v>
      </c>
    </row>
    <row r="360" spans="1:14" x14ac:dyDescent="0.3">
      <c r="A360" s="1">
        <v>43822</v>
      </c>
      <c r="B360">
        <v>569.5</v>
      </c>
      <c r="C360">
        <v>575</v>
      </c>
      <c r="D360">
        <v>567</v>
      </c>
      <c r="E360">
        <v>571.35</v>
      </c>
      <c r="F360">
        <v>571.45026268193897</v>
      </c>
      <c r="G360">
        <v>23222</v>
      </c>
      <c r="H360">
        <v>844</v>
      </c>
      <c r="I360">
        <v>13270218</v>
      </c>
      <c r="J360">
        <v>6648</v>
      </c>
      <c r="K360">
        <v>28.63</v>
      </c>
      <c r="L360">
        <v>8</v>
      </c>
      <c r="M360">
        <v>1.85</v>
      </c>
      <c r="N360" s="3">
        <f t="shared" si="5"/>
        <v>8.7519691930803805E-5</v>
      </c>
    </row>
    <row r="361" spans="1:14" x14ac:dyDescent="0.3">
      <c r="A361" s="1">
        <v>43819</v>
      </c>
      <c r="B361">
        <v>572.5</v>
      </c>
      <c r="C361">
        <v>573.25</v>
      </c>
      <c r="D361">
        <v>565.79999999999995</v>
      </c>
      <c r="E361">
        <v>571.29999999999995</v>
      </c>
      <c r="F361">
        <v>569.61624933027304</v>
      </c>
      <c r="G361">
        <v>197842</v>
      </c>
      <c r="H361">
        <v>1989</v>
      </c>
      <c r="I361">
        <v>112694018</v>
      </c>
      <c r="J361">
        <v>169443</v>
      </c>
      <c r="K361">
        <v>85.65</v>
      </c>
      <c r="L361">
        <v>7.45</v>
      </c>
      <c r="M361">
        <v>-1.2</v>
      </c>
      <c r="N361" s="3">
        <f t="shared" si="5"/>
        <v>3.9539583516386961E-3</v>
      </c>
    </row>
    <row r="362" spans="1:14" x14ac:dyDescent="0.3">
      <c r="A362" s="1">
        <v>43818</v>
      </c>
      <c r="B362">
        <v>565.5</v>
      </c>
      <c r="C362">
        <v>573.95000000000005</v>
      </c>
      <c r="D362">
        <v>565</v>
      </c>
      <c r="E362">
        <v>569.04999999999995</v>
      </c>
      <c r="F362">
        <v>569.45912620073204</v>
      </c>
      <c r="G362">
        <v>158549</v>
      </c>
      <c r="H362">
        <v>1900</v>
      </c>
      <c r="I362">
        <v>90287175</v>
      </c>
      <c r="J362">
        <v>122965</v>
      </c>
      <c r="K362">
        <v>77.56</v>
      </c>
      <c r="L362">
        <v>8.9499999999999993</v>
      </c>
      <c r="M362">
        <v>3.55</v>
      </c>
      <c r="N362" s="3">
        <f t="shared" si="5"/>
        <v>7.7032052417211061E-3</v>
      </c>
    </row>
    <row r="363" spans="1:14" x14ac:dyDescent="0.3">
      <c r="A363" s="1">
        <v>43817</v>
      </c>
      <c r="B363">
        <v>560</v>
      </c>
      <c r="C363">
        <v>566.70000000000005</v>
      </c>
      <c r="D363">
        <v>559.04999999999995</v>
      </c>
      <c r="E363">
        <v>564.70000000000005</v>
      </c>
      <c r="F363">
        <v>562.25530768026897</v>
      </c>
      <c r="G363">
        <v>460088</v>
      </c>
      <c r="H363">
        <v>1649</v>
      </c>
      <c r="I363">
        <v>258686920</v>
      </c>
      <c r="J363">
        <v>415017</v>
      </c>
      <c r="K363">
        <v>90.2</v>
      </c>
      <c r="L363">
        <v>7.65</v>
      </c>
      <c r="M363">
        <v>4.7</v>
      </c>
      <c r="N363" s="3">
        <f t="shared" si="5"/>
        <v>1.2914798206278109E-2</v>
      </c>
    </row>
    <row r="364" spans="1:14" x14ac:dyDescent="0.3">
      <c r="A364" s="1">
        <v>43816</v>
      </c>
      <c r="B364">
        <v>554</v>
      </c>
      <c r="C364">
        <v>559.25</v>
      </c>
      <c r="D364">
        <v>553.04999999999995</v>
      </c>
      <c r="E364">
        <v>557.5</v>
      </c>
      <c r="F364">
        <v>556.20636076037897</v>
      </c>
      <c r="G364">
        <v>35719</v>
      </c>
      <c r="H364">
        <v>1560</v>
      </c>
      <c r="I364">
        <v>19867135</v>
      </c>
      <c r="J364">
        <v>14823</v>
      </c>
      <c r="K364">
        <v>41.5</v>
      </c>
      <c r="L364">
        <v>6.2</v>
      </c>
      <c r="M364">
        <v>3.5</v>
      </c>
      <c r="N364" s="3">
        <f t="shared" si="5"/>
        <v>9.4151729132718551E-3</v>
      </c>
    </row>
    <row r="365" spans="1:14" x14ac:dyDescent="0.3">
      <c r="A365" s="1">
        <v>43815</v>
      </c>
      <c r="B365">
        <v>547</v>
      </c>
      <c r="C365">
        <v>555.04999999999995</v>
      </c>
      <c r="D365">
        <v>546.54999999999995</v>
      </c>
      <c r="E365">
        <v>552.29999999999995</v>
      </c>
      <c r="F365">
        <v>551.57820976950302</v>
      </c>
      <c r="G365">
        <v>98613</v>
      </c>
      <c r="H365">
        <v>2312</v>
      </c>
      <c r="I365">
        <v>54392782</v>
      </c>
      <c r="J365">
        <v>18754</v>
      </c>
      <c r="K365">
        <v>19.02</v>
      </c>
      <c r="L365">
        <v>8.5</v>
      </c>
      <c r="M365">
        <v>5.3</v>
      </c>
      <c r="N365" s="3">
        <f t="shared" si="5"/>
        <v>1.6471887365418113E-2</v>
      </c>
    </row>
    <row r="366" spans="1:14" x14ac:dyDescent="0.3">
      <c r="A366" s="1">
        <v>43812</v>
      </c>
      <c r="B366">
        <v>539.1</v>
      </c>
      <c r="C366">
        <v>544.20000000000005</v>
      </c>
      <c r="D366">
        <v>537</v>
      </c>
      <c r="E366">
        <v>543.35</v>
      </c>
      <c r="F366">
        <v>541.24225020758297</v>
      </c>
      <c r="G366">
        <v>43356</v>
      </c>
      <c r="H366">
        <v>1227</v>
      </c>
      <c r="I366">
        <v>23466099</v>
      </c>
      <c r="J366">
        <v>8833</v>
      </c>
      <c r="K366">
        <v>20.37</v>
      </c>
      <c r="L366">
        <v>7.2</v>
      </c>
      <c r="M366">
        <v>4.25</v>
      </c>
      <c r="N366" s="3">
        <f t="shared" si="5"/>
        <v>1.3145627447324388E-2</v>
      </c>
    </row>
    <row r="367" spans="1:14" x14ac:dyDescent="0.3">
      <c r="A367" s="1">
        <v>43811</v>
      </c>
      <c r="B367">
        <v>546</v>
      </c>
      <c r="C367">
        <v>547.20000000000005</v>
      </c>
      <c r="D367">
        <v>535</v>
      </c>
      <c r="E367">
        <v>536.29999999999995</v>
      </c>
      <c r="F367">
        <v>538.56931860493899</v>
      </c>
      <c r="G367">
        <v>56399</v>
      </c>
      <c r="H367">
        <v>2170</v>
      </c>
      <c r="I367">
        <v>30374771</v>
      </c>
      <c r="J367">
        <v>32422</v>
      </c>
      <c r="K367">
        <v>57.49</v>
      </c>
      <c r="L367">
        <v>12.2</v>
      </c>
      <c r="M367">
        <v>-9.6999999999999993</v>
      </c>
      <c r="N367" s="3">
        <f t="shared" si="5"/>
        <v>-1.3882504367013089E-2</v>
      </c>
    </row>
    <row r="368" spans="1:14" x14ac:dyDescent="0.3">
      <c r="A368" s="1">
        <v>43810</v>
      </c>
      <c r="B368">
        <v>544.29999999999995</v>
      </c>
      <c r="C368">
        <v>549.9</v>
      </c>
      <c r="D368">
        <v>539.9</v>
      </c>
      <c r="E368">
        <v>543.85</v>
      </c>
      <c r="F368">
        <v>545.01600669693801</v>
      </c>
      <c r="G368">
        <v>39421</v>
      </c>
      <c r="H368">
        <v>1324</v>
      </c>
      <c r="I368">
        <v>21485076</v>
      </c>
      <c r="J368">
        <v>14776</v>
      </c>
      <c r="K368">
        <v>37.479999999999997</v>
      </c>
      <c r="L368">
        <v>10</v>
      </c>
      <c r="M368">
        <v>-0.45</v>
      </c>
      <c r="N368" s="3">
        <f t="shared" si="5"/>
        <v>-8.267499540693217E-4</v>
      </c>
    </row>
    <row r="369" spans="1:14" x14ac:dyDescent="0.3">
      <c r="A369" s="1">
        <v>43809</v>
      </c>
      <c r="B369">
        <v>558.79999999999995</v>
      </c>
      <c r="C369">
        <v>558.79999999999995</v>
      </c>
      <c r="D369">
        <v>542</v>
      </c>
      <c r="E369">
        <v>544.29999999999995</v>
      </c>
      <c r="F369">
        <v>545.37932513582996</v>
      </c>
      <c r="G369">
        <v>41964</v>
      </c>
      <c r="H369">
        <v>1466</v>
      </c>
      <c r="I369">
        <v>22886298</v>
      </c>
      <c r="J369">
        <v>18114</v>
      </c>
      <c r="K369">
        <v>43.17</v>
      </c>
      <c r="L369">
        <v>16.8</v>
      </c>
      <c r="M369">
        <v>-14.5</v>
      </c>
      <c r="N369" s="3">
        <f t="shared" si="5"/>
        <v>-1.3323665367533804E-2</v>
      </c>
    </row>
    <row r="370" spans="1:14" x14ac:dyDescent="0.3">
      <c r="A370" s="1">
        <v>43808</v>
      </c>
      <c r="B370">
        <v>561</v>
      </c>
      <c r="C370">
        <v>563.04999999999995</v>
      </c>
      <c r="D370">
        <v>547.25</v>
      </c>
      <c r="E370">
        <v>551.65</v>
      </c>
      <c r="F370">
        <v>553.36689247920003</v>
      </c>
      <c r="G370">
        <v>72479</v>
      </c>
      <c r="H370">
        <v>1711</v>
      </c>
      <c r="I370">
        <v>40107479</v>
      </c>
      <c r="J370">
        <v>15906</v>
      </c>
      <c r="K370">
        <v>21.95</v>
      </c>
      <c r="L370">
        <v>15.8</v>
      </c>
      <c r="M370">
        <v>-9.35</v>
      </c>
      <c r="N370" s="3">
        <f t="shared" si="5"/>
        <v>-1.5262406283470309E-2</v>
      </c>
    </row>
    <row r="371" spans="1:14" x14ac:dyDescent="0.3">
      <c r="A371" s="1">
        <v>43805</v>
      </c>
      <c r="B371">
        <v>562</v>
      </c>
      <c r="C371">
        <v>566.20000000000005</v>
      </c>
      <c r="D371">
        <v>558.45000000000005</v>
      </c>
      <c r="E371">
        <v>560.20000000000005</v>
      </c>
      <c r="F371">
        <v>563.16642084004604</v>
      </c>
      <c r="G371">
        <v>44069</v>
      </c>
      <c r="H371">
        <v>1297</v>
      </c>
      <c r="I371">
        <v>24818181</v>
      </c>
      <c r="J371">
        <v>13372</v>
      </c>
      <c r="K371">
        <v>30.34</v>
      </c>
      <c r="L371">
        <v>7.75</v>
      </c>
      <c r="M371">
        <v>-1.8</v>
      </c>
      <c r="N371" s="3">
        <f t="shared" si="5"/>
        <v>-9.8082924654472486E-4</v>
      </c>
    </row>
    <row r="372" spans="1:14" x14ac:dyDescent="0.3">
      <c r="A372" s="1">
        <v>43804</v>
      </c>
      <c r="B372">
        <v>566</v>
      </c>
      <c r="C372">
        <v>566.75</v>
      </c>
      <c r="D372">
        <v>557.29999999999995</v>
      </c>
      <c r="E372">
        <v>560.75</v>
      </c>
      <c r="F372">
        <v>562.55689464975103</v>
      </c>
      <c r="G372">
        <v>72520</v>
      </c>
      <c r="H372">
        <v>2326</v>
      </c>
      <c r="I372">
        <v>40796626</v>
      </c>
      <c r="J372">
        <v>26031</v>
      </c>
      <c r="K372">
        <v>35.89</v>
      </c>
      <c r="L372">
        <v>9.4499999999999993</v>
      </c>
      <c r="M372">
        <v>-5.25</v>
      </c>
      <c r="N372" s="3">
        <f t="shared" si="5"/>
        <v>-0.50190975306448748</v>
      </c>
    </row>
    <row r="373" spans="1:14" x14ac:dyDescent="0.3">
      <c r="A373" s="1">
        <v>43803</v>
      </c>
      <c r="B373">
        <v>1136</v>
      </c>
      <c r="C373">
        <v>1136</v>
      </c>
      <c r="D373">
        <v>1117</v>
      </c>
      <c r="E373">
        <v>1125.8</v>
      </c>
      <c r="F373">
        <v>1126.21660119123</v>
      </c>
      <c r="G373">
        <v>39455</v>
      </c>
      <c r="H373">
        <v>1616</v>
      </c>
      <c r="I373">
        <v>44434876</v>
      </c>
      <c r="J373">
        <v>18320</v>
      </c>
      <c r="K373">
        <v>46.43</v>
      </c>
      <c r="L373">
        <v>19</v>
      </c>
      <c r="M373">
        <v>-10.199999999999999</v>
      </c>
      <c r="N373" s="3">
        <f t="shared" si="5"/>
        <v>1.0670460608216659E-3</v>
      </c>
    </row>
    <row r="374" spans="1:14" x14ac:dyDescent="0.3">
      <c r="A374" s="1">
        <v>43802</v>
      </c>
      <c r="B374">
        <v>1132</v>
      </c>
      <c r="C374">
        <v>1132</v>
      </c>
      <c r="D374">
        <v>1121</v>
      </c>
      <c r="E374">
        <v>1124.5999999999999</v>
      </c>
      <c r="F374">
        <v>1124.4091920114199</v>
      </c>
      <c r="G374">
        <v>42711</v>
      </c>
      <c r="H374">
        <v>1312</v>
      </c>
      <c r="I374">
        <v>48024641</v>
      </c>
      <c r="J374">
        <v>25382</v>
      </c>
      <c r="K374">
        <v>59.43</v>
      </c>
      <c r="L374">
        <v>11</v>
      </c>
      <c r="M374">
        <v>-7.4</v>
      </c>
      <c r="N374" s="3">
        <f t="shared" si="5"/>
        <v>-1.3320309031169524E-3</v>
      </c>
    </row>
    <row r="375" spans="1:14" x14ac:dyDescent="0.3">
      <c r="A375" s="1">
        <v>43801</v>
      </c>
      <c r="B375">
        <v>1135</v>
      </c>
      <c r="C375">
        <v>1135</v>
      </c>
      <c r="D375">
        <v>1123.8</v>
      </c>
      <c r="E375">
        <v>1126.0999999999999</v>
      </c>
      <c r="F375">
        <v>1127.3284362147299</v>
      </c>
      <c r="G375">
        <v>167037</v>
      </c>
      <c r="H375">
        <v>1506</v>
      </c>
      <c r="I375">
        <v>188305560</v>
      </c>
      <c r="J375">
        <v>16402</v>
      </c>
      <c r="K375">
        <v>9.82</v>
      </c>
      <c r="L375">
        <v>11.2</v>
      </c>
      <c r="M375">
        <v>-8.9</v>
      </c>
      <c r="N375" s="3">
        <f t="shared" si="5"/>
        <v>-1.3302589570769777E-3</v>
      </c>
    </row>
    <row r="376" spans="1:14" x14ac:dyDescent="0.3">
      <c r="A376" s="1">
        <v>43798</v>
      </c>
      <c r="B376">
        <v>1142</v>
      </c>
      <c r="C376">
        <v>1142</v>
      </c>
      <c r="D376">
        <v>1125</v>
      </c>
      <c r="E376">
        <v>1127.5999999999999</v>
      </c>
      <c r="F376">
        <v>1131.8357059955599</v>
      </c>
      <c r="G376">
        <v>204201</v>
      </c>
      <c r="H376">
        <v>1283</v>
      </c>
      <c r="I376">
        <v>231121983</v>
      </c>
      <c r="J376">
        <v>23239</v>
      </c>
      <c r="K376">
        <v>11.38</v>
      </c>
      <c r="L376">
        <v>17</v>
      </c>
      <c r="M376">
        <v>-14.4</v>
      </c>
      <c r="N376" s="3">
        <f t="shared" si="5"/>
        <v>-4.4585706087495536E-3</v>
      </c>
    </row>
    <row r="377" spans="1:14" x14ac:dyDescent="0.3">
      <c r="A377" s="1">
        <v>43797</v>
      </c>
      <c r="B377">
        <v>1140</v>
      </c>
      <c r="C377">
        <v>1143</v>
      </c>
      <c r="D377">
        <v>1125.9000000000001</v>
      </c>
      <c r="E377">
        <v>1132.6500000000001</v>
      </c>
      <c r="F377">
        <v>1134.06424813678</v>
      </c>
      <c r="G377">
        <v>45620</v>
      </c>
      <c r="H377">
        <v>1913</v>
      </c>
      <c r="I377">
        <v>51736011</v>
      </c>
      <c r="J377">
        <v>24395</v>
      </c>
      <c r="K377">
        <v>53.47</v>
      </c>
      <c r="L377">
        <v>17.100000000000001</v>
      </c>
      <c r="M377">
        <v>-7.35</v>
      </c>
      <c r="N377" s="3">
        <f t="shared" si="5"/>
        <v>3.321817698644698E-3</v>
      </c>
    </row>
    <row r="378" spans="1:14" x14ac:dyDescent="0.3">
      <c r="A378" s="1">
        <v>43796</v>
      </c>
      <c r="B378">
        <v>1112.45</v>
      </c>
      <c r="C378">
        <v>1134.5999999999999</v>
      </c>
      <c r="D378">
        <v>1110</v>
      </c>
      <c r="E378">
        <v>1128.9000000000001</v>
      </c>
      <c r="F378">
        <v>1123.6488220056699</v>
      </c>
      <c r="G378">
        <v>32428</v>
      </c>
      <c r="H378">
        <v>1609</v>
      </c>
      <c r="I378">
        <v>36437684</v>
      </c>
      <c r="J378">
        <v>11548</v>
      </c>
      <c r="K378">
        <v>35.61</v>
      </c>
      <c r="L378">
        <v>24.6</v>
      </c>
      <c r="M378">
        <v>16.45</v>
      </c>
      <c r="N378" s="3">
        <f t="shared" si="5"/>
        <v>1.6843811925779179E-2</v>
      </c>
    </row>
    <row r="379" spans="1:14" x14ac:dyDescent="0.3">
      <c r="A379" s="1">
        <v>43795</v>
      </c>
      <c r="B379">
        <v>1125</v>
      </c>
      <c r="C379">
        <v>1134</v>
      </c>
      <c r="D379">
        <v>1098.5999999999999</v>
      </c>
      <c r="E379">
        <v>1110.2</v>
      </c>
      <c r="F379">
        <v>1125.18603891254</v>
      </c>
      <c r="G379">
        <v>107112</v>
      </c>
      <c r="H379">
        <v>2572</v>
      </c>
      <c r="I379">
        <v>120520927</v>
      </c>
      <c r="J379">
        <v>86746</v>
      </c>
      <c r="K379">
        <v>80.989999999999995</v>
      </c>
      <c r="L379">
        <v>35.4</v>
      </c>
      <c r="M379">
        <v>-14.8</v>
      </c>
      <c r="N379" s="3">
        <f t="shared" si="5"/>
        <v>-1.2892326842713612E-2</v>
      </c>
    </row>
    <row r="380" spans="1:14" x14ac:dyDescent="0.3">
      <c r="A380" s="1">
        <v>43794</v>
      </c>
      <c r="B380">
        <v>1116.7</v>
      </c>
      <c r="C380">
        <v>1126.0999999999999</v>
      </c>
      <c r="D380">
        <v>1106.5999999999999</v>
      </c>
      <c r="E380">
        <v>1124.7</v>
      </c>
      <c r="F380">
        <v>1114.9405722670499</v>
      </c>
      <c r="G380">
        <v>10904</v>
      </c>
      <c r="H380">
        <v>778</v>
      </c>
      <c r="I380">
        <v>12157312</v>
      </c>
      <c r="J380">
        <v>3907</v>
      </c>
      <c r="K380">
        <v>35.83</v>
      </c>
      <c r="L380">
        <v>19.5</v>
      </c>
      <c r="M380">
        <v>8</v>
      </c>
      <c r="N380" s="3">
        <f t="shared" si="5"/>
        <v>8.0215101949361826E-3</v>
      </c>
    </row>
    <row r="381" spans="1:14" x14ac:dyDescent="0.3">
      <c r="A381" s="1">
        <v>43791</v>
      </c>
      <c r="B381">
        <v>1138</v>
      </c>
      <c r="C381">
        <v>1138</v>
      </c>
      <c r="D381">
        <v>1109.45</v>
      </c>
      <c r="E381">
        <v>1115.75</v>
      </c>
      <c r="F381">
        <v>1113.4359081934099</v>
      </c>
      <c r="G381">
        <v>340847</v>
      </c>
      <c r="H381">
        <v>1929</v>
      </c>
      <c r="I381">
        <v>379511289</v>
      </c>
      <c r="J381">
        <v>306390</v>
      </c>
      <c r="K381">
        <v>89.89</v>
      </c>
      <c r="L381">
        <v>28.55</v>
      </c>
      <c r="M381">
        <v>-22.25</v>
      </c>
      <c r="N381" s="3">
        <f t="shared" si="5"/>
        <v>-1.8171418514607612E-2</v>
      </c>
    </row>
    <row r="382" spans="1:14" x14ac:dyDescent="0.3">
      <c r="A382" s="1">
        <v>43790</v>
      </c>
      <c r="B382">
        <v>1131.55</v>
      </c>
      <c r="C382">
        <v>1148.2</v>
      </c>
      <c r="D382">
        <v>1131.55</v>
      </c>
      <c r="E382">
        <v>1136.4000000000001</v>
      </c>
      <c r="F382">
        <v>1138.11056384843</v>
      </c>
      <c r="G382">
        <v>33094</v>
      </c>
      <c r="H382">
        <v>1131</v>
      </c>
      <c r="I382">
        <v>37664631</v>
      </c>
      <c r="J382">
        <v>15051</v>
      </c>
      <c r="K382">
        <v>45.48</v>
      </c>
      <c r="L382">
        <v>16.649999999999999</v>
      </c>
      <c r="M382">
        <v>4.8499999999999996</v>
      </c>
      <c r="N382" s="3">
        <f t="shared" si="5"/>
        <v>3.3108197589723212E-3</v>
      </c>
    </row>
    <row r="383" spans="1:14" x14ac:dyDescent="0.3">
      <c r="A383" s="1">
        <v>43789</v>
      </c>
      <c r="B383">
        <v>1131.05</v>
      </c>
      <c r="C383">
        <v>1137.2</v>
      </c>
      <c r="D383">
        <v>1125.75</v>
      </c>
      <c r="E383">
        <v>1132.6500000000001</v>
      </c>
      <c r="F383">
        <v>1132.9781142717</v>
      </c>
      <c r="G383">
        <v>16312</v>
      </c>
      <c r="H383">
        <v>1153</v>
      </c>
      <c r="I383">
        <v>18481139</v>
      </c>
      <c r="J383">
        <v>6888</v>
      </c>
      <c r="K383">
        <v>42.23</v>
      </c>
      <c r="L383">
        <v>11.45</v>
      </c>
      <c r="M383">
        <v>1.6</v>
      </c>
      <c r="N383" s="3">
        <f t="shared" si="5"/>
        <v>-1.8066449281748079E-3</v>
      </c>
    </row>
    <row r="384" spans="1:14" x14ac:dyDescent="0.3">
      <c r="A384" s="1">
        <v>43788</v>
      </c>
      <c r="B384">
        <v>1139</v>
      </c>
      <c r="C384">
        <v>1143</v>
      </c>
      <c r="D384">
        <v>1129.4000000000001</v>
      </c>
      <c r="E384">
        <v>1134.7</v>
      </c>
      <c r="F384">
        <v>1134.77299801455</v>
      </c>
      <c r="G384">
        <v>10577</v>
      </c>
      <c r="H384">
        <v>694</v>
      </c>
      <c r="I384">
        <v>12002494</v>
      </c>
      <c r="J384">
        <v>4334</v>
      </c>
      <c r="K384">
        <v>40.98</v>
      </c>
      <c r="L384">
        <v>13.6</v>
      </c>
      <c r="M384">
        <v>-4.3</v>
      </c>
      <c r="N384" s="3">
        <f t="shared" si="5"/>
        <v>-5.7828791728729602E-3</v>
      </c>
    </row>
    <row r="385" spans="1:14" x14ac:dyDescent="0.3">
      <c r="A385" s="1">
        <v>43787</v>
      </c>
      <c r="B385">
        <v>1145</v>
      </c>
      <c r="C385">
        <v>1149.95</v>
      </c>
      <c r="D385">
        <v>1139</v>
      </c>
      <c r="E385">
        <v>1141.3</v>
      </c>
      <c r="F385">
        <v>1144.4645054642201</v>
      </c>
      <c r="G385">
        <v>10889</v>
      </c>
      <c r="H385">
        <v>585</v>
      </c>
      <c r="I385">
        <v>12462074</v>
      </c>
      <c r="J385">
        <v>3821</v>
      </c>
      <c r="K385">
        <v>35.090000000000003</v>
      </c>
      <c r="L385">
        <v>10.95</v>
      </c>
      <c r="M385">
        <v>-3.7</v>
      </c>
      <c r="N385" s="3">
        <f t="shared" si="5"/>
        <v>-2.0984523913614504E-3</v>
      </c>
    </row>
    <row r="386" spans="1:14" x14ac:dyDescent="0.3">
      <c r="A386" s="1">
        <v>43784</v>
      </c>
      <c r="B386">
        <v>1148</v>
      </c>
      <c r="C386">
        <v>1159</v>
      </c>
      <c r="D386">
        <v>1140</v>
      </c>
      <c r="E386">
        <v>1143.7</v>
      </c>
      <c r="F386">
        <v>1146.3444668489999</v>
      </c>
      <c r="G386">
        <v>50089</v>
      </c>
      <c r="H386">
        <v>1396</v>
      </c>
      <c r="I386">
        <v>57419248</v>
      </c>
      <c r="J386">
        <v>32032</v>
      </c>
      <c r="K386">
        <v>63.95</v>
      </c>
      <c r="L386">
        <v>19</v>
      </c>
      <c r="M386">
        <v>-4.3</v>
      </c>
      <c r="N386" s="3">
        <f t="shared" si="5"/>
        <v>-4.2227155979277431E-3</v>
      </c>
    </row>
    <row r="387" spans="1:14" x14ac:dyDescent="0.3">
      <c r="A387" s="1">
        <v>43783</v>
      </c>
      <c r="B387">
        <v>1140.5999999999999</v>
      </c>
      <c r="C387">
        <v>1157.5</v>
      </c>
      <c r="D387">
        <v>1135.05</v>
      </c>
      <c r="E387">
        <v>1148.55</v>
      </c>
      <c r="F387">
        <v>1147.56808641101</v>
      </c>
      <c r="G387">
        <v>21201</v>
      </c>
      <c r="H387">
        <v>1197</v>
      </c>
      <c r="I387">
        <v>24329591</v>
      </c>
      <c r="J387">
        <v>8216</v>
      </c>
      <c r="K387">
        <v>38.75</v>
      </c>
      <c r="L387">
        <v>22.45</v>
      </c>
      <c r="M387">
        <v>7.95</v>
      </c>
      <c r="N387" s="3">
        <f t="shared" ref="N387:N450" si="6">(E387-E388)/E388</f>
        <v>4.7677368559181574E-3</v>
      </c>
    </row>
    <row r="388" spans="1:14" x14ac:dyDescent="0.3">
      <c r="A388" s="1">
        <v>43782</v>
      </c>
      <c r="B388">
        <v>1150</v>
      </c>
      <c r="C388">
        <v>1160</v>
      </c>
      <c r="D388">
        <v>1134.5</v>
      </c>
      <c r="E388">
        <v>1143.0999999999999</v>
      </c>
      <c r="F388">
        <v>1147.10858915432</v>
      </c>
      <c r="G388">
        <v>52869</v>
      </c>
      <c r="H388">
        <v>1524</v>
      </c>
      <c r="I388">
        <v>60646484</v>
      </c>
      <c r="J388">
        <v>34905</v>
      </c>
      <c r="K388">
        <v>66.02</v>
      </c>
      <c r="L388">
        <v>25.5</v>
      </c>
      <c r="M388">
        <v>-6.9</v>
      </c>
      <c r="N388" s="3">
        <f t="shared" si="6"/>
        <v>-2.6175726376406949E-3</v>
      </c>
    </row>
    <row r="389" spans="1:14" x14ac:dyDescent="0.3">
      <c r="A389" s="1">
        <v>43780</v>
      </c>
      <c r="B389">
        <v>1150.0999999999999</v>
      </c>
      <c r="C389">
        <v>1151.3499999999999</v>
      </c>
      <c r="D389">
        <v>1130.25</v>
      </c>
      <c r="E389">
        <v>1146.0999999999999</v>
      </c>
      <c r="F389">
        <v>1137.82734171725</v>
      </c>
      <c r="G389">
        <v>92240</v>
      </c>
      <c r="H389">
        <v>1693</v>
      </c>
      <c r="I389">
        <v>104953194</v>
      </c>
      <c r="J389">
        <v>74455</v>
      </c>
      <c r="K389">
        <v>80.72</v>
      </c>
      <c r="L389">
        <v>21.1</v>
      </c>
      <c r="M389">
        <v>-4</v>
      </c>
      <c r="N389" s="3">
        <f t="shared" si="6"/>
        <v>-3.4779584383966616E-3</v>
      </c>
    </row>
    <row r="390" spans="1:14" x14ac:dyDescent="0.3">
      <c r="A390" s="1">
        <v>43777</v>
      </c>
      <c r="B390">
        <v>1149.25</v>
      </c>
      <c r="C390">
        <v>1163.75</v>
      </c>
      <c r="D390">
        <v>1146</v>
      </c>
      <c r="E390">
        <v>1150.0999999999999</v>
      </c>
      <c r="F390">
        <v>1153.3972695375501</v>
      </c>
      <c r="G390">
        <v>180409</v>
      </c>
      <c r="H390">
        <v>3060</v>
      </c>
      <c r="I390">
        <v>208083248</v>
      </c>
      <c r="J390">
        <v>131065</v>
      </c>
      <c r="K390">
        <v>72.650000000000006</v>
      </c>
      <c r="L390">
        <v>17.75</v>
      </c>
      <c r="M390">
        <v>0.85</v>
      </c>
      <c r="N390" s="3">
        <f t="shared" si="6"/>
        <v>1.305937663242208E-3</v>
      </c>
    </row>
    <row r="391" spans="1:14" x14ac:dyDescent="0.3">
      <c r="A391" s="1">
        <v>43776</v>
      </c>
      <c r="B391">
        <v>1150</v>
      </c>
      <c r="C391">
        <v>1153.5</v>
      </c>
      <c r="D391">
        <v>1136.05</v>
      </c>
      <c r="E391">
        <v>1148.5999999999999</v>
      </c>
      <c r="F391">
        <v>1143.7445585503399</v>
      </c>
      <c r="G391">
        <v>57062</v>
      </c>
      <c r="H391">
        <v>1987</v>
      </c>
      <c r="I391">
        <v>65264352</v>
      </c>
      <c r="J391">
        <v>32201</v>
      </c>
      <c r="K391">
        <v>56.43</v>
      </c>
      <c r="L391">
        <v>17.45</v>
      </c>
      <c r="M391">
        <v>-1.4</v>
      </c>
      <c r="N391" s="3">
        <f t="shared" si="6"/>
        <v>4.3550213396045643E-4</v>
      </c>
    </row>
    <row r="392" spans="1:14" x14ac:dyDescent="0.3">
      <c r="A392" s="1">
        <v>43775</v>
      </c>
      <c r="B392">
        <v>1158</v>
      </c>
      <c r="C392">
        <v>1158.25</v>
      </c>
      <c r="D392">
        <v>1141.55</v>
      </c>
      <c r="E392">
        <v>1148.0999999999999</v>
      </c>
      <c r="F392">
        <v>1148.4787460410901</v>
      </c>
      <c r="G392">
        <v>304061</v>
      </c>
      <c r="H392">
        <v>4666</v>
      </c>
      <c r="I392">
        <v>349207596</v>
      </c>
      <c r="J392">
        <v>262400</v>
      </c>
      <c r="K392">
        <v>86.3</v>
      </c>
      <c r="L392">
        <v>16.7</v>
      </c>
      <c r="M392">
        <v>-9.9</v>
      </c>
      <c r="N392" s="3">
        <f t="shared" si="6"/>
        <v>-8.7632203755666667E-3</v>
      </c>
    </row>
    <row r="393" spans="1:14" x14ac:dyDescent="0.3">
      <c r="A393" s="1">
        <v>43774</v>
      </c>
      <c r="B393">
        <v>1155.2</v>
      </c>
      <c r="C393">
        <v>1160.5999999999999</v>
      </c>
      <c r="D393">
        <v>1143.45</v>
      </c>
      <c r="E393">
        <v>1158.25</v>
      </c>
      <c r="F393">
        <v>1155.6795664905801</v>
      </c>
      <c r="G393">
        <v>106203</v>
      </c>
      <c r="H393">
        <v>2076</v>
      </c>
      <c r="I393">
        <v>122736637</v>
      </c>
      <c r="J393">
        <v>77319</v>
      </c>
      <c r="K393">
        <v>72.8</v>
      </c>
      <c r="L393">
        <v>17.149999999999999</v>
      </c>
      <c r="M393">
        <v>3.05</v>
      </c>
      <c r="N393" s="3">
        <f t="shared" si="6"/>
        <v>2.6402354570636724E-3</v>
      </c>
    </row>
    <row r="394" spans="1:14" x14ac:dyDescent="0.3">
      <c r="A394" s="1">
        <v>43773</v>
      </c>
      <c r="B394">
        <v>1151.3</v>
      </c>
      <c r="C394">
        <v>1166.25</v>
      </c>
      <c r="D394">
        <v>1151.3</v>
      </c>
      <c r="E394">
        <v>1155.2</v>
      </c>
      <c r="F394">
        <v>1158.5944584382801</v>
      </c>
      <c r="G394">
        <v>42082</v>
      </c>
      <c r="H394">
        <v>1692</v>
      </c>
      <c r="I394">
        <v>48755972</v>
      </c>
      <c r="J394">
        <v>15728</v>
      </c>
      <c r="K394">
        <v>37.369999999999997</v>
      </c>
      <c r="L394">
        <v>14.95</v>
      </c>
      <c r="M394">
        <v>3.9</v>
      </c>
      <c r="N394" s="3">
        <f t="shared" si="6"/>
        <v>3.7362064471282946E-3</v>
      </c>
    </row>
    <row r="395" spans="1:14" x14ac:dyDescent="0.3">
      <c r="A395" s="1">
        <v>43770</v>
      </c>
      <c r="B395">
        <v>1159</v>
      </c>
      <c r="C395">
        <v>1166.95</v>
      </c>
      <c r="D395">
        <v>1143.45</v>
      </c>
      <c r="E395">
        <v>1150.9000000000001</v>
      </c>
      <c r="F395">
        <v>1151.1114993072699</v>
      </c>
      <c r="G395">
        <v>33202</v>
      </c>
      <c r="H395">
        <v>2020</v>
      </c>
      <c r="I395">
        <v>38219204</v>
      </c>
      <c r="J395">
        <v>13498</v>
      </c>
      <c r="K395">
        <v>40.65</v>
      </c>
      <c r="L395">
        <v>23.5</v>
      </c>
      <c r="M395">
        <v>-8.1</v>
      </c>
      <c r="N395" s="3">
        <f t="shared" si="6"/>
        <v>-1.070185240899112E-2</v>
      </c>
    </row>
    <row r="396" spans="1:14" x14ac:dyDescent="0.3">
      <c r="A396" s="1">
        <v>43769</v>
      </c>
      <c r="B396">
        <v>1149.9000000000001</v>
      </c>
      <c r="C396">
        <v>1169.5</v>
      </c>
      <c r="D396">
        <v>1138.2</v>
      </c>
      <c r="E396">
        <v>1163.3499999999999</v>
      </c>
      <c r="F396">
        <v>1156.83045565405</v>
      </c>
      <c r="G396">
        <v>51662</v>
      </c>
      <c r="H396">
        <v>2434</v>
      </c>
      <c r="I396">
        <v>59764175</v>
      </c>
      <c r="J396">
        <v>21013</v>
      </c>
      <c r="K396">
        <v>40.67</v>
      </c>
      <c r="L396">
        <v>31.3</v>
      </c>
      <c r="M396">
        <v>13.45</v>
      </c>
      <c r="N396" s="3">
        <f t="shared" si="6"/>
        <v>1.5006761767656779E-2</v>
      </c>
    </row>
    <row r="397" spans="1:14" x14ac:dyDescent="0.3">
      <c r="A397" s="1">
        <v>43768</v>
      </c>
      <c r="B397">
        <v>1149</v>
      </c>
      <c r="C397">
        <v>1149.8</v>
      </c>
      <c r="D397">
        <v>1138.0999999999999</v>
      </c>
      <c r="E397">
        <v>1146.1500000000001</v>
      </c>
      <c r="F397">
        <v>1144.72053405318</v>
      </c>
      <c r="G397">
        <v>27413</v>
      </c>
      <c r="H397">
        <v>1338</v>
      </c>
      <c r="I397">
        <v>31380224</v>
      </c>
      <c r="J397">
        <v>13202</v>
      </c>
      <c r="K397">
        <v>48.16</v>
      </c>
      <c r="L397">
        <v>11.7</v>
      </c>
      <c r="M397">
        <v>-2.85</v>
      </c>
      <c r="N397" s="3">
        <f t="shared" si="6"/>
        <v>5.4829370997455914E-3</v>
      </c>
    </row>
    <row r="398" spans="1:14" x14ac:dyDescent="0.3">
      <c r="A398" s="1">
        <v>43767</v>
      </c>
      <c r="B398">
        <v>1135</v>
      </c>
      <c r="C398">
        <v>1145</v>
      </c>
      <c r="D398">
        <v>1128.3</v>
      </c>
      <c r="E398">
        <v>1139.9000000000001</v>
      </c>
      <c r="F398">
        <v>1142.00571327182</v>
      </c>
      <c r="G398">
        <v>84540</v>
      </c>
      <c r="H398">
        <v>1735</v>
      </c>
      <c r="I398">
        <v>96545163</v>
      </c>
      <c r="J398">
        <v>67639</v>
      </c>
      <c r="K398">
        <v>80.010000000000005</v>
      </c>
      <c r="L398">
        <v>16.7</v>
      </c>
      <c r="M398">
        <v>4.9000000000000004</v>
      </c>
      <c r="N398" s="3">
        <f t="shared" si="6"/>
        <v>8.2703109106188472E-3</v>
      </c>
    </row>
    <row r="399" spans="1:14" x14ac:dyDescent="0.3">
      <c r="A399" s="1">
        <v>43765</v>
      </c>
      <c r="B399">
        <v>1144</v>
      </c>
      <c r="C399">
        <v>1144</v>
      </c>
      <c r="D399">
        <v>1125.6500000000001</v>
      </c>
      <c r="E399">
        <v>1130.55</v>
      </c>
      <c r="F399">
        <v>1133.5342430484</v>
      </c>
      <c r="G399">
        <v>11652</v>
      </c>
      <c r="H399">
        <v>727</v>
      </c>
      <c r="I399">
        <v>13207941</v>
      </c>
      <c r="J399">
        <v>6556</v>
      </c>
      <c r="K399">
        <v>56.26</v>
      </c>
      <c r="L399">
        <v>18.350000000000001</v>
      </c>
      <c r="M399">
        <v>-13.45</v>
      </c>
      <c r="N399" s="3">
        <f t="shared" si="6"/>
        <v>-2.9983685347679269E-3</v>
      </c>
    </row>
    <row r="400" spans="1:14" x14ac:dyDescent="0.3">
      <c r="A400" s="1">
        <v>43763</v>
      </c>
      <c r="B400">
        <v>1127</v>
      </c>
      <c r="C400">
        <v>1137</v>
      </c>
      <c r="D400">
        <v>1099</v>
      </c>
      <c r="E400">
        <v>1133.95</v>
      </c>
      <c r="F400">
        <v>1123.15911107442</v>
      </c>
      <c r="G400">
        <v>48463</v>
      </c>
      <c r="H400">
        <v>2430</v>
      </c>
      <c r="I400">
        <v>54431660</v>
      </c>
      <c r="J400">
        <v>14244</v>
      </c>
      <c r="K400">
        <v>29.39</v>
      </c>
      <c r="L400">
        <v>38</v>
      </c>
      <c r="M400">
        <v>6.95</v>
      </c>
      <c r="N400" s="3">
        <f t="shared" si="6"/>
        <v>1.3767824415538055E-2</v>
      </c>
    </row>
    <row r="401" spans="1:14" x14ac:dyDescent="0.3">
      <c r="A401" s="1">
        <v>43762</v>
      </c>
      <c r="B401">
        <v>1160</v>
      </c>
      <c r="C401">
        <v>1160</v>
      </c>
      <c r="D401">
        <v>1111.9000000000001</v>
      </c>
      <c r="E401">
        <v>1118.55</v>
      </c>
      <c r="F401">
        <v>1127.7216968174801</v>
      </c>
      <c r="G401">
        <v>203864</v>
      </c>
      <c r="H401">
        <v>8114</v>
      </c>
      <c r="I401">
        <v>229901856</v>
      </c>
      <c r="J401">
        <v>45149</v>
      </c>
      <c r="K401">
        <v>22.15</v>
      </c>
      <c r="L401">
        <v>48.1</v>
      </c>
      <c r="M401">
        <v>-41.45</v>
      </c>
      <c r="N401" s="3">
        <f t="shared" si="6"/>
        <v>2.0900835120704477E-2</v>
      </c>
    </row>
    <row r="402" spans="1:14" x14ac:dyDescent="0.3">
      <c r="A402" s="1">
        <v>43761</v>
      </c>
      <c r="B402">
        <v>1078</v>
      </c>
      <c r="C402">
        <v>1104.05</v>
      </c>
      <c r="D402">
        <v>1071.9000000000001</v>
      </c>
      <c r="E402">
        <v>1095.6500000000001</v>
      </c>
      <c r="F402">
        <v>1092.45119819105</v>
      </c>
      <c r="G402">
        <v>85796</v>
      </c>
      <c r="H402">
        <v>3086</v>
      </c>
      <c r="I402">
        <v>93727943</v>
      </c>
      <c r="J402">
        <v>25242</v>
      </c>
      <c r="K402">
        <v>29.42</v>
      </c>
      <c r="L402">
        <v>32.15</v>
      </c>
      <c r="M402">
        <v>17.649999999999999</v>
      </c>
      <c r="N402" s="3">
        <f t="shared" si="6"/>
        <v>2.931091173845652E-2</v>
      </c>
    </row>
    <row r="403" spans="1:14" x14ac:dyDescent="0.3">
      <c r="A403" s="1">
        <v>43760</v>
      </c>
      <c r="B403">
        <v>1095.05</v>
      </c>
      <c r="C403">
        <v>1095.05</v>
      </c>
      <c r="D403">
        <v>1051.75</v>
      </c>
      <c r="E403">
        <v>1064.45</v>
      </c>
      <c r="F403">
        <v>1067.88648636471</v>
      </c>
      <c r="G403">
        <v>310738</v>
      </c>
      <c r="H403">
        <v>4880</v>
      </c>
      <c r="I403">
        <v>331832911</v>
      </c>
      <c r="J403">
        <v>254369</v>
      </c>
      <c r="K403">
        <v>81.86</v>
      </c>
      <c r="L403">
        <v>43.3</v>
      </c>
      <c r="M403">
        <v>-30.6</v>
      </c>
      <c r="N403" s="3">
        <f t="shared" si="6"/>
        <v>-2.8697873893603471E-2</v>
      </c>
    </row>
    <row r="404" spans="1:14" x14ac:dyDescent="0.3">
      <c r="A404" s="1">
        <v>43756</v>
      </c>
      <c r="B404">
        <v>1103</v>
      </c>
      <c r="C404">
        <v>1105.6500000000001</v>
      </c>
      <c r="D404">
        <v>1088.25</v>
      </c>
      <c r="E404">
        <v>1095.9000000000001</v>
      </c>
      <c r="F404">
        <v>1097.9409194274699</v>
      </c>
      <c r="G404">
        <v>22427</v>
      </c>
      <c r="H404">
        <v>839</v>
      </c>
      <c r="I404">
        <v>24623521</v>
      </c>
      <c r="J404">
        <v>5273</v>
      </c>
      <c r="K404">
        <v>23.51</v>
      </c>
      <c r="L404">
        <v>17.399999999999999</v>
      </c>
      <c r="M404">
        <v>-7.1</v>
      </c>
      <c r="N404" s="3">
        <f t="shared" si="6"/>
        <v>2.7449903925336259E-3</v>
      </c>
    </row>
    <row r="405" spans="1:14" x14ac:dyDescent="0.3">
      <c r="A405" s="1">
        <v>43755</v>
      </c>
      <c r="B405">
        <v>1101</v>
      </c>
      <c r="C405">
        <v>1101</v>
      </c>
      <c r="D405">
        <v>1084.55</v>
      </c>
      <c r="E405">
        <v>1092.9000000000001</v>
      </c>
      <c r="F405">
        <v>1091.6247803163401</v>
      </c>
      <c r="G405">
        <v>13656</v>
      </c>
      <c r="H405">
        <v>577</v>
      </c>
      <c r="I405">
        <v>14907228</v>
      </c>
      <c r="J405">
        <v>3437</v>
      </c>
      <c r="K405">
        <v>25.17</v>
      </c>
      <c r="L405">
        <v>16.45</v>
      </c>
      <c r="M405">
        <v>-8.1</v>
      </c>
      <c r="N405" s="3">
        <f t="shared" si="6"/>
        <v>-7.2216923286549653E-3</v>
      </c>
    </row>
    <row r="406" spans="1:14" x14ac:dyDescent="0.3">
      <c r="A406" s="1">
        <v>43754</v>
      </c>
      <c r="B406">
        <v>1081</v>
      </c>
      <c r="C406">
        <v>1107</v>
      </c>
      <c r="D406">
        <v>1081</v>
      </c>
      <c r="E406">
        <v>1100.8499999999999</v>
      </c>
      <c r="F406">
        <v>1095.9535574296201</v>
      </c>
      <c r="G406">
        <v>16838</v>
      </c>
      <c r="H406">
        <v>738</v>
      </c>
      <c r="I406">
        <v>18453666</v>
      </c>
      <c r="J406">
        <v>3288</v>
      </c>
      <c r="K406">
        <v>19.53</v>
      </c>
      <c r="L406">
        <v>26</v>
      </c>
      <c r="M406">
        <v>19.850000000000001</v>
      </c>
      <c r="N406" s="3">
        <f t="shared" si="6"/>
        <v>1.5450604187805554E-2</v>
      </c>
    </row>
    <row r="407" spans="1:14" x14ac:dyDescent="0.3">
      <c r="A407" s="1">
        <v>43753</v>
      </c>
      <c r="B407">
        <v>1088.5999999999999</v>
      </c>
      <c r="C407">
        <v>1099</v>
      </c>
      <c r="D407">
        <v>1081.05</v>
      </c>
      <c r="E407">
        <v>1084.0999999999999</v>
      </c>
      <c r="F407">
        <v>1089.7929078473901</v>
      </c>
      <c r="G407">
        <v>30851</v>
      </c>
      <c r="H407">
        <v>887</v>
      </c>
      <c r="I407">
        <v>33621201</v>
      </c>
      <c r="J407">
        <v>6657</v>
      </c>
      <c r="K407">
        <v>21.58</v>
      </c>
      <c r="L407">
        <v>17.95</v>
      </c>
      <c r="M407">
        <v>-4.5</v>
      </c>
      <c r="N407" s="3">
        <f t="shared" si="6"/>
        <v>-2.7137666160710599E-3</v>
      </c>
    </row>
    <row r="408" spans="1:14" x14ac:dyDescent="0.3">
      <c r="A408" s="1">
        <v>43752</v>
      </c>
      <c r="B408">
        <v>1080.1500000000001</v>
      </c>
      <c r="C408">
        <v>1099.8</v>
      </c>
      <c r="D408">
        <v>1074.6500000000001</v>
      </c>
      <c r="E408">
        <v>1087.05</v>
      </c>
      <c r="F408">
        <v>1090.2879846002299</v>
      </c>
      <c r="G408">
        <v>22338</v>
      </c>
      <c r="H408">
        <v>838</v>
      </c>
      <c r="I408">
        <v>24354853</v>
      </c>
      <c r="J408">
        <v>3048</v>
      </c>
      <c r="K408">
        <v>13.64</v>
      </c>
      <c r="L408">
        <v>25.15</v>
      </c>
      <c r="M408">
        <v>6.9</v>
      </c>
      <c r="N408" s="3">
        <f t="shared" si="6"/>
        <v>6.3880016664350902E-3</v>
      </c>
    </row>
    <row r="409" spans="1:14" x14ac:dyDescent="0.3">
      <c r="A409" s="1">
        <v>43749</v>
      </c>
      <c r="B409">
        <v>1057.8</v>
      </c>
      <c r="C409">
        <v>1089.8499999999999</v>
      </c>
      <c r="D409">
        <v>1042.5</v>
      </c>
      <c r="E409">
        <v>1080.1500000000001</v>
      </c>
      <c r="F409">
        <v>1076.6877896325</v>
      </c>
      <c r="G409">
        <v>83511</v>
      </c>
      <c r="H409">
        <v>2131</v>
      </c>
      <c r="I409">
        <v>89915274</v>
      </c>
      <c r="J409">
        <v>48554</v>
      </c>
      <c r="K409">
        <v>58.14</v>
      </c>
      <c r="L409">
        <v>47.35</v>
      </c>
      <c r="M409">
        <v>22.35</v>
      </c>
      <c r="N409" s="3">
        <f t="shared" si="6"/>
        <v>1.5512621633055985E-2</v>
      </c>
    </row>
    <row r="410" spans="1:14" x14ac:dyDescent="0.3">
      <c r="A410" s="1">
        <v>43748</v>
      </c>
      <c r="B410">
        <v>1052</v>
      </c>
      <c r="C410">
        <v>1065.7</v>
      </c>
      <c r="D410">
        <v>1042</v>
      </c>
      <c r="E410">
        <v>1063.6500000000001</v>
      </c>
      <c r="F410">
        <v>1056.00583651642</v>
      </c>
      <c r="G410">
        <v>32725</v>
      </c>
      <c r="H410">
        <v>1052</v>
      </c>
      <c r="I410">
        <v>34557791</v>
      </c>
      <c r="J410">
        <v>6737</v>
      </c>
      <c r="K410">
        <v>20.59</v>
      </c>
      <c r="L410">
        <v>23.7</v>
      </c>
      <c r="M410">
        <v>11.65</v>
      </c>
      <c r="N410" s="3">
        <f t="shared" si="6"/>
        <v>1.2132457893234369E-2</v>
      </c>
    </row>
    <row r="411" spans="1:14" x14ac:dyDescent="0.3">
      <c r="A411" s="1">
        <v>43747</v>
      </c>
      <c r="B411">
        <v>1074.2</v>
      </c>
      <c r="C411">
        <v>1074.2</v>
      </c>
      <c r="D411">
        <v>1040.6500000000001</v>
      </c>
      <c r="E411">
        <v>1050.9000000000001</v>
      </c>
      <c r="F411">
        <v>1048.5284411636901</v>
      </c>
      <c r="G411">
        <v>25333</v>
      </c>
      <c r="H411">
        <v>1179</v>
      </c>
      <c r="I411">
        <v>26562371</v>
      </c>
      <c r="J411">
        <v>4657</v>
      </c>
      <c r="K411">
        <v>18.38</v>
      </c>
      <c r="L411">
        <v>33.549999999999997</v>
      </c>
      <c r="M411">
        <v>-23.3</v>
      </c>
      <c r="N411" s="3">
        <f t="shared" si="6"/>
        <v>-2.1645021645021644E-2</v>
      </c>
    </row>
    <row r="412" spans="1:14" x14ac:dyDescent="0.3">
      <c r="A412" s="1">
        <v>43745</v>
      </c>
      <c r="B412">
        <v>1089.5999999999999</v>
      </c>
      <c r="C412">
        <v>1090.3</v>
      </c>
      <c r="D412">
        <v>1069.2</v>
      </c>
      <c r="E412">
        <v>1074.1500000000001</v>
      </c>
      <c r="F412">
        <v>1075.90682983535</v>
      </c>
      <c r="G412">
        <v>110969</v>
      </c>
      <c r="H412">
        <v>5374</v>
      </c>
      <c r="I412">
        <v>119392305</v>
      </c>
      <c r="J412">
        <v>78210</v>
      </c>
      <c r="K412">
        <v>70.48</v>
      </c>
      <c r="L412">
        <v>21.1</v>
      </c>
      <c r="M412">
        <v>-15.45</v>
      </c>
      <c r="N412" s="3">
        <f t="shared" si="6"/>
        <v>-3.9872038573878759E-3</v>
      </c>
    </row>
    <row r="413" spans="1:14" x14ac:dyDescent="0.3">
      <c r="A413" s="1">
        <v>43742</v>
      </c>
      <c r="B413">
        <v>1080</v>
      </c>
      <c r="C413">
        <v>1080.9000000000001</v>
      </c>
      <c r="D413">
        <v>1065.25</v>
      </c>
      <c r="E413">
        <v>1078.45</v>
      </c>
      <c r="F413">
        <v>1074.8056658723799</v>
      </c>
      <c r="G413">
        <v>15108</v>
      </c>
      <c r="H413">
        <v>1155</v>
      </c>
      <c r="I413">
        <v>16238164</v>
      </c>
      <c r="J413">
        <v>4344</v>
      </c>
      <c r="K413">
        <v>28.75</v>
      </c>
      <c r="L413">
        <v>15.65</v>
      </c>
      <c r="M413">
        <v>-1.55</v>
      </c>
      <c r="N413" s="3">
        <f t="shared" si="6"/>
        <v>8.8167053364273361E-4</v>
      </c>
    </row>
    <row r="414" spans="1:14" x14ac:dyDescent="0.3">
      <c r="A414" s="1">
        <v>43741</v>
      </c>
      <c r="B414">
        <v>1059</v>
      </c>
      <c r="C414">
        <v>1089.8</v>
      </c>
      <c r="D414">
        <v>1053.75</v>
      </c>
      <c r="E414">
        <v>1077.5</v>
      </c>
      <c r="F414">
        <v>1080.74347744024</v>
      </c>
      <c r="G414">
        <v>206629</v>
      </c>
      <c r="H414">
        <v>3266</v>
      </c>
      <c r="I414">
        <v>223312944</v>
      </c>
      <c r="J414">
        <v>144840</v>
      </c>
      <c r="K414">
        <v>70.099999999999994</v>
      </c>
      <c r="L414">
        <v>36.049999999999997</v>
      </c>
      <c r="M414">
        <v>18.5</v>
      </c>
      <c r="N414" s="3">
        <f t="shared" si="6"/>
        <v>1.665329999528244E-2</v>
      </c>
    </row>
    <row r="415" spans="1:14" x14ac:dyDescent="0.3">
      <c r="A415" s="1">
        <v>43739</v>
      </c>
      <c r="B415">
        <v>1084.5999999999999</v>
      </c>
      <c r="C415">
        <v>1084.5999999999999</v>
      </c>
      <c r="D415">
        <v>1053</v>
      </c>
      <c r="E415">
        <v>1059.8499999999999</v>
      </c>
      <c r="F415">
        <v>1062.9180073724399</v>
      </c>
      <c r="G415">
        <v>87081</v>
      </c>
      <c r="H415">
        <v>1956</v>
      </c>
      <c r="I415">
        <v>92559963</v>
      </c>
      <c r="J415">
        <v>59698</v>
      </c>
      <c r="K415">
        <v>68.55</v>
      </c>
      <c r="L415">
        <v>31.6</v>
      </c>
      <c r="M415">
        <v>-24.75</v>
      </c>
      <c r="N415" s="3">
        <f t="shared" si="6"/>
        <v>-1.9111522443313364E-2</v>
      </c>
    </row>
    <row r="416" spans="1:14" x14ac:dyDescent="0.3">
      <c r="A416" s="1">
        <v>43738</v>
      </c>
      <c r="B416">
        <v>1033.75</v>
      </c>
      <c r="C416">
        <v>1096.75</v>
      </c>
      <c r="D416">
        <v>1033.75</v>
      </c>
      <c r="E416">
        <v>1080.5</v>
      </c>
      <c r="F416">
        <v>1075.8492393819899</v>
      </c>
      <c r="G416">
        <v>109319</v>
      </c>
      <c r="H416">
        <v>4083</v>
      </c>
      <c r="I416">
        <v>117610763</v>
      </c>
      <c r="J416">
        <v>22696</v>
      </c>
      <c r="K416">
        <v>20.76</v>
      </c>
      <c r="L416">
        <v>63</v>
      </c>
      <c r="M416">
        <v>46.75</v>
      </c>
      <c r="N416" s="3">
        <f t="shared" si="6"/>
        <v>3.7645251128397242E-2</v>
      </c>
    </row>
    <row r="417" spans="1:14" x14ac:dyDescent="0.3">
      <c r="A417" s="1">
        <v>43735</v>
      </c>
      <c r="B417">
        <v>1045</v>
      </c>
      <c r="C417">
        <v>1053.25</v>
      </c>
      <c r="D417">
        <v>1033.75</v>
      </c>
      <c r="E417">
        <v>1041.3</v>
      </c>
      <c r="F417">
        <v>1041.07091830949</v>
      </c>
      <c r="G417">
        <v>61733</v>
      </c>
      <c r="H417">
        <v>2412</v>
      </c>
      <c r="I417">
        <v>64268431</v>
      </c>
      <c r="J417">
        <v>23547</v>
      </c>
      <c r="K417">
        <v>38.14</v>
      </c>
      <c r="L417">
        <v>19.5</v>
      </c>
      <c r="M417">
        <v>-3.7</v>
      </c>
      <c r="N417" s="3">
        <f t="shared" si="6"/>
        <v>-3.3976168828061012E-3</v>
      </c>
    </row>
    <row r="418" spans="1:14" x14ac:dyDescent="0.3">
      <c r="A418" s="1">
        <v>43734</v>
      </c>
      <c r="B418">
        <v>1054.5</v>
      </c>
      <c r="C418">
        <v>1054.5</v>
      </c>
      <c r="D418">
        <v>1033.3499999999999</v>
      </c>
      <c r="E418">
        <v>1044.8499999999999</v>
      </c>
      <c r="F418">
        <v>1042.53385813676</v>
      </c>
      <c r="G418">
        <v>36077</v>
      </c>
      <c r="H418">
        <v>1420</v>
      </c>
      <c r="I418">
        <v>37611494</v>
      </c>
      <c r="J418">
        <v>6314</v>
      </c>
      <c r="K418">
        <v>17.5</v>
      </c>
      <c r="L418">
        <v>21.15</v>
      </c>
      <c r="M418">
        <v>-9.65</v>
      </c>
      <c r="N418" s="3">
        <f t="shared" si="6"/>
        <v>-8.6341856824328819E-3</v>
      </c>
    </row>
    <row r="419" spans="1:14" x14ac:dyDescent="0.3">
      <c r="A419" s="1">
        <v>43733</v>
      </c>
      <c r="B419">
        <v>1054.75</v>
      </c>
      <c r="C419">
        <v>1061.8499999999999</v>
      </c>
      <c r="D419">
        <v>1044.75</v>
      </c>
      <c r="E419">
        <v>1053.95</v>
      </c>
      <c r="F419">
        <v>1054.87990609639</v>
      </c>
      <c r="G419">
        <v>27262</v>
      </c>
      <c r="H419">
        <v>1265</v>
      </c>
      <c r="I419">
        <v>28758136</v>
      </c>
      <c r="J419">
        <v>8103</v>
      </c>
      <c r="K419">
        <v>29.72</v>
      </c>
      <c r="L419">
        <v>17.100000000000001</v>
      </c>
      <c r="M419">
        <v>-0.8</v>
      </c>
      <c r="N419" s="3">
        <f t="shared" si="6"/>
        <v>6.301618370172471E-3</v>
      </c>
    </row>
    <row r="420" spans="1:14" x14ac:dyDescent="0.3">
      <c r="A420" s="1">
        <v>43732</v>
      </c>
      <c r="B420">
        <v>1041</v>
      </c>
      <c r="C420">
        <v>1051.8</v>
      </c>
      <c r="D420">
        <v>1023.05</v>
      </c>
      <c r="E420">
        <v>1047.3499999999999</v>
      </c>
      <c r="F420">
        <v>1041.43479732997</v>
      </c>
      <c r="G420">
        <v>41348</v>
      </c>
      <c r="H420">
        <v>2069</v>
      </c>
      <c r="I420">
        <v>43061246</v>
      </c>
      <c r="J420">
        <v>12048</v>
      </c>
      <c r="K420">
        <v>29.14</v>
      </c>
      <c r="L420">
        <v>28.75</v>
      </c>
      <c r="M420">
        <v>6.35</v>
      </c>
      <c r="N420" s="3">
        <f t="shared" si="6"/>
        <v>1.4480821387059101E-2</v>
      </c>
    </row>
    <row r="421" spans="1:14" x14ac:dyDescent="0.3">
      <c r="A421" s="1">
        <v>43731</v>
      </c>
      <c r="B421">
        <v>1068</v>
      </c>
      <c r="C421">
        <v>1068</v>
      </c>
      <c r="D421">
        <v>1017.15</v>
      </c>
      <c r="E421">
        <v>1032.4000000000001</v>
      </c>
      <c r="F421">
        <v>1033.70206872573</v>
      </c>
      <c r="G421">
        <v>86285</v>
      </c>
      <c r="H421">
        <v>3271</v>
      </c>
      <c r="I421">
        <v>89192983</v>
      </c>
      <c r="J421">
        <v>36449</v>
      </c>
      <c r="K421">
        <v>42.24</v>
      </c>
      <c r="L421">
        <v>50.85</v>
      </c>
      <c r="M421">
        <v>-35.6</v>
      </c>
      <c r="N421" s="3">
        <f t="shared" si="6"/>
        <v>-1.6480899304563163E-2</v>
      </c>
    </row>
    <row r="422" spans="1:14" x14ac:dyDescent="0.3">
      <c r="A422" s="1">
        <v>43728</v>
      </c>
      <c r="B422">
        <v>1049.1500000000001</v>
      </c>
      <c r="C422">
        <v>1063</v>
      </c>
      <c r="D422">
        <v>1037.95</v>
      </c>
      <c r="E422">
        <v>1049.7</v>
      </c>
      <c r="F422">
        <v>1050.5425564710399</v>
      </c>
      <c r="G422">
        <v>71364</v>
      </c>
      <c r="H422">
        <v>2217</v>
      </c>
      <c r="I422">
        <v>74970919</v>
      </c>
      <c r="J422">
        <v>23194</v>
      </c>
      <c r="K422">
        <v>32.5</v>
      </c>
      <c r="L422">
        <v>25.05</v>
      </c>
      <c r="M422">
        <v>0.55000000000000004</v>
      </c>
      <c r="N422" s="3">
        <f t="shared" si="6"/>
        <v>5.2423390363623358E-4</v>
      </c>
    </row>
    <row r="423" spans="1:14" x14ac:dyDescent="0.3">
      <c r="A423" s="1">
        <v>43727</v>
      </c>
      <c r="B423">
        <v>1078</v>
      </c>
      <c r="C423">
        <v>1078</v>
      </c>
      <c r="D423">
        <v>1032.8499999999999</v>
      </c>
      <c r="E423">
        <v>1049.1500000000001</v>
      </c>
      <c r="F423">
        <v>1041.3970391529999</v>
      </c>
      <c r="G423">
        <v>44109</v>
      </c>
      <c r="H423">
        <v>2083</v>
      </c>
      <c r="I423">
        <v>45934982</v>
      </c>
      <c r="J423">
        <v>17339</v>
      </c>
      <c r="K423">
        <v>39.31</v>
      </c>
      <c r="L423">
        <v>45.15</v>
      </c>
      <c r="M423">
        <v>-28.85</v>
      </c>
      <c r="N423" s="3">
        <f t="shared" si="6"/>
        <v>-8.224228387767471E-3</v>
      </c>
    </row>
    <row r="424" spans="1:14" x14ac:dyDescent="0.3">
      <c r="A424" s="1">
        <v>43726</v>
      </c>
      <c r="B424">
        <v>1068.5999999999999</v>
      </c>
      <c r="C424">
        <v>1068.5999999999999</v>
      </c>
      <c r="D424">
        <v>1050.75</v>
      </c>
      <c r="E424">
        <v>1057.8499999999999</v>
      </c>
      <c r="F424">
        <v>1060.75786268457</v>
      </c>
      <c r="G424">
        <v>23974</v>
      </c>
      <c r="H424">
        <v>1146</v>
      </c>
      <c r="I424">
        <v>25430609</v>
      </c>
      <c r="J424">
        <v>4269</v>
      </c>
      <c r="K424">
        <v>17.809999999999999</v>
      </c>
      <c r="L424">
        <v>17.850000000000001</v>
      </c>
      <c r="M424">
        <v>-10.75</v>
      </c>
      <c r="N424" s="3">
        <f t="shared" si="6"/>
        <v>1.4673861592350227E-3</v>
      </c>
    </row>
    <row r="425" spans="1:14" x14ac:dyDescent="0.3">
      <c r="A425" s="1">
        <v>43725</v>
      </c>
      <c r="B425">
        <v>1067</v>
      </c>
      <c r="C425">
        <v>1067</v>
      </c>
      <c r="D425">
        <v>1046.45</v>
      </c>
      <c r="E425">
        <v>1056.3</v>
      </c>
      <c r="F425">
        <v>1057.78099524954</v>
      </c>
      <c r="G425">
        <v>136408</v>
      </c>
      <c r="H425">
        <v>3110</v>
      </c>
      <c r="I425">
        <v>144289790</v>
      </c>
      <c r="J425">
        <v>113014</v>
      </c>
      <c r="K425">
        <v>82.85</v>
      </c>
      <c r="L425">
        <v>20.55</v>
      </c>
      <c r="M425">
        <v>-10.7</v>
      </c>
      <c r="N425" s="3">
        <f t="shared" si="6"/>
        <v>-1.2665326914988041E-2</v>
      </c>
    </row>
    <row r="426" spans="1:14" x14ac:dyDescent="0.3">
      <c r="A426" s="1">
        <v>43724</v>
      </c>
      <c r="B426">
        <v>1086</v>
      </c>
      <c r="C426">
        <v>1086</v>
      </c>
      <c r="D426">
        <v>1056.6500000000001</v>
      </c>
      <c r="E426">
        <v>1069.8499999999999</v>
      </c>
      <c r="F426">
        <v>1069.2321706999201</v>
      </c>
      <c r="G426">
        <v>46819</v>
      </c>
      <c r="H426">
        <v>2239</v>
      </c>
      <c r="I426">
        <v>50060381</v>
      </c>
      <c r="J426">
        <v>22553</v>
      </c>
      <c r="K426">
        <v>48.17</v>
      </c>
      <c r="L426">
        <v>29.35</v>
      </c>
      <c r="M426">
        <v>-16.149999999999999</v>
      </c>
      <c r="N426" s="3">
        <f t="shared" si="6"/>
        <v>6.0793116348659137E-4</v>
      </c>
    </row>
    <row r="427" spans="1:14" x14ac:dyDescent="0.3">
      <c r="A427" s="1">
        <v>43721</v>
      </c>
      <c r="B427">
        <v>1062.9000000000001</v>
      </c>
      <c r="C427">
        <v>1070.55</v>
      </c>
      <c r="D427">
        <v>1054.4000000000001</v>
      </c>
      <c r="E427">
        <v>1069.2</v>
      </c>
      <c r="F427">
        <v>1069.11382357145</v>
      </c>
      <c r="G427">
        <v>447728</v>
      </c>
      <c r="H427">
        <v>7830</v>
      </c>
      <c r="I427">
        <v>478672194</v>
      </c>
      <c r="J427">
        <v>384186</v>
      </c>
      <c r="K427">
        <v>85.81</v>
      </c>
      <c r="L427">
        <v>16.149999999999999</v>
      </c>
      <c r="M427">
        <v>6.3</v>
      </c>
      <c r="N427" s="3">
        <f t="shared" si="6"/>
        <v>1.3699928893102674E-2</v>
      </c>
    </row>
    <row r="428" spans="1:14" x14ac:dyDescent="0.3">
      <c r="A428" s="1">
        <v>43720</v>
      </c>
      <c r="B428">
        <v>1059.0999999999999</v>
      </c>
      <c r="C428">
        <v>1064.45</v>
      </c>
      <c r="D428">
        <v>1048.2</v>
      </c>
      <c r="E428">
        <v>1054.75</v>
      </c>
      <c r="F428">
        <v>1050.4876138540801</v>
      </c>
      <c r="G428">
        <v>695737</v>
      </c>
      <c r="H428">
        <v>1801</v>
      </c>
      <c r="I428">
        <v>730863101</v>
      </c>
      <c r="J428">
        <v>657468</v>
      </c>
      <c r="K428">
        <v>94.5</v>
      </c>
      <c r="L428">
        <v>16.25</v>
      </c>
      <c r="M428">
        <v>-4.3499999999999996</v>
      </c>
      <c r="N428" s="3">
        <f t="shared" si="6"/>
        <v>-2.3646252069047056E-3</v>
      </c>
    </row>
    <row r="429" spans="1:14" x14ac:dyDescent="0.3">
      <c r="A429" s="1">
        <v>43719</v>
      </c>
      <c r="B429">
        <v>1096</v>
      </c>
      <c r="C429">
        <v>1096</v>
      </c>
      <c r="D429">
        <v>1052.55</v>
      </c>
      <c r="E429">
        <v>1057.25</v>
      </c>
      <c r="F429">
        <v>1061.1377893977001</v>
      </c>
      <c r="G429">
        <v>425323</v>
      </c>
      <c r="H429">
        <v>5959</v>
      </c>
      <c r="I429">
        <v>451326308</v>
      </c>
      <c r="J429">
        <v>369345</v>
      </c>
      <c r="K429">
        <v>86.84</v>
      </c>
      <c r="L429">
        <v>43.45</v>
      </c>
      <c r="M429">
        <v>-38.75</v>
      </c>
      <c r="N429" s="3">
        <f t="shared" si="6"/>
        <v>-2.4812064751187649E-2</v>
      </c>
    </row>
    <row r="430" spans="1:14" x14ac:dyDescent="0.3">
      <c r="A430" s="1">
        <v>43717</v>
      </c>
      <c r="B430">
        <v>1100</v>
      </c>
      <c r="C430">
        <v>1100</v>
      </c>
      <c r="D430">
        <v>1081</v>
      </c>
      <c r="E430">
        <v>1084.1500000000001</v>
      </c>
      <c r="F430">
        <v>1084.9195146990201</v>
      </c>
      <c r="G430">
        <v>53575</v>
      </c>
      <c r="H430">
        <v>1483</v>
      </c>
      <c r="I430">
        <v>58124563</v>
      </c>
      <c r="J430">
        <v>14897</v>
      </c>
      <c r="K430">
        <v>27.81</v>
      </c>
      <c r="L430">
        <v>19</v>
      </c>
      <c r="M430">
        <v>-15.85</v>
      </c>
      <c r="N430" s="3">
        <f t="shared" si="6"/>
        <v>-1.5751248297775678E-2</v>
      </c>
    </row>
    <row r="431" spans="1:14" x14ac:dyDescent="0.3">
      <c r="A431" s="1">
        <v>43714</v>
      </c>
      <c r="B431">
        <v>1112</v>
      </c>
      <c r="C431">
        <v>1120.0999999999999</v>
      </c>
      <c r="D431">
        <v>1097.4000000000001</v>
      </c>
      <c r="E431">
        <v>1101.5</v>
      </c>
      <c r="F431">
        <v>1105.1293870090699</v>
      </c>
      <c r="G431">
        <v>65107</v>
      </c>
      <c r="H431">
        <v>1432</v>
      </c>
      <c r="I431">
        <v>71951659</v>
      </c>
      <c r="J431">
        <v>8670</v>
      </c>
      <c r="K431">
        <v>13.32</v>
      </c>
      <c r="L431">
        <v>22.7</v>
      </c>
      <c r="M431">
        <v>-10.5</v>
      </c>
      <c r="N431" s="3">
        <f t="shared" si="6"/>
        <v>-8.6400864008639271E-3</v>
      </c>
    </row>
    <row r="432" spans="1:14" x14ac:dyDescent="0.3">
      <c r="A432" s="1">
        <v>43713</v>
      </c>
      <c r="B432">
        <v>1118.7</v>
      </c>
      <c r="C432">
        <v>1123.2</v>
      </c>
      <c r="D432">
        <v>1103.8</v>
      </c>
      <c r="E432">
        <v>1111.0999999999999</v>
      </c>
      <c r="F432">
        <v>1113.3595393089599</v>
      </c>
      <c r="G432">
        <v>19970</v>
      </c>
      <c r="H432">
        <v>1547</v>
      </c>
      <c r="I432">
        <v>22233790</v>
      </c>
      <c r="J432">
        <v>5219</v>
      </c>
      <c r="K432">
        <v>26.13</v>
      </c>
      <c r="L432">
        <v>19.399999999999999</v>
      </c>
      <c r="M432">
        <v>-7.6</v>
      </c>
      <c r="N432" s="3">
        <f t="shared" si="6"/>
        <v>-1.2574983337036294E-2</v>
      </c>
    </row>
    <row r="433" spans="1:14" x14ac:dyDescent="0.3">
      <c r="A433" s="1">
        <v>43712</v>
      </c>
      <c r="B433">
        <v>1115.5999999999999</v>
      </c>
      <c r="C433">
        <v>1128.4000000000001</v>
      </c>
      <c r="D433">
        <v>1104</v>
      </c>
      <c r="E433">
        <v>1125.25</v>
      </c>
      <c r="F433">
        <v>1118.8696118549101</v>
      </c>
      <c r="G433">
        <v>25171</v>
      </c>
      <c r="H433">
        <v>930</v>
      </c>
      <c r="I433">
        <v>28163067</v>
      </c>
      <c r="J433">
        <v>9368</v>
      </c>
      <c r="K433">
        <v>37.22</v>
      </c>
      <c r="L433">
        <v>24.4</v>
      </c>
      <c r="M433">
        <v>9.65</v>
      </c>
      <c r="N433" s="3">
        <f t="shared" si="6"/>
        <v>1.5064724189256277E-2</v>
      </c>
    </row>
    <row r="434" spans="1:14" x14ac:dyDescent="0.3">
      <c r="A434" s="1">
        <v>43711</v>
      </c>
      <c r="B434">
        <v>1103</v>
      </c>
      <c r="C434">
        <v>1130.5999999999999</v>
      </c>
      <c r="D434">
        <v>1102.8499999999999</v>
      </c>
      <c r="E434">
        <v>1108.55</v>
      </c>
      <c r="F434">
        <v>1117.3993526873201</v>
      </c>
      <c r="G434">
        <v>50980</v>
      </c>
      <c r="H434">
        <v>2600</v>
      </c>
      <c r="I434">
        <v>56965019</v>
      </c>
      <c r="J434">
        <v>11347</v>
      </c>
      <c r="K434">
        <v>22.26</v>
      </c>
      <c r="L434">
        <v>27.75</v>
      </c>
      <c r="M434">
        <v>5.55</v>
      </c>
      <c r="N434" s="3">
        <f t="shared" si="6"/>
        <v>7.543740059077441E-3</v>
      </c>
    </row>
    <row r="435" spans="1:14" x14ac:dyDescent="0.3">
      <c r="A435" s="1">
        <v>43707</v>
      </c>
      <c r="B435">
        <v>1125</v>
      </c>
      <c r="C435">
        <v>1125</v>
      </c>
      <c r="D435">
        <v>1083.3499999999999</v>
      </c>
      <c r="E435">
        <v>1100.25</v>
      </c>
      <c r="F435">
        <v>1098.5512522701299</v>
      </c>
      <c r="G435">
        <v>47354</v>
      </c>
      <c r="H435">
        <v>1664</v>
      </c>
      <c r="I435">
        <v>52020796</v>
      </c>
      <c r="J435">
        <v>8339</v>
      </c>
      <c r="K435">
        <v>17.61</v>
      </c>
      <c r="L435">
        <v>41.65</v>
      </c>
      <c r="M435">
        <v>-24.75</v>
      </c>
      <c r="N435" s="3">
        <f t="shared" si="6"/>
        <v>-1.5039613267087377E-2</v>
      </c>
    </row>
    <row r="436" spans="1:14" x14ac:dyDescent="0.3">
      <c r="A436" s="1">
        <v>43706</v>
      </c>
      <c r="B436">
        <v>1120</v>
      </c>
      <c r="C436">
        <v>1125</v>
      </c>
      <c r="D436">
        <v>1110</v>
      </c>
      <c r="E436">
        <v>1117.05</v>
      </c>
      <c r="F436">
        <v>1116.43275898858</v>
      </c>
      <c r="G436">
        <v>37492</v>
      </c>
      <c r="H436">
        <v>1276</v>
      </c>
      <c r="I436">
        <v>41857297</v>
      </c>
      <c r="J436">
        <v>7008</v>
      </c>
      <c r="K436">
        <v>18.690000000000001</v>
      </c>
      <c r="L436">
        <v>15</v>
      </c>
      <c r="M436">
        <v>-2.95</v>
      </c>
      <c r="N436" s="3">
        <f t="shared" si="6"/>
        <v>-5.652483532134712E-3</v>
      </c>
    </row>
    <row r="437" spans="1:14" x14ac:dyDescent="0.3">
      <c r="A437" s="1">
        <v>43705</v>
      </c>
      <c r="B437">
        <v>1096.55</v>
      </c>
      <c r="C437">
        <v>1128.25</v>
      </c>
      <c r="D437">
        <v>1092.3</v>
      </c>
      <c r="E437">
        <v>1123.4000000000001</v>
      </c>
      <c r="F437">
        <v>1114.89238876942</v>
      </c>
      <c r="G437">
        <v>66034</v>
      </c>
      <c r="H437">
        <v>2544</v>
      </c>
      <c r="I437">
        <v>73620804</v>
      </c>
      <c r="J437">
        <v>15739</v>
      </c>
      <c r="K437">
        <v>23.83</v>
      </c>
      <c r="L437">
        <v>35.950000000000003</v>
      </c>
      <c r="M437">
        <v>26.85</v>
      </c>
      <c r="N437" s="3">
        <f t="shared" si="6"/>
        <v>2.7531327174609106E-2</v>
      </c>
    </row>
    <row r="438" spans="1:14" x14ac:dyDescent="0.3">
      <c r="A438" s="1">
        <v>43704</v>
      </c>
      <c r="B438">
        <v>1099</v>
      </c>
      <c r="C438">
        <v>1099.9000000000001</v>
      </c>
      <c r="D438">
        <v>1064.45</v>
      </c>
      <c r="E438">
        <v>1093.3</v>
      </c>
      <c r="F438">
        <v>1086.5809857393001</v>
      </c>
      <c r="G438">
        <v>39970</v>
      </c>
      <c r="H438">
        <v>1793</v>
      </c>
      <c r="I438">
        <v>43430642</v>
      </c>
      <c r="J438">
        <v>7507</v>
      </c>
      <c r="K438">
        <v>18.78</v>
      </c>
      <c r="L438">
        <v>35.450000000000003</v>
      </c>
      <c r="M438">
        <v>-5.7</v>
      </c>
      <c r="N438" s="3">
        <f t="shared" si="6"/>
        <v>5.9488399762033914E-4</v>
      </c>
    </row>
    <row r="439" spans="1:14" x14ac:dyDescent="0.3">
      <c r="A439" s="1">
        <v>43703</v>
      </c>
      <c r="B439">
        <v>1090</v>
      </c>
      <c r="C439">
        <v>1096.05</v>
      </c>
      <c r="D439">
        <v>1065.75</v>
      </c>
      <c r="E439">
        <v>1092.6500000000001</v>
      </c>
      <c r="F439">
        <v>1084.2449494949401</v>
      </c>
      <c r="G439">
        <v>28908</v>
      </c>
      <c r="H439">
        <v>1956</v>
      </c>
      <c r="I439">
        <v>31343353</v>
      </c>
      <c r="J439">
        <v>8656</v>
      </c>
      <c r="K439">
        <v>29.94</v>
      </c>
      <c r="L439">
        <v>30.3</v>
      </c>
      <c r="M439">
        <v>2.65</v>
      </c>
      <c r="N439" s="3">
        <f t="shared" si="6"/>
        <v>5.5215570790963049E-3</v>
      </c>
    </row>
    <row r="440" spans="1:14" x14ac:dyDescent="0.3">
      <c r="A440" s="1">
        <v>43700</v>
      </c>
      <c r="B440">
        <v>1087.9000000000001</v>
      </c>
      <c r="C440">
        <v>1096</v>
      </c>
      <c r="D440">
        <v>1078.75</v>
      </c>
      <c r="E440">
        <v>1086.6500000000001</v>
      </c>
      <c r="F440">
        <v>1087.15036900369</v>
      </c>
      <c r="G440">
        <v>26016</v>
      </c>
      <c r="H440">
        <v>1053</v>
      </c>
      <c r="I440">
        <v>28283304</v>
      </c>
      <c r="J440">
        <v>7715</v>
      </c>
      <c r="K440">
        <v>29.65</v>
      </c>
      <c r="L440">
        <v>17.25</v>
      </c>
      <c r="M440">
        <v>-1.25</v>
      </c>
      <c r="N440" s="3">
        <f t="shared" si="6"/>
        <v>7.6035050303676988E-3</v>
      </c>
    </row>
    <row r="441" spans="1:14" x14ac:dyDescent="0.3">
      <c r="A441" s="1">
        <v>43699</v>
      </c>
      <c r="B441">
        <v>1070.7</v>
      </c>
      <c r="C441">
        <v>1086.0999999999999</v>
      </c>
      <c r="D441">
        <v>1056.8499999999999</v>
      </c>
      <c r="E441">
        <v>1078.45</v>
      </c>
      <c r="F441">
        <v>1075.1511713222501</v>
      </c>
      <c r="G441">
        <v>38162</v>
      </c>
      <c r="H441">
        <v>1913</v>
      </c>
      <c r="I441">
        <v>41029919</v>
      </c>
      <c r="J441">
        <v>14252</v>
      </c>
      <c r="K441">
        <v>37.35</v>
      </c>
      <c r="L441">
        <v>29.25</v>
      </c>
      <c r="M441">
        <v>7.75</v>
      </c>
      <c r="N441" s="3">
        <f t="shared" si="6"/>
        <v>6.2514578959645866E-3</v>
      </c>
    </row>
    <row r="442" spans="1:14" x14ac:dyDescent="0.3">
      <c r="A442" s="1">
        <v>43698</v>
      </c>
      <c r="B442">
        <v>1094</v>
      </c>
      <c r="C442">
        <v>1095</v>
      </c>
      <c r="D442">
        <v>1067.1500000000001</v>
      </c>
      <c r="E442">
        <v>1071.75</v>
      </c>
      <c r="F442">
        <v>1072.97451497767</v>
      </c>
      <c r="G442">
        <v>339572</v>
      </c>
      <c r="H442">
        <v>1549</v>
      </c>
      <c r="I442">
        <v>364352102</v>
      </c>
      <c r="J442">
        <v>317158</v>
      </c>
      <c r="K442">
        <v>93.4</v>
      </c>
      <c r="L442">
        <v>27.85</v>
      </c>
      <c r="M442">
        <v>-22.25</v>
      </c>
      <c r="N442" s="3">
        <f t="shared" si="6"/>
        <v>-1.1163906444618637E-2</v>
      </c>
    </row>
    <row r="443" spans="1:14" x14ac:dyDescent="0.3">
      <c r="A443" s="1">
        <v>43697</v>
      </c>
      <c r="B443">
        <v>1067.9000000000001</v>
      </c>
      <c r="C443">
        <v>1090.9000000000001</v>
      </c>
      <c r="D443">
        <v>1066</v>
      </c>
      <c r="E443">
        <v>1083.8499999999999</v>
      </c>
      <c r="F443">
        <v>1080.4227513626199</v>
      </c>
      <c r="G443">
        <v>39813</v>
      </c>
      <c r="H443">
        <v>1669</v>
      </c>
      <c r="I443">
        <v>43014871</v>
      </c>
      <c r="J443">
        <v>10189</v>
      </c>
      <c r="K443">
        <v>25.59</v>
      </c>
      <c r="L443">
        <v>24.9</v>
      </c>
      <c r="M443">
        <v>15.95</v>
      </c>
      <c r="N443" s="3">
        <f t="shared" si="6"/>
        <v>1.8656015037593898E-2</v>
      </c>
    </row>
    <row r="444" spans="1:14" x14ac:dyDescent="0.3">
      <c r="A444" s="1">
        <v>43696</v>
      </c>
      <c r="B444">
        <v>1065.7</v>
      </c>
      <c r="C444">
        <v>1077.4000000000001</v>
      </c>
      <c r="D444">
        <v>1059</v>
      </c>
      <c r="E444">
        <v>1064</v>
      </c>
      <c r="F444">
        <v>1066.7403978300099</v>
      </c>
      <c r="G444">
        <v>13825</v>
      </c>
      <c r="H444">
        <v>641</v>
      </c>
      <c r="I444">
        <v>14747686</v>
      </c>
      <c r="J444">
        <v>3572</v>
      </c>
      <c r="K444">
        <v>25.84</v>
      </c>
      <c r="L444">
        <v>18.399999999999999</v>
      </c>
      <c r="M444">
        <v>-1.7</v>
      </c>
      <c r="N444" s="3">
        <f t="shared" si="6"/>
        <v>2.2135355343097149E-3</v>
      </c>
    </row>
    <row r="445" spans="1:14" x14ac:dyDescent="0.3">
      <c r="A445" s="1">
        <v>43693</v>
      </c>
      <c r="B445">
        <v>1075.5999999999999</v>
      </c>
      <c r="C445">
        <v>1075.75</v>
      </c>
      <c r="D445">
        <v>1051.0999999999999</v>
      </c>
      <c r="E445">
        <v>1061.6500000000001</v>
      </c>
      <c r="F445">
        <v>1063.4632497703101</v>
      </c>
      <c r="G445">
        <v>15238</v>
      </c>
      <c r="H445">
        <v>581</v>
      </c>
      <c r="I445">
        <v>16205053</v>
      </c>
      <c r="J445">
        <v>5331</v>
      </c>
      <c r="K445">
        <v>34.979999999999997</v>
      </c>
      <c r="L445">
        <v>24.65</v>
      </c>
      <c r="M445">
        <v>-13.95</v>
      </c>
      <c r="N445" s="3">
        <f t="shared" si="6"/>
        <v>-1.3748896836824705E-2</v>
      </c>
    </row>
    <row r="446" spans="1:14" x14ac:dyDescent="0.3">
      <c r="A446" s="1">
        <v>43691</v>
      </c>
      <c r="B446">
        <v>1070.5999999999999</v>
      </c>
      <c r="C446">
        <v>1082.9000000000001</v>
      </c>
      <c r="D446">
        <v>1057.55</v>
      </c>
      <c r="E446">
        <v>1076.45</v>
      </c>
      <c r="F446">
        <v>1074.4856362532801</v>
      </c>
      <c r="G446">
        <v>19772</v>
      </c>
      <c r="H446">
        <v>1162</v>
      </c>
      <c r="I446">
        <v>21244730</v>
      </c>
      <c r="J446">
        <v>6353</v>
      </c>
      <c r="K446">
        <v>32.130000000000003</v>
      </c>
      <c r="L446">
        <v>25.35</v>
      </c>
      <c r="M446">
        <v>5.85</v>
      </c>
      <c r="N446" s="3">
        <f t="shared" si="6"/>
        <v>3.6829836829837255E-3</v>
      </c>
    </row>
    <row r="447" spans="1:14" x14ac:dyDescent="0.3">
      <c r="A447" s="1">
        <v>43690</v>
      </c>
      <c r="B447">
        <v>1087.5</v>
      </c>
      <c r="C447">
        <v>1089.4000000000001</v>
      </c>
      <c r="D447">
        <v>1067.3</v>
      </c>
      <c r="E447">
        <v>1072.5</v>
      </c>
      <c r="F447">
        <v>1078.29630899682</v>
      </c>
      <c r="G447">
        <v>32078</v>
      </c>
      <c r="H447">
        <v>1078</v>
      </c>
      <c r="I447">
        <v>34589589</v>
      </c>
      <c r="J447">
        <v>14874</v>
      </c>
      <c r="K447">
        <v>46.37</v>
      </c>
      <c r="L447">
        <v>22.1</v>
      </c>
      <c r="M447">
        <v>-15</v>
      </c>
      <c r="N447" s="3">
        <f t="shared" si="6"/>
        <v>-1.33848489029943E-2</v>
      </c>
    </row>
    <row r="448" spans="1:14" x14ac:dyDescent="0.3">
      <c r="A448" s="1">
        <v>43686</v>
      </c>
      <c r="B448">
        <v>1075</v>
      </c>
      <c r="C448">
        <v>1102</v>
      </c>
      <c r="D448">
        <v>1075</v>
      </c>
      <c r="E448">
        <v>1087.05</v>
      </c>
      <c r="F448">
        <v>1092.48030218242</v>
      </c>
      <c r="G448">
        <v>71480</v>
      </c>
      <c r="H448">
        <v>1904</v>
      </c>
      <c r="I448">
        <v>78090492</v>
      </c>
      <c r="J448">
        <v>11941</v>
      </c>
      <c r="K448">
        <v>16.71</v>
      </c>
      <c r="L448">
        <v>27</v>
      </c>
      <c r="M448">
        <v>12.05</v>
      </c>
      <c r="N448" s="3">
        <f t="shared" si="6"/>
        <v>-8.7316176470592414E-4</v>
      </c>
    </row>
    <row r="449" spans="1:14" x14ac:dyDescent="0.3">
      <c r="A449" s="1">
        <v>43685</v>
      </c>
      <c r="B449">
        <v>1029</v>
      </c>
      <c r="C449">
        <v>1095</v>
      </c>
      <c r="D449">
        <v>1027.8499999999999</v>
      </c>
      <c r="E449">
        <v>1088</v>
      </c>
      <c r="F449">
        <v>1072.18374642151</v>
      </c>
      <c r="G449">
        <v>130642</v>
      </c>
      <c r="H449">
        <v>5073</v>
      </c>
      <c r="I449">
        <v>140072229</v>
      </c>
      <c r="J449">
        <v>16674</v>
      </c>
      <c r="K449">
        <v>12.76</v>
      </c>
      <c r="L449">
        <v>67.150000000000006</v>
      </c>
      <c r="M449">
        <v>59</v>
      </c>
      <c r="N449" s="3">
        <f t="shared" si="6"/>
        <v>6.4266849261469278E-2</v>
      </c>
    </row>
    <row r="450" spans="1:14" x14ac:dyDescent="0.3">
      <c r="A450" s="1">
        <v>43684</v>
      </c>
      <c r="B450">
        <v>1021.7</v>
      </c>
      <c r="C450">
        <v>1045.55</v>
      </c>
      <c r="D450">
        <v>1017</v>
      </c>
      <c r="E450">
        <v>1022.3</v>
      </c>
      <c r="F450">
        <v>1031.6892026371399</v>
      </c>
      <c r="G450">
        <v>80390</v>
      </c>
      <c r="H450">
        <v>1788</v>
      </c>
      <c r="I450">
        <v>82937495</v>
      </c>
      <c r="J450">
        <v>20961</v>
      </c>
      <c r="K450">
        <v>26.07</v>
      </c>
      <c r="L450">
        <v>28.55</v>
      </c>
      <c r="M450">
        <v>0.6</v>
      </c>
      <c r="N450" s="3">
        <f t="shared" si="6"/>
        <v>-2.0012690974764041E-3</v>
      </c>
    </row>
    <row r="451" spans="1:14" x14ac:dyDescent="0.3">
      <c r="A451" s="1">
        <v>43683</v>
      </c>
      <c r="B451">
        <v>1003</v>
      </c>
      <c r="C451">
        <v>1036.45</v>
      </c>
      <c r="D451">
        <v>1003</v>
      </c>
      <c r="E451">
        <v>1024.3499999999999</v>
      </c>
      <c r="F451">
        <v>1024.2696672622701</v>
      </c>
      <c r="G451">
        <v>41414</v>
      </c>
      <c r="H451">
        <v>1442</v>
      </c>
      <c r="I451">
        <v>42419104</v>
      </c>
      <c r="J451">
        <v>12333</v>
      </c>
      <c r="K451">
        <v>29.78</v>
      </c>
      <c r="L451">
        <v>33.450000000000003</v>
      </c>
      <c r="M451">
        <v>21.35</v>
      </c>
      <c r="N451" s="3">
        <f t="shared" ref="N451:N514" si="7">(E451-E452)/E452</f>
        <v>1.2804034012260166E-2</v>
      </c>
    </row>
    <row r="452" spans="1:14" x14ac:dyDescent="0.3">
      <c r="A452" s="1">
        <v>43682</v>
      </c>
      <c r="B452">
        <v>1015</v>
      </c>
      <c r="C452">
        <v>1017.6</v>
      </c>
      <c r="D452">
        <v>997.2</v>
      </c>
      <c r="E452">
        <v>1011.4</v>
      </c>
      <c r="F452">
        <v>1009.89020350212</v>
      </c>
      <c r="G452">
        <v>29582</v>
      </c>
      <c r="H452">
        <v>1402</v>
      </c>
      <c r="I452">
        <v>29874572</v>
      </c>
      <c r="J452">
        <v>8022</v>
      </c>
      <c r="K452">
        <v>27.12</v>
      </c>
      <c r="L452">
        <v>20.399999999999999</v>
      </c>
      <c r="M452">
        <v>-3.6</v>
      </c>
      <c r="N452" s="3">
        <f t="shared" si="7"/>
        <v>9.8882626322577616E-5</v>
      </c>
    </row>
    <row r="453" spans="1:14" x14ac:dyDescent="0.3">
      <c r="A453" s="1">
        <v>43679</v>
      </c>
      <c r="B453">
        <v>1012</v>
      </c>
      <c r="C453">
        <v>1015.3</v>
      </c>
      <c r="D453">
        <v>994</v>
      </c>
      <c r="E453">
        <v>1011.3</v>
      </c>
      <c r="F453">
        <v>1002.7222060535501</v>
      </c>
      <c r="G453">
        <v>41232</v>
      </c>
      <c r="H453">
        <v>1296</v>
      </c>
      <c r="I453">
        <v>41344242</v>
      </c>
      <c r="J453">
        <v>9818</v>
      </c>
      <c r="K453">
        <v>23.81</v>
      </c>
      <c r="L453">
        <v>21.3</v>
      </c>
      <c r="M453">
        <v>-0.7</v>
      </c>
      <c r="N453" s="3">
        <f t="shared" si="7"/>
        <v>-1.0953545232273883E-2</v>
      </c>
    </row>
    <row r="454" spans="1:14" x14ac:dyDescent="0.3">
      <c r="A454" s="1">
        <v>43678</v>
      </c>
      <c r="B454">
        <v>1037</v>
      </c>
      <c r="C454">
        <v>1042</v>
      </c>
      <c r="D454">
        <v>1015.3</v>
      </c>
      <c r="E454">
        <v>1022.5</v>
      </c>
      <c r="F454">
        <v>1028.7997683122401</v>
      </c>
      <c r="G454">
        <v>22444</v>
      </c>
      <c r="H454">
        <v>740</v>
      </c>
      <c r="I454">
        <v>23090382</v>
      </c>
      <c r="J454">
        <v>3134</v>
      </c>
      <c r="K454">
        <v>13.96</v>
      </c>
      <c r="L454">
        <v>26.7</v>
      </c>
      <c r="M454">
        <v>-14.5</v>
      </c>
      <c r="N454" s="3">
        <f t="shared" si="7"/>
        <v>-1.1647576240877634E-2</v>
      </c>
    </row>
    <row r="455" spans="1:14" x14ac:dyDescent="0.3">
      <c r="A455" s="1">
        <v>43677</v>
      </c>
      <c r="B455">
        <v>1001</v>
      </c>
      <c r="C455">
        <v>1037.3</v>
      </c>
      <c r="D455">
        <v>1001</v>
      </c>
      <c r="E455">
        <v>1034.55</v>
      </c>
      <c r="F455">
        <v>1020.77303714151</v>
      </c>
      <c r="G455">
        <v>25524</v>
      </c>
      <c r="H455">
        <v>1054</v>
      </c>
      <c r="I455">
        <v>26054211</v>
      </c>
      <c r="J455">
        <v>5484</v>
      </c>
      <c r="K455">
        <v>21.49</v>
      </c>
      <c r="L455">
        <v>36.299999999999997</v>
      </c>
      <c r="M455">
        <v>33.549999999999997</v>
      </c>
      <c r="N455" s="3">
        <f t="shared" si="7"/>
        <v>1.0450749621526523E-2</v>
      </c>
    </row>
    <row r="456" spans="1:14" x14ac:dyDescent="0.3">
      <c r="A456" s="1">
        <v>43676</v>
      </c>
      <c r="B456">
        <v>1016</v>
      </c>
      <c r="C456">
        <v>1026</v>
      </c>
      <c r="D456">
        <v>1011.9</v>
      </c>
      <c r="E456">
        <v>1023.85</v>
      </c>
      <c r="F456">
        <v>1017.63087602143</v>
      </c>
      <c r="G456">
        <v>56905</v>
      </c>
      <c r="H456">
        <v>1063</v>
      </c>
      <c r="I456">
        <v>57908285</v>
      </c>
      <c r="J456">
        <v>6579</v>
      </c>
      <c r="K456">
        <v>11.56</v>
      </c>
      <c r="L456">
        <v>14.1</v>
      </c>
      <c r="M456">
        <v>7.85</v>
      </c>
      <c r="N456" s="3">
        <f t="shared" si="7"/>
        <v>8.2721945935299388E-3</v>
      </c>
    </row>
    <row r="457" spans="1:14" x14ac:dyDescent="0.3">
      <c r="A457" s="1">
        <v>43675</v>
      </c>
      <c r="B457">
        <v>1007.85</v>
      </c>
      <c r="C457">
        <v>1023.45</v>
      </c>
      <c r="D457">
        <v>1004.95</v>
      </c>
      <c r="E457">
        <v>1015.45</v>
      </c>
      <c r="F457">
        <v>1013.7757113791999</v>
      </c>
      <c r="G457">
        <v>34897</v>
      </c>
      <c r="H457">
        <v>1911</v>
      </c>
      <c r="I457">
        <v>35377731</v>
      </c>
      <c r="J457">
        <v>6578</v>
      </c>
      <c r="K457">
        <v>18.850000000000001</v>
      </c>
      <c r="L457">
        <v>18.5</v>
      </c>
      <c r="M457">
        <v>7.6</v>
      </c>
      <c r="N457" s="3">
        <f t="shared" si="7"/>
        <v>1.3979729392381048E-2</v>
      </c>
    </row>
    <row r="458" spans="1:14" x14ac:dyDescent="0.3">
      <c r="A458" s="1">
        <v>43672</v>
      </c>
      <c r="B458">
        <v>1002.05</v>
      </c>
      <c r="C458">
        <v>1012.05</v>
      </c>
      <c r="D458">
        <v>998.55</v>
      </c>
      <c r="E458">
        <v>1001.45</v>
      </c>
      <c r="F458">
        <v>1004.03113941967</v>
      </c>
      <c r="G458">
        <v>24021</v>
      </c>
      <c r="H458">
        <v>940</v>
      </c>
      <c r="I458">
        <v>24117832</v>
      </c>
      <c r="J458">
        <v>7782</v>
      </c>
      <c r="K458">
        <v>32.4</v>
      </c>
      <c r="L458">
        <v>13.5</v>
      </c>
      <c r="M458">
        <v>-0.6</v>
      </c>
      <c r="N458" s="3">
        <f t="shared" si="7"/>
        <v>-1.0327107421681917E-2</v>
      </c>
    </row>
    <row r="459" spans="1:14" x14ac:dyDescent="0.3">
      <c r="A459" s="1">
        <v>43671</v>
      </c>
      <c r="B459">
        <v>1022</v>
      </c>
      <c r="C459">
        <v>1026.8</v>
      </c>
      <c r="D459">
        <v>1003.3</v>
      </c>
      <c r="E459">
        <v>1011.9</v>
      </c>
      <c r="F459">
        <v>1014.71009726204</v>
      </c>
      <c r="G459">
        <v>35574</v>
      </c>
      <c r="H459">
        <v>1271</v>
      </c>
      <c r="I459">
        <v>36097297</v>
      </c>
      <c r="J459">
        <v>8110</v>
      </c>
      <c r="K459">
        <v>22.8</v>
      </c>
      <c r="L459">
        <v>23.5</v>
      </c>
      <c r="M459">
        <v>-10.1</v>
      </c>
      <c r="N459" s="3">
        <f t="shared" si="7"/>
        <v>-9.0584145326347756E-3</v>
      </c>
    </row>
    <row r="460" spans="1:14" x14ac:dyDescent="0.3">
      <c r="A460" s="1">
        <v>43670</v>
      </c>
      <c r="B460">
        <v>1011</v>
      </c>
      <c r="C460">
        <v>1024.3499999999999</v>
      </c>
      <c r="D460">
        <v>1001.7</v>
      </c>
      <c r="E460">
        <v>1021.15</v>
      </c>
      <c r="F460">
        <v>1014.13087109455</v>
      </c>
      <c r="G460">
        <v>19332</v>
      </c>
      <c r="H460">
        <v>739</v>
      </c>
      <c r="I460">
        <v>19605178</v>
      </c>
      <c r="J460">
        <v>3275</v>
      </c>
      <c r="K460">
        <v>16.940000000000001</v>
      </c>
      <c r="L460">
        <v>22.65</v>
      </c>
      <c r="M460">
        <v>10.15</v>
      </c>
      <c r="N460" s="3">
        <f t="shared" si="7"/>
        <v>9.3905995156427623E-3</v>
      </c>
    </row>
    <row r="461" spans="1:14" x14ac:dyDescent="0.3">
      <c r="A461" s="1">
        <v>43669</v>
      </c>
      <c r="B461">
        <v>1023.05</v>
      </c>
      <c r="C461">
        <v>1026.0999999999999</v>
      </c>
      <c r="D461">
        <v>1008</v>
      </c>
      <c r="E461">
        <v>1011.65</v>
      </c>
      <c r="F461">
        <v>1015.77419688476</v>
      </c>
      <c r="G461">
        <v>48343</v>
      </c>
      <c r="H461">
        <v>909</v>
      </c>
      <c r="I461">
        <v>49105572</v>
      </c>
      <c r="J461">
        <v>4773</v>
      </c>
      <c r="K461">
        <v>9.8699999999999992</v>
      </c>
      <c r="L461">
        <v>18.100000000000001</v>
      </c>
      <c r="M461">
        <v>-11.4</v>
      </c>
      <c r="N461" s="3">
        <f t="shared" si="7"/>
        <v>-7.0180604632901229E-3</v>
      </c>
    </row>
    <row r="462" spans="1:14" x14ac:dyDescent="0.3">
      <c r="A462" s="1">
        <v>43668</v>
      </c>
      <c r="B462">
        <v>1016.2</v>
      </c>
      <c r="C462">
        <v>1027</v>
      </c>
      <c r="D462">
        <v>1003.1</v>
      </c>
      <c r="E462">
        <v>1018.8</v>
      </c>
      <c r="F462">
        <v>1016.65296786389</v>
      </c>
      <c r="G462">
        <v>26450</v>
      </c>
      <c r="H462">
        <v>910</v>
      </c>
      <c r="I462">
        <v>26890471</v>
      </c>
      <c r="J462">
        <v>7680</v>
      </c>
      <c r="K462">
        <v>29.04</v>
      </c>
      <c r="L462">
        <v>23.9</v>
      </c>
      <c r="M462">
        <v>2.6</v>
      </c>
      <c r="N462" s="3">
        <f t="shared" si="7"/>
        <v>2.7065597165493826E-3</v>
      </c>
    </row>
    <row r="463" spans="1:14" x14ac:dyDescent="0.3">
      <c r="A463" s="1">
        <v>43665</v>
      </c>
      <c r="B463">
        <v>1030</v>
      </c>
      <c r="C463">
        <v>1030.4000000000001</v>
      </c>
      <c r="D463">
        <v>1010</v>
      </c>
      <c r="E463">
        <v>1016.05</v>
      </c>
      <c r="F463">
        <v>1017.38352576437</v>
      </c>
      <c r="G463">
        <v>18708</v>
      </c>
      <c r="H463">
        <v>844</v>
      </c>
      <c r="I463">
        <v>19033211</v>
      </c>
      <c r="J463">
        <v>4818</v>
      </c>
      <c r="K463">
        <v>25.75</v>
      </c>
      <c r="L463">
        <v>20.399999999999999</v>
      </c>
      <c r="M463">
        <v>-13.95</v>
      </c>
      <c r="N463" s="3">
        <f t="shared" si="7"/>
        <v>-2.2095649612098598E-3</v>
      </c>
    </row>
    <row r="464" spans="1:14" x14ac:dyDescent="0.3">
      <c r="A464" s="1">
        <v>43664</v>
      </c>
      <c r="B464">
        <v>1041</v>
      </c>
      <c r="C464">
        <v>1041</v>
      </c>
      <c r="D464">
        <v>1015.65</v>
      </c>
      <c r="E464">
        <v>1018.3</v>
      </c>
      <c r="F464">
        <v>1022.95901511609</v>
      </c>
      <c r="G464">
        <v>25668</v>
      </c>
      <c r="H464">
        <v>811</v>
      </c>
      <c r="I464">
        <v>26257312</v>
      </c>
      <c r="J464">
        <v>3949</v>
      </c>
      <c r="K464">
        <v>15.38</v>
      </c>
      <c r="L464">
        <v>25.35</v>
      </c>
      <c r="M464">
        <v>-22.7</v>
      </c>
      <c r="N464" s="3">
        <f t="shared" si="7"/>
        <v>-2.147696151443822E-2</v>
      </c>
    </row>
    <row r="465" spans="1:14" x14ac:dyDescent="0.3">
      <c r="A465" s="1">
        <v>43663</v>
      </c>
      <c r="B465">
        <v>1020.05</v>
      </c>
      <c r="C465">
        <v>1043.25</v>
      </c>
      <c r="D465">
        <v>1020.05</v>
      </c>
      <c r="E465">
        <v>1040.6500000000001</v>
      </c>
      <c r="F465">
        <v>1037.9682250989599</v>
      </c>
      <c r="G465">
        <v>28041</v>
      </c>
      <c r="H465">
        <v>998</v>
      </c>
      <c r="I465">
        <v>29105667</v>
      </c>
      <c r="J465">
        <v>5727</v>
      </c>
      <c r="K465">
        <v>20.420000000000002</v>
      </c>
      <c r="L465">
        <v>23.2</v>
      </c>
      <c r="M465">
        <v>20.6</v>
      </c>
      <c r="N465" s="3">
        <f t="shared" si="7"/>
        <v>2.0245098039215776E-2</v>
      </c>
    </row>
    <row r="466" spans="1:14" x14ac:dyDescent="0.3">
      <c r="A466" s="1">
        <v>43662</v>
      </c>
      <c r="B466">
        <v>1020</v>
      </c>
      <c r="C466">
        <v>1031.55</v>
      </c>
      <c r="D466">
        <v>1013.5</v>
      </c>
      <c r="E466">
        <v>1020</v>
      </c>
      <c r="F466">
        <v>1019.09345535645</v>
      </c>
      <c r="G466">
        <v>65015</v>
      </c>
      <c r="H466">
        <v>1166</v>
      </c>
      <c r="I466">
        <v>66256361</v>
      </c>
      <c r="J466">
        <v>6145</v>
      </c>
      <c r="K466">
        <v>9.4499999999999993</v>
      </c>
      <c r="L466">
        <v>18.05</v>
      </c>
      <c r="M466">
        <v>0</v>
      </c>
      <c r="N466" s="3">
        <f t="shared" si="7"/>
        <v>-7.1060060352379582E-3</v>
      </c>
    </row>
    <row r="467" spans="1:14" x14ac:dyDescent="0.3">
      <c r="A467" s="1">
        <v>43661</v>
      </c>
      <c r="B467">
        <v>1032</v>
      </c>
      <c r="C467">
        <v>1037.2</v>
      </c>
      <c r="D467">
        <v>1020</v>
      </c>
      <c r="E467">
        <v>1027.3</v>
      </c>
      <c r="F467">
        <v>1027.7463682764001</v>
      </c>
      <c r="G467">
        <v>20376</v>
      </c>
      <c r="H467">
        <v>1420</v>
      </c>
      <c r="I467">
        <v>20941360</v>
      </c>
      <c r="J467">
        <v>6263</v>
      </c>
      <c r="K467">
        <v>30.74</v>
      </c>
      <c r="L467">
        <v>17.2</v>
      </c>
      <c r="M467">
        <v>-4.7</v>
      </c>
      <c r="N467" s="3">
        <f t="shared" si="7"/>
        <v>3.7127503663897943E-3</v>
      </c>
    </row>
    <row r="468" spans="1:14" x14ac:dyDescent="0.3">
      <c r="A468" s="1">
        <v>43658</v>
      </c>
      <c r="B468">
        <v>1022.65</v>
      </c>
      <c r="C468">
        <v>1029.2</v>
      </c>
      <c r="D468">
        <v>1009.1</v>
      </c>
      <c r="E468">
        <v>1023.5</v>
      </c>
      <c r="F468">
        <v>1019.2282506634</v>
      </c>
      <c r="G468">
        <v>24495</v>
      </c>
      <c r="H468">
        <v>851</v>
      </c>
      <c r="I468">
        <v>24965996</v>
      </c>
      <c r="J468">
        <v>5309</v>
      </c>
      <c r="K468">
        <v>21.67</v>
      </c>
      <c r="L468">
        <v>20.100000000000001</v>
      </c>
      <c r="M468">
        <v>0.85</v>
      </c>
      <c r="N468" s="3">
        <f t="shared" si="7"/>
        <v>2.2522522522522076E-3</v>
      </c>
    </row>
    <row r="469" spans="1:14" x14ac:dyDescent="0.3">
      <c r="A469" s="1">
        <v>43657</v>
      </c>
      <c r="B469">
        <v>1032.5999999999999</v>
      </c>
      <c r="C469">
        <v>1032.5999999999999</v>
      </c>
      <c r="D469">
        <v>1015.25</v>
      </c>
      <c r="E469">
        <v>1021.2</v>
      </c>
      <c r="F469">
        <v>1020.47454248958</v>
      </c>
      <c r="G469">
        <v>22076</v>
      </c>
      <c r="H469">
        <v>966</v>
      </c>
      <c r="I469">
        <v>22527996</v>
      </c>
      <c r="J469">
        <v>4310</v>
      </c>
      <c r="K469">
        <v>19.52</v>
      </c>
      <c r="L469">
        <v>17.350000000000001</v>
      </c>
      <c r="M469">
        <v>-11.4</v>
      </c>
      <c r="N469" s="3">
        <f t="shared" si="7"/>
        <v>2.2573363431151912E-3</v>
      </c>
    </row>
    <row r="470" spans="1:14" x14ac:dyDescent="0.3">
      <c r="A470" s="1">
        <v>43656</v>
      </c>
      <c r="B470">
        <v>1020</v>
      </c>
      <c r="C470">
        <v>1034.45</v>
      </c>
      <c r="D470">
        <v>1013.4</v>
      </c>
      <c r="E470">
        <v>1018.9</v>
      </c>
      <c r="F470">
        <v>1021.39015756664</v>
      </c>
      <c r="G470">
        <v>31923</v>
      </c>
      <c r="H470">
        <v>1305</v>
      </c>
      <c r="I470">
        <v>32605838</v>
      </c>
      <c r="J470">
        <v>6534</v>
      </c>
      <c r="K470">
        <v>20.47</v>
      </c>
      <c r="L470">
        <v>21.05</v>
      </c>
      <c r="M470">
        <v>-1.1000000000000001</v>
      </c>
      <c r="N470" s="3">
        <f t="shared" si="7"/>
        <v>-1.7634956402469561E-3</v>
      </c>
    </row>
    <row r="471" spans="1:14" x14ac:dyDescent="0.3">
      <c r="A471" s="1">
        <v>43655</v>
      </c>
      <c r="B471">
        <v>1036.3499999999999</v>
      </c>
      <c r="C471">
        <v>1047.9000000000001</v>
      </c>
      <c r="D471">
        <v>1008.6</v>
      </c>
      <c r="E471">
        <v>1020.7</v>
      </c>
      <c r="F471">
        <v>1025.74640303453</v>
      </c>
      <c r="G471">
        <v>45872</v>
      </c>
      <c r="H471">
        <v>1775</v>
      </c>
      <c r="I471">
        <v>47053039</v>
      </c>
      <c r="J471">
        <v>10294</v>
      </c>
      <c r="K471">
        <v>22.44</v>
      </c>
      <c r="L471">
        <v>39.299999999999997</v>
      </c>
      <c r="M471">
        <v>-15.65</v>
      </c>
      <c r="N471" s="3">
        <f t="shared" si="7"/>
        <v>-1.7140105922002845E-2</v>
      </c>
    </row>
    <row r="472" spans="1:14" x14ac:dyDescent="0.3">
      <c r="A472" s="1">
        <v>43654</v>
      </c>
      <c r="B472">
        <v>1017</v>
      </c>
      <c r="C472">
        <v>1046</v>
      </c>
      <c r="D472">
        <v>1012.15</v>
      </c>
      <c r="E472">
        <v>1038.5</v>
      </c>
      <c r="F472">
        <v>1036.28039658086</v>
      </c>
      <c r="G472">
        <v>123657</v>
      </c>
      <c r="H472">
        <v>1807</v>
      </c>
      <c r="I472">
        <v>128143325</v>
      </c>
      <c r="J472">
        <v>87084</v>
      </c>
      <c r="K472">
        <v>70.42</v>
      </c>
      <c r="L472">
        <v>33.85</v>
      </c>
      <c r="M472">
        <v>21.5</v>
      </c>
      <c r="N472" s="3">
        <f t="shared" si="7"/>
        <v>2.1542396222703104E-2</v>
      </c>
    </row>
    <row r="473" spans="1:14" x14ac:dyDescent="0.3">
      <c r="A473" s="1">
        <v>43651</v>
      </c>
      <c r="B473">
        <v>1045</v>
      </c>
      <c r="C473">
        <v>1048.75</v>
      </c>
      <c r="D473">
        <v>1013.45</v>
      </c>
      <c r="E473">
        <v>1016.6</v>
      </c>
      <c r="F473">
        <v>1030.20716891713</v>
      </c>
      <c r="G473">
        <v>26587</v>
      </c>
      <c r="H473">
        <v>1683</v>
      </c>
      <c r="I473">
        <v>27390118</v>
      </c>
      <c r="J473">
        <v>6363</v>
      </c>
      <c r="K473">
        <v>23.93</v>
      </c>
      <c r="L473">
        <v>35.299999999999997</v>
      </c>
      <c r="M473">
        <v>-28.4</v>
      </c>
      <c r="N473" s="3">
        <f t="shared" si="7"/>
        <v>-2.2922773799798186E-2</v>
      </c>
    </row>
    <row r="474" spans="1:14" x14ac:dyDescent="0.3">
      <c r="A474" s="1">
        <v>43650</v>
      </c>
      <c r="B474">
        <v>1056.95</v>
      </c>
      <c r="C474">
        <v>1056.95</v>
      </c>
      <c r="D474">
        <v>1034.05</v>
      </c>
      <c r="E474">
        <v>1040.45</v>
      </c>
      <c r="F474">
        <v>1040.0705271199299</v>
      </c>
      <c r="G474">
        <v>65450</v>
      </c>
      <c r="H474">
        <v>2298</v>
      </c>
      <c r="I474">
        <v>68072616</v>
      </c>
      <c r="J474">
        <v>8608</v>
      </c>
      <c r="K474">
        <v>13.15</v>
      </c>
      <c r="L474">
        <v>22.9</v>
      </c>
      <c r="M474">
        <v>-16.5</v>
      </c>
      <c r="N474" s="3">
        <f t="shared" si="7"/>
        <v>-1.1495890931547108E-2</v>
      </c>
    </row>
    <row r="475" spans="1:14" x14ac:dyDescent="0.3">
      <c r="A475" s="1">
        <v>43649</v>
      </c>
      <c r="B475">
        <v>1069.8</v>
      </c>
      <c r="C475">
        <v>1069.8</v>
      </c>
      <c r="D475">
        <v>1048.3499999999999</v>
      </c>
      <c r="E475">
        <v>1052.55</v>
      </c>
      <c r="F475">
        <v>1055.3142441013599</v>
      </c>
      <c r="G475">
        <v>17165</v>
      </c>
      <c r="H475">
        <v>1377</v>
      </c>
      <c r="I475">
        <v>18114469</v>
      </c>
      <c r="J475">
        <v>3903</v>
      </c>
      <c r="K475">
        <v>22.74</v>
      </c>
      <c r="L475">
        <v>21.45</v>
      </c>
      <c r="M475">
        <v>-17.25</v>
      </c>
      <c r="N475" s="3">
        <f t="shared" si="7"/>
        <v>-7.2624381042207453E-3</v>
      </c>
    </row>
    <row r="476" spans="1:14" x14ac:dyDescent="0.3">
      <c r="A476" s="1">
        <v>43648</v>
      </c>
      <c r="B476">
        <v>1049.3</v>
      </c>
      <c r="C476">
        <v>1064.9000000000001</v>
      </c>
      <c r="D476">
        <v>1043.9000000000001</v>
      </c>
      <c r="E476">
        <v>1060.25</v>
      </c>
      <c r="F476">
        <v>1052.5918438480301</v>
      </c>
      <c r="G476">
        <v>22952</v>
      </c>
      <c r="H476">
        <v>927</v>
      </c>
      <c r="I476">
        <v>24159088</v>
      </c>
      <c r="J476">
        <v>8977</v>
      </c>
      <c r="K476">
        <v>39.11</v>
      </c>
      <c r="L476">
        <v>21</v>
      </c>
      <c r="M476">
        <v>10.95</v>
      </c>
      <c r="N476" s="3">
        <f t="shared" si="7"/>
        <v>1.0435528447536497E-2</v>
      </c>
    </row>
    <row r="477" spans="1:14" x14ac:dyDescent="0.3">
      <c r="A477" s="1">
        <v>43647</v>
      </c>
      <c r="B477">
        <v>1073.95</v>
      </c>
      <c r="C477">
        <v>1073.95</v>
      </c>
      <c r="D477">
        <v>1046.8</v>
      </c>
      <c r="E477">
        <v>1049.3</v>
      </c>
      <c r="F477">
        <v>1054.9399017296701</v>
      </c>
      <c r="G477">
        <v>35209</v>
      </c>
      <c r="H477">
        <v>1221</v>
      </c>
      <c r="I477">
        <v>37143379</v>
      </c>
      <c r="J477">
        <v>17195</v>
      </c>
      <c r="K477">
        <v>48.84</v>
      </c>
      <c r="L477">
        <v>27.15</v>
      </c>
      <c r="M477">
        <v>-24.65</v>
      </c>
      <c r="N477" s="3">
        <f t="shared" si="7"/>
        <v>-1.4279004227336821E-2</v>
      </c>
    </row>
    <row r="478" spans="1:14" x14ac:dyDescent="0.3">
      <c r="A478" s="1">
        <v>43644</v>
      </c>
      <c r="B478">
        <v>1071.9000000000001</v>
      </c>
      <c r="C478">
        <v>1075.8</v>
      </c>
      <c r="D478">
        <v>1058.9000000000001</v>
      </c>
      <c r="E478">
        <v>1064.5</v>
      </c>
      <c r="F478">
        <v>1066.5425055928399</v>
      </c>
      <c r="G478">
        <v>34866</v>
      </c>
      <c r="H478">
        <v>1548</v>
      </c>
      <c r="I478">
        <v>37186071</v>
      </c>
      <c r="J478">
        <v>5245</v>
      </c>
      <c r="K478">
        <v>15.04</v>
      </c>
      <c r="L478">
        <v>16.899999999999999</v>
      </c>
      <c r="M478">
        <v>-7.4</v>
      </c>
      <c r="N478" s="3">
        <f t="shared" si="7"/>
        <v>4.6992481203007516E-4</v>
      </c>
    </row>
    <row r="479" spans="1:14" x14ac:dyDescent="0.3">
      <c r="A479" s="1">
        <v>43643</v>
      </c>
      <c r="B479">
        <v>1078</v>
      </c>
      <c r="C479">
        <v>1083.4000000000001</v>
      </c>
      <c r="D479">
        <v>1060.05</v>
      </c>
      <c r="E479">
        <v>1064</v>
      </c>
      <c r="F479">
        <v>1067.32943837165</v>
      </c>
      <c r="G479">
        <v>31836</v>
      </c>
      <c r="H479">
        <v>1147</v>
      </c>
      <c r="I479">
        <v>33979500</v>
      </c>
      <c r="J479">
        <v>15285</v>
      </c>
      <c r="K479">
        <v>48.01</v>
      </c>
      <c r="L479">
        <v>23.35</v>
      </c>
      <c r="M479">
        <v>-14</v>
      </c>
      <c r="N479" s="3">
        <f t="shared" si="7"/>
        <v>-1.5179563124768687E-2</v>
      </c>
    </row>
    <row r="480" spans="1:14" x14ac:dyDescent="0.3">
      <c r="A480" s="1">
        <v>43642</v>
      </c>
      <c r="B480">
        <v>1070</v>
      </c>
      <c r="C480">
        <v>1092.4000000000001</v>
      </c>
      <c r="D480">
        <v>1070</v>
      </c>
      <c r="E480">
        <v>1080.4000000000001</v>
      </c>
      <c r="F480">
        <v>1082.81437875751</v>
      </c>
      <c r="G480">
        <v>35928</v>
      </c>
      <c r="H480">
        <v>1043</v>
      </c>
      <c r="I480">
        <v>38903355</v>
      </c>
      <c r="J480">
        <v>17099</v>
      </c>
      <c r="K480">
        <v>47.59</v>
      </c>
      <c r="L480">
        <v>22.4</v>
      </c>
      <c r="M480">
        <v>10.4</v>
      </c>
      <c r="N480" s="3">
        <f t="shared" si="7"/>
        <v>6.0199120166713684E-4</v>
      </c>
    </row>
    <row r="481" spans="1:14" x14ac:dyDescent="0.3">
      <c r="A481" s="1">
        <v>43641</v>
      </c>
      <c r="B481">
        <v>1084</v>
      </c>
      <c r="C481">
        <v>1084</v>
      </c>
      <c r="D481">
        <v>1060.95</v>
      </c>
      <c r="E481">
        <v>1079.75</v>
      </c>
      <c r="F481">
        <v>1075.49403826601</v>
      </c>
      <c r="G481">
        <v>21638</v>
      </c>
      <c r="H481">
        <v>882</v>
      </c>
      <c r="I481">
        <v>23271540</v>
      </c>
      <c r="J481">
        <v>11970</v>
      </c>
      <c r="K481">
        <v>55.32</v>
      </c>
      <c r="L481">
        <v>23.05</v>
      </c>
      <c r="M481">
        <v>-4.25</v>
      </c>
      <c r="N481" s="3">
        <f t="shared" si="7"/>
        <v>1.1126048861898341E-3</v>
      </c>
    </row>
    <row r="482" spans="1:14" x14ac:dyDescent="0.3">
      <c r="A482" s="1">
        <v>43640</v>
      </c>
      <c r="B482">
        <v>1073.3</v>
      </c>
      <c r="C482">
        <v>1083.4000000000001</v>
      </c>
      <c r="D482">
        <v>1068.55</v>
      </c>
      <c r="E482">
        <v>1078.55</v>
      </c>
      <c r="F482">
        <v>1074.8305946436601</v>
      </c>
      <c r="G482">
        <v>11015</v>
      </c>
      <c r="H482">
        <v>492</v>
      </c>
      <c r="I482">
        <v>11839259</v>
      </c>
      <c r="J482">
        <v>2406</v>
      </c>
      <c r="K482">
        <v>21.84</v>
      </c>
      <c r="L482">
        <v>14.85</v>
      </c>
      <c r="M482">
        <v>5.25</v>
      </c>
      <c r="N482" s="3">
        <f t="shared" si="7"/>
        <v>1.9973987365290444E-3</v>
      </c>
    </row>
    <row r="483" spans="1:14" x14ac:dyDescent="0.3">
      <c r="A483" s="1">
        <v>43637</v>
      </c>
      <c r="B483">
        <v>1090</v>
      </c>
      <c r="C483">
        <v>1092.8499999999999</v>
      </c>
      <c r="D483">
        <v>1071.55</v>
      </c>
      <c r="E483">
        <v>1076.4000000000001</v>
      </c>
      <c r="F483">
        <v>1081.5715636524001</v>
      </c>
      <c r="G483">
        <v>31727</v>
      </c>
      <c r="H483">
        <v>1485</v>
      </c>
      <c r="I483">
        <v>34315021</v>
      </c>
      <c r="J483">
        <v>13231</v>
      </c>
      <c r="K483">
        <v>41.7</v>
      </c>
      <c r="L483">
        <v>21.3</v>
      </c>
      <c r="M483">
        <v>-13.6</v>
      </c>
      <c r="N483" s="3">
        <f t="shared" si="7"/>
        <v>-1.0343400910219279E-2</v>
      </c>
    </row>
    <row r="484" spans="1:14" x14ac:dyDescent="0.3">
      <c r="A484" s="1">
        <v>43636</v>
      </c>
      <c r="B484">
        <v>1078</v>
      </c>
      <c r="C484">
        <v>1089.75</v>
      </c>
      <c r="D484">
        <v>1066.5999999999999</v>
      </c>
      <c r="E484">
        <v>1087.6500000000001</v>
      </c>
      <c r="F484">
        <v>1084.2955271565399</v>
      </c>
      <c r="G484">
        <v>13146</v>
      </c>
      <c r="H484">
        <v>468</v>
      </c>
      <c r="I484">
        <v>14254149</v>
      </c>
      <c r="J484">
        <v>2586</v>
      </c>
      <c r="K484">
        <v>19.670000000000002</v>
      </c>
      <c r="L484">
        <v>23.15</v>
      </c>
      <c r="M484">
        <v>9.65</v>
      </c>
      <c r="N484" s="3">
        <f t="shared" si="7"/>
        <v>2.2576483597493966E-3</v>
      </c>
    </row>
    <row r="485" spans="1:14" x14ac:dyDescent="0.3">
      <c r="A485" s="1">
        <v>43635</v>
      </c>
      <c r="B485">
        <v>1090</v>
      </c>
      <c r="C485">
        <v>1095.8</v>
      </c>
      <c r="D485">
        <v>1078.3</v>
      </c>
      <c r="E485">
        <v>1085.2</v>
      </c>
      <c r="F485">
        <v>1084.86422752608</v>
      </c>
      <c r="G485">
        <v>13994</v>
      </c>
      <c r="H485">
        <v>641</v>
      </c>
      <c r="I485">
        <v>15181590</v>
      </c>
      <c r="J485">
        <v>3392</v>
      </c>
      <c r="K485">
        <v>24.24</v>
      </c>
      <c r="L485">
        <v>17.5</v>
      </c>
      <c r="M485">
        <v>-4.8</v>
      </c>
      <c r="N485" s="3">
        <f t="shared" si="7"/>
        <v>-2.298427875333272E-3</v>
      </c>
    </row>
    <row r="486" spans="1:14" x14ac:dyDescent="0.3">
      <c r="A486" s="1">
        <v>43634</v>
      </c>
      <c r="B486">
        <v>1073.5</v>
      </c>
      <c r="C486">
        <v>1094</v>
      </c>
      <c r="D486">
        <v>1073.5</v>
      </c>
      <c r="E486">
        <v>1087.7</v>
      </c>
      <c r="F486">
        <v>1082.7931706740701</v>
      </c>
      <c r="G486">
        <v>16927</v>
      </c>
      <c r="H486">
        <v>809</v>
      </c>
      <c r="I486">
        <v>18328440</v>
      </c>
      <c r="J486">
        <v>5981</v>
      </c>
      <c r="K486">
        <v>35.33</v>
      </c>
      <c r="L486">
        <v>20.5</v>
      </c>
      <c r="M486">
        <v>14.2</v>
      </c>
      <c r="N486" s="3">
        <f t="shared" si="7"/>
        <v>1.2803203128637274E-2</v>
      </c>
    </row>
    <row r="487" spans="1:14" x14ac:dyDescent="0.3">
      <c r="A487" s="1">
        <v>43633</v>
      </c>
      <c r="B487">
        <v>1086</v>
      </c>
      <c r="C487">
        <v>1089.3499999999999</v>
      </c>
      <c r="D487">
        <v>1070</v>
      </c>
      <c r="E487">
        <v>1073.95</v>
      </c>
      <c r="F487">
        <v>1078.8399069964</v>
      </c>
      <c r="G487">
        <v>23655</v>
      </c>
      <c r="H487">
        <v>725</v>
      </c>
      <c r="I487">
        <v>25519958</v>
      </c>
      <c r="J487">
        <v>8140</v>
      </c>
      <c r="K487">
        <v>34.409999999999997</v>
      </c>
      <c r="L487">
        <v>19.350000000000001</v>
      </c>
      <c r="M487">
        <v>-12.05</v>
      </c>
      <c r="N487" s="3">
        <f t="shared" si="7"/>
        <v>-1.0549106320250639E-2</v>
      </c>
    </row>
    <row r="488" spans="1:14" x14ac:dyDescent="0.3">
      <c r="A488" s="1">
        <v>43630</v>
      </c>
      <c r="B488">
        <v>1100.05</v>
      </c>
      <c r="C488">
        <v>1102.3499999999999</v>
      </c>
      <c r="D488">
        <v>1083.8</v>
      </c>
      <c r="E488">
        <v>1085.4000000000001</v>
      </c>
      <c r="F488">
        <v>1091.66173212012</v>
      </c>
      <c r="G488">
        <v>21211</v>
      </c>
      <c r="H488">
        <v>821</v>
      </c>
      <c r="I488">
        <v>23155237</v>
      </c>
      <c r="J488">
        <v>4802</v>
      </c>
      <c r="K488">
        <v>22.64</v>
      </c>
      <c r="L488">
        <v>18.55</v>
      </c>
      <c r="M488">
        <v>-14.65</v>
      </c>
      <c r="N488" s="3">
        <f t="shared" si="7"/>
        <v>-1.4213705099677457E-2</v>
      </c>
    </row>
    <row r="489" spans="1:14" x14ac:dyDescent="0.3">
      <c r="A489" s="1">
        <v>43629</v>
      </c>
      <c r="B489">
        <v>1102</v>
      </c>
      <c r="C489">
        <v>1105.5999999999999</v>
      </c>
      <c r="D489">
        <v>1093.05</v>
      </c>
      <c r="E489">
        <v>1101.05</v>
      </c>
      <c r="F489">
        <v>1099.40237634966</v>
      </c>
      <c r="G489">
        <v>21209</v>
      </c>
      <c r="H489">
        <v>779</v>
      </c>
      <c r="I489">
        <v>23317225</v>
      </c>
      <c r="J489">
        <v>4843</v>
      </c>
      <c r="K489">
        <v>22.83</v>
      </c>
      <c r="L489">
        <v>12.55</v>
      </c>
      <c r="M489">
        <v>-0.95</v>
      </c>
      <c r="N489" s="3">
        <f t="shared" si="7"/>
        <v>-4.9704035063937464E-3</v>
      </c>
    </row>
    <row r="490" spans="1:14" x14ac:dyDescent="0.3">
      <c r="A490" s="1">
        <v>43628</v>
      </c>
      <c r="B490">
        <v>1109</v>
      </c>
      <c r="C490">
        <v>1110</v>
      </c>
      <c r="D490">
        <v>1091.5999999999999</v>
      </c>
      <c r="E490">
        <v>1106.55</v>
      </c>
      <c r="F490">
        <v>1101.01126477805</v>
      </c>
      <c r="G490">
        <v>17932</v>
      </c>
      <c r="H490">
        <v>699</v>
      </c>
      <c r="I490">
        <v>19743334</v>
      </c>
      <c r="J490">
        <v>4047</v>
      </c>
      <c r="K490">
        <v>22.57</v>
      </c>
      <c r="L490">
        <v>18.399999999999999</v>
      </c>
      <c r="M490">
        <v>-2.4500000000000002</v>
      </c>
      <c r="N490" s="3">
        <f t="shared" si="7"/>
        <v>-8.1267777326298331E-4</v>
      </c>
    </row>
    <row r="491" spans="1:14" x14ac:dyDescent="0.3">
      <c r="A491" s="1">
        <v>43627</v>
      </c>
      <c r="B491">
        <v>1094.6500000000001</v>
      </c>
      <c r="C491">
        <v>1116.75</v>
      </c>
      <c r="D491">
        <v>1093.3499999999999</v>
      </c>
      <c r="E491">
        <v>1107.45</v>
      </c>
      <c r="F491">
        <v>1109.14534462752</v>
      </c>
      <c r="G491">
        <v>430900</v>
      </c>
      <c r="H491">
        <v>3799</v>
      </c>
      <c r="I491">
        <v>477930729</v>
      </c>
      <c r="J491">
        <v>18828</v>
      </c>
      <c r="K491">
        <v>4.37</v>
      </c>
      <c r="L491">
        <v>23.4</v>
      </c>
      <c r="M491">
        <v>12.8</v>
      </c>
      <c r="N491" s="3">
        <f t="shared" si="7"/>
        <v>1.4334127129510984E-2</v>
      </c>
    </row>
    <row r="492" spans="1:14" x14ac:dyDescent="0.3">
      <c r="A492" s="1">
        <v>43626</v>
      </c>
      <c r="B492">
        <v>1083.75</v>
      </c>
      <c r="C492">
        <v>1101.75</v>
      </c>
      <c r="D492">
        <v>1080.1500000000001</v>
      </c>
      <c r="E492">
        <v>1091.8</v>
      </c>
      <c r="F492">
        <v>1094.64378729644</v>
      </c>
      <c r="G492">
        <v>79096</v>
      </c>
      <c r="H492">
        <v>1753</v>
      </c>
      <c r="I492">
        <v>86581945</v>
      </c>
      <c r="J492">
        <v>11704</v>
      </c>
      <c r="K492">
        <v>14.8</v>
      </c>
      <c r="L492">
        <v>21.6</v>
      </c>
      <c r="M492">
        <v>8.0500000000000007</v>
      </c>
      <c r="N492" s="3">
        <f t="shared" si="7"/>
        <v>1.1722188759671837E-2</v>
      </c>
    </row>
    <row r="493" spans="1:14" x14ac:dyDescent="0.3">
      <c r="A493" s="1">
        <v>43623</v>
      </c>
      <c r="B493">
        <v>1087.95</v>
      </c>
      <c r="C493">
        <v>1087.95</v>
      </c>
      <c r="D493">
        <v>1072.5999999999999</v>
      </c>
      <c r="E493">
        <v>1079.1500000000001</v>
      </c>
      <c r="F493">
        <v>1079.06403232395</v>
      </c>
      <c r="G493">
        <v>178691</v>
      </c>
      <c r="H493">
        <v>1530</v>
      </c>
      <c r="I493">
        <v>192819031</v>
      </c>
      <c r="J493">
        <v>128186</v>
      </c>
      <c r="K493">
        <v>71.739999999999995</v>
      </c>
      <c r="L493">
        <v>15.35</v>
      </c>
      <c r="M493">
        <v>-8.8000000000000007</v>
      </c>
      <c r="N493" s="3">
        <f t="shared" si="7"/>
        <v>9.2674111487082547E-5</v>
      </c>
    </row>
    <row r="494" spans="1:14" x14ac:dyDescent="0.3">
      <c r="A494" s="1">
        <v>43622</v>
      </c>
      <c r="B494">
        <v>1086</v>
      </c>
      <c r="C494">
        <v>1101.75</v>
      </c>
      <c r="D494">
        <v>1076</v>
      </c>
      <c r="E494">
        <v>1079.05</v>
      </c>
      <c r="F494">
        <v>1087.94299440445</v>
      </c>
      <c r="G494">
        <v>197121</v>
      </c>
      <c r="H494">
        <v>2298</v>
      </c>
      <c r="I494">
        <v>214456411</v>
      </c>
      <c r="J494">
        <v>151357</v>
      </c>
      <c r="K494">
        <v>76.78</v>
      </c>
      <c r="L494">
        <v>25.75</v>
      </c>
      <c r="M494">
        <v>-6.95</v>
      </c>
      <c r="N494" s="3">
        <f t="shared" si="7"/>
        <v>-3.2331070158422245E-3</v>
      </c>
    </row>
    <row r="495" spans="1:14" x14ac:dyDescent="0.3">
      <c r="A495" s="1">
        <v>43620</v>
      </c>
      <c r="B495">
        <v>1111</v>
      </c>
      <c r="C495">
        <v>1113.55</v>
      </c>
      <c r="D495">
        <v>1079.3499999999999</v>
      </c>
      <c r="E495">
        <v>1082.55</v>
      </c>
      <c r="F495">
        <v>1087.9132487617101</v>
      </c>
      <c r="G495">
        <v>56126</v>
      </c>
      <c r="H495">
        <v>1771</v>
      </c>
      <c r="I495">
        <v>61060219</v>
      </c>
      <c r="J495">
        <v>17611</v>
      </c>
      <c r="K495">
        <v>31.38</v>
      </c>
      <c r="L495">
        <v>34.200000000000003</v>
      </c>
      <c r="M495">
        <v>-28.45</v>
      </c>
      <c r="N495" s="3">
        <f t="shared" si="7"/>
        <v>-2.5826771653543346E-2</v>
      </c>
    </row>
    <row r="496" spans="1:14" x14ac:dyDescent="0.3">
      <c r="A496" s="1">
        <v>43619</v>
      </c>
      <c r="B496">
        <v>1098</v>
      </c>
      <c r="C496">
        <v>1115.45</v>
      </c>
      <c r="D496">
        <v>1087.9000000000001</v>
      </c>
      <c r="E496">
        <v>1111.25</v>
      </c>
      <c r="F496">
        <v>1105.23320928872</v>
      </c>
      <c r="G496">
        <v>61537</v>
      </c>
      <c r="H496">
        <v>2453</v>
      </c>
      <c r="I496">
        <v>68012736</v>
      </c>
      <c r="J496">
        <v>20903</v>
      </c>
      <c r="K496">
        <v>33.97</v>
      </c>
      <c r="L496">
        <v>27.55</v>
      </c>
      <c r="M496">
        <v>13.25</v>
      </c>
      <c r="N496" s="3">
        <f t="shared" si="7"/>
        <v>1.623228166438043E-2</v>
      </c>
    </row>
    <row r="497" spans="1:14" x14ac:dyDescent="0.3">
      <c r="A497" s="1">
        <v>43616</v>
      </c>
      <c r="B497">
        <v>1087.3499999999999</v>
      </c>
      <c r="C497">
        <v>1099</v>
      </c>
      <c r="D497">
        <v>1080.9000000000001</v>
      </c>
      <c r="E497">
        <v>1093.5</v>
      </c>
      <c r="F497">
        <v>1092.0957674931799</v>
      </c>
      <c r="G497">
        <v>48033</v>
      </c>
      <c r="H497">
        <v>2072</v>
      </c>
      <c r="I497">
        <v>52456636</v>
      </c>
      <c r="J497">
        <v>18256</v>
      </c>
      <c r="K497">
        <v>38.01</v>
      </c>
      <c r="L497">
        <v>18.100000000000001</v>
      </c>
      <c r="M497">
        <v>6.15</v>
      </c>
      <c r="N497" s="3">
        <f t="shared" si="7"/>
        <v>1.5226070002785343E-2</v>
      </c>
    </row>
    <row r="498" spans="1:14" x14ac:dyDescent="0.3">
      <c r="A498" s="1">
        <v>43615</v>
      </c>
      <c r="B498">
        <v>1088</v>
      </c>
      <c r="C498">
        <v>1098.1500000000001</v>
      </c>
      <c r="D498">
        <v>1068</v>
      </c>
      <c r="E498">
        <v>1077.0999999999999</v>
      </c>
      <c r="F498">
        <v>1087.13038545482</v>
      </c>
      <c r="G498">
        <v>104007</v>
      </c>
      <c r="H498">
        <v>2503</v>
      </c>
      <c r="I498">
        <v>113069170</v>
      </c>
      <c r="J498">
        <v>17266</v>
      </c>
      <c r="K498">
        <v>16.600000000000001</v>
      </c>
      <c r="L498">
        <v>30.15</v>
      </c>
      <c r="M498">
        <v>-10.9</v>
      </c>
      <c r="N498" s="3">
        <f t="shared" si="7"/>
        <v>-6.8234209313048329E-3</v>
      </c>
    </row>
    <row r="499" spans="1:14" x14ac:dyDescent="0.3">
      <c r="A499" s="1">
        <v>43614</v>
      </c>
      <c r="B499">
        <v>1072</v>
      </c>
      <c r="C499">
        <v>1094.7</v>
      </c>
      <c r="D499">
        <v>1070</v>
      </c>
      <c r="E499">
        <v>1084.5</v>
      </c>
      <c r="F499">
        <v>1086.84785949143</v>
      </c>
      <c r="G499">
        <v>60523</v>
      </c>
      <c r="H499">
        <v>2046</v>
      </c>
      <c r="I499">
        <v>65779293</v>
      </c>
      <c r="J499">
        <v>16640</v>
      </c>
      <c r="K499">
        <v>27.49</v>
      </c>
      <c r="L499">
        <v>24.7</v>
      </c>
      <c r="M499">
        <v>12.5</v>
      </c>
      <c r="N499" s="3">
        <f t="shared" si="7"/>
        <v>1.1235955056179732E-2</v>
      </c>
    </row>
    <row r="500" spans="1:14" x14ac:dyDescent="0.3">
      <c r="A500" s="1">
        <v>43613</v>
      </c>
      <c r="B500">
        <v>1066</v>
      </c>
      <c r="C500">
        <v>1089</v>
      </c>
      <c r="D500">
        <v>1056</v>
      </c>
      <c r="E500">
        <v>1072.45</v>
      </c>
      <c r="F500">
        <v>1073.65685392561</v>
      </c>
      <c r="G500">
        <v>32237</v>
      </c>
      <c r="H500">
        <v>1310</v>
      </c>
      <c r="I500">
        <v>34611476</v>
      </c>
      <c r="J500">
        <v>7459</v>
      </c>
      <c r="K500">
        <v>23.14</v>
      </c>
      <c r="L500">
        <v>33</v>
      </c>
      <c r="M500">
        <v>6.45</v>
      </c>
      <c r="N500" s="3">
        <f t="shared" si="7"/>
        <v>7.9890972320127828E-3</v>
      </c>
    </row>
    <row r="501" spans="1:14" x14ac:dyDescent="0.3">
      <c r="A501" s="1">
        <v>43612</v>
      </c>
      <c r="B501">
        <v>1064.9000000000001</v>
      </c>
      <c r="C501">
        <v>1080.8</v>
      </c>
      <c r="D501">
        <v>1058.8499999999999</v>
      </c>
      <c r="E501">
        <v>1063.95</v>
      </c>
      <c r="F501">
        <v>1067.6921612767401</v>
      </c>
      <c r="G501">
        <v>54639</v>
      </c>
      <c r="H501">
        <v>1536</v>
      </c>
      <c r="I501">
        <v>58337632</v>
      </c>
      <c r="J501">
        <v>10860</v>
      </c>
      <c r="K501">
        <v>19.88</v>
      </c>
      <c r="L501">
        <v>21.95</v>
      </c>
      <c r="M501">
        <v>-0.95</v>
      </c>
      <c r="N501" s="3">
        <f t="shared" si="7"/>
        <v>2.1664390335797618E-3</v>
      </c>
    </row>
    <row r="502" spans="1:14" x14ac:dyDescent="0.3">
      <c r="A502" s="1">
        <v>43609</v>
      </c>
      <c r="B502">
        <v>1069</v>
      </c>
      <c r="C502">
        <v>1070</v>
      </c>
      <c r="D502">
        <v>1054.9000000000001</v>
      </c>
      <c r="E502">
        <v>1061.6500000000001</v>
      </c>
      <c r="F502">
        <v>1060.24168030551</v>
      </c>
      <c r="G502">
        <v>40326</v>
      </c>
      <c r="H502">
        <v>1280</v>
      </c>
      <c r="I502">
        <v>42755306</v>
      </c>
      <c r="J502">
        <v>9935</v>
      </c>
      <c r="K502">
        <v>24.64</v>
      </c>
      <c r="L502">
        <v>15.1</v>
      </c>
      <c r="M502">
        <v>-7.35</v>
      </c>
      <c r="N502" s="3">
        <f t="shared" si="7"/>
        <v>-4.6409150571909046E-3</v>
      </c>
    </row>
    <row r="503" spans="1:14" x14ac:dyDescent="0.3">
      <c r="A503" s="1">
        <v>43608</v>
      </c>
      <c r="B503">
        <v>1062</v>
      </c>
      <c r="C503">
        <v>1072.8499999999999</v>
      </c>
      <c r="D503">
        <v>1050.5</v>
      </c>
      <c r="E503">
        <v>1066.5999999999999</v>
      </c>
      <c r="F503">
        <v>1063.3472074159899</v>
      </c>
      <c r="G503">
        <v>43150</v>
      </c>
      <c r="H503">
        <v>2027</v>
      </c>
      <c r="I503">
        <v>45883432</v>
      </c>
      <c r="J503">
        <v>9907</v>
      </c>
      <c r="K503">
        <v>22.96</v>
      </c>
      <c r="L503">
        <v>22.35</v>
      </c>
      <c r="M503">
        <v>4.5999999999999996</v>
      </c>
      <c r="N503" s="3">
        <f t="shared" si="7"/>
        <v>6.9864048338367287E-3</v>
      </c>
    </row>
    <row r="504" spans="1:14" x14ac:dyDescent="0.3">
      <c r="A504" s="1">
        <v>43607</v>
      </c>
      <c r="B504">
        <v>1059</v>
      </c>
      <c r="C504">
        <v>1074.9000000000001</v>
      </c>
      <c r="D504">
        <v>1055.5</v>
      </c>
      <c r="E504">
        <v>1059.2</v>
      </c>
      <c r="F504">
        <v>1062.64818800945</v>
      </c>
      <c r="G504">
        <v>28339</v>
      </c>
      <c r="H504">
        <v>1273</v>
      </c>
      <c r="I504">
        <v>30114387</v>
      </c>
      <c r="J504">
        <v>5621</v>
      </c>
      <c r="K504">
        <v>19.829999999999998</v>
      </c>
      <c r="L504">
        <v>19.399999999999999</v>
      </c>
      <c r="M504">
        <v>0.2</v>
      </c>
      <c r="N504" s="3">
        <f t="shared" si="7"/>
        <v>2.1287667344718291E-3</v>
      </c>
    </row>
    <row r="505" spans="1:14" x14ac:dyDescent="0.3">
      <c r="A505" s="1">
        <v>43606</v>
      </c>
      <c r="B505">
        <v>1072</v>
      </c>
      <c r="C505">
        <v>1075.05</v>
      </c>
      <c r="D505">
        <v>1052.05</v>
      </c>
      <c r="E505">
        <v>1056.95</v>
      </c>
      <c r="F505">
        <v>1062.1207249725501</v>
      </c>
      <c r="G505">
        <v>61023</v>
      </c>
      <c r="H505">
        <v>1227</v>
      </c>
      <c r="I505">
        <v>64813793</v>
      </c>
      <c r="J505">
        <v>7789</v>
      </c>
      <c r="K505">
        <v>12.76</v>
      </c>
      <c r="L505">
        <v>23</v>
      </c>
      <c r="M505">
        <v>-15.05</v>
      </c>
      <c r="N505" s="3">
        <f t="shared" si="7"/>
        <v>-1.2934254762794088E-2</v>
      </c>
    </row>
    <row r="506" spans="1:14" x14ac:dyDescent="0.3">
      <c r="A506" s="1">
        <v>43605</v>
      </c>
      <c r="B506">
        <v>1062</v>
      </c>
      <c r="C506">
        <v>1083.75</v>
      </c>
      <c r="D506">
        <v>1053.25</v>
      </c>
      <c r="E506">
        <v>1070.8</v>
      </c>
      <c r="F506">
        <v>1069.6326805874701</v>
      </c>
      <c r="G506">
        <v>40036</v>
      </c>
      <c r="H506">
        <v>1281</v>
      </c>
      <c r="I506">
        <v>42823814</v>
      </c>
      <c r="J506">
        <v>5395</v>
      </c>
      <c r="K506">
        <v>13.48</v>
      </c>
      <c r="L506">
        <v>30.5</v>
      </c>
      <c r="M506">
        <v>8.8000000000000007</v>
      </c>
      <c r="N506" s="3">
        <f t="shared" si="7"/>
        <v>8.6661642803316178E-3</v>
      </c>
    </row>
    <row r="507" spans="1:14" x14ac:dyDescent="0.3">
      <c r="A507" s="1">
        <v>43602</v>
      </c>
      <c r="B507">
        <v>1074.0999999999999</v>
      </c>
      <c r="C507">
        <v>1077</v>
      </c>
      <c r="D507">
        <v>1058.2</v>
      </c>
      <c r="E507">
        <v>1061.5999999999999</v>
      </c>
      <c r="F507">
        <v>1067.1549264211501</v>
      </c>
      <c r="G507">
        <v>26774</v>
      </c>
      <c r="H507">
        <v>856</v>
      </c>
      <c r="I507">
        <v>28572006</v>
      </c>
      <c r="J507">
        <v>6384</v>
      </c>
      <c r="K507">
        <v>23.84</v>
      </c>
      <c r="L507">
        <v>18.8</v>
      </c>
      <c r="M507">
        <v>-12.5</v>
      </c>
      <c r="N507" s="3">
        <f t="shared" si="7"/>
        <v>-1.1499604264630696E-2</v>
      </c>
    </row>
    <row r="508" spans="1:14" x14ac:dyDescent="0.3">
      <c r="A508" s="1">
        <v>43601</v>
      </c>
      <c r="B508">
        <v>1068.2</v>
      </c>
      <c r="C508">
        <v>1080</v>
      </c>
      <c r="D508">
        <v>1056.75</v>
      </c>
      <c r="E508">
        <v>1073.95</v>
      </c>
      <c r="F508">
        <v>1072.25708733994</v>
      </c>
      <c r="G508">
        <v>20071</v>
      </c>
      <c r="H508">
        <v>706</v>
      </c>
      <c r="I508">
        <v>21521272</v>
      </c>
      <c r="J508">
        <v>2196</v>
      </c>
      <c r="K508">
        <v>10.94</v>
      </c>
      <c r="L508">
        <v>23.25</v>
      </c>
      <c r="M508">
        <v>5.75</v>
      </c>
      <c r="N508" s="3">
        <f t="shared" si="7"/>
        <v>5.6182405543330682E-3</v>
      </c>
    </row>
    <row r="509" spans="1:14" x14ac:dyDescent="0.3">
      <c r="A509" s="1">
        <v>43600</v>
      </c>
      <c r="B509">
        <v>1079.8</v>
      </c>
      <c r="C509">
        <v>1086</v>
      </c>
      <c r="D509">
        <v>1063.3499999999999</v>
      </c>
      <c r="E509">
        <v>1067.95</v>
      </c>
      <c r="F509">
        <v>1071.7514923251799</v>
      </c>
      <c r="G509">
        <v>28144</v>
      </c>
      <c r="H509">
        <v>1144</v>
      </c>
      <c r="I509">
        <v>30163374</v>
      </c>
      <c r="J509">
        <v>4123</v>
      </c>
      <c r="K509">
        <v>14.65</v>
      </c>
      <c r="L509">
        <v>22.65</v>
      </c>
      <c r="M509">
        <v>-11.85</v>
      </c>
      <c r="N509" s="3">
        <f t="shared" si="7"/>
        <v>1.87626061259909E-3</v>
      </c>
    </row>
    <row r="510" spans="1:14" x14ac:dyDescent="0.3">
      <c r="A510" s="1">
        <v>43599</v>
      </c>
      <c r="B510">
        <v>1082.8</v>
      </c>
      <c r="C510">
        <v>1082.8</v>
      </c>
      <c r="D510">
        <v>1057.3499999999999</v>
      </c>
      <c r="E510">
        <v>1065.95</v>
      </c>
      <c r="F510">
        <v>1066.5992046095</v>
      </c>
      <c r="G510">
        <v>31934</v>
      </c>
      <c r="H510">
        <v>1114</v>
      </c>
      <c r="I510">
        <v>34060779</v>
      </c>
      <c r="J510">
        <v>6873</v>
      </c>
      <c r="K510">
        <v>21.52</v>
      </c>
      <c r="L510">
        <v>25.45</v>
      </c>
      <c r="M510">
        <v>-16.850000000000001</v>
      </c>
      <c r="N510" s="3">
        <f t="shared" si="7"/>
        <v>-1.5561507203546278E-2</v>
      </c>
    </row>
    <row r="511" spans="1:14" x14ac:dyDescent="0.3">
      <c r="A511" s="1">
        <v>43598</v>
      </c>
      <c r="B511">
        <v>1085.5</v>
      </c>
      <c r="C511">
        <v>1100.8</v>
      </c>
      <c r="D511">
        <v>1078.6500000000001</v>
      </c>
      <c r="E511">
        <v>1082.8</v>
      </c>
      <c r="F511">
        <v>1089.92114892886</v>
      </c>
      <c r="G511">
        <v>110677</v>
      </c>
      <c r="H511">
        <v>2913</v>
      </c>
      <c r="I511">
        <v>120629203</v>
      </c>
      <c r="J511">
        <v>9516</v>
      </c>
      <c r="K511">
        <v>8.6</v>
      </c>
      <c r="L511">
        <v>22.15</v>
      </c>
      <c r="M511">
        <v>-2.7</v>
      </c>
      <c r="N511" s="3">
        <f t="shared" si="7"/>
        <v>-2.9924957414483679E-3</v>
      </c>
    </row>
    <row r="512" spans="1:14" x14ac:dyDescent="0.3">
      <c r="A512" s="1">
        <v>43595</v>
      </c>
      <c r="B512">
        <v>1126.7</v>
      </c>
      <c r="C512">
        <v>1126.7</v>
      </c>
      <c r="D512">
        <v>1074.45</v>
      </c>
      <c r="E512">
        <v>1086.05</v>
      </c>
      <c r="F512">
        <v>1088.4777060537599</v>
      </c>
      <c r="G512">
        <v>207276</v>
      </c>
      <c r="H512">
        <v>6204</v>
      </c>
      <c r="I512">
        <v>225615305</v>
      </c>
      <c r="J512">
        <v>23611</v>
      </c>
      <c r="K512">
        <v>11.39</v>
      </c>
      <c r="L512">
        <v>52.25</v>
      </c>
      <c r="M512">
        <v>-40.65</v>
      </c>
      <c r="N512" s="3">
        <f t="shared" si="7"/>
        <v>-4.0676618673262041E-2</v>
      </c>
    </row>
    <row r="513" spans="1:14" x14ac:dyDescent="0.3">
      <c r="A513" s="1">
        <v>43594</v>
      </c>
      <c r="B513">
        <v>1125.6500000000001</v>
      </c>
      <c r="C513">
        <v>1144.2</v>
      </c>
      <c r="D513">
        <v>1111.05</v>
      </c>
      <c r="E513">
        <v>1132.0999999999999</v>
      </c>
      <c r="F513">
        <v>1125.3668006182299</v>
      </c>
      <c r="G513">
        <v>129400</v>
      </c>
      <c r="H513">
        <v>2755</v>
      </c>
      <c r="I513">
        <v>145622464</v>
      </c>
      <c r="J513">
        <v>67314</v>
      </c>
      <c r="K513">
        <v>52.02</v>
      </c>
      <c r="L513">
        <v>33.15</v>
      </c>
      <c r="M513">
        <v>6.45</v>
      </c>
      <c r="N513" s="3">
        <f t="shared" si="7"/>
        <v>-8.8323617735502929E-5</v>
      </c>
    </row>
    <row r="514" spans="1:14" x14ac:dyDescent="0.3">
      <c r="A514" s="1">
        <v>43593</v>
      </c>
      <c r="B514">
        <v>1126.75</v>
      </c>
      <c r="C514">
        <v>1139.8499999999999</v>
      </c>
      <c r="D514">
        <v>1123.55</v>
      </c>
      <c r="E514">
        <v>1132.2</v>
      </c>
      <c r="F514">
        <v>1132.1617756524399</v>
      </c>
      <c r="G514">
        <v>44333</v>
      </c>
      <c r="H514">
        <v>1155</v>
      </c>
      <c r="I514">
        <v>50192128</v>
      </c>
      <c r="J514">
        <v>21717</v>
      </c>
      <c r="K514">
        <v>48.99</v>
      </c>
      <c r="L514">
        <v>16.3</v>
      </c>
      <c r="M514">
        <v>5.45</v>
      </c>
      <c r="N514" s="3">
        <f t="shared" si="7"/>
        <v>4.8369203461282855E-3</v>
      </c>
    </row>
    <row r="515" spans="1:14" x14ac:dyDescent="0.3">
      <c r="A515" s="1">
        <v>43592</v>
      </c>
      <c r="B515">
        <v>1136.05</v>
      </c>
      <c r="C515">
        <v>1149</v>
      </c>
      <c r="D515">
        <v>1115.5</v>
      </c>
      <c r="E515">
        <v>1126.75</v>
      </c>
      <c r="F515">
        <v>1126.2661981439701</v>
      </c>
      <c r="G515">
        <v>107003</v>
      </c>
      <c r="H515">
        <v>1768</v>
      </c>
      <c r="I515">
        <v>120513862</v>
      </c>
      <c r="J515">
        <v>61867</v>
      </c>
      <c r="K515">
        <v>57.82</v>
      </c>
      <c r="L515">
        <v>33.5</v>
      </c>
      <c r="M515">
        <v>-9.3000000000000007</v>
      </c>
      <c r="N515" s="3">
        <f t="shared" ref="N515:N578" si="8">(E515-E516)/E516</f>
        <v>-8.1862594075964561E-3</v>
      </c>
    </row>
    <row r="516" spans="1:14" x14ac:dyDescent="0.3">
      <c r="A516" s="1">
        <v>43591</v>
      </c>
      <c r="B516">
        <v>1133.05</v>
      </c>
      <c r="C516">
        <v>1144</v>
      </c>
      <c r="D516">
        <v>1128.75</v>
      </c>
      <c r="E516">
        <v>1136.05</v>
      </c>
      <c r="F516">
        <v>1136.1279278720999</v>
      </c>
      <c r="G516">
        <v>32276</v>
      </c>
      <c r="H516">
        <v>1160</v>
      </c>
      <c r="I516">
        <v>36669665</v>
      </c>
      <c r="J516">
        <v>7063</v>
      </c>
      <c r="K516">
        <v>21.88</v>
      </c>
      <c r="L516">
        <v>15.25</v>
      </c>
      <c r="M516">
        <v>3</v>
      </c>
      <c r="N516" s="3">
        <f t="shared" si="8"/>
        <v>-6.6453897608535267E-3</v>
      </c>
    </row>
    <row r="517" spans="1:14" x14ac:dyDescent="0.3">
      <c r="A517" s="1">
        <v>43588</v>
      </c>
      <c r="B517">
        <v>1150.9000000000001</v>
      </c>
      <c r="C517">
        <v>1150.9000000000001</v>
      </c>
      <c r="D517">
        <v>1125.5</v>
      </c>
      <c r="E517">
        <v>1143.6500000000001</v>
      </c>
      <c r="F517">
        <v>1136.0680887165099</v>
      </c>
      <c r="G517">
        <v>82510</v>
      </c>
      <c r="H517">
        <v>1700</v>
      </c>
      <c r="I517">
        <v>93736978</v>
      </c>
      <c r="J517">
        <v>12784</v>
      </c>
      <c r="K517">
        <v>15.49</v>
      </c>
      <c r="L517">
        <v>25.4</v>
      </c>
      <c r="M517">
        <v>-7.25</v>
      </c>
      <c r="N517" s="3">
        <f t="shared" si="8"/>
        <v>-1.4009828433485643E-2</v>
      </c>
    </row>
    <row r="518" spans="1:14" x14ac:dyDescent="0.3">
      <c r="A518" s="1">
        <v>43587</v>
      </c>
      <c r="B518">
        <v>1172.5</v>
      </c>
      <c r="C518">
        <v>1179.8</v>
      </c>
      <c r="D518">
        <v>1155.75</v>
      </c>
      <c r="E518">
        <v>1159.9000000000001</v>
      </c>
      <c r="F518">
        <v>1167.24407604562</v>
      </c>
      <c r="G518">
        <v>32875</v>
      </c>
      <c r="H518">
        <v>1017</v>
      </c>
      <c r="I518">
        <v>38373149</v>
      </c>
      <c r="J518">
        <v>7429</v>
      </c>
      <c r="K518">
        <v>22.6</v>
      </c>
      <c r="L518">
        <v>24.05</v>
      </c>
      <c r="M518">
        <v>-12.6</v>
      </c>
      <c r="N518" s="3">
        <f t="shared" si="8"/>
        <v>-1.9816622301094197E-2</v>
      </c>
    </row>
    <row r="519" spans="1:14" x14ac:dyDescent="0.3">
      <c r="A519" s="1">
        <v>43585</v>
      </c>
      <c r="B519">
        <v>1138</v>
      </c>
      <c r="C519">
        <v>1190</v>
      </c>
      <c r="D519">
        <v>1138</v>
      </c>
      <c r="E519">
        <v>1183.3499999999999</v>
      </c>
      <c r="F519">
        <v>1175.49403422409</v>
      </c>
      <c r="G519">
        <v>511920</v>
      </c>
      <c r="H519">
        <v>6884</v>
      </c>
      <c r="I519">
        <v>601758906</v>
      </c>
      <c r="J519">
        <v>387881</v>
      </c>
      <c r="K519">
        <v>75.77</v>
      </c>
      <c r="L519">
        <v>52</v>
      </c>
      <c r="M519">
        <v>45.35</v>
      </c>
      <c r="N519" s="3">
        <f t="shared" si="8"/>
        <v>4.0033397785199466E-2</v>
      </c>
    </row>
    <row r="520" spans="1:14" x14ac:dyDescent="0.3">
      <c r="A520" s="1">
        <v>43581</v>
      </c>
      <c r="B520">
        <v>1133</v>
      </c>
      <c r="C520">
        <v>1168</v>
      </c>
      <c r="D520">
        <v>1133</v>
      </c>
      <c r="E520">
        <v>1137.8</v>
      </c>
      <c r="F520">
        <v>1144.28553786062</v>
      </c>
      <c r="G520">
        <v>69637</v>
      </c>
      <c r="H520">
        <v>4323</v>
      </c>
      <c r="I520">
        <v>79684612</v>
      </c>
      <c r="J520">
        <v>23952</v>
      </c>
      <c r="K520">
        <v>34.4</v>
      </c>
      <c r="L520">
        <v>35</v>
      </c>
      <c r="M520">
        <v>4.8</v>
      </c>
      <c r="N520" s="3">
        <f t="shared" si="8"/>
        <v>5.8789727268707629E-3</v>
      </c>
    </row>
    <row r="521" spans="1:14" x14ac:dyDescent="0.3">
      <c r="A521" s="1">
        <v>43580</v>
      </c>
      <c r="B521">
        <v>1141</v>
      </c>
      <c r="C521">
        <v>1151.75</v>
      </c>
      <c r="D521">
        <v>1127.4000000000001</v>
      </c>
      <c r="E521">
        <v>1131.1500000000001</v>
      </c>
      <c r="F521">
        <v>1137.9599800066601</v>
      </c>
      <c r="G521">
        <v>60020</v>
      </c>
      <c r="H521">
        <v>2058</v>
      </c>
      <c r="I521">
        <v>68300358</v>
      </c>
      <c r="J521">
        <v>19790</v>
      </c>
      <c r="K521">
        <v>32.97</v>
      </c>
      <c r="L521">
        <v>24.35</v>
      </c>
      <c r="M521">
        <v>-9.85</v>
      </c>
      <c r="N521" s="3">
        <f t="shared" si="8"/>
        <v>-8.1981587023234621E-3</v>
      </c>
    </row>
    <row r="522" spans="1:14" x14ac:dyDescent="0.3">
      <c r="A522" s="1">
        <v>43579</v>
      </c>
      <c r="B522">
        <v>1101</v>
      </c>
      <c r="C522">
        <v>1145.45</v>
      </c>
      <c r="D522">
        <v>1099.95</v>
      </c>
      <c r="E522">
        <v>1140.5</v>
      </c>
      <c r="F522">
        <v>1129.28362205232</v>
      </c>
      <c r="G522">
        <v>92997</v>
      </c>
      <c r="H522">
        <v>2805</v>
      </c>
      <c r="I522">
        <v>105019989</v>
      </c>
      <c r="J522">
        <v>25084</v>
      </c>
      <c r="K522">
        <v>26.97</v>
      </c>
      <c r="L522">
        <v>45.5</v>
      </c>
      <c r="M522">
        <v>39.5</v>
      </c>
      <c r="N522" s="3">
        <f t="shared" si="8"/>
        <v>3.3998186763372622E-2</v>
      </c>
    </row>
    <row r="523" spans="1:14" x14ac:dyDescent="0.3">
      <c r="A523" s="1">
        <v>43578</v>
      </c>
      <c r="B523">
        <v>1102.75</v>
      </c>
      <c r="C523">
        <v>1111</v>
      </c>
      <c r="D523">
        <v>1097.2</v>
      </c>
      <c r="E523">
        <v>1103</v>
      </c>
      <c r="F523">
        <v>1103.4280711992899</v>
      </c>
      <c r="G523">
        <v>27416</v>
      </c>
      <c r="H523">
        <v>897</v>
      </c>
      <c r="I523">
        <v>30251584</v>
      </c>
      <c r="J523">
        <v>7285</v>
      </c>
      <c r="K523">
        <v>26.57</v>
      </c>
      <c r="L523">
        <v>13.8</v>
      </c>
      <c r="M523">
        <v>0.25</v>
      </c>
      <c r="N523" s="3">
        <f t="shared" si="8"/>
        <v>2.408324623983361E-3</v>
      </c>
    </row>
    <row r="524" spans="1:14" x14ac:dyDescent="0.3">
      <c r="A524" s="1">
        <v>43577</v>
      </c>
      <c r="B524">
        <v>1109</v>
      </c>
      <c r="C524">
        <v>1113.25</v>
      </c>
      <c r="D524">
        <v>1095.1500000000001</v>
      </c>
      <c r="E524">
        <v>1100.3499999999999</v>
      </c>
      <c r="F524">
        <v>1103.7179255880401</v>
      </c>
      <c r="G524">
        <v>58754</v>
      </c>
      <c r="H524">
        <v>1476</v>
      </c>
      <c r="I524">
        <v>64847843</v>
      </c>
      <c r="J524">
        <v>9910</v>
      </c>
      <c r="K524">
        <v>16.87</v>
      </c>
      <c r="L524">
        <v>18.100000000000001</v>
      </c>
      <c r="M524">
        <v>-8.65</v>
      </c>
      <c r="N524" s="3">
        <f t="shared" si="8"/>
        <v>0</v>
      </c>
    </row>
    <row r="525" spans="1:14" x14ac:dyDescent="0.3">
      <c r="A525" s="1">
        <v>43573</v>
      </c>
      <c r="B525">
        <v>1109.3</v>
      </c>
      <c r="C525">
        <v>1122.5999999999999</v>
      </c>
      <c r="D525">
        <v>1091</v>
      </c>
      <c r="E525">
        <v>1100.3499999999999</v>
      </c>
      <c r="F525">
        <v>1102.29540341967</v>
      </c>
      <c r="G525">
        <v>103577</v>
      </c>
      <c r="H525">
        <v>1437</v>
      </c>
      <c r="I525">
        <v>114172451</v>
      </c>
      <c r="J525">
        <v>49608</v>
      </c>
      <c r="K525">
        <v>47.89</v>
      </c>
      <c r="L525">
        <v>31.6</v>
      </c>
      <c r="M525">
        <v>-8.9499999999999993</v>
      </c>
      <c r="N525" s="3">
        <f t="shared" si="8"/>
        <v>-5.7377789825608892E-3</v>
      </c>
    </row>
    <row r="526" spans="1:14" x14ac:dyDescent="0.3">
      <c r="A526" s="1">
        <v>43571</v>
      </c>
      <c r="B526">
        <v>1105.95</v>
      </c>
      <c r="C526">
        <v>1116.4000000000001</v>
      </c>
      <c r="D526">
        <v>1100.5</v>
      </c>
      <c r="E526">
        <v>1106.7</v>
      </c>
      <c r="F526">
        <v>1109.02064077463</v>
      </c>
      <c r="G526">
        <v>65889</v>
      </c>
      <c r="H526">
        <v>1567</v>
      </c>
      <c r="I526">
        <v>73072261</v>
      </c>
      <c r="J526">
        <v>12964</v>
      </c>
      <c r="K526">
        <v>19.68</v>
      </c>
      <c r="L526">
        <v>15.9</v>
      </c>
      <c r="M526">
        <v>0.75</v>
      </c>
      <c r="N526" s="3">
        <f t="shared" si="8"/>
        <v>2.6727066817667454E-3</v>
      </c>
    </row>
    <row r="527" spans="1:14" x14ac:dyDescent="0.3">
      <c r="A527" s="1">
        <v>43570</v>
      </c>
      <c r="B527">
        <v>1083.2</v>
      </c>
      <c r="C527">
        <v>1108</v>
      </c>
      <c r="D527">
        <v>1083.2</v>
      </c>
      <c r="E527">
        <v>1103.75</v>
      </c>
      <c r="F527">
        <v>1101.9907566571301</v>
      </c>
      <c r="G527">
        <v>419437</v>
      </c>
      <c r="H527">
        <v>2480</v>
      </c>
      <c r="I527">
        <v>462215697</v>
      </c>
      <c r="J527">
        <v>309316</v>
      </c>
      <c r="K527">
        <v>73.75</v>
      </c>
      <c r="L527">
        <v>24.8</v>
      </c>
      <c r="M527">
        <v>20.55</v>
      </c>
      <c r="N527" s="3">
        <f t="shared" si="8"/>
        <v>1.9159741458910435E-2</v>
      </c>
    </row>
    <row r="528" spans="1:14" x14ac:dyDescent="0.3">
      <c r="A528" s="1">
        <v>43567</v>
      </c>
      <c r="B528">
        <v>1083</v>
      </c>
      <c r="C528">
        <v>1100.5</v>
      </c>
      <c r="D528">
        <v>1077</v>
      </c>
      <c r="E528">
        <v>1083</v>
      </c>
      <c r="F528">
        <v>1085.43176778875</v>
      </c>
      <c r="G528">
        <v>24805</v>
      </c>
      <c r="H528">
        <v>781</v>
      </c>
      <c r="I528">
        <v>26924135</v>
      </c>
      <c r="J528">
        <v>4800</v>
      </c>
      <c r="K528">
        <v>19.350000000000001</v>
      </c>
      <c r="L528">
        <v>23.5</v>
      </c>
      <c r="M528">
        <v>0</v>
      </c>
      <c r="N528" s="3">
        <f t="shared" si="8"/>
        <v>-5.5096418732782371E-3</v>
      </c>
    </row>
    <row r="529" spans="1:14" x14ac:dyDescent="0.3">
      <c r="A529" s="1">
        <v>43566</v>
      </c>
      <c r="B529">
        <v>1099</v>
      </c>
      <c r="C529">
        <v>1100.6500000000001</v>
      </c>
      <c r="D529">
        <v>1085.2</v>
      </c>
      <c r="E529">
        <v>1089</v>
      </c>
      <c r="F529">
        <v>1092.4879039939001</v>
      </c>
      <c r="G529">
        <v>15749</v>
      </c>
      <c r="H529">
        <v>561</v>
      </c>
      <c r="I529">
        <v>17205592</v>
      </c>
      <c r="J529">
        <v>3373</v>
      </c>
      <c r="K529">
        <v>21.42</v>
      </c>
      <c r="L529">
        <v>15.45</v>
      </c>
      <c r="M529">
        <v>-10</v>
      </c>
      <c r="N529" s="3">
        <f t="shared" si="8"/>
        <v>-8.2418833386457401E-3</v>
      </c>
    </row>
    <row r="530" spans="1:14" x14ac:dyDescent="0.3">
      <c r="A530" s="1">
        <v>43565</v>
      </c>
      <c r="B530">
        <v>1117</v>
      </c>
      <c r="C530">
        <v>1124</v>
      </c>
      <c r="D530">
        <v>1095</v>
      </c>
      <c r="E530">
        <v>1098.05</v>
      </c>
      <c r="F530">
        <v>1104.7821164085899</v>
      </c>
      <c r="G530">
        <v>49017</v>
      </c>
      <c r="H530">
        <v>1519</v>
      </c>
      <c r="I530">
        <v>54153105</v>
      </c>
      <c r="J530">
        <v>11176</v>
      </c>
      <c r="K530">
        <v>22.8</v>
      </c>
      <c r="L530">
        <v>29</v>
      </c>
      <c r="M530">
        <v>-18.95</v>
      </c>
      <c r="N530" s="3">
        <f t="shared" si="8"/>
        <v>-1.8327298734969379E-2</v>
      </c>
    </row>
    <row r="531" spans="1:14" x14ac:dyDescent="0.3">
      <c r="A531" s="1">
        <v>43564</v>
      </c>
      <c r="B531">
        <v>1098.7</v>
      </c>
      <c r="C531">
        <v>1128.5</v>
      </c>
      <c r="D531">
        <v>1097</v>
      </c>
      <c r="E531">
        <v>1118.55</v>
      </c>
      <c r="F531">
        <v>1118.8906959496201</v>
      </c>
      <c r="G531">
        <v>132136</v>
      </c>
      <c r="H531">
        <v>3358</v>
      </c>
      <c r="I531">
        <v>147845741</v>
      </c>
      <c r="J531">
        <v>54786</v>
      </c>
      <c r="K531">
        <v>41.46</v>
      </c>
      <c r="L531">
        <v>31.5</v>
      </c>
      <c r="M531">
        <v>19.850000000000001</v>
      </c>
      <c r="N531" s="3">
        <f t="shared" si="8"/>
        <v>1.7974153622133237E-2</v>
      </c>
    </row>
    <row r="532" spans="1:14" x14ac:dyDescent="0.3">
      <c r="A532" s="1">
        <v>43563</v>
      </c>
      <c r="B532">
        <v>1084</v>
      </c>
      <c r="C532">
        <v>1102.5</v>
      </c>
      <c r="D532">
        <v>1082</v>
      </c>
      <c r="E532">
        <v>1098.8</v>
      </c>
      <c r="F532">
        <v>1089.6377392268</v>
      </c>
      <c r="G532">
        <v>23461</v>
      </c>
      <c r="H532">
        <v>743</v>
      </c>
      <c r="I532">
        <v>25563991</v>
      </c>
      <c r="J532">
        <v>5636</v>
      </c>
      <c r="K532">
        <v>24.02</v>
      </c>
      <c r="L532">
        <v>20.5</v>
      </c>
      <c r="M532">
        <v>14.8</v>
      </c>
      <c r="N532" s="3">
        <f t="shared" si="8"/>
        <v>5.1225759238930739E-3</v>
      </c>
    </row>
    <row r="533" spans="1:14" x14ac:dyDescent="0.3">
      <c r="A533" s="1">
        <v>43560</v>
      </c>
      <c r="B533">
        <v>1091</v>
      </c>
      <c r="C533">
        <v>1105</v>
      </c>
      <c r="D533">
        <v>1087</v>
      </c>
      <c r="E533">
        <v>1093.2</v>
      </c>
      <c r="F533">
        <v>1095.0421356679101</v>
      </c>
      <c r="G533">
        <v>33582</v>
      </c>
      <c r="H533">
        <v>1036</v>
      </c>
      <c r="I533">
        <v>36773705</v>
      </c>
      <c r="J533">
        <v>6346</v>
      </c>
      <c r="K533">
        <v>18.899999999999999</v>
      </c>
      <c r="L533">
        <v>18</v>
      </c>
      <c r="M533">
        <v>2.2000000000000002</v>
      </c>
      <c r="N533" s="3">
        <f t="shared" si="8"/>
        <v>-4.0541156106227352E-3</v>
      </c>
    </row>
    <row r="534" spans="1:14" x14ac:dyDescent="0.3">
      <c r="A534" s="1">
        <v>43559</v>
      </c>
      <c r="B534">
        <v>1117.0999999999999</v>
      </c>
      <c r="C534">
        <v>1118</v>
      </c>
      <c r="D534">
        <v>1082</v>
      </c>
      <c r="E534">
        <v>1097.6500000000001</v>
      </c>
      <c r="F534">
        <v>1093.0298461300499</v>
      </c>
      <c r="G534">
        <v>90531</v>
      </c>
      <c r="H534">
        <v>2989</v>
      </c>
      <c r="I534">
        <v>98953085</v>
      </c>
      <c r="J534">
        <v>22049</v>
      </c>
      <c r="K534">
        <v>24.36</v>
      </c>
      <c r="L534">
        <v>36</v>
      </c>
      <c r="M534">
        <v>-19.45</v>
      </c>
      <c r="N534" s="3">
        <f t="shared" si="8"/>
        <v>-1.7411153880583494E-2</v>
      </c>
    </row>
    <row r="535" spans="1:14" x14ac:dyDescent="0.3">
      <c r="A535" s="1">
        <v>43558</v>
      </c>
      <c r="B535">
        <v>1109.5</v>
      </c>
      <c r="C535">
        <v>1131.5</v>
      </c>
      <c r="D535">
        <v>1092.9000000000001</v>
      </c>
      <c r="E535">
        <v>1117.0999999999999</v>
      </c>
      <c r="F535">
        <v>1119.3111163287399</v>
      </c>
      <c r="G535">
        <v>132031</v>
      </c>
      <c r="H535">
        <v>1946</v>
      </c>
      <c r="I535">
        <v>147783766</v>
      </c>
      <c r="J535">
        <v>70026</v>
      </c>
      <c r="K535">
        <v>53.04</v>
      </c>
      <c r="L535">
        <v>38.6</v>
      </c>
      <c r="M535">
        <v>7.6</v>
      </c>
      <c r="N535" s="3">
        <f t="shared" si="8"/>
        <v>1.4807412790697633E-2</v>
      </c>
    </row>
    <row r="536" spans="1:14" x14ac:dyDescent="0.3">
      <c r="A536" s="1">
        <v>43557</v>
      </c>
      <c r="B536">
        <v>1110</v>
      </c>
      <c r="C536">
        <v>1119.95</v>
      </c>
      <c r="D536">
        <v>1091.8</v>
      </c>
      <c r="E536">
        <v>1100.8</v>
      </c>
      <c r="F536">
        <v>1098.4380829940701</v>
      </c>
      <c r="G536">
        <v>70005</v>
      </c>
      <c r="H536">
        <v>1862</v>
      </c>
      <c r="I536">
        <v>76896158</v>
      </c>
      <c r="J536">
        <v>36117</v>
      </c>
      <c r="K536">
        <v>51.59</v>
      </c>
      <c r="L536">
        <v>28.15</v>
      </c>
      <c r="M536">
        <v>-9.1999999999999993</v>
      </c>
      <c r="N536" s="3">
        <f t="shared" si="8"/>
        <v>-7.7072159372605174E-3</v>
      </c>
    </row>
    <row r="537" spans="1:14" x14ac:dyDescent="0.3">
      <c r="A537" s="1">
        <v>43556</v>
      </c>
      <c r="B537">
        <v>1093</v>
      </c>
      <c r="C537">
        <v>1117.45</v>
      </c>
      <c r="D537">
        <v>1083</v>
      </c>
      <c r="E537">
        <v>1109.3499999999999</v>
      </c>
      <c r="F537">
        <v>1108.31522266313</v>
      </c>
      <c r="G537">
        <v>90720</v>
      </c>
      <c r="H537">
        <v>2413</v>
      </c>
      <c r="I537">
        <v>100546357</v>
      </c>
      <c r="J537">
        <v>26200</v>
      </c>
      <c r="K537">
        <v>28.88</v>
      </c>
      <c r="L537">
        <v>34.450000000000003</v>
      </c>
      <c r="M537">
        <v>16.350000000000001</v>
      </c>
      <c r="N537" s="3">
        <f t="shared" si="8"/>
        <v>1.9623161764705799E-2</v>
      </c>
    </row>
    <row r="538" spans="1:14" x14ac:dyDescent="0.3">
      <c r="A538" s="1">
        <v>43553</v>
      </c>
      <c r="B538">
        <v>1090</v>
      </c>
      <c r="C538">
        <v>1099</v>
      </c>
      <c r="D538">
        <v>1069</v>
      </c>
      <c r="E538">
        <v>1088</v>
      </c>
      <c r="F538">
        <v>1086.0152124042099</v>
      </c>
      <c r="G538">
        <v>61463</v>
      </c>
      <c r="H538">
        <v>1853</v>
      </c>
      <c r="I538">
        <v>66749753</v>
      </c>
      <c r="J538">
        <v>9040</v>
      </c>
      <c r="K538">
        <v>14.71</v>
      </c>
      <c r="L538">
        <v>30</v>
      </c>
      <c r="M538">
        <v>-2</v>
      </c>
      <c r="N538" s="3">
        <f t="shared" si="8"/>
        <v>5.3130053130053126E-3</v>
      </c>
    </row>
    <row r="539" spans="1:14" x14ac:dyDescent="0.3">
      <c r="A539" s="1">
        <v>43552</v>
      </c>
      <c r="B539">
        <v>1044.95</v>
      </c>
      <c r="C539">
        <v>1090</v>
      </c>
      <c r="D539">
        <v>1044.95</v>
      </c>
      <c r="E539">
        <v>1082.25</v>
      </c>
      <c r="F539">
        <v>1075.15357242813</v>
      </c>
      <c r="G539">
        <v>125055</v>
      </c>
      <c r="H539">
        <v>3736</v>
      </c>
      <c r="I539">
        <v>134453330</v>
      </c>
      <c r="J539">
        <v>30279</v>
      </c>
      <c r="K539">
        <v>24.21</v>
      </c>
      <c r="L539">
        <v>45.05</v>
      </c>
      <c r="M539">
        <v>37.299999999999997</v>
      </c>
      <c r="N539" s="3">
        <f t="shared" si="8"/>
        <v>3.8428324697754701E-2</v>
      </c>
    </row>
    <row r="540" spans="1:14" x14ac:dyDescent="0.3">
      <c r="A540" s="1">
        <v>43551</v>
      </c>
      <c r="B540">
        <v>1034</v>
      </c>
      <c r="C540">
        <v>1054.5999999999999</v>
      </c>
      <c r="D540">
        <v>1027.8</v>
      </c>
      <c r="E540">
        <v>1042.2</v>
      </c>
      <c r="F540">
        <v>1044.75832068416</v>
      </c>
      <c r="G540">
        <v>54022</v>
      </c>
      <c r="H540">
        <v>1463</v>
      </c>
      <c r="I540">
        <v>56439934</v>
      </c>
      <c r="J540">
        <v>17298</v>
      </c>
      <c r="K540">
        <v>32.020000000000003</v>
      </c>
      <c r="L540">
        <v>26.8</v>
      </c>
      <c r="M540">
        <v>8.1999999999999993</v>
      </c>
      <c r="N540" s="3">
        <f t="shared" si="8"/>
        <v>8.1253627394080978E-3</v>
      </c>
    </row>
    <row r="541" spans="1:14" x14ac:dyDescent="0.3">
      <c r="A541" s="1">
        <v>43550</v>
      </c>
      <c r="B541">
        <v>1017</v>
      </c>
      <c r="C541">
        <v>1041</v>
      </c>
      <c r="D541">
        <v>1011.75</v>
      </c>
      <c r="E541">
        <v>1033.8</v>
      </c>
      <c r="F541">
        <v>1030.14017510605</v>
      </c>
      <c r="G541">
        <v>33237</v>
      </c>
      <c r="H541">
        <v>1325</v>
      </c>
      <c r="I541">
        <v>34238769</v>
      </c>
      <c r="J541">
        <v>13132</v>
      </c>
      <c r="K541">
        <v>39.51</v>
      </c>
      <c r="L541">
        <v>29.25</v>
      </c>
      <c r="M541">
        <v>16.8</v>
      </c>
      <c r="N541" s="3">
        <f t="shared" si="8"/>
        <v>1.7319425309978261E-2</v>
      </c>
    </row>
    <row r="542" spans="1:14" x14ac:dyDescent="0.3">
      <c r="A542" s="1">
        <v>43549</v>
      </c>
      <c r="B542">
        <v>1029</v>
      </c>
      <c r="C542">
        <v>1034.95</v>
      </c>
      <c r="D542">
        <v>1011.95</v>
      </c>
      <c r="E542">
        <v>1016.2</v>
      </c>
      <c r="F542">
        <v>1016.73790288144</v>
      </c>
      <c r="G542">
        <v>58547</v>
      </c>
      <c r="H542">
        <v>1200</v>
      </c>
      <c r="I542">
        <v>59526954</v>
      </c>
      <c r="J542">
        <v>24845</v>
      </c>
      <c r="K542">
        <v>42.44</v>
      </c>
      <c r="L542">
        <v>23</v>
      </c>
      <c r="M542">
        <v>-12.8</v>
      </c>
      <c r="N542" s="3">
        <f t="shared" si="8"/>
        <v>-1.0371524565418381E-2</v>
      </c>
    </row>
    <row r="543" spans="1:14" x14ac:dyDescent="0.3">
      <c r="A543" s="1">
        <v>43546</v>
      </c>
      <c r="B543">
        <v>1037</v>
      </c>
      <c r="C543">
        <v>1048.3</v>
      </c>
      <c r="D543">
        <v>1018.05</v>
      </c>
      <c r="E543">
        <v>1026.8499999999999</v>
      </c>
      <c r="F543">
        <v>1026.6520442097001</v>
      </c>
      <c r="G543">
        <v>81792</v>
      </c>
      <c r="H543">
        <v>1950</v>
      </c>
      <c r="I543">
        <v>83971924</v>
      </c>
      <c r="J543">
        <v>49605</v>
      </c>
      <c r="K543">
        <v>60.65</v>
      </c>
      <c r="L543">
        <v>30.25</v>
      </c>
      <c r="M543">
        <v>-10.15</v>
      </c>
      <c r="N543" s="3">
        <f t="shared" si="8"/>
        <v>-1.1931681501082599E-2</v>
      </c>
    </row>
    <row r="544" spans="1:14" x14ac:dyDescent="0.3">
      <c r="A544" s="1">
        <v>43544</v>
      </c>
      <c r="B544">
        <v>1040.2</v>
      </c>
      <c r="C544">
        <v>1053.5</v>
      </c>
      <c r="D544">
        <v>1032.25</v>
      </c>
      <c r="E544">
        <v>1039.25</v>
      </c>
      <c r="F544">
        <v>1044.22484977708</v>
      </c>
      <c r="G544">
        <v>72226</v>
      </c>
      <c r="H544">
        <v>2107</v>
      </c>
      <c r="I544">
        <v>75420184</v>
      </c>
      <c r="J544">
        <v>16360</v>
      </c>
      <c r="K544">
        <v>22.65</v>
      </c>
      <c r="L544">
        <v>21.25</v>
      </c>
      <c r="M544">
        <v>-0.95</v>
      </c>
      <c r="N544" s="3">
        <f t="shared" si="8"/>
        <v>4.4944906243959901E-3</v>
      </c>
    </row>
    <row r="545" spans="1:14" x14ac:dyDescent="0.3">
      <c r="A545" s="1">
        <v>43543</v>
      </c>
      <c r="B545">
        <v>1022</v>
      </c>
      <c r="C545">
        <v>1040</v>
      </c>
      <c r="D545">
        <v>1013.6</v>
      </c>
      <c r="E545">
        <v>1034.5999999999999</v>
      </c>
      <c r="F545">
        <v>1028.2930784587099</v>
      </c>
      <c r="G545">
        <v>36567</v>
      </c>
      <c r="H545">
        <v>1553</v>
      </c>
      <c r="I545">
        <v>37601593</v>
      </c>
      <c r="J545">
        <v>12114</v>
      </c>
      <c r="K545">
        <v>33.130000000000003</v>
      </c>
      <c r="L545">
        <v>26.4</v>
      </c>
      <c r="M545">
        <v>12.6</v>
      </c>
      <c r="N545" s="3">
        <f t="shared" si="8"/>
        <v>2.1776702385067358E-2</v>
      </c>
    </row>
    <row r="546" spans="1:14" x14ac:dyDescent="0.3">
      <c r="A546" s="1">
        <v>43542</v>
      </c>
      <c r="B546">
        <v>1029</v>
      </c>
      <c r="C546">
        <v>1037.95</v>
      </c>
      <c r="D546">
        <v>1008.75</v>
      </c>
      <c r="E546">
        <v>1012.55</v>
      </c>
      <c r="F546">
        <v>1020.70389388104</v>
      </c>
      <c r="G546">
        <v>35055</v>
      </c>
      <c r="H546">
        <v>1161</v>
      </c>
      <c r="I546">
        <v>35780775</v>
      </c>
      <c r="J546">
        <v>9668</v>
      </c>
      <c r="K546">
        <v>27.58</v>
      </c>
      <c r="L546">
        <v>29.2</v>
      </c>
      <c r="M546">
        <v>-16.45</v>
      </c>
      <c r="N546" s="3">
        <f t="shared" si="8"/>
        <v>-1.5124987841649602E-2</v>
      </c>
    </row>
    <row r="547" spans="1:14" x14ac:dyDescent="0.3">
      <c r="A547" s="1">
        <v>43539</v>
      </c>
      <c r="B547">
        <v>1017</v>
      </c>
      <c r="C547">
        <v>1034.5</v>
      </c>
      <c r="D547">
        <v>1009.85</v>
      </c>
      <c r="E547">
        <v>1028.0999999999999</v>
      </c>
      <c r="F547">
        <v>1025.2210645303901</v>
      </c>
      <c r="G547">
        <v>101735</v>
      </c>
      <c r="H547">
        <v>1894</v>
      </c>
      <c r="I547">
        <v>104300865</v>
      </c>
      <c r="J547">
        <v>49295</v>
      </c>
      <c r="K547">
        <v>48.45</v>
      </c>
      <c r="L547">
        <v>24.65</v>
      </c>
      <c r="M547">
        <v>11.1</v>
      </c>
      <c r="N547" s="3">
        <f t="shared" si="8"/>
        <v>2.1409766032487166E-2</v>
      </c>
    </row>
    <row r="548" spans="1:14" x14ac:dyDescent="0.3">
      <c r="A548" s="1">
        <v>43538</v>
      </c>
      <c r="B548">
        <v>1033.5</v>
      </c>
      <c r="C548">
        <v>1040.5</v>
      </c>
      <c r="D548">
        <v>1004.65</v>
      </c>
      <c r="E548">
        <v>1006.55</v>
      </c>
      <c r="F548">
        <v>1013.04590775171</v>
      </c>
      <c r="G548">
        <v>60077</v>
      </c>
      <c r="H548">
        <v>2465</v>
      </c>
      <c r="I548">
        <v>60860759</v>
      </c>
      <c r="J548">
        <v>16453</v>
      </c>
      <c r="K548">
        <v>27.39</v>
      </c>
      <c r="L548">
        <v>35.85</v>
      </c>
      <c r="M548">
        <v>-26.95</v>
      </c>
      <c r="N548" s="3">
        <f t="shared" si="8"/>
        <v>-2.1056214744213275E-2</v>
      </c>
    </row>
    <row r="549" spans="1:14" x14ac:dyDescent="0.3">
      <c r="A549" s="1">
        <v>43537</v>
      </c>
      <c r="B549">
        <v>1017.6</v>
      </c>
      <c r="C549">
        <v>1042</v>
      </c>
      <c r="D549">
        <v>1014.2</v>
      </c>
      <c r="E549">
        <v>1028.2</v>
      </c>
      <c r="F549">
        <v>1030.3512991047701</v>
      </c>
      <c r="G549">
        <v>173812</v>
      </c>
      <c r="H549">
        <v>1907</v>
      </c>
      <c r="I549">
        <v>179087420</v>
      </c>
      <c r="J549">
        <v>122908</v>
      </c>
      <c r="K549">
        <v>70.709999999999994</v>
      </c>
      <c r="L549">
        <v>27.8</v>
      </c>
      <c r="M549">
        <v>10.6</v>
      </c>
      <c r="N549" s="3">
        <f t="shared" si="8"/>
        <v>1.5506172839506218E-2</v>
      </c>
    </row>
    <row r="550" spans="1:14" x14ac:dyDescent="0.3">
      <c r="A550" s="1">
        <v>43536</v>
      </c>
      <c r="B550">
        <v>1005.1</v>
      </c>
      <c r="C550">
        <v>1018.75</v>
      </c>
      <c r="D550">
        <v>1005</v>
      </c>
      <c r="E550">
        <v>1012.5</v>
      </c>
      <c r="F550">
        <v>1011.3424635244299</v>
      </c>
      <c r="G550">
        <v>55311</v>
      </c>
      <c r="H550">
        <v>1331</v>
      </c>
      <c r="I550">
        <v>55938363</v>
      </c>
      <c r="J550">
        <v>29428</v>
      </c>
      <c r="K550">
        <v>53.2</v>
      </c>
      <c r="L550">
        <v>13.75</v>
      </c>
      <c r="M550">
        <v>7.4</v>
      </c>
      <c r="N550" s="3">
        <f t="shared" si="8"/>
        <v>7.7635114959689003E-3</v>
      </c>
    </row>
    <row r="551" spans="1:14" x14ac:dyDescent="0.3">
      <c r="A551" s="1">
        <v>43535</v>
      </c>
      <c r="B551">
        <v>1008.95</v>
      </c>
      <c r="C551">
        <v>1020.7</v>
      </c>
      <c r="D551">
        <v>1001.45</v>
      </c>
      <c r="E551">
        <v>1004.7</v>
      </c>
      <c r="F551">
        <v>1006.68485738579</v>
      </c>
      <c r="G551">
        <v>64685</v>
      </c>
      <c r="H551">
        <v>1687</v>
      </c>
      <c r="I551">
        <v>65117410</v>
      </c>
      <c r="J551">
        <v>36981</v>
      </c>
      <c r="K551">
        <v>57.17</v>
      </c>
      <c r="L551">
        <v>19.25</v>
      </c>
      <c r="M551">
        <v>-4.25</v>
      </c>
      <c r="N551" s="3">
        <f t="shared" si="8"/>
        <v>-3.7185780157667704E-3</v>
      </c>
    </row>
    <row r="552" spans="1:14" x14ac:dyDescent="0.3">
      <c r="A552" s="1">
        <v>43532</v>
      </c>
      <c r="B552">
        <v>1045</v>
      </c>
      <c r="C552">
        <v>1045</v>
      </c>
      <c r="D552">
        <v>1005</v>
      </c>
      <c r="E552">
        <v>1008.45</v>
      </c>
      <c r="F552">
        <v>1014.3436936224</v>
      </c>
      <c r="G552">
        <v>63190</v>
      </c>
      <c r="H552">
        <v>2105</v>
      </c>
      <c r="I552">
        <v>64096378</v>
      </c>
      <c r="J552">
        <v>19451</v>
      </c>
      <c r="K552">
        <v>30.78</v>
      </c>
      <c r="L552">
        <v>40</v>
      </c>
      <c r="M552">
        <v>-36.549999999999997</v>
      </c>
      <c r="N552" s="3">
        <f t="shared" si="8"/>
        <v>-2.5275468780204782E-2</v>
      </c>
    </row>
    <row r="553" spans="1:14" x14ac:dyDescent="0.3">
      <c r="A553" s="1">
        <v>43531</v>
      </c>
      <c r="B553">
        <v>1053</v>
      </c>
      <c r="C553">
        <v>1053</v>
      </c>
      <c r="D553">
        <v>1032</v>
      </c>
      <c r="E553">
        <v>1034.5999999999999</v>
      </c>
      <c r="F553">
        <v>1038.1102559168701</v>
      </c>
      <c r="G553">
        <v>36379</v>
      </c>
      <c r="H553">
        <v>1087</v>
      </c>
      <c r="I553">
        <v>37765413</v>
      </c>
      <c r="J553">
        <v>12073</v>
      </c>
      <c r="K553">
        <v>33.19</v>
      </c>
      <c r="L553">
        <v>21</v>
      </c>
      <c r="M553">
        <v>-18.399999999999999</v>
      </c>
      <c r="N553" s="3">
        <f t="shared" si="8"/>
        <v>-8.62399386738214E-3</v>
      </c>
    </row>
    <row r="554" spans="1:14" x14ac:dyDescent="0.3">
      <c r="A554" s="1">
        <v>43530</v>
      </c>
      <c r="B554">
        <v>1060.05</v>
      </c>
      <c r="C554">
        <v>1063.5</v>
      </c>
      <c r="D554">
        <v>1038.3</v>
      </c>
      <c r="E554">
        <v>1043.5999999999999</v>
      </c>
      <c r="F554">
        <v>1045.08311304618</v>
      </c>
      <c r="G554">
        <v>38586</v>
      </c>
      <c r="H554">
        <v>2575</v>
      </c>
      <c r="I554">
        <v>40325577</v>
      </c>
      <c r="J554">
        <v>10402</v>
      </c>
      <c r="K554">
        <v>26.96</v>
      </c>
      <c r="L554">
        <v>25.2</v>
      </c>
      <c r="M554">
        <v>-16.45</v>
      </c>
      <c r="N554" s="3">
        <f t="shared" si="8"/>
        <v>-9.1150778579568333E-3</v>
      </c>
    </row>
    <row r="555" spans="1:14" x14ac:dyDescent="0.3">
      <c r="A555" s="1">
        <v>43529</v>
      </c>
      <c r="B555">
        <v>1054</v>
      </c>
      <c r="C555">
        <v>1059.45</v>
      </c>
      <c r="D555">
        <v>1045.5999999999999</v>
      </c>
      <c r="E555">
        <v>1053.2</v>
      </c>
      <c r="F555">
        <v>1052.1761309368701</v>
      </c>
      <c r="G555">
        <v>23034</v>
      </c>
      <c r="H555">
        <v>1079</v>
      </c>
      <c r="I555">
        <v>24235825</v>
      </c>
      <c r="J555">
        <v>5117</v>
      </c>
      <c r="K555">
        <v>22.21</v>
      </c>
      <c r="L555">
        <v>13.85</v>
      </c>
      <c r="M555">
        <v>-0.8</v>
      </c>
      <c r="N555" s="3">
        <f t="shared" si="8"/>
        <v>3.7993920972653018E-4</v>
      </c>
    </row>
    <row r="556" spans="1:14" x14ac:dyDescent="0.3">
      <c r="A556" s="1">
        <v>43525</v>
      </c>
      <c r="B556">
        <v>1055.55</v>
      </c>
      <c r="C556">
        <v>1061.5</v>
      </c>
      <c r="D556">
        <v>1046.45</v>
      </c>
      <c r="E556">
        <v>1052.8</v>
      </c>
      <c r="F556">
        <v>1053.5727407009499</v>
      </c>
      <c r="G556">
        <v>37235</v>
      </c>
      <c r="H556">
        <v>1790</v>
      </c>
      <c r="I556">
        <v>39229781</v>
      </c>
      <c r="J556">
        <v>10436</v>
      </c>
      <c r="K556">
        <v>28.03</v>
      </c>
      <c r="L556">
        <v>15.05</v>
      </c>
      <c r="M556">
        <v>-2.75</v>
      </c>
      <c r="N556" s="3">
        <f t="shared" si="8"/>
        <v>-3.7979491074828232E-4</v>
      </c>
    </row>
    <row r="557" spans="1:14" x14ac:dyDescent="0.3">
      <c r="A557" s="1">
        <v>43524</v>
      </c>
      <c r="B557">
        <v>1072</v>
      </c>
      <c r="C557">
        <v>1072</v>
      </c>
      <c r="D557">
        <v>1048</v>
      </c>
      <c r="E557">
        <v>1053.2</v>
      </c>
      <c r="F557">
        <v>1059.24288198917</v>
      </c>
      <c r="G557">
        <v>31048</v>
      </c>
      <c r="H557">
        <v>1420</v>
      </c>
      <c r="I557">
        <v>32887373</v>
      </c>
      <c r="J557">
        <v>14636</v>
      </c>
      <c r="K557">
        <v>47.14</v>
      </c>
      <c r="L557">
        <v>24</v>
      </c>
      <c r="M557">
        <v>-18.8</v>
      </c>
      <c r="N557" s="3">
        <f t="shared" si="8"/>
        <v>-6.696218051494774E-3</v>
      </c>
    </row>
    <row r="558" spans="1:14" x14ac:dyDescent="0.3">
      <c r="A558" s="1">
        <v>43523</v>
      </c>
      <c r="B558">
        <v>1058.9000000000001</v>
      </c>
      <c r="C558">
        <v>1062.5</v>
      </c>
      <c r="D558">
        <v>1038.5999999999999</v>
      </c>
      <c r="E558">
        <v>1060.3</v>
      </c>
      <c r="F558">
        <v>1051.3956950561301</v>
      </c>
      <c r="G558">
        <v>48363</v>
      </c>
      <c r="H558">
        <v>1910</v>
      </c>
      <c r="I558">
        <v>50848650</v>
      </c>
      <c r="J558">
        <v>7368</v>
      </c>
      <c r="K558">
        <v>15.23</v>
      </c>
      <c r="L558">
        <v>23.9</v>
      </c>
      <c r="M558">
        <v>1.4</v>
      </c>
      <c r="N558" s="3">
        <f t="shared" si="8"/>
        <v>1.4166981488477521E-3</v>
      </c>
    </row>
    <row r="559" spans="1:14" x14ac:dyDescent="0.3">
      <c r="A559" s="1">
        <v>43522</v>
      </c>
      <c r="B559">
        <v>1083</v>
      </c>
      <c r="C559">
        <v>1096.0999999999999</v>
      </c>
      <c r="D559">
        <v>1054.8499999999999</v>
      </c>
      <c r="E559">
        <v>1058.8</v>
      </c>
      <c r="F559">
        <v>1072.5211486287701</v>
      </c>
      <c r="G559">
        <v>61186</v>
      </c>
      <c r="H559">
        <v>1934</v>
      </c>
      <c r="I559">
        <v>65623279</v>
      </c>
      <c r="J559">
        <v>17110</v>
      </c>
      <c r="K559">
        <v>27.96</v>
      </c>
      <c r="L559">
        <v>41.25</v>
      </c>
      <c r="M559">
        <v>-24.2</v>
      </c>
      <c r="N559" s="3">
        <f t="shared" si="8"/>
        <v>-2.2616080494784457E-2</v>
      </c>
    </row>
    <row r="560" spans="1:14" x14ac:dyDescent="0.3">
      <c r="A560" s="1">
        <v>43521</v>
      </c>
      <c r="B560">
        <v>1070</v>
      </c>
      <c r="C560">
        <v>1087</v>
      </c>
      <c r="D560">
        <v>1063.4000000000001</v>
      </c>
      <c r="E560">
        <v>1083.3</v>
      </c>
      <c r="F560">
        <v>1074.1218653901001</v>
      </c>
      <c r="G560">
        <v>31543</v>
      </c>
      <c r="H560">
        <v>1310</v>
      </c>
      <c r="I560">
        <v>33881026</v>
      </c>
      <c r="J560">
        <v>8500</v>
      </c>
      <c r="K560">
        <v>26.95</v>
      </c>
      <c r="L560">
        <v>23.6</v>
      </c>
      <c r="M560">
        <v>13.3</v>
      </c>
      <c r="N560" s="3">
        <f t="shared" si="8"/>
        <v>1.8953111037953121E-2</v>
      </c>
    </row>
    <row r="561" spans="1:14" x14ac:dyDescent="0.3">
      <c r="A561" s="1">
        <v>43518</v>
      </c>
      <c r="B561">
        <v>1053.5</v>
      </c>
      <c r="C561">
        <v>1070</v>
      </c>
      <c r="D561">
        <v>1041.9000000000001</v>
      </c>
      <c r="E561">
        <v>1063.1500000000001</v>
      </c>
      <c r="F561">
        <v>1063.1792294807301</v>
      </c>
      <c r="G561">
        <v>34029</v>
      </c>
      <c r="H561">
        <v>2589</v>
      </c>
      <c r="I561">
        <v>36178926</v>
      </c>
      <c r="J561">
        <v>14013</v>
      </c>
      <c r="K561">
        <v>41.18</v>
      </c>
      <c r="L561">
        <v>28.1</v>
      </c>
      <c r="M561">
        <v>9.65</v>
      </c>
      <c r="N561" s="3">
        <f t="shared" si="8"/>
        <v>9.1599430469863231E-3</v>
      </c>
    </row>
    <row r="562" spans="1:14" x14ac:dyDescent="0.3">
      <c r="A562" s="1">
        <v>43517</v>
      </c>
      <c r="B562">
        <v>1056</v>
      </c>
      <c r="C562">
        <v>1061</v>
      </c>
      <c r="D562">
        <v>1042.9000000000001</v>
      </c>
      <c r="E562">
        <v>1053.5</v>
      </c>
      <c r="F562">
        <v>1051.80147711423</v>
      </c>
      <c r="G562">
        <v>31548</v>
      </c>
      <c r="H562">
        <v>3538</v>
      </c>
      <c r="I562">
        <v>33182233</v>
      </c>
      <c r="J562">
        <v>12844</v>
      </c>
      <c r="K562">
        <v>40.71</v>
      </c>
      <c r="L562">
        <v>18.100000000000001</v>
      </c>
      <c r="M562">
        <v>-2.5</v>
      </c>
      <c r="N562" s="3">
        <f t="shared" si="8"/>
        <v>-2.225694937727811E-3</v>
      </c>
    </row>
    <row r="563" spans="1:14" x14ac:dyDescent="0.3">
      <c r="A563" s="1">
        <v>43516</v>
      </c>
      <c r="B563">
        <v>1030</v>
      </c>
      <c r="C563">
        <v>1060.45</v>
      </c>
      <c r="D563">
        <v>1026.05</v>
      </c>
      <c r="E563">
        <v>1055.8499999999999</v>
      </c>
      <c r="F563">
        <v>1040.1538588481201</v>
      </c>
      <c r="G563">
        <v>18179</v>
      </c>
      <c r="H563">
        <v>1052</v>
      </c>
      <c r="I563">
        <v>18908957</v>
      </c>
      <c r="J563">
        <v>3138</v>
      </c>
      <c r="K563">
        <v>17.260000000000002</v>
      </c>
      <c r="L563">
        <v>34.4</v>
      </c>
      <c r="M563">
        <v>25.85</v>
      </c>
      <c r="N563" s="3">
        <f t="shared" si="8"/>
        <v>1.5924179736360969E-2</v>
      </c>
    </row>
    <row r="564" spans="1:14" x14ac:dyDescent="0.3">
      <c r="A564" s="1">
        <v>43515</v>
      </c>
      <c r="B564">
        <v>1045</v>
      </c>
      <c r="C564">
        <v>1051.25</v>
      </c>
      <c r="D564">
        <v>1036</v>
      </c>
      <c r="E564">
        <v>1039.3</v>
      </c>
      <c r="F564">
        <v>1043.2039744584299</v>
      </c>
      <c r="G564">
        <v>16757</v>
      </c>
      <c r="H564">
        <v>757</v>
      </c>
      <c r="I564">
        <v>17480969</v>
      </c>
      <c r="J564">
        <v>2632</v>
      </c>
      <c r="K564">
        <v>15.71</v>
      </c>
      <c r="L564">
        <v>15.25</v>
      </c>
      <c r="M564">
        <v>-5.7</v>
      </c>
      <c r="N564" s="3">
        <f t="shared" si="8"/>
        <v>-7.5913105753163479E-3</v>
      </c>
    </row>
    <row r="565" spans="1:14" x14ac:dyDescent="0.3">
      <c r="A565" s="1">
        <v>43514</v>
      </c>
      <c r="B565">
        <v>1064</v>
      </c>
      <c r="C565">
        <v>1064</v>
      </c>
      <c r="D565">
        <v>1033.55</v>
      </c>
      <c r="E565">
        <v>1047.25</v>
      </c>
      <c r="F565">
        <v>1044.5799588836201</v>
      </c>
      <c r="G565">
        <v>32104</v>
      </c>
      <c r="H565">
        <v>1152</v>
      </c>
      <c r="I565">
        <v>33535195</v>
      </c>
      <c r="J565">
        <v>4831</v>
      </c>
      <c r="K565">
        <v>15.05</v>
      </c>
      <c r="L565">
        <v>30.45</v>
      </c>
      <c r="M565">
        <v>-16.75</v>
      </c>
      <c r="N565" s="3">
        <f t="shared" si="8"/>
        <v>-1.0020324242567387E-2</v>
      </c>
    </row>
    <row r="566" spans="1:14" x14ac:dyDescent="0.3">
      <c r="A566" s="1">
        <v>43511</v>
      </c>
      <c r="B566">
        <v>1060</v>
      </c>
      <c r="C566">
        <v>1066.0999999999999</v>
      </c>
      <c r="D566">
        <v>1041.5999999999999</v>
      </c>
      <c r="E566">
        <v>1057.8499999999999</v>
      </c>
      <c r="F566">
        <v>1055.73641137557</v>
      </c>
      <c r="G566">
        <v>29326</v>
      </c>
      <c r="H566">
        <v>1684</v>
      </c>
      <c r="I566">
        <v>30960526</v>
      </c>
      <c r="J566">
        <v>10743</v>
      </c>
      <c r="K566">
        <v>36.630000000000003</v>
      </c>
      <c r="L566">
        <v>24.5</v>
      </c>
      <c r="M566">
        <v>-2.15</v>
      </c>
      <c r="N566" s="3">
        <f t="shared" si="8"/>
        <v>-3.2507302365024455E-3</v>
      </c>
    </row>
    <row r="567" spans="1:14" x14ac:dyDescent="0.3">
      <c r="A567" s="1">
        <v>43510</v>
      </c>
      <c r="B567">
        <v>1067.95</v>
      </c>
      <c r="C567">
        <v>1069.75</v>
      </c>
      <c r="D567">
        <v>1057.7</v>
      </c>
      <c r="E567">
        <v>1061.3</v>
      </c>
      <c r="F567">
        <v>1062.91857932123</v>
      </c>
      <c r="G567">
        <v>31675</v>
      </c>
      <c r="H567">
        <v>1295</v>
      </c>
      <c r="I567">
        <v>33667946</v>
      </c>
      <c r="J567">
        <v>14165</v>
      </c>
      <c r="K567">
        <v>44.72</v>
      </c>
      <c r="L567">
        <v>12.05</v>
      </c>
      <c r="M567">
        <v>-6.65</v>
      </c>
      <c r="N567" s="3">
        <f t="shared" si="8"/>
        <v>-5.947642017515231E-3</v>
      </c>
    </row>
    <row r="568" spans="1:14" x14ac:dyDescent="0.3">
      <c r="A568" s="1">
        <v>43509</v>
      </c>
      <c r="B568">
        <v>1051.1500000000001</v>
      </c>
      <c r="C568">
        <v>1072.95</v>
      </c>
      <c r="D568">
        <v>1047</v>
      </c>
      <c r="E568">
        <v>1067.6500000000001</v>
      </c>
      <c r="F568">
        <v>1063.61904299906</v>
      </c>
      <c r="G568">
        <v>51536</v>
      </c>
      <c r="H568">
        <v>1814</v>
      </c>
      <c r="I568">
        <v>54814671</v>
      </c>
      <c r="J568">
        <v>6765</v>
      </c>
      <c r="K568">
        <v>13.13</v>
      </c>
      <c r="L568">
        <v>25.95</v>
      </c>
      <c r="M568">
        <v>16.5</v>
      </c>
      <c r="N568" s="3">
        <f t="shared" si="8"/>
        <v>7.8349931561808497E-3</v>
      </c>
    </row>
    <row r="569" spans="1:14" x14ac:dyDescent="0.3">
      <c r="A569" s="1">
        <v>43508</v>
      </c>
      <c r="B569">
        <v>1078</v>
      </c>
      <c r="C569">
        <v>1078</v>
      </c>
      <c r="D569">
        <v>1052.8499999999999</v>
      </c>
      <c r="E569">
        <v>1059.3499999999999</v>
      </c>
      <c r="F569">
        <v>1060.8419738044399</v>
      </c>
      <c r="G569">
        <v>16415</v>
      </c>
      <c r="H569">
        <v>681</v>
      </c>
      <c r="I569">
        <v>17413721</v>
      </c>
      <c r="J569">
        <v>2536</v>
      </c>
      <c r="K569">
        <v>15.45</v>
      </c>
      <c r="L569">
        <v>25.15</v>
      </c>
      <c r="M569">
        <v>-18.649999999999999</v>
      </c>
      <c r="N569" s="3">
        <f t="shared" si="8"/>
        <v>-1.5519724919845775E-2</v>
      </c>
    </row>
    <row r="570" spans="1:14" x14ac:dyDescent="0.3">
      <c r="A570" s="1">
        <v>43507</v>
      </c>
      <c r="B570">
        <v>1070.05</v>
      </c>
      <c r="C570">
        <v>1081.05</v>
      </c>
      <c r="D570">
        <v>1063</v>
      </c>
      <c r="E570">
        <v>1076.05</v>
      </c>
      <c r="F570">
        <v>1073.6284611194001</v>
      </c>
      <c r="G570">
        <v>42219</v>
      </c>
      <c r="H570">
        <v>1257</v>
      </c>
      <c r="I570">
        <v>45327520</v>
      </c>
      <c r="J570">
        <v>14150</v>
      </c>
      <c r="K570">
        <v>33.520000000000003</v>
      </c>
      <c r="L570">
        <v>18.05</v>
      </c>
      <c r="M570">
        <v>6</v>
      </c>
      <c r="N570" s="3">
        <f t="shared" si="8"/>
        <v>9.5224692747911278E-3</v>
      </c>
    </row>
    <row r="571" spans="1:14" x14ac:dyDescent="0.3">
      <c r="A571" s="1">
        <v>43504</v>
      </c>
      <c r="B571">
        <v>1065.5999999999999</v>
      </c>
      <c r="C571">
        <v>1075.5999999999999</v>
      </c>
      <c r="D571">
        <v>1060.05</v>
      </c>
      <c r="E571">
        <v>1065.9000000000001</v>
      </c>
      <c r="F571">
        <v>1067.8073175365701</v>
      </c>
      <c r="G571">
        <v>36843</v>
      </c>
      <c r="H571">
        <v>1098</v>
      </c>
      <c r="I571">
        <v>39341225</v>
      </c>
      <c r="J571">
        <v>9807</v>
      </c>
      <c r="K571">
        <v>26.62</v>
      </c>
      <c r="L571">
        <v>15.55</v>
      </c>
      <c r="M571">
        <v>0.3</v>
      </c>
      <c r="N571" s="3">
        <f t="shared" si="8"/>
        <v>4.5709438763490281E-3</v>
      </c>
    </row>
    <row r="572" spans="1:14" x14ac:dyDescent="0.3">
      <c r="A572" s="1">
        <v>43503</v>
      </c>
      <c r="B572">
        <v>1055</v>
      </c>
      <c r="C572">
        <v>1077.45</v>
      </c>
      <c r="D572">
        <v>1053.5</v>
      </c>
      <c r="E572">
        <v>1061.05</v>
      </c>
      <c r="F572">
        <v>1066.23763592206</v>
      </c>
      <c r="G572">
        <v>72468</v>
      </c>
      <c r="H572">
        <v>1963</v>
      </c>
      <c r="I572">
        <v>77268109</v>
      </c>
      <c r="J572">
        <v>22683</v>
      </c>
      <c r="K572">
        <v>31.3</v>
      </c>
      <c r="L572">
        <v>23.95</v>
      </c>
      <c r="M572">
        <v>6.05</v>
      </c>
      <c r="N572" s="3">
        <f t="shared" si="8"/>
        <v>6.8798633516796359E-3</v>
      </c>
    </row>
    <row r="573" spans="1:14" x14ac:dyDescent="0.3">
      <c r="A573" s="1">
        <v>43502</v>
      </c>
      <c r="B573">
        <v>1049</v>
      </c>
      <c r="C573">
        <v>1065</v>
      </c>
      <c r="D573">
        <v>1049</v>
      </c>
      <c r="E573">
        <v>1053.8</v>
      </c>
      <c r="F573">
        <v>1056.8448591962399</v>
      </c>
      <c r="G573">
        <v>54544</v>
      </c>
      <c r="H573">
        <v>1293</v>
      </c>
      <c r="I573">
        <v>57644546</v>
      </c>
      <c r="J573">
        <v>16178</v>
      </c>
      <c r="K573">
        <v>29.66</v>
      </c>
      <c r="L573">
        <v>16</v>
      </c>
      <c r="M573">
        <v>4.8</v>
      </c>
      <c r="N573" s="3">
        <f t="shared" si="8"/>
        <v>8.0352018366174321E-3</v>
      </c>
    </row>
    <row r="574" spans="1:14" x14ac:dyDescent="0.3">
      <c r="A574" s="1">
        <v>43501</v>
      </c>
      <c r="B574">
        <v>1047.9000000000001</v>
      </c>
      <c r="C574">
        <v>1055.1500000000001</v>
      </c>
      <c r="D574">
        <v>1040.1500000000001</v>
      </c>
      <c r="E574">
        <v>1045.4000000000001</v>
      </c>
      <c r="F574">
        <v>1047.4581868144601</v>
      </c>
      <c r="G574">
        <v>42941</v>
      </c>
      <c r="H574">
        <v>1244</v>
      </c>
      <c r="I574">
        <v>44978902</v>
      </c>
      <c r="J574">
        <v>8338</v>
      </c>
      <c r="K574">
        <v>19.420000000000002</v>
      </c>
      <c r="L574">
        <v>15</v>
      </c>
      <c r="M574">
        <v>-2.5</v>
      </c>
      <c r="N574" s="3">
        <f t="shared" si="8"/>
        <v>5.8209457834225067E-3</v>
      </c>
    </row>
    <row r="575" spans="1:14" x14ac:dyDescent="0.3">
      <c r="A575" s="1">
        <v>43500</v>
      </c>
      <c r="B575">
        <v>1043.95</v>
      </c>
      <c r="C575">
        <v>1058</v>
      </c>
      <c r="D575">
        <v>1031.25</v>
      </c>
      <c r="E575">
        <v>1039.3499999999999</v>
      </c>
      <c r="F575">
        <v>1045.56185828905</v>
      </c>
      <c r="G575">
        <v>94474</v>
      </c>
      <c r="H575">
        <v>2199</v>
      </c>
      <c r="I575">
        <v>98778411</v>
      </c>
      <c r="J575">
        <v>18213</v>
      </c>
      <c r="K575">
        <v>19.28</v>
      </c>
      <c r="L575">
        <v>26.75</v>
      </c>
      <c r="M575">
        <v>-4.5999999999999996</v>
      </c>
      <c r="N575" s="3">
        <f t="shared" si="8"/>
        <v>-4.4540229885058347E-3</v>
      </c>
    </row>
    <row r="576" spans="1:14" x14ac:dyDescent="0.3">
      <c r="A576" s="1">
        <v>43497</v>
      </c>
      <c r="B576">
        <v>1005</v>
      </c>
      <c r="C576">
        <v>1050.3499999999999</v>
      </c>
      <c r="D576">
        <v>1005</v>
      </c>
      <c r="E576">
        <v>1044</v>
      </c>
      <c r="F576">
        <v>1034.0196704611601</v>
      </c>
      <c r="G576">
        <v>123688</v>
      </c>
      <c r="H576">
        <v>5847</v>
      </c>
      <c r="I576">
        <v>127895825</v>
      </c>
      <c r="J576">
        <v>45694</v>
      </c>
      <c r="K576">
        <v>36.94</v>
      </c>
      <c r="L576">
        <v>45.35</v>
      </c>
      <c r="M576">
        <v>39</v>
      </c>
      <c r="N576" s="3">
        <f t="shared" si="8"/>
        <v>3.8599283724631867E-2</v>
      </c>
    </row>
    <row r="577" spans="1:14" x14ac:dyDescent="0.3">
      <c r="A577" s="1">
        <v>43496</v>
      </c>
      <c r="B577">
        <v>1020</v>
      </c>
      <c r="C577">
        <v>1025</v>
      </c>
      <c r="D577">
        <v>989.3</v>
      </c>
      <c r="E577">
        <v>1005.2</v>
      </c>
      <c r="F577">
        <v>1003.12606215557</v>
      </c>
      <c r="G577">
        <v>93089</v>
      </c>
      <c r="H577">
        <v>3276</v>
      </c>
      <c r="I577">
        <v>93380002</v>
      </c>
      <c r="J577">
        <v>27757</v>
      </c>
      <c r="K577">
        <v>29.82</v>
      </c>
      <c r="L577">
        <v>35.700000000000003</v>
      </c>
      <c r="M577">
        <v>-14.8</v>
      </c>
      <c r="N577" s="3">
        <f t="shared" si="8"/>
        <v>-1.1699931176875407E-2</v>
      </c>
    </row>
    <row r="578" spans="1:14" x14ac:dyDescent="0.3">
      <c r="A578" s="1">
        <v>43495</v>
      </c>
      <c r="B578">
        <v>1015</v>
      </c>
      <c r="C578">
        <v>1034.75</v>
      </c>
      <c r="D578">
        <v>1002.55</v>
      </c>
      <c r="E578">
        <v>1017.1</v>
      </c>
      <c r="F578">
        <v>1018.00358481431</v>
      </c>
      <c r="G578">
        <v>183831</v>
      </c>
      <c r="H578">
        <v>5622</v>
      </c>
      <c r="I578">
        <v>187140617</v>
      </c>
      <c r="J578">
        <v>38258</v>
      </c>
      <c r="K578">
        <v>20.81</v>
      </c>
      <c r="L578">
        <v>32.200000000000003</v>
      </c>
      <c r="M578">
        <v>2.1</v>
      </c>
      <c r="N578" s="3">
        <f t="shared" si="8"/>
        <v>2.9349256148163142E-2</v>
      </c>
    </row>
    <row r="579" spans="1:14" x14ac:dyDescent="0.3">
      <c r="A579" s="1">
        <v>43494</v>
      </c>
      <c r="B579">
        <v>976.1</v>
      </c>
      <c r="C579">
        <v>995</v>
      </c>
      <c r="D579">
        <v>962</v>
      </c>
      <c r="E579">
        <v>988.1</v>
      </c>
      <c r="F579">
        <v>978.55123201823096</v>
      </c>
      <c r="G579">
        <v>70210</v>
      </c>
      <c r="H579">
        <v>2687</v>
      </c>
      <c r="I579">
        <v>68704082</v>
      </c>
      <c r="J579">
        <v>18502</v>
      </c>
      <c r="K579">
        <v>26.35</v>
      </c>
      <c r="L579">
        <v>33</v>
      </c>
      <c r="M579">
        <v>12</v>
      </c>
      <c r="N579" s="3">
        <f t="shared" ref="N579:N642" si="9">(E579-E580)/E580</f>
        <v>1.2449408268866209E-2</v>
      </c>
    </row>
    <row r="580" spans="1:14" x14ac:dyDescent="0.3">
      <c r="A580" s="1">
        <v>43493</v>
      </c>
      <c r="B580">
        <v>974.8</v>
      </c>
      <c r="C580">
        <v>979</v>
      </c>
      <c r="D580">
        <v>963.9</v>
      </c>
      <c r="E580">
        <v>975.95</v>
      </c>
      <c r="F580">
        <v>972.553605916435</v>
      </c>
      <c r="G580">
        <v>42458</v>
      </c>
      <c r="H580">
        <v>1141</v>
      </c>
      <c r="I580">
        <v>41292681</v>
      </c>
      <c r="J580">
        <v>10796</v>
      </c>
      <c r="K580">
        <v>25.43</v>
      </c>
      <c r="L580">
        <v>15.1</v>
      </c>
      <c r="M580">
        <v>1.1499999999999999</v>
      </c>
      <c r="N580" s="3">
        <f t="shared" si="9"/>
        <v>4.8391248391248861E-3</v>
      </c>
    </row>
    <row r="581" spans="1:14" x14ac:dyDescent="0.3">
      <c r="A581" s="1">
        <v>43490</v>
      </c>
      <c r="B581">
        <v>955.6</v>
      </c>
      <c r="C581">
        <v>979.5</v>
      </c>
      <c r="D581">
        <v>947.9</v>
      </c>
      <c r="E581">
        <v>971.25</v>
      </c>
      <c r="F581">
        <v>965.98858710651405</v>
      </c>
      <c r="G581">
        <v>61597</v>
      </c>
      <c r="H581">
        <v>2017</v>
      </c>
      <c r="I581">
        <v>59501999</v>
      </c>
      <c r="J581">
        <v>22393</v>
      </c>
      <c r="K581">
        <v>36.35</v>
      </c>
      <c r="L581">
        <v>31.6</v>
      </c>
      <c r="M581">
        <v>15.65</v>
      </c>
      <c r="N581" s="3">
        <f t="shared" si="9"/>
        <v>2.5390624999999951E-2</v>
      </c>
    </row>
    <row r="582" spans="1:14" x14ac:dyDescent="0.3">
      <c r="A582" s="1">
        <v>43489</v>
      </c>
      <c r="B582">
        <v>949</v>
      </c>
      <c r="C582">
        <v>953.55</v>
      </c>
      <c r="D582">
        <v>940</v>
      </c>
      <c r="E582">
        <v>947.2</v>
      </c>
      <c r="F582">
        <v>944.40389547634004</v>
      </c>
      <c r="G582">
        <v>26903</v>
      </c>
      <c r="H582">
        <v>747</v>
      </c>
      <c r="I582">
        <v>25407298</v>
      </c>
      <c r="J582">
        <v>7052</v>
      </c>
      <c r="K582">
        <v>26.21</v>
      </c>
      <c r="L582">
        <v>13.55</v>
      </c>
      <c r="M582">
        <v>-1.8</v>
      </c>
      <c r="N582" s="3">
        <f t="shared" si="9"/>
        <v>2.4341200126998287E-3</v>
      </c>
    </row>
    <row r="583" spans="1:14" x14ac:dyDescent="0.3">
      <c r="A583" s="1">
        <v>43488</v>
      </c>
      <c r="B583">
        <v>945.75</v>
      </c>
      <c r="C583">
        <v>949.2</v>
      </c>
      <c r="D583">
        <v>938.8</v>
      </c>
      <c r="E583">
        <v>944.9</v>
      </c>
      <c r="F583">
        <v>944.350257109224</v>
      </c>
      <c r="G583">
        <v>32282</v>
      </c>
      <c r="H583">
        <v>1248</v>
      </c>
      <c r="I583">
        <v>30485515</v>
      </c>
      <c r="J583">
        <v>12457</v>
      </c>
      <c r="K583">
        <v>38.590000000000003</v>
      </c>
      <c r="L583">
        <v>10.4</v>
      </c>
      <c r="M583">
        <v>-0.85</v>
      </c>
      <c r="N583" s="3">
        <f t="shared" si="9"/>
        <v>3.5046728971962135E-3</v>
      </c>
    </row>
    <row r="584" spans="1:14" x14ac:dyDescent="0.3">
      <c r="A584" s="1">
        <v>43487</v>
      </c>
      <c r="B584">
        <v>962.6</v>
      </c>
      <c r="C584">
        <v>963.4</v>
      </c>
      <c r="D584">
        <v>938</v>
      </c>
      <c r="E584">
        <v>941.6</v>
      </c>
      <c r="F584">
        <v>945.20968235242697</v>
      </c>
      <c r="G584">
        <v>45774</v>
      </c>
      <c r="H584">
        <v>1517</v>
      </c>
      <c r="I584">
        <v>43266028</v>
      </c>
      <c r="J584">
        <v>14098</v>
      </c>
      <c r="K584">
        <v>30.8</v>
      </c>
      <c r="L584">
        <v>25.4</v>
      </c>
      <c r="M584">
        <v>-21</v>
      </c>
      <c r="N584" s="3">
        <f t="shared" si="9"/>
        <v>-2.1815915229586536E-2</v>
      </c>
    </row>
    <row r="585" spans="1:14" x14ac:dyDescent="0.3">
      <c r="A585" s="1">
        <v>43486</v>
      </c>
      <c r="B585">
        <v>965</v>
      </c>
      <c r="C585">
        <v>980</v>
      </c>
      <c r="D585">
        <v>960</v>
      </c>
      <c r="E585">
        <v>962.6</v>
      </c>
      <c r="F585">
        <v>970.44713272302101</v>
      </c>
      <c r="G585">
        <v>50466</v>
      </c>
      <c r="H585">
        <v>1548</v>
      </c>
      <c r="I585">
        <v>48974585</v>
      </c>
      <c r="J585">
        <v>9346</v>
      </c>
      <c r="K585">
        <v>18.52</v>
      </c>
      <c r="L585">
        <v>20</v>
      </c>
      <c r="M585">
        <v>-2.4</v>
      </c>
      <c r="N585" s="3">
        <f t="shared" si="9"/>
        <v>-1.9699326075686648E-3</v>
      </c>
    </row>
    <row r="586" spans="1:14" x14ac:dyDescent="0.3">
      <c r="A586" s="1">
        <v>43483</v>
      </c>
      <c r="B586">
        <v>953</v>
      </c>
      <c r="C586">
        <v>968</v>
      </c>
      <c r="D586">
        <v>946.35</v>
      </c>
      <c r="E586">
        <v>964.5</v>
      </c>
      <c r="F586">
        <v>959.25921729688901</v>
      </c>
      <c r="G586">
        <v>63549</v>
      </c>
      <c r="H586">
        <v>2117</v>
      </c>
      <c r="I586">
        <v>60959964</v>
      </c>
      <c r="J586">
        <v>15390</v>
      </c>
      <c r="K586">
        <v>24.22</v>
      </c>
      <c r="L586">
        <v>21.65</v>
      </c>
      <c r="M586">
        <v>11.5</v>
      </c>
      <c r="N586" s="3">
        <f t="shared" si="9"/>
        <v>1.0159195643066658E-2</v>
      </c>
    </row>
    <row r="587" spans="1:14" x14ac:dyDescent="0.3">
      <c r="A587" s="1">
        <v>43482</v>
      </c>
      <c r="B587">
        <v>938.25</v>
      </c>
      <c r="C587">
        <v>957.3</v>
      </c>
      <c r="D587">
        <v>933</v>
      </c>
      <c r="E587">
        <v>954.8</v>
      </c>
      <c r="F587">
        <v>947.57665017625004</v>
      </c>
      <c r="G587">
        <v>66099</v>
      </c>
      <c r="H587">
        <v>3945</v>
      </c>
      <c r="I587">
        <v>62633869</v>
      </c>
      <c r="J587">
        <v>26491</v>
      </c>
      <c r="K587">
        <v>40.08</v>
      </c>
      <c r="L587">
        <v>24.3</v>
      </c>
      <c r="M587">
        <v>16.55</v>
      </c>
      <c r="N587" s="3">
        <f t="shared" si="9"/>
        <v>1.7747694931514128E-2</v>
      </c>
    </row>
    <row r="588" spans="1:14" x14ac:dyDescent="0.3">
      <c r="A588" s="1">
        <v>43481</v>
      </c>
      <c r="B588">
        <v>939.15</v>
      </c>
      <c r="C588">
        <v>954.95</v>
      </c>
      <c r="D588">
        <v>935.6</v>
      </c>
      <c r="E588">
        <v>938.15</v>
      </c>
      <c r="F588">
        <v>942.56030582988205</v>
      </c>
      <c r="G588">
        <v>47085</v>
      </c>
      <c r="H588">
        <v>3236</v>
      </c>
      <c r="I588">
        <v>44380452</v>
      </c>
      <c r="J588">
        <v>26377</v>
      </c>
      <c r="K588">
        <v>56.02</v>
      </c>
      <c r="L588">
        <v>19.350000000000001</v>
      </c>
      <c r="M588">
        <v>-1</v>
      </c>
      <c r="N588" s="3">
        <f t="shared" si="9"/>
        <v>-9.3976030832585156E-3</v>
      </c>
    </row>
    <row r="589" spans="1:14" x14ac:dyDescent="0.3">
      <c r="A589" s="1">
        <v>43480</v>
      </c>
      <c r="B589">
        <v>933.5</v>
      </c>
      <c r="C589">
        <v>955</v>
      </c>
      <c r="D589">
        <v>929.4</v>
      </c>
      <c r="E589">
        <v>947.05</v>
      </c>
      <c r="F589">
        <v>944.59620976779104</v>
      </c>
      <c r="G589">
        <v>70497</v>
      </c>
      <c r="H589">
        <v>2081</v>
      </c>
      <c r="I589">
        <v>66591199</v>
      </c>
      <c r="J589">
        <v>13528</v>
      </c>
      <c r="K589">
        <v>19.190000000000001</v>
      </c>
      <c r="L589">
        <v>25.6</v>
      </c>
      <c r="M589">
        <v>13.55</v>
      </c>
      <c r="N589" s="3">
        <f t="shared" si="9"/>
        <v>1.0132792917711056E-2</v>
      </c>
    </row>
    <row r="590" spans="1:14" x14ac:dyDescent="0.3">
      <c r="A590" s="1">
        <v>43479</v>
      </c>
      <c r="B590">
        <v>942</v>
      </c>
      <c r="C590">
        <v>942.9</v>
      </c>
      <c r="D590">
        <v>928.3</v>
      </c>
      <c r="E590">
        <v>937.55</v>
      </c>
      <c r="F590">
        <v>935.29503909260995</v>
      </c>
      <c r="G590">
        <v>36324</v>
      </c>
      <c r="H590">
        <v>1531</v>
      </c>
      <c r="I590">
        <v>33973657</v>
      </c>
      <c r="J590">
        <v>12579</v>
      </c>
      <c r="K590">
        <v>34.630000000000003</v>
      </c>
      <c r="L590">
        <v>14.6</v>
      </c>
      <c r="M590">
        <v>-4.45</v>
      </c>
      <c r="N590" s="3">
        <f t="shared" si="9"/>
        <v>-3.1366294524189744E-3</v>
      </c>
    </row>
    <row r="591" spans="1:14" x14ac:dyDescent="0.3">
      <c r="A591" s="1">
        <v>43476</v>
      </c>
      <c r="B591">
        <v>938</v>
      </c>
      <c r="C591">
        <v>941.65</v>
      </c>
      <c r="D591">
        <v>920.15</v>
      </c>
      <c r="E591">
        <v>940.5</v>
      </c>
      <c r="F591">
        <v>931.32848340653902</v>
      </c>
      <c r="G591">
        <v>65568</v>
      </c>
      <c r="H591">
        <v>1805</v>
      </c>
      <c r="I591">
        <v>61065346</v>
      </c>
      <c r="J591">
        <v>11908</v>
      </c>
      <c r="K591">
        <v>18.16</v>
      </c>
      <c r="L591">
        <v>21.5</v>
      </c>
      <c r="M591">
        <v>2.5</v>
      </c>
      <c r="N591" s="3">
        <f t="shared" si="9"/>
        <v>4.9687449911844607E-3</v>
      </c>
    </row>
    <row r="592" spans="1:14" x14ac:dyDescent="0.3">
      <c r="A592" s="1">
        <v>43475</v>
      </c>
      <c r="B592">
        <v>940.65</v>
      </c>
      <c r="C592">
        <v>940.65</v>
      </c>
      <c r="D592">
        <v>932.3</v>
      </c>
      <c r="E592">
        <v>935.85</v>
      </c>
      <c r="F592">
        <v>935.30076636038996</v>
      </c>
      <c r="G592">
        <v>24923</v>
      </c>
      <c r="H592">
        <v>1499</v>
      </c>
      <c r="I592">
        <v>23310501</v>
      </c>
      <c r="J592">
        <v>7188</v>
      </c>
      <c r="K592">
        <v>28.84</v>
      </c>
      <c r="L592">
        <v>8.35</v>
      </c>
      <c r="M592">
        <v>-4.8</v>
      </c>
      <c r="N592" s="3">
        <f t="shared" si="9"/>
        <v>-4.5207956600361665E-3</v>
      </c>
    </row>
    <row r="593" spans="1:14" x14ac:dyDescent="0.3">
      <c r="A593" s="1">
        <v>43474</v>
      </c>
      <c r="B593">
        <v>950</v>
      </c>
      <c r="C593">
        <v>950</v>
      </c>
      <c r="D593">
        <v>934</v>
      </c>
      <c r="E593">
        <v>940.1</v>
      </c>
      <c r="F593">
        <v>939.96427753129603</v>
      </c>
      <c r="G593">
        <v>48009</v>
      </c>
      <c r="H593">
        <v>1721</v>
      </c>
      <c r="I593">
        <v>45126745</v>
      </c>
      <c r="J593">
        <v>13925</v>
      </c>
      <c r="K593">
        <v>29</v>
      </c>
      <c r="L593">
        <v>16</v>
      </c>
      <c r="M593">
        <v>-9.9</v>
      </c>
      <c r="N593" s="3">
        <f t="shared" si="9"/>
        <v>-5.2904454555073536E-3</v>
      </c>
    </row>
    <row r="594" spans="1:14" x14ac:dyDescent="0.3">
      <c r="A594" s="1">
        <v>43473</v>
      </c>
      <c r="B594">
        <v>941</v>
      </c>
      <c r="C594">
        <v>947.85</v>
      </c>
      <c r="D594">
        <v>933.4</v>
      </c>
      <c r="E594">
        <v>945.1</v>
      </c>
      <c r="F594">
        <v>940.24092556730704</v>
      </c>
      <c r="G594">
        <v>40278</v>
      </c>
      <c r="H594">
        <v>1479</v>
      </c>
      <c r="I594">
        <v>37871024</v>
      </c>
      <c r="J594">
        <v>9657</v>
      </c>
      <c r="K594">
        <v>23.98</v>
      </c>
      <c r="L594">
        <v>14.45</v>
      </c>
      <c r="M594">
        <v>4.0999999999999996</v>
      </c>
      <c r="N594" s="3">
        <f t="shared" si="9"/>
        <v>5.7465148451633259E-3</v>
      </c>
    </row>
    <row r="595" spans="1:14" x14ac:dyDescent="0.3">
      <c r="A595" s="1">
        <v>43472</v>
      </c>
      <c r="B595">
        <v>940</v>
      </c>
      <c r="C595">
        <v>949.8</v>
      </c>
      <c r="D595">
        <v>936.05</v>
      </c>
      <c r="E595">
        <v>939.7</v>
      </c>
      <c r="F595">
        <v>942.85388879265497</v>
      </c>
      <c r="G595">
        <v>34638</v>
      </c>
      <c r="H595">
        <v>1173</v>
      </c>
      <c r="I595">
        <v>32658573</v>
      </c>
      <c r="J595">
        <v>9608</v>
      </c>
      <c r="K595">
        <v>27.74</v>
      </c>
      <c r="L595">
        <v>13.75</v>
      </c>
      <c r="M595">
        <v>-0.3</v>
      </c>
      <c r="N595" s="3">
        <f t="shared" si="9"/>
        <v>6.8573877638488066E-3</v>
      </c>
    </row>
    <row r="596" spans="1:14" x14ac:dyDescent="0.3">
      <c r="A596" s="1">
        <v>43469</v>
      </c>
      <c r="B596">
        <v>950</v>
      </c>
      <c r="C596">
        <v>950.4</v>
      </c>
      <c r="D596">
        <v>925</v>
      </c>
      <c r="E596">
        <v>933.3</v>
      </c>
      <c r="F596">
        <v>933.84481161597103</v>
      </c>
      <c r="G596">
        <v>79890</v>
      </c>
      <c r="H596">
        <v>2412</v>
      </c>
      <c r="I596">
        <v>74604862</v>
      </c>
      <c r="J596">
        <v>14546</v>
      </c>
      <c r="K596">
        <v>18.21</v>
      </c>
      <c r="L596">
        <v>25.4</v>
      </c>
      <c r="M596">
        <v>-16.7</v>
      </c>
      <c r="N596" s="3">
        <f t="shared" si="9"/>
        <v>-1.5454401603460193E-2</v>
      </c>
    </row>
    <row r="597" spans="1:14" x14ac:dyDescent="0.3">
      <c r="A597" s="1">
        <v>43468</v>
      </c>
      <c r="B597">
        <v>948.2</v>
      </c>
      <c r="C597">
        <v>959.95</v>
      </c>
      <c r="D597">
        <v>945.3</v>
      </c>
      <c r="E597">
        <v>947.95</v>
      </c>
      <c r="F597">
        <v>950.74127979924697</v>
      </c>
      <c r="G597">
        <v>43835</v>
      </c>
      <c r="H597">
        <v>1908</v>
      </c>
      <c r="I597">
        <v>41675744</v>
      </c>
      <c r="J597">
        <v>12316</v>
      </c>
      <c r="K597">
        <v>28.1</v>
      </c>
      <c r="L597">
        <v>14.65</v>
      </c>
      <c r="M597">
        <v>-0.25</v>
      </c>
      <c r="N597" s="3">
        <f t="shared" si="9"/>
        <v>2.2202251942697285E-3</v>
      </c>
    </row>
    <row r="598" spans="1:14" x14ac:dyDescent="0.3">
      <c r="A598" s="1">
        <v>43467</v>
      </c>
      <c r="B598">
        <v>951</v>
      </c>
      <c r="C598">
        <v>961.9</v>
      </c>
      <c r="D598">
        <v>941.55</v>
      </c>
      <c r="E598">
        <v>945.85</v>
      </c>
      <c r="F598">
        <v>950.78524641086904</v>
      </c>
      <c r="G598">
        <v>74043</v>
      </c>
      <c r="H598">
        <v>2177</v>
      </c>
      <c r="I598">
        <v>70398992</v>
      </c>
      <c r="J598">
        <v>30804</v>
      </c>
      <c r="K598">
        <v>41.6</v>
      </c>
      <c r="L598">
        <v>20.350000000000001</v>
      </c>
      <c r="M598">
        <v>-5.15</v>
      </c>
      <c r="N598" s="3">
        <f t="shared" si="9"/>
        <v>-1.6787941787941765E-2</v>
      </c>
    </row>
    <row r="599" spans="1:14" x14ac:dyDescent="0.3">
      <c r="A599" s="1">
        <v>43466</v>
      </c>
      <c r="B599">
        <v>965</v>
      </c>
      <c r="C599">
        <v>965</v>
      </c>
      <c r="D599">
        <v>957</v>
      </c>
      <c r="E599">
        <v>962</v>
      </c>
      <c r="F599">
        <v>960.40292022792005</v>
      </c>
      <c r="G599">
        <v>14040</v>
      </c>
      <c r="H599">
        <v>473</v>
      </c>
      <c r="I599">
        <v>13484057</v>
      </c>
      <c r="J599">
        <v>4616</v>
      </c>
      <c r="K599">
        <v>32.880000000000003</v>
      </c>
      <c r="L599">
        <v>8</v>
      </c>
      <c r="M599">
        <v>-3</v>
      </c>
      <c r="N599" s="3">
        <f t="shared" si="9"/>
        <v>-5.7139888836938812E-4</v>
      </c>
    </row>
    <row r="600" spans="1:14" x14ac:dyDescent="0.3">
      <c r="A600" s="1">
        <v>43465</v>
      </c>
      <c r="B600">
        <v>961.25</v>
      </c>
      <c r="C600">
        <v>965.25</v>
      </c>
      <c r="D600">
        <v>955.5</v>
      </c>
      <c r="E600">
        <v>962.55</v>
      </c>
      <c r="F600">
        <v>959.87869838088704</v>
      </c>
      <c r="G600">
        <v>18961</v>
      </c>
      <c r="H600">
        <v>895</v>
      </c>
      <c r="I600">
        <v>18200260</v>
      </c>
      <c r="J600">
        <v>5542</v>
      </c>
      <c r="K600">
        <v>29.23</v>
      </c>
      <c r="L600">
        <v>9.75</v>
      </c>
      <c r="M600">
        <v>1.3</v>
      </c>
      <c r="N600" s="3">
        <f t="shared" si="9"/>
        <v>6.2725419476242755E-3</v>
      </c>
    </row>
    <row r="601" spans="1:14" x14ac:dyDescent="0.3">
      <c r="A601" s="1">
        <v>43462</v>
      </c>
      <c r="B601">
        <v>948</v>
      </c>
      <c r="C601">
        <v>960</v>
      </c>
      <c r="D601">
        <v>948</v>
      </c>
      <c r="E601">
        <v>956.55</v>
      </c>
      <c r="F601">
        <v>956.54145995747604</v>
      </c>
      <c r="G601">
        <v>35275</v>
      </c>
      <c r="H601">
        <v>889</v>
      </c>
      <c r="I601">
        <v>33742000</v>
      </c>
      <c r="J601">
        <v>9846</v>
      </c>
      <c r="K601">
        <v>27.91</v>
      </c>
      <c r="L601">
        <v>12</v>
      </c>
      <c r="M601">
        <v>8.5500000000000007</v>
      </c>
      <c r="N601" s="3">
        <f t="shared" si="9"/>
        <v>9.1254351724865262E-3</v>
      </c>
    </row>
    <row r="602" spans="1:14" x14ac:dyDescent="0.3">
      <c r="A602" s="1">
        <v>43461</v>
      </c>
      <c r="B602">
        <v>949.6</v>
      </c>
      <c r="C602">
        <v>959.2</v>
      </c>
      <c r="D602">
        <v>944</v>
      </c>
      <c r="E602">
        <v>947.9</v>
      </c>
      <c r="F602">
        <v>952.06741516208899</v>
      </c>
      <c r="G602">
        <v>39546</v>
      </c>
      <c r="H602">
        <v>1467</v>
      </c>
      <c r="I602">
        <v>37650458</v>
      </c>
      <c r="J602">
        <v>10817</v>
      </c>
      <c r="K602">
        <v>27.35</v>
      </c>
      <c r="L602">
        <v>15.2</v>
      </c>
      <c r="M602">
        <v>-1.7</v>
      </c>
      <c r="N602" s="3">
        <f t="shared" si="9"/>
        <v>5.6760914540342931E-3</v>
      </c>
    </row>
    <row r="603" spans="1:14" x14ac:dyDescent="0.3">
      <c r="A603" s="1">
        <v>43460</v>
      </c>
      <c r="B603">
        <v>941</v>
      </c>
      <c r="C603">
        <v>947.45</v>
      </c>
      <c r="D603">
        <v>931.45</v>
      </c>
      <c r="E603">
        <v>942.55</v>
      </c>
      <c r="F603">
        <v>940.15271438170396</v>
      </c>
      <c r="G603">
        <v>43159</v>
      </c>
      <c r="H603">
        <v>1414</v>
      </c>
      <c r="I603">
        <v>40576051</v>
      </c>
      <c r="J603">
        <v>9933</v>
      </c>
      <c r="K603">
        <v>23.01</v>
      </c>
      <c r="L603">
        <v>16</v>
      </c>
      <c r="M603">
        <v>1.55</v>
      </c>
      <c r="N603" s="3">
        <f t="shared" si="9"/>
        <v>4.3153969099626582E-3</v>
      </c>
    </row>
    <row r="604" spans="1:14" x14ac:dyDescent="0.3">
      <c r="A604" s="1">
        <v>43458</v>
      </c>
      <c r="B604">
        <v>955</v>
      </c>
      <c r="C604">
        <v>955</v>
      </c>
      <c r="D604">
        <v>936.1</v>
      </c>
      <c r="E604">
        <v>938.5</v>
      </c>
      <c r="F604">
        <v>942.68333055601795</v>
      </c>
      <c r="G604">
        <v>54009</v>
      </c>
      <c r="H604">
        <v>1933</v>
      </c>
      <c r="I604">
        <v>50913384</v>
      </c>
      <c r="J604">
        <v>17374</v>
      </c>
      <c r="K604">
        <v>32.17</v>
      </c>
      <c r="L604">
        <v>18.899999999999999</v>
      </c>
      <c r="M604">
        <v>-16.5</v>
      </c>
      <c r="N604" s="3">
        <f t="shared" si="9"/>
        <v>-2.0099190811798485E-2</v>
      </c>
    </row>
    <row r="605" spans="1:14" x14ac:dyDescent="0.3">
      <c r="A605" s="1">
        <v>43455</v>
      </c>
      <c r="B605">
        <v>960</v>
      </c>
      <c r="C605">
        <v>994.9</v>
      </c>
      <c r="D605">
        <v>946.9</v>
      </c>
      <c r="E605">
        <v>957.75</v>
      </c>
      <c r="F605">
        <v>956.707872230107</v>
      </c>
      <c r="G605">
        <v>190937</v>
      </c>
      <c r="H605">
        <v>3364</v>
      </c>
      <c r="I605">
        <v>182670931</v>
      </c>
      <c r="J605">
        <v>82870</v>
      </c>
      <c r="K605">
        <v>43.4</v>
      </c>
      <c r="L605">
        <v>48</v>
      </c>
      <c r="M605">
        <v>-2.25</v>
      </c>
      <c r="N605" s="3">
        <f t="shared" si="9"/>
        <v>-3.4337443421257529E-3</v>
      </c>
    </row>
    <row r="606" spans="1:14" x14ac:dyDescent="0.3">
      <c r="A606" s="1">
        <v>43454</v>
      </c>
      <c r="B606">
        <v>954.8</v>
      </c>
      <c r="C606">
        <v>965.5</v>
      </c>
      <c r="D606">
        <v>947</v>
      </c>
      <c r="E606">
        <v>961.05</v>
      </c>
      <c r="F606">
        <v>959.24391033946597</v>
      </c>
      <c r="G606">
        <v>46308</v>
      </c>
      <c r="H606">
        <v>1386</v>
      </c>
      <c r="I606">
        <v>44420667</v>
      </c>
      <c r="J606">
        <v>7771</v>
      </c>
      <c r="K606">
        <v>16.78</v>
      </c>
      <c r="L606">
        <v>18.5</v>
      </c>
      <c r="M606">
        <v>6.25</v>
      </c>
      <c r="N606" s="3">
        <f t="shared" si="9"/>
        <v>3.0266659708813623E-3</v>
      </c>
    </row>
    <row r="607" spans="1:14" x14ac:dyDescent="0.3">
      <c r="A607" s="1">
        <v>43453</v>
      </c>
      <c r="B607">
        <v>983</v>
      </c>
      <c r="C607">
        <v>983</v>
      </c>
      <c r="D607">
        <v>955</v>
      </c>
      <c r="E607">
        <v>958.15</v>
      </c>
      <c r="F607">
        <v>963.44341650847298</v>
      </c>
      <c r="G607">
        <v>87446</v>
      </c>
      <c r="H607">
        <v>3263</v>
      </c>
      <c r="I607">
        <v>84249273</v>
      </c>
      <c r="J607">
        <v>28251</v>
      </c>
      <c r="K607">
        <v>32.31</v>
      </c>
      <c r="L607">
        <v>28</v>
      </c>
      <c r="M607">
        <v>-24.85</v>
      </c>
      <c r="N607" s="3">
        <f t="shared" si="9"/>
        <v>-2.765374467221433E-2</v>
      </c>
    </row>
    <row r="608" spans="1:14" x14ac:dyDescent="0.3">
      <c r="A608" s="1">
        <v>43452</v>
      </c>
      <c r="B608">
        <v>970.55</v>
      </c>
      <c r="C608">
        <v>988.75</v>
      </c>
      <c r="D608">
        <v>960.3</v>
      </c>
      <c r="E608">
        <v>985.4</v>
      </c>
      <c r="F608">
        <v>967.37600769041603</v>
      </c>
      <c r="G608">
        <v>223655</v>
      </c>
      <c r="H608">
        <v>2376</v>
      </c>
      <c r="I608">
        <v>216358481</v>
      </c>
      <c r="J608">
        <v>171733</v>
      </c>
      <c r="K608">
        <v>76.78</v>
      </c>
      <c r="L608">
        <v>28.45</v>
      </c>
      <c r="M608">
        <v>14.85</v>
      </c>
      <c r="N608" s="3">
        <f t="shared" si="9"/>
        <v>1.5300602751017488E-2</v>
      </c>
    </row>
    <row r="609" spans="1:14" x14ac:dyDescent="0.3">
      <c r="A609" s="1">
        <v>43451</v>
      </c>
      <c r="B609">
        <v>968</v>
      </c>
      <c r="C609">
        <v>973</v>
      </c>
      <c r="D609">
        <v>953.6</v>
      </c>
      <c r="E609">
        <v>970.55</v>
      </c>
      <c r="F609">
        <v>963.41431973215401</v>
      </c>
      <c r="G609">
        <v>55853</v>
      </c>
      <c r="H609">
        <v>1609</v>
      </c>
      <c r="I609">
        <v>53809580</v>
      </c>
      <c r="J609">
        <v>14249</v>
      </c>
      <c r="K609">
        <v>25.51</v>
      </c>
      <c r="L609">
        <v>19.399999999999999</v>
      </c>
      <c r="M609">
        <v>2.5499999999999998</v>
      </c>
      <c r="N609" s="3">
        <f t="shared" si="9"/>
        <v>1.0621127713854253E-2</v>
      </c>
    </row>
    <row r="610" spans="1:14" x14ac:dyDescent="0.3">
      <c r="A610" s="1">
        <v>43448</v>
      </c>
      <c r="B610">
        <v>960</v>
      </c>
      <c r="C610">
        <v>968.2</v>
      </c>
      <c r="D610">
        <v>951</v>
      </c>
      <c r="E610">
        <v>960.35</v>
      </c>
      <c r="F610">
        <v>959.47168182999701</v>
      </c>
      <c r="G610">
        <v>96175</v>
      </c>
      <c r="H610">
        <v>2460</v>
      </c>
      <c r="I610">
        <v>92277189</v>
      </c>
      <c r="J610">
        <v>16596</v>
      </c>
      <c r="K610">
        <v>17.260000000000002</v>
      </c>
      <c r="L610">
        <v>17.2</v>
      </c>
      <c r="M610">
        <v>0.35</v>
      </c>
      <c r="N610" s="3">
        <f t="shared" si="9"/>
        <v>-1.8548799182422051E-2</v>
      </c>
    </row>
    <row r="611" spans="1:14" x14ac:dyDescent="0.3">
      <c r="A611" s="1">
        <v>43447</v>
      </c>
      <c r="B611">
        <v>972</v>
      </c>
      <c r="C611">
        <v>982.05</v>
      </c>
      <c r="D611">
        <v>964.15</v>
      </c>
      <c r="E611">
        <v>978.5</v>
      </c>
      <c r="F611">
        <v>975.26178001140499</v>
      </c>
      <c r="G611">
        <v>56112</v>
      </c>
      <c r="H611">
        <v>3892</v>
      </c>
      <c r="I611">
        <v>54723889</v>
      </c>
      <c r="J611">
        <v>15449</v>
      </c>
      <c r="K611">
        <v>27.53</v>
      </c>
      <c r="L611">
        <v>17.899999999999999</v>
      </c>
      <c r="M611">
        <v>6.5</v>
      </c>
      <c r="N611" s="3">
        <f t="shared" si="9"/>
        <v>9.647629365939249E-3</v>
      </c>
    </row>
    <row r="612" spans="1:14" x14ac:dyDescent="0.3">
      <c r="A612" s="1">
        <v>43446</v>
      </c>
      <c r="B612">
        <v>964.25</v>
      </c>
      <c r="C612">
        <v>973.1</v>
      </c>
      <c r="D612">
        <v>944.35</v>
      </c>
      <c r="E612">
        <v>969.15</v>
      </c>
      <c r="F612">
        <v>962.84451058992397</v>
      </c>
      <c r="G612">
        <v>334280</v>
      </c>
      <c r="H612">
        <v>1615</v>
      </c>
      <c r="I612">
        <v>321859663</v>
      </c>
      <c r="J612">
        <v>8028</v>
      </c>
      <c r="K612">
        <v>2.4</v>
      </c>
      <c r="L612">
        <v>28.75</v>
      </c>
      <c r="M612">
        <v>4.9000000000000004</v>
      </c>
      <c r="N612" s="3">
        <f t="shared" si="9"/>
        <v>1.2695924764890258E-2</v>
      </c>
    </row>
    <row r="613" spans="1:14" x14ac:dyDescent="0.3">
      <c r="A613" s="1">
        <v>43445</v>
      </c>
      <c r="B613">
        <v>946</v>
      </c>
      <c r="C613">
        <v>964.4</v>
      </c>
      <c r="D613">
        <v>930.75</v>
      </c>
      <c r="E613">
        <v>957</v>
      </c>
      <c r="F613">
        <v>951.99141849810201</v>
      </c>
      <c r="G613">
        <v>111752</v>
      </c>
      <c r="H613">
        <v>2862</v>
      </c>
      <c r="I613">
        <v>106386945</v>
      </c>
      <c r="J613">
        <v>18605</v>
      </c>
      <c r="K613">
        <v>16.649999999999999</v>
      </c>
      <c r="L613">
        <v>33.65</v>
      </c>
      <c r="M613">
        <v>11</v>
      </c>
      <c r="N613" s="3">
        <f t="shared" si="9"/>
        <v>1.6409112633423661E-2</v>
      </c>
    </row>
    <row r="614" spans="1:14" x14ac:dyDescent="0.3">
      <c r="A614" s="1">
        <v>43444</v>
      </c>
      <c r="B614">
        <v>955.05</v>
      </c>
      <c r="C614">
        <v>969.75</v>
      </c>
      <c r="D614">
        <v>936.55</v>
      </c>
      <c r="E614">
        <v>941.55</v>
      </c>
      <c r="F614">
        <v>950.67951105050702</v>
      </c>
      <c r="G614">
        <v>144473</v>
      </c>
      <c r="H614">
        <v>4064</v>
      </c>
      <c r="I614">
        <v>137347521</v>
      </c>
      <c r="J614">
        <v>39121</v>
      </c>
      <c r="K614">
        <v>27.08</v>
      </c>
      <c r="L614">
        <v>33.200000000000003</v>
      </c>
      <c r="M614">
        <v>-13.5</v>
      </c>
      <c r="N614" s="3">
        <f t="shared" si="9"/>
        <v>-2.0799750402995164E-2</v>
      </c>
    </row>
    <row r="615" spans="1:14" x14ac:dyDescent="0.3">
      <c r="A615" s="1">
        <v>43441</v>
      </c>
      <c r="B615">
        <v>1001</v>
      </c>
      <c r="C615">
        <v>1001</v>
      </c>
      <c r="D615">
        <v>935</v>
      </c>
      <c r="E615">
        <v>961.55</v>
      </c>
      <c r="F615">
        <v>956.63480435979704</v>
      </c>
      <c r="G615">
        <v>559292</v>
      </c>
      <c r="H615">
        <v>15337</v>
      </c>
      <c r="I615">
        <v>535038193</v>
      </c>
      <c r="J615">
        <v>67104</v>
      </c>
      <c r="K615">
        <v>12</v>
      </c>
      <c r="L615">
        <v>66</v>
      </c>
      <c r="M615">
        <v>-39.450000000000003</v>
      </c>
      <c r="N615" s="3">
        <f t="shared" si="9"/>
        <v>-4.9804832254558118E-2</v>
      </c>
    </row>
    <row r="616" spans="1:14" x14ac:dyDescent="0.3">
      <c r="A616" s="1">
        <v>43440</v>
      </c>
      <c r="B616">
        <v>1049.9000000000001</v>
      </c>
      <c r="C616">
        <v>1065.45</v>
      </c>
      <c r="D616">
        <v>1008</v>
      </c>
      <c r="E616">
        <v>1011.95</v>
      </c>
      <c r="F616">
        <v>1030.53160530337</v>
      </c>
      <c r="G616">
        <v>80477</v>
      </c>
      <c r="H616">
        <v>2928</v>
      </c>
      <c r="I616">
        <v>82934092</v>
      </c>
      <c r="J616">
        <v>11725</v>
      </c>
      <c r="K616">
        <v>14.57</v>
      </c>
      <c r="L616">
        <v>57.45</v>
      </c>
      <c r="M616">
        <v>-37.950000000000003</v>
      </c>
      <c r="N616" s="3">
        <f t="shared" si="9"/>
        <v>-3.7384066587395917E-2</v>
      </c>
    </row>
    <row r="617" spans="1:14" x14ac:dyDescent="0.3">
      <c r="A617" s="1">
        <v>43439</v>
      </c>
      <c r="B617">
        <v>1039</v>
      </c>
      <c r="C617">
        <v>1057.9000000000001</v>
      </c>
      <c r="D617">
        <v>1023.85</v>
      </c>
      <c r="E617">
        <v>1051.25</v>
      </c>
      <c r="F617">
        <v>1045.1373535959699</v>
      </c>
      <c r="G617">
        <v>82648</v>
      </c>
      <c r="H617">
        <v>2591</v>
      </c>
      <c r="I617">
        <v>86378512</v>
      </c>
      <c r="J617">
        <v>22192</v>
      </c>
      <c r="K617">
        <v>26.85</v>
      </c>
      <c r="L617">
        <v>34.049999999999997</v>
      </c>
      <c r="M617">
        <v>12.25</v>
      </c>
      <c r="N617" s="3">
        <f t="shared" si="9"/>
        <v>1.4622140720007811E-2</v>
      </c>
    </row>
    <row r="618" spans="1:14" x14ac:dyDescent="0.3">
      <c r="A618" s="1">
        <v>43438</v>
      </c>
      <c r="B618">
        <v>1020.2</v>
      </c>
      <c r="C618">
        <v>1042.3</v>
      </c>
      <c r="D618">
        <v>1017.9</v>
      </c>
      <c r="E618">
        <v>1036.0999999999999</v>
      </c>
      <c r="F618">
        <v>1034.94772771728</v>
      </c>
      <c r="G618">
        <v>153370</v>
      </c>
      <c r="H618">
        <v>1362</v>
      </c>
      <c r="I618">
        <v>158729933</v>
      </c>
      <c r="J618">
        <v>7315</v>
      </c>
      <c r="K618">
        <v>4.7699999999999996</v>
      </c>
      <c r="L618">
        <v>24.4</v>
      </c>
      <c r="M618">
        <v>15.9</v>
      </c>
      <c r="N618" s="3">
        <f t="shared" si="9"/>
        <v>1.7130515878859207E-2</v>
      </c>
    </row>
    <row r="619" spans="1:14" x14ac:dyDescent="0.3">
      <c r="A619" s="1">
        <v>43437</v>
      </c>
      <c r="B619">
        <v>1021.4</v>
      </c>
      <c r="C619">
        <v>1025</v>
      </c>
      <c r="D619">
        <v>1004.8</v>
      </c>
      <c r="E619">
        <v>1018.65</v>
      </c>
      <c r="F619">
        <v>1014.04822609221</v>
      </c>
      <c r="G619">
        <v>69423</v>
      </c>
      <c r="H619">
        <v>1115</v>
      </c>
      <c r="I619">
        <v>70398270</v>
      </c>
      <c r="J619">
        <v>35322</v>
      </c>
      <c r="K619">
        <v>50.88</v>
      </c>
      <c r="L619">
        <v>20.2</v>
      </c>
      <c r="M619">
        <v>-2.75</v>
      </c>
      <c r="N619" s="3">
        <f t="shared" si="9"/>
        <v>4.1896687697160883E-3</v>
      </c>
    </row>
    <row r="620" spans="1:14" x14ac:dyDescent="0.3">
      <c r="A620" s="1">
        <v>43434</v>
      </c>
      <c r="B620">
        <v>1015.95</v>
      </c>
      <c r="C620">
        <v>1026</v>
      </c>
      <c r="D620">
        <v>1005.6</v>
      </c>
      <c r="E620">
        <v>1014.4</v>
      </c>
      <c r="F620">
        <v>1017.48041368153</v>
      </c>
      <c r="G620">
        <v>34616</v>
      </c>
      <c r="H620">
        <v>971</v>
      </c>
      <c r="I620">
        <v>35221102</v>
      </c>
      <c r="J620">
        <v>7690</v>
      </c>
      <c r="K620">
        <v>22.22</v>
      </c>
      <c r="L620">
        <v>20.399999999999999</v>
      </c>
      <c r="M620">
        <v>-1.55</v>
      </c>
      <c r="N620" s="3">
        <f t="shared" si="9"/>
        <v>-8.8643750615579361E-4</v>
      </c>
    </row>
    <row r="621" spans="1:14" x14ac:dyDescent="0.3">
      <c r="A621" s="1">
        <v>43433</v>
      </c>
      <c r="B621">
        <v>1043</v>
      </c>
      <c r="C621">
        <v>1044.25</v>
      </c>
      <c r="D621">
        <v>1009.3</v>
      </c>
      <c r="E621">
        <v>1015.3</v>
      </c>
      <c r="F621">
        <v>1020.84806905735</v>
      </c>
      <c r="G621">
        <v>42052</v>
      </c>
      <c r="H621">
        <v>1554</v>
      </c>
      <c r="I621">
        <v>42928703</v>
      </c>
      <c r="J621">
        <v>9224</v>
      </c>
      <c r="K621">
        <v>21.93</v>
      </c>
      <c r="L621">
        <v>34.950000000000003</v>
      </c>
      <c r="M621">
        <v>-27.7</v>
      </c>
      <c r="N621" s="3">
        <f t="shared" si="9"/>
        <v>-2.7257485029940163E-2</v>
      </c>
    </row>
    <row r="622" spans="1:14" x14ac:dyDescent="0.3">
      <c r="A622" s="1">
        <v>43432</v>
      </c>
      <c r="B622">
        <v>1006</v>
      </c>
      <c r="C622">
        <v>1047.7</v>
      </c>
      <c r="D622">
        <v>1006</v>
      </c>
      <c r="E622">
        <v>1043.75</v>
      </c>
      <c r="F622">
        <v>1036.2499480860999</v>
      </c>
      <c r="G622">
        <v>43341</v>
      </c>
      <c r="H622">
        <v>1848</v>
      </c>
      <c r="I622">
        <v>44912109</v>
      </c>
      <c r="J622">
        <v>12568</v>
      </c>
      <c r="K622">
        <v>29</v>
      </c>
      <c r="L622">
        <v>41.7</v>
      </c>
      <c r="M622">
        <v>37.75</v>
      </c>
      <c r="N622" s="3">
        <f t="shared" si="9"/>
        <v>2.0632670023957387E-2</v>
      </c>
    </row>
    <row r="623" spans="1:14" x14ac:dyDescent="0.3">
      <c r="A623" s="1">
        <v>43431</v>
      </c>
      <c r="B623">
        <v>999.9</v>
      </c>
      <c r="C623">
        <v>1025</v>
      </c>
      <c r="D623">
        <v>993.8</v>
      </c>
      <c r="E623">
        <v>1022.65</v>
      </c>
      <c r="F623">
        <v>1013.56428963771</v>
      </c>
      <c r="G623">
        <v>83746</v>
      </c>
      <c r="H623">
        <v>2948</v>
      </c>
      <c r="I623">
        <v>84881955</v>
      </c>
      <c r="J623">
        <v>16626</v>
      </c>
      <c r="K623">
        <v>19.850000000000001</v>
      </c>
      <c r="L623">
        <v>31.2</v>
      </c>
      <c r="M623">
        <v>22.75</v>
      </c>
      <c r="N623" s="3">
        <f t="shared" si="9"/>
        <v>2.3468775020015945E-2</v>
      </c>
    </row>
    <row r="624" spans="1:14" x14ac:dyDescent="0.3">
      <c r="A624" s="1">
        <v>43430</v>
      </c>
      <c r="B624">
        <v>995</v>
      </c>
      <c r="C624">
        <v>1003.5</v>
      </c>
      <c r="D624">
        <v>963.5</v>
      </c>
      <c r="E624">
        <v>999.2</v>
      </c>
      <c r="F624">
        <v>983.50838318534204</v>
      </c>
      <c r="G624">
        <v>37277</v>
      </c>
      <c r="H624">
        <v>1330</v>
      </c>
      <c r="I624">
        <v>36662242</v>
      </c>
      <c r="J624">
        <v>5750</v>
      </c>
      <c r="K624">
        <v>15.43</v>
      </c>
      <c r="L624">
        <v>40</v>
      </c>
      <c r="M624">
        <v>4.2</v>
      </c>
      <c r="N624" s="3">
        <f t="shared" si="9"/>
        <v>2.006023173906395E-2</v>
      </c>
    </row>
    <row r="625" spans="1:14" x14ac:dyDescent="0.3">
      <c r="A625" s="1">
        <v>43426</v>
      </c>
      <c r="B625">
        <v>991.85</v>
      </c>
      <c r="C625">
        <v>1001.5</v>
      </c>
      <c r="D625">
        <v>976.75</v>
      </c>
      <c r="E625">
        <v>979.55</v>
      </c>
      <c r="F625">
        <v>990.05700406687697</v>
      </c>
      <c r="G625">
        <v>44260</v>
      </c>
      <c r="H625">
        <v>1468</v>
      </c>
      <c r="I625">
        <v>43819923</v>
      </c>
      <c r="J625">
        <v>9513</v>
      </c>
      <c r="K625">
        <v>21.49</v>
      </c>
      <c r="L625">
        <v>24.75</v>
      </c>
      <c r="M625">
        <v>-12.3</v>
      </c>
      <c r="N625" s="3">
        <f t="shared" si="9"/>
        <v>-5.4320235556909562E-3</v>
      </c>
    </row>
    <row r="626" spans="1:14" x14ac:dyDescent="0.3">
      <c r="A626" s="1">
        <v>43425</v>
      </c>
      <c r="B626">
        <v>1012</v>
      </c>
      <c r="C626">
        <v>1012.85</v>
      </c>
      <c r="D626">
        <v>980</v>
      </c>
      <c r="E626">
        <v>984.9</v>
      </c>
      <c r="F626">
        <v>986.51976486905903</v>
      </c>
      <c r="G626">
        <v>30281</v>
      </c>
      <c r="H626">
        <v>1254</v>
      </c>
      <c r="I626">
        <v>29872805</v>
      </c>
      <c r="J626">
        <v>9344</v>
      </c>
      <c r="K626">
        <v>30.86</v>
      </c>
      <c r="L626">
        <v>32.85</v>
      </c>
      <c r="M626">
        <v>-27.1</v>
      </c>
      <c r="N626" s="3">
        <f t="shared" si="9"/>
        <v>-2.6297577854671302E-2</v>
      </c>
    </row>
    <row r="627" spans="1:14" x14ac:dyDescent="0.3">
      <c r="A627" s="1">
        <v>43424</v>
      </c>
      <c r="B627">
        <v>1045</v>
      </c>
      <c r="C627">
        <v>1045</v>
      </c>
      <c r="D627">
        <v>1004.95</v>
      </c>
      <c r="E627">
        <v>1011.5</v>
      </c>
      <c r="F627">
        <v>1011.78781044818</v>
      </c>
      <c r="G627">
        <v>35030</v>
      </c>
      <c r="H627">
        <v>1283</v>
      </c>
      <c r="I627">
        <v>35442927</v>
      </c>
      <c r="J627">
        <v>4897</v>
      </c>
      <c r="K627">
        <v>13.98</v>
      </c>
      <c r="L627">
        <v>40.049999999999997</v>
      </c>
      <c r="M627">
        <v>-33.5</v>
      </c>
      <c r="N627" s="3">
        <f t="shared" si="9"/>
        <v>-2.5811422517576767E-2</v>
      </c>
    </row>
    <row r="628" spans="1:14" x14ac:dyDescent="0.3">
      <c r="A628" s="1">
        <v>43423</v>
      </c>
      <c r="B628">
        <v>1025</v>
      </c>
      <c r="C628">
        <v>1043.9000000000001</v>
      </c>
      <c r="D628">
        <v>1015</v>
      </c>
      <c r="E628">
        <v>1038.3</v>
      </c>
      <c r="F628">
        <v>1029.4935433647699</v>
      </c>
      <c r="G628">
        <v>21838</v>
      </c>
      <c r="H628">
        <v>894</v>
      </c>
      <c r="I628">
        <v>22482080</v>
      </c>
      <c r="J628">
        <v>4236</v>
      </c>
      <c r="K628">
        <v>19.399999999999999</v>
      </c>
      <c r="L628">
        <v>28.9</v>
      </c>
      <c r="M628">
        <v>13.3</v>
      </c>
      <c r="N628" s="3">
        <f t="shared" si="9"/>
        <v>1.5750342398747709E-2</v>
      </c>
    </row>
    <row r="629" spans="1:14" x14ac:dyDescent="0.3">
      <c r="A629" s="1">
        <v>43420</v>
      </c>
      <c r="B629">
        <v>1000</v>
      </c>
      <c r="C629">
        <v>1035.45</v>
      </c>
      <c r="D629">
        <v>1000</v>
      </c>
      <c r="E629">
        <v>1022.2</v>
      </c>
      <c r="F629">
        <v>1016.20853278626</v>
      </c>
      <c r="G629">
        <v>78966</v>
      </c>
      <c r="H629">
        <v>2588</v>
      </c>
      <c r="I629">
        <v>80245923</v>
      </c>
      <c r="J629">
        <v>9745</v>
      </c>
      <c r="K629">
        <v>12.34</v>
      </c>
      <c r="L629">
        <v>35.450000000000003</v>
      </c>
      <c r="M629">
        <v>22.2</v>
      </c>
      <c r="N629" s="3">
        <f t="shared" si="9"/>
        <v>3.3569261880687609E-2</v>
      </c>
    </row>
    <row r="630" spans="1:14" x14ac:dyDescent="0.3">
      <c r="A630" s="1">
        <v>43419</v>
      </c>
      <c r="B630">
        <v>1003</v>
      </c>
      <c r="C630">
        <v>1024.6500000000001</v>
      </c>
      <c r="D630">
        <v>982</v>
      </c>
      <c r="E630">
        <v>989</v>
      </c>
      <c r="F630">
        <v>1004.2544618803799</v>
      </c>
      <c r="G630">
        <v>59392</v>
      </c>
      <c r="H630">
        <v>2841</v>
      </c>
      <c r="I630">
        <v>59644681</v>
      </c>
      <c r="J630">
        <v>15924</v>
      </c>
      <c r="K630">
        <v>26.81</v>
      </c>
      <c r="L630">
        <v>42.65</v>
      </c>
      <c r="M630">
        <v>-14</v>
      </c>
      <c r="N630" s="3">
        <f t="shared" si="9"/>
        <v>-7.426736250501784E-3</v>
      </c>
    </row>
    <row r="631" spans="1:14" x14ac:dyDescent="0.3">
      <c r="A631" s="1">
        <v>43418</v>
      </c>
      <c r="B631">
        <v>1033</v>
      </c>
      <c r="C631">
        <v>1034</v>
      </c>
      <c r="D631">
        <v>991</v>
      </c>
      <c r="E631">
        <v>996.4</v>
      </c>
      <c r="F631">
        <v>999.20095433822303</v>
      </c>
      <c r="G631">
        <v>42333</v>
      </c>
      <c r="H631">
        <v>2051</v>
      </c>
      <c r="I631">
        <v>42299174</v>
      </c>
      <c r="J631">
        <v>16112</v>
      </c>
      <c r="K631">
        <v>38.06</v>
      </c>
      <c r="L631">
        <v>43</v>
      </c>
      <c r="M631">
        <v>-36.6</v>
      </c>
      <c r="N631" s="3">
        <f t="shared" si="9"/>
        <v>-3.5290700488938315E-2</v>
      </c>
    </row>
    <row r="632" spans="1:14" x14ac:dyDescent="0.3">
      <c r="A632" s="1">
        <v>43417</v>
      </c>
      <c r="B632">
        <v>1041</v>
      </c>
      <c r="C632">
        <v>1054.8</v>
      </c>
      <c r="D632">
        <v>1029.3499999999999</v>
      </c>
      <c r="E632">
        <v>1032.8499999999999</v>
      </c>
      <c r="F632">
        <v>1038.9862161758099</v>
      </c>
      <c r="G632">
        <v>33445</v>
      </c>
      <c r="H632">
        <v>1758</v>
      </c>
      <c r="I632">
        <v>34748894</v>
      </c>
      <c r="J632">
        <v>8072</v>
      </c>
      <c r="K632">
        <v>24.14</v>
      </c>
      <c r="L632">
        <v>25.45</v>
      </c>
      <c r="M632">
        <v>-8.15</v>
      </c>
      <c r="N632" s="3">
        <f t="shared" si="9"/>
        <v>-5.3222372750162748E-4</v>
      </c>
    </row>
    <row r="633" spans="1:14" x14ac:dyDescent="0.3">
      <c r="A633" s="1">
        <v>43416</v>
      </c>
      <c r="B633">
        <v>1029</v>
      </c>
      <c r="C633">
        <v>1057.95</v>
      </c>
      <c r="D633">
        <v>1029</v>
      </c>
      <c r="E633">
        <v>1033.4000000000001</v>
      </c>
      <c r="F633">
        <v>1046.0642448282699</v>
      </c>
      <c r="G633">
        <v>39832</v>
      </c>
      <c r="H633">
        <v>1373</v>
      </c>
      <c r="I633">
        <v>41666831</v>
      </c>
      <c r="J633">
        <v>4161</v>
      </c>
      <c r="K633">
        <v>10.45</v>
      </c>
      <c r="L633">
        <v>28.95</v>
      </c>
      <c r="M633">
        <v>4.4000000000000004</v>
      </c>
      <c r="N633" s="3">
        <f t="shared" si="9"/>
        <v>4.2759961127308947E-3</v>
      </c>
    </row>
    <row r="634" spans="1:14" x14ac:dyDescent="0.3">
      <c r="A634" s="1">
        <v>43413</v>
      </c>
      <c r="B634">
        <v>1030</v>
      </c>
      <c r="C634">
        <v>1045.95</v>
      </c>
      <c r="D634">
        <v>1013.5</v>
      </c>
      <c r="E634">
        <v>1029</v>
      </c>
      <c r="F634">
        <v>1031.83552736875</v>
      </c>
      <c r="G634">
        <v>49984</v>
      </c>
      <c r="H634">
        <v>1633</v>
      </c>
      <c r="I634">
        <v>51575267</v>
      </c>
      <c r="J634">
        <v>11025</v>
      </c>
      <c r="K634">
        <v>22.06</v>
      </c>
      <c r="L634">
        <v>32.450000000000003</v>
      </c>
      <c r="M634">
        <v>-1</v>
      </c>
      <c r="N634" s="3">
        <f t="shared" si="9"/>
        <v>-1.455604075691412E-3</v>
      </c>
    </row>
    <row r="635" spans="1:14" x14ac:dyDescent="0.3">
      <c r="A635" s="1">
        <v>43411</v>
      </c>
      <c r="B635">
        <v>1029</v>
      </c>
      <c r="C635">
        <v>1035</v>
      </c>
      <c r="D635">
        <v>1025.3</v>
      </c>
      <c r="E635">
        <v>1030.5</v>
      </c>
      <c r="F635">
        <v>1030.3772819472599</v>
      </c>
      <c r="G635">
        <v>3944</v>
      </c>
      <c r="H635">
        <v>210</v>
      </c>
      <c r="I635">
        <v>4063808</v>
      </c>
      <c r="J635">
        <v>1152</v>
      </c>
      <c r="K635">
        <v>29.21</v>
      </c>
      <c r="L635">
        <v>9.6999999999999993</v>
      </c>
      <c r="M635">
        <v>1.5</v>
      </c>
      <c r="N635" s="3">
        <f t="shared" si="9"/>
        <v>1.5550588006608115E-3</v>
      </c>
    </row>
    <row r="636" spans="1:14" x14ac:dyDescent="0.3">
      <c r="A636" s="1">
        <v>43410</v>
      </c>
      <c r="B636">
        <v>1024</v>
      </c>
      <c r="C636">
        <v>1041.05</v>
      </c>
      <c r="D636">
        <v>1015</v>
      </c>
      <c r="E636">
        <v>1028.9000000000001</v>
      </c>
      <c r="F636">
        <v>1027.9497145263899</v>
      </c>
      <c r="G636">
        <v>42736</v>
      </c>
      <c r="H636">
        <v>1908</v>
      </c>
      <c r="I636">
        <v>43930459</v>
      </c>
      <c r="J636">
        <v>13443</v>
      </c>
      <c r="K636">
        <v>31.46</v>
      </c>
      <c r="L636">
        <v>26.05</v>
      </c>
      <c r="M636">
        <v>4.9000000000000004</v>
      </c>
      <c r="N636" s="3">
        <f t="shared" si="9"/>
        <v>9.6163281326661441E-3</v>
      </c>
    </row>
    <row r="637" spans="1:14" x14ac:dyDescent="0.3">
      <c r="A637" s="1">
        <v>43409</v>
      </c>
      <c r="B637">
        <v>985</v>
      </c>
      <c r="C637">
        <v>1024.45</v>
      </c>
      <c r="D637">
        <v>985</v>
      </c>
      <c r="E637">
        <v>1019.1</v>
      </c>
      <c r="F637">
        <v>1017.84693905476</v>
      </c>
      <c r="G637">
        <v>36541</v>
      </c>
      <c r="H637">
        <v>1135</v>
      </c>
      <c r="I637">
        <v>37193145</v>
      </c>
      <c r="J637">
        <v>7292</v>
      </c>
      <c r="K637">
        <v>19.96</v>
      </c>
      <c r="L637">
        <v>39.450000000000003</v>
      </c>
      <c r="M637">
        <v>34.1</v>
      </c>
      <c r="N637" s="3">
        <f t="shared" si="9"/>
        <v>1.7065868263473078E-2</v>
      </c>
    </row>
    <row r="638" spans="1:14" x14ac:dyDescent="0.3">
      <c r="A638" s="1">
        <v>43406</v>
      </c>
      <c r="B638">
        <v>1011.6</v>
      </c>
      <c r="C638">
        <v>1029</v>
      </c>
      <c r="D638">
        <v>995</v>
      </c>
      <c r="E638">
        <v>1002</v>
      </c>
      <c r="F638">
        <v>1006.87872447169</v>
      </c>
      <c r="G638">
        <v>81723</v>
      </c>
      <c r="H638">
        <v>2817</v>
      </c>
      <c r="I638">
        <v>82285150</v>
      </c>
      <c r="J638">
        <v>21503</v>
      </c>
      <c r="K638">
        <v>26.31</v>
      </c>
      <c r="L638">
        <v>34</v>
      </c>
      <c r="M638">
        <v>-9.6</v>
      </c>
      <c r="N638" s="3">
        <f t="shared" si="9"/>
        <v>-9.4899169632265933E-3</v>
      </c>
    </row>
    <row r="639" spans="1:14" x14ac:dyDescent="0.3">
      <c r="A639" s="1">
        <v>43405</v>
      </c>
      <c r="B639">
        <v>1054.9000000000001</v>
      </c>
      <c r="C639">
        <v>1056.05</v>
      </c>
      <c r="D639">
        <v>1006.05</v>
      </c>
      <c r="E639">
        <v>1011.6</v>
      </c>
      <c r="F639">
        <v>1019.96881156834</v>
      </c>
      <c r="G639">
        <v>26901</v>
      </c>
      <c r="H639">
        <v>1090</v>
      </c>
      <c r="I639">
        <v>27438181</v>
      </c>
      <c r="J639">
        <v>6423</v>
      </c>
      <c r="K639">
        <v>23.88</v>
      </c>
      <c r="L639">
        <v>50</v>
      </c>
      <c r="M639">
        <v>-43.3</v>
      </c>
      <c r="N639" s="3">
        <f t="shared" si="9"/>
        <v>-3.7304910544347099E-2</v>
      </c>
    </row>
    <row r="640" spans="1:14" x14ac:dyDescent="0.3">
      <c r="A640" s="1">
        <v>43404</v>
      </c>
      <c r="B640">
        <v>1004</v>
      </c>
      <c r="C640">
        <v>1058</v>
      </c>
      <c r="D640">
        <v>1002.25</v>
      </c>
      <c r="E640">
        <v>1050.8</v>
      </c>
      <c r="F640">
        <v>1034.3010769166401</v>
      </c>
      <c r="G640">
        <v>71779</v>
      </c>
      <c r="H640">
        <v>2362</v>
      </c>
      <c r="I640">
        <v>74241097</v>
      </c>
      <c r="J640">
        <v>20280</v>
      </c>
      <c r="K640">
        <v>28.25</v>
      </c>
      <c r="L640">
        <v>55.75</v>
      </c>
      <c r="M640">
        <v>46.8</v>
      </c>
      <c r="N640" s="3">
        <f t="shared" si="9"/>
        <v>4.5988453115667856E-2</v>
      </c>
    </row>
    <row r="641" spans="1:14" x14ac:dyDescent="0.3">
      <c r="A641" s="1">
        <v>43403</v>
      </c>
      <c r="B641">
        <v>994</v>
      </c>
      <c r="C641">
        <v>1016.8</v>
      </c>
      <c r="D641">
        <v>977</v>
      </c>
      <c r="E641">
        <v>1004.6</v>
      </c>
      <c r="F641">
        <v>1000.29131553821</v>
      </c>
      <c r="G641">
        <v>48178</v>
      </c>
      <c r="H641">
        <v>1590</v>
      </c>
      <c r="I641">
        <v>48192035</v>
      </c>
      <c r="J641">
        <v>13624</v>
      </c>
      <c r="K641">
        <v>28.28</v>
      </c>
      <c r="L641">
        <v>39.799999999999997</v>
      </c>
      <c r="M641">
        <v>10.6</v>
      </c>
      <c r="N641" s="3">
        <f t="shared" si="9"/>
        <v>1.9484473310330878E-2</v>
      </c>
    </row>
    <row r="642" spans="1:14" x14ac:dyDescent="0.3">
      <c r="A642" s="1">
        <v>43402</v>
      </c>
      <c r="B642">
        <v>965</v>
      </c>
      <c r="C642">
        <v>992.25</v>
      </c>
      <c r="D642">
        <v>954.9</v>
      </c>
      <c r="E642">
        <v>985.4</v>
      </c>
      <c r="F642">
        <v>973.71207932119296</v>
      </c>
      <c r="G642">
        <v>31467</v>
      </c>
      <c r="H642">
        <v>1127</v>
      </c>
      <c r="I642">
        <v>30639798</v>
      </c>
      <c r="J642">
        <v>2764</v>
      </c>
      <c r="K642">
        <v>8.7799999999999994</v>
      </c>
      <c r="L642">
        <v>37.35</v>
      </c>
      <c r="M642">
        <v>20.399999999999999</v>
      </c>
      <c r="N642" s="3">
        <f t="shared" si="9"/>
        <v>2.1245724945590218E-2</v>
      </c>
    </row>
    <row r="643" spans="1:14" x14ac:dyDescent="0.3">
      <c r="A643" s="1">
        <v>43399</v>
      </c>
      <c r="B643">
        <v>999.15</v>
      </c>
      <c r="C643">
        <v>999.15</v>
      </c>
      <c r="D643">
        <v>962</v>
      </c>
      <c r="E643">
        <v>964.9</v>
      </c>
      <c r="F643">
        <v>974.89798512680295</v>
      </c>
      <c r="G643">
        <v>47199</v>
      </c>
      <c r="H643">
        <v>1717</v>
      </c>
      <c r="I643">
        <v>46014210</v>
      </c>
      <c r="J643">
        <v>10057</v>
      </c>
      <c r="K643">
        <v>21.31</v>
      </c>
      <c r="L643">
        <v>37.15</v>
      </c>
      <c r="M643">
        <v>-34.25</v>
      </c>
      <c r="N643" s="3">
        <f t="shared" ref="N643:N706" si="10">(E643-E644)/E644</f>
        <v>-3.9613815069174947E-2</v>
      </c>
    </row>
    <row r="644" spans="1:14" x14ac:dyDescent="0.3">
      <c r="A644" s="1">
        <v>43398</v>
      </c>
      <c r="B644">
        <v>974.9</v>
      </c>
      <c r="C644">
        <v>1009.2</v>
      </c>
      <c r="D644">
        <v>968.85</v>
      </c>
      <c r="E644">
        <v>1004.7</v>
      </c>
      <c r="F644">
        <v>989.94345831318401</v>
      </c>
      <c r="G644">
        <v>84787</v>
      </c>
      <c r="H644">
        <v>2672</v>
      </c>
      <c r="I644">
        <v>83934336</v>
      </c>
      <c r="J644">
        <v>16504</v>
      </c>
      <c r="K644">
        <v>19.47</v>
      </c>
      <c r="L644">
        <v>40.35</v>
      </c>
      <c r="M644">
        <v>29.8</v>
      </c>
      <c r="N644" s="3">
        <f t="shared" si="10"/>
        <v>2.3585145942641834E-2</v>
      </c>
    </row>
    <row r="645" spans="1:14" x14ac:dyDescent="0.3">
      <c r="A645" s="1">
        <v>43397</v>
      </c>
      <c r="B645">
        <v>974</v>
      </c>
      <c r="C645">
        <v>990</v>
      </c>
      <c r="D645">
        <v>946.4</v>
      </c>
      <c r="E645">
        <v>981.55</v>
      </c>
      <c r="F645">
        <v>969.52226919484201</v>
      </c>
      <c r="G645">
        <v>207686</v>
      </c>
      <c r="H645">
        <v>9726</v>
      </c>
      <c r="I645">
        <v>201356202</v>
      </c>
      <c r="J645">
        <v>63128</v>
      </c>
      <c r="K645">
        <v>30.4</v>
      </c>
      <c r="L645">
        <v>43.6</v>
      </c>
      <c r="M645">
        <v>7.55</v>
      </c>
      <c r="N645" s="3">
        <f t="shared" si="10"/>
        <v>3.0228286538966104E-2</v>
      </c>
    </row>
    <row r="646" spans="1:14" x14ac:dyDescent="0.3">
      <c r="A646" s="1">
        <v>43396</v>
      </c>
      <c r="B646">
        <v>970</v>
      </c>
      <c r="C646">
        <v>982.55</v>
      </c>
      <c r="D646">
        <v>948.25</v>
      </c>
      <c r="E646">
        <v>952.75</v>
      </c>
      <c r="F646">
        <v>965.90686238532101</v>
      </c>
      <c r="G646">
        <v>40875</v>
      </c>
      <c r="H646">
        <v>1296</v>
      </c>
      <c r="I646">
        <v>39481443</v>
      </c>
      <c r="J646">
        <v>5667</v>
      </c>
      <c r="K646">
        <v>13.86</v>
      </c>
      <c r="L646">
        <v>34.299999999999997</v>
      </c>
      <c r="M646">
        <v>-17.25</v>
      </c>
      <c r="N646" s="3">
        <f t="shared" si="10"/>
        <v>-2.7855721646854709E-2</v>
      </c>
    </row>
    <row r="647" spans="1:14" x14ac:dyDescent="0.3">
      <c r="A647" s="1">
        <v>43395</v>
      </c>
      <c r="B647">
        <v>960</v>
      </c>
      <c r="C647">
        <v>987.2</v>
      </c>
      <c r="D647">
        <v>959.15</v>
      </c>
      <c r="E647">
        <v>980.05</v>
      </c>
      <c r="F647">
        <v>978.51523785580605</v>
      </c>
      <c r="G647">
        <v>35799</v>
      </c>
      <c r="H647">
        <v>1483</v>
      </c>
      <c r="I647">
        <v>35029867</v>
      </c>
      <c r="J647">
        <v>8162</v>
      </c>
      <c r="K647">
        <v>22.8</v>
      </c>
      <c r="L647">
        <v>28.05</v>
      </c>
      <c r="M647">
        <v>20.05</v>
      </c>
      <c r="N647" s="3">
        <f t="shared" si="10"/>
        <v>2.0088472547488894E-2</v>
      </c>
    </row>
    <row r="648" spans="1:14" x14ac:dyDescent="0.3">
      <c r="A648" s="1">
        <v>43392</v>
      </c>
      <c r="B648">
        <v>1009.8</v>
      </c>
      <c r="C648">
        <v>1012.05</v>
      </c>
      <c r="D648">
        <v>951.95</v>
      </c>
      <c r="E648">
        <v>960.75</v>
      </c>
      <c r="F648">
        <v>975.75405519453102</v>
      </c>
      <c r="G648">
        <v>59245</v>
      </c>
      <c r="H648">
        <v>2005</v>
      </c>
      <c r="I648">
        <v>57808549</v>
      </c>
      <c r="J648">
        <v>7259</v>
      </c>
      <c r="K648">
        <v>12.25</v>
      </c>
      <c r="L648">
        <v>60.1</v>
      </c>
      <c r="M648">
        <v>-49.05</v>
      </c>
      <c r="N648" s="3">
        <f t="shared" si="10"/>
        <v>-6.1630121599843747E-2</v>
      </c>
    </row>
    <row r="649" spans="1:14" x14ac:dyDescent="0.3">
      <c r="A649" s="1">
        <v>43390</v>
      </c>
      <c r="B649">
        <v>1020</v>
      </c>
      <c r="C649">
        <v>1035.4000000000001</v>
      </c>
      <c r="D649">
        <v>1009.2</v>
      </c>
      <c r="E649">
        <v>1023.85</v>
      </c>
      <c r="F649">
        <v>1026.61431448605</v>
      </c>
      <c r="G649">
        <v>53624</v>
      </c>
      <c r="H649">
        <v>1955</v>
      </c>
      <c r="I649">
        <v>55051166</v>
      </c>
      <c r="J649">
        <v>12583</v>
      </c>
      <c r="K649">
        <v>23.47</v>
      </c>
      <c r="L649">
        <v>26.2</v>
      </c>
      <c r="M649">
        <v>3.85</v>
      </c>
      <c r="N649" s="3">
        <f t="shared" si="10"/>
        <v>2.0838526347275513E-2</v>
      </c>
    </row>
    <row r="650" spans="1:14" x14ac:dyDescent="0.3">
      <c r="A650" s="1">
        <v>43389</v>
      </c>
      <c r="B650">
        <v>998</v>
      </c>
      <c r="C650">
        <v>1011.9</v>
      </c>
      <c r="D650">
        <v>989.15</v>
      </c>
      <c r="E650">
        <v>1002.95</v>
      </c>
      <c r="F650">
        <v>999.54744175641497</v>
      </c>
      <c r="G650">
        <v>31291</v>
      </c>
      <c r="H650">
        <v>811</v>
      </c>
      <c r="I650">
        <v>31276839</v>
      </c>
      <c r="J650">
        <v>5615</v>
      </c>
      <c r="K650">
        <v>17.940000000000001</v>
      </c>
      <c r="L650">
        <v>22.75</v>
      </c>
      <c r="M650">
        <v>4.95</v>
      </c>
      <c r="N650" s="3">
        <f t="shared" si="10"/>
        <v>2.992071011819361E-4</v>
      </c>
    </row>
    <row r="651" spans="1:14" x14ac:dyDescent="0.3">
      <c r="A651" s="1">
        <v>43388</v>
      </c>
      <c r="B651">
        <v>984.6</v>
      </c>
      <c r="C651">
        <v>1008.3</v>
      </c>
      <c r="D651">
        <v>983</v>
      </c>
      <c r="E651">
        <v>1002.65</v>
      </c>
      <c r="F651">
        <v>996.36967828142599</v>
      </c>
      <c r="G651">
        <v>48645</v>
      </c>
      <c r="H651">
        <v>1316</v>
      </c>
      <c r="I651">
        <v>48468403</v>
      </c>
      <c r="J651">
        <v>7963</v>
      </c>
      <c r="K651">
        <v>16.37</v>
      </c>
      <c r="L651">
        <v>25.3</v>
      </c>
      <c r="M651">
        <v>18.05</v>
      </c>
      <c r="N651" s="3">
        <f t="shared" si="10"/>
        <v>1.8280607322398824E-2</v>
      </c>
    </row>
    <row r="652" spans="1:14" x14ac:dyDescent="0.3">
      <c r="A652" s="1">
        <v>43385</v>
      </c>
      <c r="B652">
        <v>1008</v>
      </c>
      <c r="C652">
        <v>1009</v>
      </c>
      <c r="D652">
        <v>976</v>
      </c>
      <c r="E652">
        <v>984.65</v>
      </c>
      <c r="F652">
        <v>985.29245889245794</v>
      </c>
      <c r="G652">
        <v>52910</v>
      </c>
      <c r="H652">
        <v>1911</v>
      </c>
      <c r="I652">
        <v>52131824</v>
      </c>
      <c r="J652">
        <v>11290</v>
      </c>
      <c r="K652">
        <v>21.34</v>
      </c>
      <c r="L652">
        <v>33</v>
      </c>
      <c r="M652">
        <v>-23.35</v>
      </c>
      <c r="N652" s="3">
        <f t="shared" si="10"/>
        <v>-2.3503743739772941E-2</v>
      </c>
    </row>
    <row r="653" spans="1:14" x14ac:dyDescent="0.3">
      <c r="A653" s="1">
        <v>43384</v>
      </c>
      <c r="B653">
        <v>1035</v>
      </c>
      <c r="C653">
        <v>1035</v>
      </c>
      <c r="D653">
        <v>999</v>
      </c>
      <c r="E653">
        <v>1008.35</v>
      </c>
      <c r="F653">
        <v>1009.6341906379899</v>
      </c>
      <c r="G653">
        <v>51207</v>
      </c>
      <c r="H653">
        <v>1827</v>
      </c>
      <c r="I653">
        <v>51700338</v>
      </c>
      <c r="J653">
        <v>12254</v>
      </c>
      <c r="K653">
        <v>23.93</v>
      </c>
      <c r="L653">
        <v>36</v>
      </c>
      <c r="M653">
        <v>-26.65</v>
      </c>
      <c r="N653" s="3">
        <f t="shared" si="10"/>
        <v>-3.9986671109630022E-2</v>
      </c>
    </row>
    <row r="654" spans="1:14" x14ac:dyDescent="0.3">
      <c r="A654" s="1">
        <v>43383</v>
      </c>
      <c r="B654">
        <v>1060</v>
      </c>
      <c r="C654">
        <v>1060</v>
      </c>
      <c r="D654">
        <v>1039.5</v>
      </c>
      <c r="E654">
        <v>1050.3499999999999</v>
      </c>
      <c r="F654">
        <v>1049.3088960776299</v>
      </c>
      <c r="G654">
        <v>24730</v>
      </c>
      <c r="H654">
        <v>1016</v>
      </c>
      <c r="I654">
        <v>25949409</v>
      </c>
      <c r="J654">
        <v>4110</v>
      </c>
      <c r="K654">
        <v>16.62</v>
      </c>
      <c r="L654">
        <v>20.5</v>
      </c>
      <c r="M654">
        <v>-9.65</v>
      </c>
      <c r="N654" s="3">
        <f t="shared" si="10"/>
        <v>-1.5096816540859989E-2</v>
      </c>
    </row>
    <row r="655" spans="1:14" x14ac:dyDescent="0.3">
      <c r="A655" s="1">
        <v>43382</v>
      </c>
      <c r="B655">
        <v>1072</v>
      </c>
      <c r="C655">
        <v>1077.2</v>
      </c>
      <c r="D655">
        <v>1044.0999999999999</v>
      </c>
      <c r="E655">
        <v>1066.45</v>
      </c>
      <c r="F655">
        <v>1059.80965867294</v>
      </c>
      <c r="G655">
        <v>27188</v>
      </c>
      <c r="H655">
        <v>1036</v>
      </c>
      <c r="I655">
        <v>28814105</v>
      </c>
      <c r="J655">
        <v>5496</v>
      </c>
      <c r="K655">
        <v>20.21</v>
      </c>
      <c r="L655">
        <v>33.1</v>
      </c>
      <c r="M655">
        <v>-5.55</v>
      </c>
      <c r="N655" s="3">
        <f t="shared" si="10"/>
        <v>-6.9835653428930583E-3</v>
      </c>
    </row>
    <row r="656" spans="1:14" x14ac:dyDescent="0.3">
      <c r="A656" s="1">
        <v>43381</v>
      </c>
      <c r="B656">
        <v>1075</v>
      </c>
      <c r="C656">
        <v>1083.75</v>
      </c>
      <c r="D656">
        <v>1049.3499999999999</v>
      </c>
      <c r="E656">
        <v>1073.95</v>
      </c>
      <c r="F656">
        <v>1068.12121329361</v>
      </c>
      <c r="G656">
        <v>25847</v>
      </c>
      <c r="H656">
        <v>1603</v>
      </c>
      <c r="I656">
        <v>27607729</v>
      </c>
      <c r="J656">
        <v>6432</v>
      </c>
      <c r="K656">
        <v>24.88</v>
      </c>
      <c r="L656">
        <v>34.4</v>
      </c>
      <c r="M656">
        <v>-1.05</v>
      </c>
      <c r="N656" s="3">
        <f t="shared" si="10"/>
        <v>-7.8067257945307143E-3</v>
      </c>
    </row>
    <row r="657" spans="1:14" x14ac:dyDescent="0.3">
      <c r="A657" s="1">
        <v>43378</v>
      </c>
      <c r="B657">
        <v>1077</v>
      </c>
      <c r="C657">
        <v>1095.05</v>
      </c>
      <c r="D657">
        <v>1070.95</v>
      </c>
      <c r="E657">
        <v>1082.4000000000001</v>
      </c>
      <c r="F657">
        <v>1086.2264964788701</v>
      </c>
      <c r="G657">
        <v>34080</v>
      </c>
      <c r="H657">
        <v>1355</v>
      </c>
      <c r="I657">
        <v>37018599</v>
      </c>
      <c r="J657">
        <v>8318</v>
      </c>
      <c r="K657">
        <v>24.41</v>
      </c>
      <c r="L657">
        <v>24.1</v>
      </c>
      <c r="M657">
        <v>5.4</v>
      </c>
      <c r="N657" s="3">
        <f t="shared" si="10"/>
        <v>5.4807245703670142E-3</v>
      </c>
    </row>
    <row r="658" spans="1:14" x14ac:dyDescent="0.3">
      <c r="A658" s="1">
        <v>43377</v>
      </c>
      <c r="B658">
        <v>1076.55</v>
      </c>
      <c r="C658">
        <v>1092.3</v>
      </c>
      <c r="D658">
        <v>1063.45</v>
      </c>
      <c r="E658">
        <v>1076.5</v>
      </c>
      <c r="F658">
        <v>1074.03957500044</v>
      </c>
      <c r="G658">
        <v>56753</v>
      </c>
      <c r="H658">
        <v>1726</v>
      </c>
      <c r="I658">
        <v>60954968</v>
      </c>
      <c r="J658">
        <v>27725</v>
      </c>
      <c r="K658">
        <v>48.85</v>
      </c>
      <c r="L658">
        <v>28.85</v>
      </c>
      <c r="M658">
        <v>-0.05</v>
      </c>
      <c r="N658" s="3">
        <f t="shared" si="10"/>
        <v>-1.6266106186603266E-2</v>
      </c>
    </row>
    <row r="659" spans="1:14" x14ac:dyDescent="0.3">
      <c r="A659" s="1">
        <v>43376</v>
      </c>
      <c r="B659">
        <v>1102.9000000000001</v>
      </c>
      <c r="C659">
        <v>1104.7</v>
      </c>
      <c r="D659">
        <v>1074.55</v>
      </c>
      <c r="E659">
        <v>1094.3</v>
      </c>
      <c r="F659">
        <v>1087.74827024827</v>
      </c>
      <c r="G659">
        <v>34398</v>
      </c>
      <c r="H659">
        <v>1220</v>
      </c>
      <c r="I659">
        <v>37416365</v>
      </c>
      <c r="J659">
        <v>7722</v>
      </c>
      <c r="K659">
        <v>22.45</v>
      </c>
      <c r="L659">
        <v>30.15</v>
      </c>
      <c r="M659">
        <v>-8.6</v>
      </c>
      <c r="N659" s="3">
        <f t="shared" si="10"/>
        <v>-3.369763205828821E-3</v>
      </c>
    </row>
    <row r="660" spans="1:14" x14ac:dyDescent="0.3">
      <c r="A660" s="1">
        <v>43374</v>
      </c>
      <c r="B660">
        <v>1084.95</v>
      </c>
      <c r="C660">
        <v>1102.5</v>
      </c>
      <c r="D660">
        <v>1081.05</v>
      </c>
      <c r="E660">
        <v>1098</v>
      </c>
      <c r="F660">
        <v>1095.3025979557001</v>
      </c>
      <c r="G660">
        <v>42264</v>
      </c>
      <c r="H660">
        <v>1380</v>
      </c>
      <c r="I660">
        <v>46291869</v>
      </c>
      <c r="J660">
        <v>12104</v>
      </c>
      <c r="K660">
        <v>28.64</v>
      </c>
      <c r="L660">
        <v>21.45</v>
      </c>
      <c r="M660">
        <v>13.05</v>
      </c>
      <c r="N660" s="3">
        <f t="shared" si="10"/>
        <v>9.0984284532672471E-3</v>
      </c>
    </row>
    <row r="661" spans="1:14" x14ac:dyDescent="0.3">
      <c r="A661" s="1">
        <v>43371</v>
      </c>
      <c r="B661">
        <v>1091</v>
      </c>
      <c r="C661">
        <v>1099.5</v>
      </c>
      <c r="D661">
        <v>1085</v>
      </c>
      <c r="E661">
        <v>1088.0999999999999</v>
      </c>
      <c r="F661">
        <v>1092.0085200250901</v>
      </c>
      <c r="G661">
        <v>49413</v>
      </c>
      <c r="H661">
        <v>3107</v>
      </c>
      <c r="I661">
        <v>53959417</v>
      </c>
      <c r="J661">
        <v>17765</v>
      </c>
      <c r="K661">
        <v>35.950000000000003</v>
      </c>
      <c r="L661">
        <v>14.5</v>
      </c>
      <c r="M661">
        <v>-2.9</v>
      </c>
      <c r="N661" s="3">
        <f t="shared" si="10"/>
        <v>-2.3380552881310979E-3</v>
      </c>
    </row>
    <row r="662" spans="1:14" x14ac:dyDescent="0.3">
      <c r="A662" s="1">
        <v>43370</v>
      </c>
      <c r="B662">
        <v>1094.6500000000001</v>
      </c>
      <c r="C662">
        <v>1103.7</v>
      </c>
      <c r="D662">
        <v>1087.2</v>
      </c>
      <c r="E662">
        <v>1090.6500000000001</v>
      </c>
      <c r="F662">
        <v>1095.8608900553099</v>
      </c>
      <c r="G662">
        <v>70872</v>
      </c>
      <c r="H662">
        <v>2847</v>
      </c>
      <c r="I662">
        <v>77665853</v>
      </c>
      <c r="J662">
        <v>31659</v>
      </c>
      <c r="K662">
        <v>44.67</v>
      </c>
      <c r="L662">
        <v>16.5</v>
      </c>
      <c r="M662">
        <v>-4</v>
      </c>
      <c r="N662" s="3">
        <f t="shared" si="10"/>
        <v>8.7179957786550927E-4</v>
      </c>
    </row>
    <row r="663" spans="1:14" x14ac:dyDescent="0.3">
      <c r="A663" s="1">
        <v>43369</v>
      </c>
      <c r="B663">
        <v>1117</v>
      </c>
      <c r="C663">
        <v>1120</v>
      </c>
      <c r="D663">
        <v>1085.3</v>
      </c>
      <c r="E663">
        <v>1089.7</v>
      </c>
      <c r="F663">
        <v>1092.4167934554901</v>
      </c>
      <c r="G663">
        <v>45351</v>
      </c>
      <c r="H663">
        <v>1566</v>
      </c>
      <c r="I663">
        <v>49542194</v>
      </c>
      <c r="J663">
        <v>11731</v>
      </c>
      <c r="K663">
        <v>25.87</v>
      </c>
      <c r="L663">
        <v>34.700000000000003</v>
      </c>
      <c r="M663">
        <v>-27.3</v>
      </c>
      <c r="N663" s="3">
        <f t="shared" si="10"/>
        <v>-2.0450357319430085E-2</v>
      </c>
    </row>
    <row r="664" spans="1:14" x14ac:dyDescent="0.3">
      <c r="A664" s="1">
        <v>43368</v>
      </c>
      <c r="B664">
        <v>1100</v>
      </c>
      <c r="C664">
        <v>1124.5</v>
      </c>
      <c r="D664">
        <v>1093.8499999999999</v>
      </c>
      <c r="E664">
        <v>1112.45</v>
      </c>
      <c r="F664">
        <v>1113.9553972651499</v>
      </c>
      <c r="G664">
        <v>134633</v>
      </c>
      <c r="H664">
        <v>6543</v>
      </c>
      <c r="I664">
        <v>149975157</v>
      </c>
      <c r="J664">
        <v>44726</v>
      </c>
      <c r="K664">
        <v>33.22</v>
      </c>
      <c r="L664">
        <v>30.65</v>
      </c>
      <c r="M664">
        <v>12.45</v>
      </c>
      <c r="N664" s="3">
        <f t="shared" si="10"/>
        <v>1.5287031121657387E-2</v>
      </c>
    </row>
    <row r="665" spans="1:14" x14ac:dyDescent="0.3">
      <c r="A665" s="1">
        <v>43367</v>
      </c>
      <c r="B665">
        <v>1089.95</v>
      </c>
      <c r="C665">
        <v>1105</v>
      </c>
      <c r="D665">
        <v>1080.0999999999999</v>
      </c>
      <c r="E665">
        <v>1095.7</v>
      </c>
      <c r="F665">
        <v>1098.03705668457</v>
      </c>
      <c r="G665">
        <v>103679</v>
      </c>
      <c r="H665">
        <v>2568</v>
      </c>
      <c r="I665">
        <v>113843384</v>
      </c>
      <c r="J665">
        <v>44413</v>
      </c>
      <c r="K665">
        <v>42.84</v>
      </c>
      <c r="L665">
        <v>24.9</v>
      </c>
      <c r="M665">
        <v>5.75</v>
      </c>
      <c r="N665" s="3">
        <f t="shared" si="10"/>
        <v>1.0234187718974865E-2</v>
      </c>
    </row>
    <row r="666" spans="1:14" x14ac:dyDescent="0.3">
      <c r="A666" s="1">
        <v>43364</v>
      </c>
      <c r="B666">
        <v>1092</v>
      </c>
      <c r="C666">
        <v>1092.5</v>
      </c>
      <c r="D666">
        <v>1079.1500000000001</v>
      </c>
      <c r="E666">
        <v>1084.5999999999999</v>
      </c>
      <c r="F666">
        <v>1083.90189593634</v>
      </c>
      <c r="G666">
        <v>30539</v>
      </c>
      <c r="H666">
        <v>925</v>
      </c>
      <c r="I666">
        <v>33101280</v>
      </c>
      <c r="J666">
        <v>8092</v>
      </c>
      <c r="K666">
        <v>26.5</v>
      </c>
      <c r="L666">
        <v>13.35</v>
      </c>
      <c r="M666">
        <v>-7.4</v>
      </c>
      <c r="N666" s="3">
        <f t="shared" si="10"/>
        <v>-2.5290844714213456E-3</v>
      </c>
    </row>
    <row r="667" spans="1:14" x14ac:dyDescent="0.3">
      <c r="A667" s="1">
        <v>43362</v>
      </c>
      <c r="B667">
        <v>1082</v>
      </c>
      <c r="C667">
        <v>1098.45</v>
      </c>
      <c r="D667">
        <v>1082</v>
      </c>
      <c r="E667">
        <v>1087.3499999999999</v>
      </c>
      <c r="F667">
        <v>1090.5822505516001</v>
      </c>
      <c r="G667">
        <v>61185</v>
      </c>
      <c r="H667">
        <v>2580</v>
      </c>
      <c r="I667">
        <v>66727275</v>
      </c>
      <c r="J667">
        <v>20822</v>
      </c>
      <c r="K667">
        <v>34.03</v>
      </c>
      <c r="L667">
        <v>16.45</v>
      </c>
      <c r="M667">
        <v>5.35</v>
      </c>
      <c r="N667" s="3">
        <f t="shared" si="10"/>
        <v>4.7588246165217738E-3</v>
      </c>
    </row>
    <row r="668" spans="1:14" x14ac:dyDescent="0.3">
      <c r="A668" s="1">
        <v>43361</v>
      </c>
      <c r="B668">
        <v>1080</v>
      </c>
      <c r="C668">
        <v>1088.95</v>
      </c>
      <c r="D668">
        <v>1077.75</v>
      </c>
      <c r="E668">
        <v>1082.2</v>
      </c>
      <c r="F668">
        <v>1082.71675811558</v>
      </c>
      <c r="G668">
        <v>41371</v>
      </c>
      <c r="H668">
        <v>1396</v>
      </c>
      <c r="I668">
        <v>44793075</v>
      </c>
      <c r="J668">
        <v>8338</v>
      </c>
      <c r="K668">
        <v>20.149999999999999</v>
      </c>
      <c r="L668">
        <v>11.2</v>
      </c>
      <c r="M668">
        <v>2.2000000000000002</v>
      </c>
      <c r="N668" s="3">
        <f t="shared" si="10"/>
        <v>3.7098868484511222E-3</v>
      </c>
    </row>
    <row r="669" spans="1:14" x14ac:dyDescent="0.3">
      <c r="A669" s="1">
        <v>43360</v>
      </c>
      <c r="B669">
        <v>1065</v>
      </c>
      <c r="C669">
        <v>1084.0999999999999</v>
      </c>
      <c r="D669">
        <v>1065</v>
      </c>
      <c r="E669">
        <v>1078.2</v>
      </c>
      <c r="F669">
        <v>1076.77617053828</v>
      </c>
      <c r="G669">
        <v>245763</v>
      </c>
      <c r="H669">
        <v>976</v>
      </c>
      <c r="I669">
        <v>264631742</v>
      </c>
      <c r="J669">
        <v>222330</v>
      </c>
      <c r="K669">
        <v>90.47</v>
      </c>
      <c r="L669">
        <v>19.100000000000001</v>
      </c>
      <c r="M669">
        <v>13.2</v>
      </c>
      <c r="N669" s="3">
        <f t="shared" si="10"/>
        <v>7.2869955156950241E-3</v>
      </c>
    </row>
    <row r="670" spans="1:14" x14ac:dyDescent="0.3">
      <c r="A670" s="1">
        <v>43357</v>
      </c>
      <c r="B670">
        <v>1080.05</v>
      </c>
      <c r="C670">
        <v>1088.4000000000001</v>
      </c>
      <c r="D670">
        <v>1065.5</v>
      </c>
      <c r="E670">
        <v>1070.4000000000001</v>
      </c>
      <c r="F670">
        <v>1072.9354997232001</v>
      </c>
      <c r="G670">
        <v>337797</v>
      </c>
      <c r="H670">
        <v>1928</v>
      </c>
      <c r="I670">
        <v>362434393</v>
      </c>
      <c r="J670">
        <v>290510</v>
      </c>
      <c r="K670">
        <v>86</v>
      </c>
      <c r="L670">
        <v>22.9</v>
      </c>
      <c r="M670">
        <v>-9.65</v>
      </c>
      <c r="N670" s="3">
        <f t="shared" si="10"/>
        <v>-1.3410756256048623E-2</v>
      </c>
    </row>
    <row r="671" spans="1:14" x14ac:dyDescent="0.3">
      <c r="A671" s="1">
        <v>43355</v>
      </c>
      <c r="B671">
        <v>1089.9000000000001</v>
      </c>
      <c r="C671">
        <v>1098</v>
      </c>
      <c r="D671">
        <v>1082</v>
      </c>
      <c r="E671">
        <v>1084.95</v>
      </c>
      <c r="F671">
        <v>1089.67079059005</v>
      </c>
      <c r="G671">
        <v>64825</v>
      </c>
      <c r="H671">
        <v>1885</v>
      </c>
      <c r="I671">
        <v>70637909</v>
      </c>
      <c r="J671">
        <v>16571</v>
      </c>
      <c r="K671">
        <v>25.56</v>
      </c>
      <c r="L671">
        <v>16</v>
      </c>
      <c r="M671">
        <v>-4.95</v>
      </c>
      <c r="N671" s="3">
        <f t="shared" si="10"/>
        <v>1.4769003553792741E-3</v>
      </c>
    </row>
    <row r="672" spans="1:14" x14ac:dyDescent="0.3">
      <c r="A672" s="1">
        <v>43354</v>
      </c>
      <c r="B672">
        <v>1090</v>
      </c>
      <c r="C672">
        <v>1097.8</v>
      </c>
      <c r="D672">
        <v>1079.0999999999999</v>
      </c>
      <c r="E672">
        <v>1083.3499999999999</v>
      </c>
      <c r="F672">
        <v>1090.0392516192801</v>
      </c>
      <c r="G672">
        <v>198081</v>
      </c>
      <c r="H672">
        <v>3094</v>
      </c>
      <c r="I672">
        <v>215916065</v>
      </c>
      <c r="J672">
        <v>138037</v>
      </c>
      <c r="K672">
        <v>69.69</v>
      </c>
      <c r="L672">
        <v>18.7</v>
      </c>
      <c r="M672">
        <v>-6.65</v>
      </c>
      <c r="N672" s="3">
        <f t="shared" si="10"/>
        <v>-5.7360499265785613E-3</v>
      </c>
    </row>
    <row r="673" spans="1:14" x14ac:dyDescent="0.3">
      <c r="A673" s="1">
        <v>43353</v>
      </c>
      <c r="B673">
        <v>1075</v>
      </c>
      <c r="C673">
        <v>1094.9000000000001</v>
      </c>
      <c r="D673">
        <v>1075</v>
      </c>
      <c r="E673">
        <v>1089.5999999999999</v>
      </c>
      <c r="F673">
        <v>1090.20911360236</v>
      </c>
      <c r="G673">
        <v>221932</v>
      </c>
      <c r="H673">
        <v>4935</v>
      </c>
      <c r="I673">
        <v>241952289</v>
      </c>
      <c r="J673">
        <v>151012</v>
      </c>
      <c r="K673">
        <v>68.040000000000006</v>
      </c>
      <c r="L673">
        <v>19.899999999999999</v>
      </c>
      <c r="M673">
        <v>14.6</v>
      </c>
      <c r="N673" s="3">
        <f t="shared" si="10"/>
        <v>1.4430686155851411E-2</v>
      </c>
    </row>
    <row r="674" spans="1:14" x14ac:dyDescent="0.3">
      <c r="A674" s="1">
        <v>43350</v>
      </c>
      <c r="B674">
        <v>1086</v>
      </c>
      <c r="C674">
        <v>1086</v>
      </c>
      <c r="D674">
        <v>1066.25</v>
      </c>
      <c r="E674">
        <v>1074.0999999999999</v>
      </c>
      <c r="F674">
        <v>1073.5998504735001</v>
      </c>
      <c r="G674">
        <v>36114</v>
      </c>
      <c r="H674">
        <v>1308</v>
      </c>
      <c r="I674">
        <v>38771985</v>
      </c>
      <c r="J674">
        <v>9276</v>
      </c>
      <c r="K674">
        <v>25.69</v>
      </c>
      <c r="L674">
        <v>19.75</v>
      </c>
      <c r="M674">
        <v>-11.9</v>
      </c>
      <c r="N674" s="3">
        <f t="shared" si="10"/>
        <v>-1.1048706380627936E-2</v>
      </c>
    </row>
    <row r="675" spans="1:14" x14ac:dyDescent="0.3">
      <c r="A675" s="1">
        <v>43349</v>
      </c>
      <c r="B675">
        <v>1076.9000000000001</v>
      </c>
      <c r="C675">
        <v>1089</v>
      </c>
      <c r="D675">
        <v>1066.25</v>
      </c>
      <c r="E675">
        <v>1086.0999999999999</v>
      </c>
      <c r="F675">
        <v>1082.63117701904</v>
      </c>
      <c r="G675">
        <v>135138</v>
      </c>
      <c r="H675">
        <v>5458</v>
      </c>
      <c r="I675">
        <v>146304612</v>
      </c>
      <c r="J675">
        <v>67189</v>
      </c>
      <c r="K675">
        <v>49.72</v>
      </c>
      <c r="L675">
        <v>22.75</v>
      </c>
      <c r="M675">
        <v>9.1999999999999993</v>
      </c>
      <c r="N675" s="3">
        <f t="shared" si="10"/>
        <v>8.7772256536477189E-3</v>
      </c>
    </row>
    <row r="676" spans="1:14" x14ac:dyDescent="0.3">
      <c r="A676" s="1">
        <v>43348</v>
      </c>
      <c r="B676">
        <v>1077.9000000000001</v>
      </c>
      <c r="C676">
        <v>1085</v>
      </c>
      <c r="D676">
        <v>1069.0999999999999</v>
      </c>
      <c r="E676">
        <v>1076.6500000000001</v>
      </c>
      <c r="F676">
        <v>1078.86346593844</v>
      </c>
      <c r="G676">
        <v>135490</v>
      </c>
      <c r="H676">
        <v>5003</v>
      </c>
      <c r="I676">
        <v>146175211</v>
      </c>
      <c r="J676">
        <v>53861</v>
      </c>
      <c r="K676">
        <v>39.75</v>
      </c>
      <c r="L676">
        <v>15.9</v>
      </c>
      <c r="M676">
        <v>-1.25</v>
      </c>
      <c r="N676" s="3">
        <f t="shared" si="10"/>
        <v>1.8579590320037668E-4</v>
      </c>
    </row>
    <row r="677" spans="1:14" x14ac:dyDescent="0.3">
      <c r="A677" s="1">
        <v>43347</v>
      </c>
      <c r="B677">
        <v>1053.2</v>
      </c>
      <c r="C677">
        <v>1079</v>
      </c>
      <c r="D677">
        <v>1053.1500000000001</v>
      </c>
      <c r="E677">
        <v>1076.45</v>
      </c>
      <c r="F677">
        <v>1069.3141575905599</v>
      </c>
      <c r="G677">
        <v>176838</v>
      </c>
      <c r="H677">
        <v>5511</v>
      </c>
      <c r="I677">
        <v>189095377</v>
      </c>
      <c r="J677">
        <v>74277</v>
      </c>
      <c r="K677">
        <v>42</v>
      </c>
      <c r="L677">
        <v>25.85</v>
      </c>
      <c r="M677">
        <v>23.25</v>
      </c>
      <c r="N677" s="3">
        <f t="shared" si="10"/>
        <v>2.6755055322395985E-2</v>
      </c>
    </row>
    <row r="678" spans="1:14" x14ac:dyDescent="0.3">
      <c r="A678" s="1">
        <v>43346</v>
      </c>
      <c r="B678">
        <v>1050</v>
      </c>
      <c r="C678">
        <v>1060</v>
      </c>
      <c r="D678">
        <v>1044.3499999999999</v>
      </c>
      <c r="E678">
        <v>1048.4000000000001</v>
      </c>
      <c r="F678">
        <v>1052.97306086249</v>
      </c>
      <c r="G678">
        <v>81183</v>
      </c>
      <c r="H678">
        <v>5631</v>
      </c>
      <c r="I678">
        <v>85483512</v>
      </c>
      <c r="J678">
        <v>35356</v>
      </c>
      <c r="K678">
        <v>43.55</v>
      </c>
      <c r="L678">
        <v>15.65</v>
      </c>
      <c r="M678">
        <v>-1.6</v>
      </c>
      <c r="N678" s="3">
        <f t="shared" si="10"/>
        <v>1.8634430694252429E-3</v>
      </c>
    </row>
    <row r="679" spans="1:14" x14ac:dyDescent="0.3">
      <c r="A679" s="1">
        <v>43343</v>
      </c>
      <c r="B679">
        <v>1023.9</v>
      </c>
      <c r="C679">
        <v>1055</v>
      </c>
      <c r="D679">
        <v>1021.25</v>
      </c>
      <c r="E679">
        <v>1046.45</v>
      </c>
      <c r="F679">
        <v>1045.1483095155099</v>
      </c>
      <c r="G679">
        <v>114760</v>
      </c>
      <c r="H679">
        <v>5171</v>
      </c>
      <c r="I679">
        <v>119941220</v>
      </c>
      <c r="J679">
        <v>40669</v>
      </c>
      <c r="K679">
        <v>35.44</v>
      </c>
      <c r="L679">
        <v>33.75</v>
      </c>
      <c r="M679">
        <v>22.55</v>
      </c>
      <c r="N679" s="3">
        <f t="shared" si="10"/>
        <v>2.93119559337039E-2</v>
      </c>
    </row>
    <row r="680" spans="1:14" x14ac:dyDescent="0.3">
      <c r="A680" s="1">
        <v>43342</v>
      </c>
      <c r="B680">
        <v>1032</v>
      </c>
      <c r="C680">
        <v>1032.05</v>
      </c>
      <c r="D680">
        <v>1013</v>
      </c>
      <c r="E680">
        <v>1016.65</v>
      </c>
      <c r="F680">
        <v>1020.83421433811</v>
      </c>
      <c r="G680">
        <v>53159</v>
      </c>
      <c r="H680">
        <v>1433</v>
      </c>
      <c r="I680">
        <v>54266526</v>
      </c>
      <c r="J680">
        <v>11939</v>
      </c>
      <c r="K680">
        <v>22.46</v>
      </c>
      <c r="L680">
        <v>19.05</v>
      </c>
      <c r="M680">
        <v>-15.35</v>
      </c>
      <c r="N680" s="3">
        <f t="shared" si="10"/>
        <v>-1.6208631701180677E-2</v>
      </c>
    </row>
    <row r="681" spans="1:14" x14ac:dyDescent="0.3">
      <c r="A681" s="1">
        <v>43341</v>
      </c>
      <c r="B681">
        <v>1040</v>
      </c>
      <c r="C681">
        <v>1040.95</v>
      </c>
      <c r="D681">
        <v>1027.0999999999999</v>
      </c>
      <c r="E681">
        <v>1033.4000000000001</v>
      </c>
      <c r="F681">
        <v>1033.03413423556</v>
      </c>
      <c r="G681">
        <v>116452</v>
      </c>
      <c r="H681">
        <v>2756</v>
      </c>
      <c r="I681">
        <v>120298891</v>
      </c>
      <c r="J681">
        <v>66285</v>
      </c>
      <c r="K681">
        <v>56.92</v>
      </c>
      <c r="L681">
        <v>13.85</v>
      </c>
      <c r="M681">
        <v>-6.6</v>
      </c>
      <c r="N681" s="3">
        <f t="shared" si="10"/>
        <v>-7.1099154496539812E-3</v>
      </c>
    </row>
    <row r="682" spans="1:14" x14ac:dyDescent="0.3">
      <c r="A682" s="1">
        <v>43340</v>
      </c>
      <c r="B682">
        <v>1040</v>
      </c>
      <c r="C682">
        <v>1045.6500000000001</v>
      </c>
      <c r="D682">
        <v>1037</v>
      </c>
      <c r="E682">
        <v>1040.8</v>
      </c>
      <c r="F682">
        <v>1040.52056734759</v>
      </c>
      <c r="G682">
        <v>50128</v>
      </c>
      <c r="H682">
        <v>1717</v>
      </c>
      <c r="I682">
        <v>52159215</v>
      </c>
      <c r="J682">
        <v>22888</v>
      </c>
      <c r="K682">
        <v>45.66</v>
      </c>
      <c r="L682">
        <v>8.65</v>
      </c>
      <c r="M682">
        <v>0.8</v>
      </c>
      <c r="N682" s="3">
        <f t="shared" si="10"/>
        <v>2.3595126883999094E-3</v>
      </c>
    </row>
    <row r="683" spans="1:14" x14ac:dyDescent="0.3">
      <c r="A683" s="1">
        <v>43339</v>
      </c>
      <c r="B683">
        <v>1026.9000000000001</v>
      </c>
      <c r="C683">
        <v>1040</v>
      </c>
      <c r="D683">
        <v>1025.0999999999999</v>
      </c>
      <c r="E683">
        <v>1038.3499999999999</v>
      </c>
      <c r="F683">
        <v>1033.3145390474001</v>
      </c>
      <c r="G683">
        <v>70376</v>
      </c>
      <c r="H683">
        <v>2042</v>
      </c>
      <c r="I683">
        <v>72720544</v>
      </c>
      <c r="J683">
        <v>32261</v>
      </c>
      <c r="K683">
        <v>45.84</v>
      </c>
      <c r="L683">
        <v>14.9</v>
      </c>
      <c r="M683">
        <v>11.45</v>
      </c>
      <c r="N683" s="3">
        <f t="shared" si="10"/>
        <v>1.4558600810982328E-2</v>
      </c>
    </row>
    <row r="684" spans="1:14" x14ac:dyDescent="0.3">
      <c r="A684" s="1">
        <v>43336</v>
      </c>
      <c r="B684">
        <v>1030</v>
      </c>
      <c r="C684">
        <v>1038.4000000000001</v>
      </c>
      <c r="D684">
        <v>1021</v>
      </c>
      <c r="E684">
        <v>1023.45</v>
      </c>
      <c r="F684">
        <v>1028.1066644707901</v>
      </c>
      <c r="G684">
        <v>91080</v>
      </c>
      <c r="H684">
        <v>2499</v>
      </c>
      <c r="I684">
        <v>93639955</v>
      </c>
      <c r="J684">
        <v>30624</v>
      </c>
      <c r="K684">
        <v>33.619999999999997</v>
      </c>
      <c r="L684">
        <v>17.399999999999999</v>
      </c>
      <c r="M684">
        <v>-6.55</v>
      </c>
      <c r="N684" s="3">
        <f t="shared" si="10"/>
        <v>-1.2198692300185419E-3</v>
      </c>
    </row>
    <row r="685" spans="1:14" x14ac:dyDescent="0.3">
      <c r="A685" s="1">
        <v>43335</v>
      </c>
      <c r="B685">
        <v>1009</v>
      </c>
      <c r="C685">
        <v>1027</v>
      </c>
      <c r="D685">
        <v>1009</v>
      </c>
      <c r="E685">
        <v>1024.7</v>
      </c>
      <c r="F685">
        <v>1019.12065896889</v>
      </c>
      <c r="G685">
        <v>135970</v>
      </c>
      <c r="H685">
        <v>3627</v>
      </c>
      <c r="I685">
        <v>138569836</v>
      </c>
      <c r="J685">
        <v>59679</v>
      </c>
      <c r="K685">
        <v>43.89</v>
      </c>
      <c r="L685">
        <v>18</v>
      </c>
      <c r="M685">
        <v>15.7</v>
      </c>
      <c r="N685" s="3">
        <f t="shared" si="10"/>
        <v>2.0617529880478134E-2</v>
      </c>
    </row>
    <row r="686" spans="1:14" x14ac:dyDescent="0.3">
      <c r="A686" s="1">
        <v>43333</v>
      </c>
      <c r="B686">
        <v>1001</v>
      </c>
      <c r="C686">
        <v>1013.45</v>
      </c>
      <c r="D686">
        <v>999</v>
      </c>
      <c r="E686">
        <v>1004</v>
      </c>
      <c r="F686">
        <v>1004.50595204694</v>
      </c>
      <c r="G686">
        <v>249494</v>
      </c>
      <c r="H686">
        <v>4072</v>
      </c>
      <c r="I686">
        <v>250618208</v>
      </c>
      <c r="J686">
        <v>140218</v>
      </c>
      <c r="K686">
        <v>56.2</v>
      </c>
      <c r="L686">
        <v>14.45</v>
      </c>
      <c r="M686">
        <v>3</v>
      </c>
      <c r="N686" s="3">
        <f t="shared" si="10"/>
        <v>1.3322567622123582E-2</v>
      </c>
    </row>
    <row r="687" spans="1:14" x14ac:dyDescent="0.3">
      <c r="A687" s="1">
        <v>43332</v>
      </c>
      <c r="B687">
        <v>1004.9</v>
      </c>
      <c r="C687">
        <v>1005.35</v>
      </c>
      <c r="D687">
        <v>988.6</v>
      </c>
      <c r="E687">
        <v>990.8</v>
      </c>
      <c r="F687">
        <v>993.57919979805604</v>
      </c>
      <c r="G687">
        <v>55461</v>
      </c>
      <c r="H687">
        <v>1816</v>
      </c>
      <c r="I687">
        <v>55104896</v>
      </c>
      <c r="J687">
        <v>23989</v>
      </c>
      <c r="K687">
        <v>43.25</v>
      </c>
      <c r="L687">
        <v>16.75</v>
      </c>
      <c r="M687">
        <v>-14.1</v>
      </c>
      <c r="N687" s="3">
        <f t="shared" si="10"/>
        <v>-1.2606507548956191E-2</v>
      </c>
    </row>
    <row r="688" spans="1:14" x14ac:dyDescent="0.3">
      <c r="A688" s="1">
        <v>43329</v>
      </c>
      <c r="B688">
        <v>999</v>
      </c>
      <c r="C688">
        <v>1007.5</v>
      </c>
      <c r="D688">
        <v>995.65</v>
      </c>
      <c r="E688">
        <v>1003.45</v>
      </c>
      <c r="F688">
        <v>1003.80912431108</v>
      </c>
      <c r="G688">
        <v>32660</v>
      </c>
      <c r="H688">
        <v>1384</v>
      </c>
      <c r="I688">
        <v>32784406</v>
      </c>
      <c r="J688">
        <v>14823</v>
      </c>
      <c r="K688">
        <v>45.39</v>
      </c>
      <c r="L688">
        <v>11.85</v>
      </c>
      <c r="M688">
        <v>4.45</v>
      </c>
      <c r="N688" s="3">
        <f t="shared" si="10"/>
        <v>7.4799196787149053E-3</v>
      </c>
    </row>
    <row r="689" spans="1:14" x14ac:dyDescent="0.3">
      <c r="A689" s="1">
        <v>43328</v>
      </c>
      <c r="B689">
        <v>998</v>
      </c>
      <c r="C689">
        <v>1013.25</v>
      </c>
      <c r="D689">
        <v>993.3</v>
      </c>
      <c r="E689">
        <v>996</v>
      </c>
      <c r="F689">
        <v>1003.1149917821</v>
      </c>
      <c r="G689">
        <v>85180</v>
      </c>
      <c r="H689">
        <v>2847</v>
      </c>
      <c r="I689">
        <v>85445335</v>
      </c>
      <c r="J689">
        <v>27179</v>
      </c>
      <c r="K689">
        <v>31.91</v>
      </c>
      <c r="L689">
        <v>19.95</v>
      </c>
      <c r="M689">
        <v>-2</v>
      </c>
      <c r="N689" s="3">
        <f t="shared" si="10"/>
        <v>-5.0175614651279475E-4</v>
      </c>
    </row>
    <row r="690" spans="1:14" x14ac:dyDescent="0.3">
      <c r="A690" s="1">
        <v>43326</v>
      </c>
      <c r="B690">
        <v>990</v>
      </c>
      <c r="C690">
        <v>999</v>
      </c>
      <c r="D690">
        <v>980</v>
      </c>
      <c r="E690">
        <v>996.5</v>
      </c>
      <c r="F690">
        <v>991.815464549117</v>
      </c>
      <c r="G690">
        <v>84878</v>
      </c>
      <c r="H690">
        <v>3105</v>
      </c>
      <c r="I690">
        <v>84183313</v>
      </c>
      <c r="J690">
        <v>27877</v>
      </c>
      <c r="K690">
        <v>32.840000000000003</v>
      </c>
      <c r="L690">
        <v>19</v>
      </c>
      <c r="M690">
        <v>6.5</v>
      </c>
      <c r="N690" s="3">
        <f t="shared" si="10"/>
        <v>1.3991350801322818E-2</v>
      </c>
    </row>
    <row r="691" spans="1:14" x14ac:dyDescent="0.3">
      <c r="A691" s="1">
        <v>43325</v>
      </c>
      <c r="B691">
        <v>966</v>
      </c>
      <c r="C691">
        <v>984</v>
      </c>
      <c r="D691">
        <v>963</v>
      </c>
      <c r="E691">
        <v>982.75</v>
      </c>
      <c r="F691">
        <v>978.75310414615399</v>
      </c>
      <c r="G691">
        <v>73128</v>
      </c>
      <c r="H691">
        <v>2289</v>
      </c>
      <c r="I691">
        <v>71574257</v>
      </c>
      <c r="J691">
        <v>36727</v>
      </c>
      <c r="K691">
        <v>50.22</v>
      </c>
      <c r="L691">
        <v>21</v>
      </c>
      <c r="M691">
        <v>16.75</v>
      </c>
      <c r="N691" s="3">
        <f t="shared" si="10"/>
        <v>1.7023698644313408E-2</v>
      </c>
    </row>
    <row r="692" spans="1:14" x14ac:dyDescent="0.3">
      <c r="A692" s="1">
        <v>43322</v>
      </c>
      <c r="B692">
        <v>958.4</v>
      </c>
      <c r="C692">
        <v>968</v>
      </c>
      <c r="D692">
        <v>957.95</v>
      </c>
      <c r="E692">
        <v>966.3</v>
      </c>
      <c r="F692">
        <v>963.66245618101198</v>
      </c>
      <c r="G692">
        <v>34517</v>
      </c>
      <c r="H692">
        <v>945</v>
      </c>
      <c r="I692">
        <v>33262737</v>
      </c>
      <c r="J692">
        <v>13199</v>
      </c>
      <c r="K692">
        <v>38.24</v>
      </c>
      <c r="L692">
        <v>10.050000000000001</v>
      </c>
      <c r="M692">
        <v>7.9</v>
      </c>
      <c r="N692" s="3">
        <f t="shared" si="10"/>
        <v>8.9271730618636965E-3</v>
      </c>
    </row>
    <row r="693" spans="1:14" x14ac:dyDescent="0.3">
      <c r="A693" s="1">
        <v>43321</v>
      </c>
      <c r="B693">
        <v>966.95</v>
      </c>
      <c r="C693">
        <v>966.95</v>
      </c>
      <c r="D693">
        <v>955.85</v>
      </c>
      <c r="E693">
        <v>957.75</v>
      </c>
      <c r="F693">
        <v>959.36119752919399</v>
      </c>
      <c r="G693">
        <v>44358</v>
      </c>
      <c r="H693">
        <v>1342</v>
      </c>
      <c r="I693">
        <v>42555344</v>
      </c>
      <c r="J693">
        <v>23887</v>
      </c>
      <c r="K693">
        <v>53.85</v>
      </c>
      <c r="L693">
        <v>11.1</v>
      </c>
      <c r="M693">
        <v>-9.1999999999999993</v>
      </c>
      <c r="N693" s="3">
        <f t="shared" si="10"/>
        <v>-7.4100943102911989E-3</v>
      </c>
    </row>
    <row r="694" spans="1:14" x14ac:dyDescent="0.3">
      <c r="A694" s="1">
        <v>43320</v>
      </c>
      <c r="B694">
        <v>967.55</v>
      </c>
      <c r="C694">
        <v>969.65</v>
      </c>
      <c r="D694">
        <v>958.2</v>
      </c>
      <c r="E694">
        <v>964.9</v>
      </c>
      <c r="F694">
        <v>961.81938052347698</v>
      </c>
      <c r="G694">
        <v>35417</v>
      </c>
      <c r="H694">
        <v>2308</v>
      </c>
      <c r="I694">
        <v>34064757</v>
      </c>
      <c r="J694">
        <v>13203</v>
      </c>
      <c r="K694">
        <v>37.28</v>
      </c>
      <c r="L694">
        <v>11.45</v>
      </c>
      <c r="M694">
        <v>-2.65</v>
      </c>
      <c r="N694" s="3">
        <f t="shared" si="10"/>
        <v>-2.2748423120670515E-3</v>
      </c>
    </row>
    <row r="695" spans="1:14" x14ac:dyDescent="0.3">
      <c r="A695" s="1">
        <v>43319</v>
      </c>
      <c r="B695">
        <v>965</v>
      </c>
      <c r="C695">
        <v>970.65</v>
      </c>
      <c r="D695">
        <v>961.45</v>
      </c>
      <c r="E695">
        <v>967.1</v>
      </c>
      <c r="F695">
        <v>966.17109282617196</v>
      </c>
      <c r="G695">
        <v>40592</v>
      </c>
      <c r="H695">
        <v>1471</v>
      </c>
      <c r="I695">
        <v>39218817</v>
      </c>
      <c r="J695">
        <v>16367</v>
      </c>
      <c r="K695">
        <v>40.32</v>
      </c>
      <c r="L695">
        <v>9.1999999999999993</v>
      </c>
      <c r="M695">
        <v>2.1</v>
      </c>
      <c r="N695" s="3">
        <f t="shared" si="10"/>
        <v>1.0659421047131409E-2</v>
      </c>
    </row>
    <row r="696" spans="1:14" x14ac:dyDescent="0.3">
      <c r="A696" s="1">
        <v>43318</v>
      </c>
      <c r="B696">
        <v>968</v>
      </c>
      <c r="C696">
        <v>970</v>
      </c>
      <c r="D696">
        <v>953</v>
      </c>
      <c r="E696">
        <v>956.9</v>
      </c>
      <c r="F696">
        <v>959.36085277824395</v>
      </c>
      <c r="G696">
        <v>59570</v>
      </c>
      <c r="H696">
        <v>3737</v>
      </c>
      <c r="I696">
        <v>57149126</v>
      </c>
      <c r="J696">
        <v>32653</v>
      </c>
      <c r="K696">
        <v>54.81</v>
      </c>
      <c r="L696">
        <v>17</v>
      </c>
      <c r="M696">
        <v>-11.1</v>
      </c>
      <c r="N696" s="3">
        <f t="shared" si="10"/>
        <v>-8.8559738981822643E-3</v>
      </c>
    </row>
    <row r="697" spans="1:14" x14ac:dyDescent="0.3">
      <c r="A697" s="1">
        <v>43315</v>
      </c>
      <c r="B697">
        <v>966</v>
      </c>
      <c r="C697">
        <v>970.75</v>
      </c>
      <c r="D697">
        <v>959.05</v>
      </c>
      <c r="E697">
        <v>965.45</v>
      </c>
      <c r="F697">
        <v>965.00443888342704</v>
      </c>
      <c r="G697">
        <v>33567</v>
      </c>
      <c r="H697">
        <v>1004</v>
      </c>
      <c r="I697">
        <v>32392304</v>
      </c>
      <c r="J697">
        <v>11497</v>
      </c>
      <c r="K697">
        <v>34.25</v>
      </c>
      <c r="L697">
        <v>11.7</v>
      </c>
      <c r="M697">
        <v>-0.55000000000000004</v>
      </c>
      <c r="N697" s="3">
        <f t="shared" si="10"/>
        <v>2.7523888658081545E-3</v>
      </c>
    </row>
    <row r="698" spans="1:14" x14ac:dyDescent="0.3">
      <c r="A698" s="1">
        <v>43314</v>
      </c>
      <c r="B698">
        <v>976.5</v>
      </c>
      <c r="C698">
        <v>984</v>
      </c>
      <c r="D698">
        <v>960.35</v>
      </c>
      <c r="E698">
        <v>962.8</v>
      </c>
      <c r="F698">
        <v>966.51353224635204</v>
      </c>
      <c r="G698">
        <v>60596</v>
      </c>
      <c r="H698">
        <v>3165</v>
      </c>
      <c r="I698">
        <v>58566854</v>
      </c>
      <c r="J698">
        <v>17673</v>
      </c>
      <c r="K698">
        <v>29.17</v>
      </c>
      <c r="L698">
        <v>23.65</v>
      </c>
      <c r="M698">
        <v>-13.7</v>
      </c>
      <c r="N698" s="3">
        <f t="shared" si="10"/>
        <v>-1.5793508816764678E-2</v>
      </c>
    </row>
    <row r="699" spans="1:14" x14ac:dyDescent="0.3">
      <c r="A699" s="1">
        <v>43313</v>
      </c>
      <c r="B699">
        <v>968</v>
      </c>
      <c r="C699">
        <v>980.1</v>
      </c>
      <c r="D699">
        <v>965.2</v>
      </c>
      <c r="E699">
        <v>978.25</v>
      </c>
      <c r="F699">
        <v>973.70303743084401</v>
      </c>
      <c r="G699">
        <v>83327</v>
      </c>
      <c r="H699">
        <v>2651</v>
      </c>
      <c r="I699">
        <v>81135753</v>
      </c>
      <c r="J699">
        <v>37122</v>
      </c>
      <c r="K699">
        <v>44.55</v>
      </c>
      <c r="L699">
        <v>14.9</v>
      </c>
      <c r="M699">
        <v>10.25</v>
      </c>
      <c r="N699" s="3">
        <f t="shared" si="10"/>
        <v>1.394071310116091E-2</v>
      </c>
    </row>
    <row r="700" spans="1:14" x14ac:dyDescent="0.3">
      <c r="A700" s="1">
        <v>43312</v>
      </c>
      <c r="B700">
        <v>950</v>
      </c>
      <c r="C700">
        <v>966.8</v>
      </c>
      <c r="D700">
        <v>947.2</v>
      </c>
      <c r="E700">
        <v>964.8</v>
      </c>
      <c r="F700">
        <v>959.86333417487106</v>
      </c>
      <c r="G700">
        <v>59415</v>
      </c>
      <c r="H700">
        <v>2041</v>
      </c>
      <c r="I700">
        <v>57030280</v>
      </c>
      <c r="J700">
        <v>22837</v>
      </c>
      <c r="K700">
        <v>38.44</v>
      </c>
      <c r="L700">
        <v>19.600000000000001</v>
      </c>
      <c r="M700">
        <v>14.8</v>
      </c>
      <c r="N700" s="3">
        <f t="shared" si="10"/>
        <v>1.8581081081080985E-2</v>
      </c>
    </row>
    <row r="701" spans="1:14" x14ac:dyDescent="0.3">
      <c r="A701" s="1">
        <v>43311</v>
      </c>
      <c r="B701">
        <v>969</v>
      </c>
      <c r="C701">
        <v>981.25</v>
      </c>
      <c r="D701">
        <v>944.55</v>
      </c>
      <c r="E701">
        <v>947.2</v>
      </c>
      <c r="F701">
        <v>953.69479242436398</v>
      </c>
      <c r="G701">
        <v>148476</v>
      </c>
      <c r="H701">
        <v>4963</v>
      </c>
      <c r="I701">
        <v>141600788</v>
      </c>
      <c r="J701">
        <v>65568</v>
      </c>
      <c r="K701">
        <v>44.16</v>
      </c>
      <c r="L701">
        <v>36.700000000000003</v>
      </c>
      <c r="M701">
        <v>-21.8</v>
      </c>
      <c r="N701" s="3">
        <f t="shared" si="10"/>
        <v>-1.7121510843623535E-2</v>
      </c>
    </row>
    <row r="702" spans="1:14" x14ac:dyDescent="0.3">
      <c r="A702" s="1">
        <v>43308</v>
      </c>
      <c r="B702">
        <v>961</v>
      </c>
      <c r="C702">
        <v>969.4</v>
      </c>
      <c r="D702">
        <v>950.8</v>
      </c>
      <c r="E702">
        <v>963.7</v>
      </c>
      <c r="F702">
        <v>960.37042176256</v>
      </c>
      <c r="G702">
        <v>92967</v>
      </c>
      <c r="H702">
        <v>3153</v>
      </c>
      <c r="I702">
        <v>89282757</v>
      </c>
      <c r="J702">
        <v>31560</v>
      </c>
      <c r="K702">
        <v>33.950000000000003</v>
      </c>
      <c r="L702">
        <v>18.600000000000001</v>
      </c>
      <c r="M702">
        <v>2.7</v>
      </c>
      <c r="N702" s="3">
        <f t="shared" si="10"/>
        <v>1.1811643655834951E-2</v>
      </c>
    </row>
    <row r="703" spans="1:14" x14ac:dyDescent="0.3">
      <c r="A703" s="1">
        <v>43307</v>
      </c>
      <c r="B703">
        <v>965</v>
      </c>
      <c r="C703">
        <v>968.65</v>
      </c>
      <c r="D703">
        <v>946.3</v>
      </c>
      <c r="E703">
        <v>952.45</v>
      </c>
      <c r="F703">
        <v>954.40368446167997</v>
      </c>
      <c r="G703">
        <v>148787</v>
      </c>
      <c r="H703">
        <v>9453</v>
      </c>
      <c r="I703">
        <v>142002861</v>
      </c>
      <c r="J703">
        <v>68447</v>
      </c>
      <c r="K703">
        <v>46</v>
      </c>
      <c r="L703">
        <v>22.35</v>
      </c>
      <c r="M703">
        <v>-12.55</v>
      </c>
      <c r="N703" s="3">
        <f t="shared" si="10"/>
        <v>-1.2339918079535415E-2</v>
      </c>
    </row>
    <row r="704" spans="1:14" x14ac:dyDescent="0.3">
      <c r="A704" s="1">
        <v>43306</v>
      </c>
      <c r="B704">
        <v>992</v>
      </c>
      <c r="C704">
        <v>999.9</v>
      </c>
      <c r="D704">
        <v>960</v>
      </c>
      <c r="E704">
        <v>964.35</v>
      </c>
      <c r="F704">
        <v>969.03492059927999</v>
      </c>
      <c r="G704">
        <v>178147</v>
      </c>
      <c r="H704">
        <v>7418</v>
      </c>
      <c r="I704">
        <v>172630664</v>
      </c>
      <c r="J704">
        <v>94391</v>
      </c>
      <c r="K704">
        <v>52.98</v>
      </c>
      <c r="L704">
        <v>39.9</v>
      </c>
      <c r="M704">
        <v>-27.65</v>
      </c>
      <c r="N704" s="3">
        <f t="shared" si="10"/>
        <v>-2.8362720403022647E-2</v>
      </c>
    </row>
    <row r="705" spans="1:14" x14ac:dyDescent="0.3">
      <c r="A705" s="1">
        <v>43305</v>
      </c>
      <c r="B705">
        <v>1004.85</v>
      </c>
      <c r="C705">
        <v>1008.7</v>
      </c>
      <c r="D705">
        <v>989</v>
      </c>
      <c r="E705">
        <v>992.5</v>
      </c>
      <c r="F705">
        <v>997.84757471646503</v>
      </c>
      <c r="G705">
        <v>27069</v>
      </c>
      <c r="H705">
        <v>1296</v>
      </c>
      <c r="I705">
        <v>27010736</v>
      </c>
      <c r="J705">
        <v>10838</v>
      </c>
      <c r="K705">
        <v>40.04</v>
      </c>
      <c r="L705">
        <v>19.7</v>
      </c>
      <c r="M705">
        <v>-12.35</v>
      </c>
      <c r="N705" s="3">
        <f t="shared" si="10"/>
        <v>-1.0517920342953945E-2</v>
      </c>
    </row>
    <row r="706" spans="1:14" x14ac:dyDescent="0.3">
      <c r="A706" s="1">
        <v>43304</v>
      </c>
      <c r="B706">
        <v>1003</v>
      </c>
      <c r="C706">
        <v>1009.7</v>
      </c>
      <c r="D706">
        <v>991</v>
      </c>
      <c r="E706">
        <v>1003.05</v>
      </c>
      <c r="F706">
        <v>1000.14241351233</v>
      </c>
      <c r="G706">
        <v>52811</v>
      </c>
      <c r="H706">
        <v>1846</v>
      </c>
      <c r="I706">
        <v>52818521</v>
      </c>
      <c r="J706">
        <v>18341</v>
      </c>
      <c r="K706">
        <v>34.729999999999997</v>
      </c>
      <c r="L706">
        <v>18.7</v>
      </c>
      <c r="M706">
        <v>0.05</v>
      </c>
      <c r="N706" s="3">
        <f t="shared" si="10"/>
        <v>6.9266676705315236E-3</v>
      </c>
    </row>
    <row r="707" spans="1:14" x14ac:dyDescent="0.3">
      <c r="A707" s="1">
        <v>43301</v>
      </c>
      <c r="B707">
        <v>982</v>
      </c>
      <c r="C707">
        <v>1001.45</v>
      </c>
      <c r="D707">
        <v>981.3</v>
      </c>
      <c r="E707">
        <v>996.15</v>
      </c>
      <c r="F707">
        <v>996.83115467089794</v>
      </c>
      <c r="G707">
        <v>82543</v>
      </c>
      <c r="H707">
        <v>3213</v>
      </c>
      <c r="I707">
        <v>82281434</v>
      </c>
      <c r="J707">
        <v>21243</v>
      </c>
      <c r="K707">
        <v>25.74</v>
      </c>
      <c r="L707">
        <v>20.149999999999999</v>
      </c>
      <c r="M707">
        <v>14.15</v>
      </c>
      <c r="N707" s="3">
        <f t="shared" ref="N707:N742" si="11">(E707-E708)/E708</f>
        <v>1.2399004014431558E-2</v>
      </c>
    </row>
    <row r="708" spans="1:14" x14ac:dyDescent="0.3">
      <c r="A708" s="1">
        <v>43300</v>
      </c>
      <c r="B708">
        <v>990</v>
      </c>
      <c r="C708">
        <v>993.7</v>
      </c>
      <c r="D708">
        <v>977.25</v>
      </c>
      <c r="E708">
        <v>983.95</v>
      </c>
      <c r="F708">
        <v>982.23757352093105</v>
      </c>
      <c r="G708">
        <v>34684</v>
      </c>
      <c r="H708">
        <v>1170</v>
      </c>
      <c r="I708">
        <v>34067928</v>
      </c>
      <c r="J708">
        <v>14581</v>
      </c>
      <c r="K708">
        <v>42.04</v>
      </c>
      <c r="L708">
        <v>16.45</v>
      </c>
      <c r="M708">
        <v>-6.05</v>
      </c>
      <c r="N708" s="3">
        <f t="shared" si="11"/>
        <v>-5.6591379920164818E-3</v>
      </c>
    </row>
    <row r="709" spans="1:14" x14ac:dyDescent="0.3">
      <c r="A709" s="1">
        <v>43299</v>
      </c>
      <c r="B709">
        <v>985</v>
      </c>
      <c r="C709">
        <v>996.1</v>
      </c>
      <c r="D709">
        <v>982.9</v>
      </c>
      <c r="E709">
        <v>989.55</v>
      </c>
      <c r="F709">
        <v>991.77244668528897</v>
      </c>
      <c r="G709">
        <v>73385</v>
      </c>
      <c r="H709">
        <v>3980</v>
      </c>
      <c r="I709">
        <v>72781221</v>
      </c>
      <c r="J709">
        <v>23862</v>
      </c>
      <c r="K709">
        <v>32.520000000000003</v>
      </c>
      <c r="L709">
        <v>13.2</v>
      </c>
      <c r="M709">
        <v>4.55</v>
      </c>
      <c r="N709" s="3">
        <f t="shared" si="11"/>
        <v>8.5613820516740324E-3</v>
      </c>
    </row>
    <row r="710" spans="1:14" x14ac:dyDescent="0.3">
      <c r="A710" s="1">
        <v>43298</v>
      </c>
      <c r="B710">
        <v>977.7</v>
      </c>
      <c r="C710">
        <v>985</v>
      </c>
      <c r="D710">
        <v>968.85</v>
      </c>
      <c r="E710">
        <v>981.15</v>
      </c>
      <c r="F710">
        <v>977.62723291745795</v>
      </c>
      <c r="G710">
        <v>60515</v>
      </c>
      <c r="H710">
        <v>2284</v>
      </c>
      <c r="I710">
        <v>59161112</v>
      </c>
      <c r="J710">
        <v>27640</v>
      </c>
      <c r="K710">
        <v>45.67</v>
      </c>
      <c r="L710">
        <v>16.149999999999999</v>
      </c>
      <c r="M710">
        <v>3.45</v>
      </c>
      <c r="N710" s="3">
        <f t="shared" si="11"/>
        <v>7.2374499538034641E-3</v>
      </c>
    </row>
    <row r="711" spans="1:14" x14ac:dyDescent="0.3">
      <c r="A711" s="1">
        <v>43297</v>
      </c>
      <c r="B711">
        <v>984.85</v>
      </c>
      <c r="C711">
        <v>991.45</v>
      </c>
      <c r="D711">
        <v>970.65</v>
      </c>
      <c r="E711">
        <v>974.1</v>
      </c>
      <c r="F711">
        <v>978.73469280440804</v>
      </c>
      <c r="G711">
        <v>95086</v>
      </c>
      <c r="H711">
        <v>3712</v>
      </c>
      <c r="I711">
        <v>93063967</v>
      </c>
      <c r="J711">
        <v>31738</v>
      </c>
      <c r="K711">
        <v>33.380000000000003</v>
      </c>
      <c r="L711">
        <v>20.8</v>
      </c>
      <c r="M711">
        <v>-10.75</v>
      </c>
      <c r="N711" s="3">
        <f t="shared" si="11"/>
        <v>-1.0915367822511042E-2</v>
      </c>
    </row>
    <row r="712" spans="1:14" x14ac:dyDescent="0.3">
      <c r="A712" s="1">
        <v>43294</v>
      </c>
      <c r="B712">
        <v>1004</v>
      </c>
      <c r="C712">
        <v>1004</v>
      </c>
      <c r="D712">
        <v>977.6</v>
      </c>
      <c r="E712">
        <v>984.85</v>
      </c>
      <c r="F712">
        <v>986.41633703546097</v>
      </c>
      <c r="G712">
        <v>331431</v>
      </c>
      <c r="H712">
        <v>9095</v>
      </c>
      <c r="I712">
        <v>326928953</v>
      </c>
      <c r="J712">
        <v>88141</v>
      </c>
      <c r="K712">
        <v>26.59</v>
      </c>
      <c r="L712">
        <v>26.4</v>
      </c>
      <c r="M712">
        <v>-19.149999999999999</v>
      </c>
      <c r="N712" s="3">
        <f t="shared" si="11"/>
        <v>-2.0342186412016246E-2</v>
      </c>
    </row>
    <row r="713" spans="1:14" x14ac:dyDescent="0.3">
      <c r="A713" s="1">
        <v>43293</v>
      </c>
      <c r="B713">
        <v>1005.05</v>
      </c>
      <c r="C713">
        <v>1019.7</v>
      </c>
      <c r="D713">
        <v>1000</v>
      </c>
      <c r="E713">
        <v>1005.3</v>
      </c>
      <c r="F713">
        <v>1009.59291493823</v>
      </c>
      <c r="G713">
        <v>302298</v>
      </c>
      <c r="H713">
        <v>9148</v>
      </c>
      <c r="I713">
        <v>305197919</v>
      </c>
      <c r="J713">
        <v>113212</v>
      </c>
      <c r="K713">
        <v>37.450000000000003</v>
      </c>
      <c r="L713">
        <v>19.7</v>
      </c>
      <c r="M713">
        <v>0.25</v>
      </c>
      <c r="N713" s="3">
        <f t="shared" si="11"/>
        <v>1.0300989900005025E-2</v>
      </c>
    </row>
    <row r="714" spans="1:14" x14ac:dyDescent="0.3">
      <c r="A714" s="1">
        <v>43292</v>
      </c>
      <c r="B714">
        <v>985</v>
      </c>
      <c r="C714">
        <v>1000.8</v>
      </c>
      <c r="D714">
        <v>980.3</v>
      </c>
      <c r="E714">
        <v>995.05</v>
      </c>
      <c r="F714">
        <v>993.17814223717801</v>
      </c>
      <c r="G714">
        <v>183651</v>
      </c>
      <c r="H714">
        <v>4768</v>
      </c>
      <c r="I714">
        <v>182398159</v>
      </c>
      <c r="J714">
        <v>66603</v>
      </c>
      <c r="K714">
        <v>36.270000000000003</v>
      </c>
      <c r="L714">
        <v>20.5</v>
      </c>
      <c r="M714">
        <v>10.050000000000001</v>
      </c>
      <c r="N714" s="3">
        <f t="shared" si="11"/>
        <v>1.6290470840567797E-2</v>
      </c>
    </row>
    <row r="715" spans="1:14" x14ac:dyDescent="0.3">
      <c r="A715" s="1">
        <v>43291</v>
      </c>
      <c r="B715">
        <v>1000.05</v>
      </c>
      <c r="C715">
        <v>1000.05</v>
      </c>
      <c r="D715">
        <v>976</v>
      </c>
      <c r="E715">
        <v>979.1</v>
      </c>
      <c r="F715">
        <v>981.22508541316802</v>
      </c>
      <c r="G715">
        <v>224497</v>
      </c>
      <c r="H715">
        <v>6490</v>
      </c>
      <c r="I715">
        <v>220282088</v>
      </c>
      <c r="J715">
        <v>75597</v>
      </c>
      <c r="K715">
        <v>33.67</v>
      </c>
      <c r="L715">
        <v>24.05</v>
      </c>
      <c r="M715">
        <v>-20.95</v>
      </c>
      <c r="N715" s="3">
        <f t="shared" si="11"/>
        <v>1.85695708712614E-2</v>
      </c>
    </row>
    <row r="716" spans="1:14" x14ac:dyDescent="0.3">
      <c r="A716" s="1">
        <v>43290</v>
      </c>
      <c r="B716">
        <v>950</v>
      </c>
      <c r="C716">
        <v>964.75</v>
      </c>
      <c r="D716">
        <v>949.8</v>
      </c>
      <c r="E716">
        <v>961.25</v>
      </c>
      <c r="F716">
        <v>956.39253605628198</v>
      </c>
      <c r="G716">
        <v>946229</v>
      </c>
      <c r="H716">
        <v>1956</v>
      </c>
      <c r="I716">
        <v>904966353</v>
      </c>
      <c r="J716">
        <v>912718</v>
      </c>
      <c r="K716">
        <v>96.46</v>
      </c>
      <c r="L716">
        <v>14.95</v>
      </c>
      <c r="M716">
        <v>11.25</v>
      </c>
      <c r="N716" s="3">
        <f t="shared" si="11"/>
        <v>1.6765390310979504E-2</v>
      </c>
    </row>
    <row r="717" spans="1:14" x14ac:dyDescent="0.3">
      <c r="A717" s="1">
        <v>43287</v>
      </c>
      <c r="B717">
        <v>938</v>
      </c>
      <c r="C717">
        <v>951</v>
      </c>
      <c r="D717">
        <v>927.75</v>
      </c>
      <c r="E717">
        <v>945.4</v>
      </c>
      <c r="F717">
        <v>939.74169128678</v>
      </c>
      <c r="G717">
        <v>217302</v>
      </c>
      <c r="H717">
        <v>2448</v>
      </c>
      <c r="I717">
        <v>204207749</v>
      </c>
      <c r="J717">
        <v>100922</v>
      </c>
      <c r="K717">
        <v>46.44</v>
      </c>
      <c r="L717">
        <v>23.25</v>
      </c>
      <c r="M717">
        <v>7.4</v>
      </c>
      <c r="N717" s="3">
        <f t="shared" si="11"/>
        <v>1.0042735042735019E-2</v>
      </c>
    </row>
    <row r="718" spans="1:14" x14ac:dyDescent="0.3">
      <c r="A718" s="1">
        <v>43286</v>
      </c>
      <c r="B718">
        <v>930</v>
      </c>
      <c r="C718">
        <v>946.35</v>
      </c>
      <c r="D718">
        <v>921.95</v>
      </c>
      <c r="E718">
        <v>936</v>
      </c>
      <c r="F718">
        <v>930.74127103742705</v>
      </c>
      <c r="G718">
        <v>63696</v>
      </c>
      <c r="H718">
        <v>1065</v>
      </c>
      <c r="I718">
        <v>59284496</v>
      </c>
      <c r="J718">
        <v>13664</v>
      </c>
      <c r="K718">
        <v>21.45</v>
      </c>
      <c r="L718">
        <v>24.4</v>
      </c>
      <c r="M718">
        <v>6</v>
      </c>
      <c r="N718" s="3">
        <f t="shared" si="11"/>
        <v>1.1454506159498621E-2</v>
      </c>
    </row>
    <row r="719" spans="1:14" x14ac:dyDescent="0.3">
      <c r="A719" s="1">
        <v>43285</v>
      </c>
      <c r="B719">
        <v>940</v>
      </c>
      <c r="C719">
        <v>940</v>
      </c>
      <c r="D719">
        <v>923.15</v>
      </c>
      <c r="E719">
        <v>925.4</v>
      </c>
      <c r="F719">
        <v>930.50942514410303</v>
      </c>
      <c r="G719">
        <v>12838</v>
      </c>
      <c r="H719">
        <v>589</v>
      </c>
      <c r="I719">
        <v>11945880</v>
      </c>
      <c r="J719">
        <v>3456</v>
      </c>
      <c r="K719">
        <v>26.92</v>
      </c>
      <c r="L719">
        <v>16.850000000000001</v>
      </c>
      <c r="M719">
        <v>-14.6</v>
      </c>
      <c r="N719" s="3">
        <f t="shared" si="11"/>
        <v>-1.3064576334453154E-2</v>
      </c>
    </row>
    <row r="720" spans="1:14" x14ac:dyDescent="0.3">
      <c r="A720" s="1">
        <v>43284</v>
      </c>
      <c r="B720">
        <v>926</v>
      </c>
      <c r="C720">
        <v>941.05</v>
      </c>
      <c r="D720">
        <v>920</v>
      </c>
      <c r="E720">
        <v>937.65</v>
      </c>
      <c r="F720">
        <v>933.97008991954499</v>
      </c>
      <c r="G720">
        <v>21130</v>
      </c>
      <c r="H720">
        <v>698</v>
      </c>
      <c r="I720">
        <v>19734788</v>
      </c>
      <c r="J720">
        <v>6180</v>
      </c>
      <c r="K720">
        <v>29.25</v>
      </c>
      <c r="L720">
        <v>21.05</v>
      </c>
      <c r="M720">
        <v>11.65</v>
      </c>
      <c r="N720" s="3">
        <f t="shared" si="11"/>
        <v>1.334702258726902E-2</v>
      </c>
    </row>
    <row r="721" spans="1:14" x14ac:dyDescent="0.3">
      <c r="A721" s="1">
        <v>43283</v>
      </c>
      <c r="B721">
        <v>926</v>
      </c>
      <c r="C721">
        <v>933.15</v>
      </c>
      <c r="D721">
        <v>921.45</v>
      </c>
      <c r="E721">
        <v>925.3</v>
      </c>
      <c r="F721">
        <v>926.22462572950997</v>
      </c>
      <c r="G721">
        <v>15764</v>
      </c>
      <c r="H721">
        <v>667</v>
      </c>
      <c r="I721">
        <v>14601005</v>
      </c>
      <c r="J721">
        <v>3353</v>
      </c>
      <c r="K721">
        <v>21.27</v>
      </c>
      <c r="L721">
        <v>11.7</v>
      </c>
      <c r="M721">
        <v>-0.7</v>
      </c>
      <c r="N721" s="3">
        <f t="shared" si="11"/>
        <v>-1.7261840543748223E-3</v>
      </c>
    </row>
    <row r="722" spans="1:14" x14ac:dyDescent="0.3">
      <c r="A722" s="1">
        <v>43280</v>
      </c>
      <c r="B722">
        <v>915</v>
      </c>
      <c r="C722">
        <v>929.5</v>
      </c>
      <c r="D722">
        <v>895.25</v>
      </c>
      <c r="E722">
        <v>926.9</v>
      </c>
      <c r="F722">
        <v>924.47622574749096</v>
      </c>
      <c r="G722">
        <v>187661</v>
      </c>
      <c r="H722">
        <v>1489</v>
      </c>
      <c r="I722">
        <v>173488133</v>
      </c>
      <c r="J722">
        <v>164604</v>
      </c>
      <c r="K722">
        <v>87.71</v>
      </c>
      <c r="L722">
        <v>34.25</v>
      </c>
      <c r="M722">
        <v>11.9</v>
      </c>
      <c r="N722" s="3">
        <f t="shared" si="11"/>
        <v>1.8515466183176774E-2</v>
      </c>
    </row>
    <row r="723" spans="1:14" x14ac:dyDescent="0.3">
      <c r="A723" s="1">
        <v>43279</v>
      </c>
      <c r="B723">
        <v>921.95</v>
      </c>
      <c r="C723">
        <v>931.15</v>
      </c>
      <c r="D723">
        <v>905.1</v>
      </c>
      <c r="E723">
        <v>910.05</v>
      </c>
      <c r="F723">
        <v>919.75343507304603</v>
      </c>
      <c r="G723">
        <v>55239</v>
      </c>
      <c r="H723">
        <v>1557</v>
      </c>
      <c r="I723">
        <v>50806260</v>
      </c>
      <c r="J723">
        <v>17661</v>
      </c>
      <c r="K723">
        <v>31.97</v>
      </c>
      <c r="L723">
        <v>26.05</v>
      </c>
      <c r="M723">
        <v>-11.9</v>
      </c>
      <c r="N723" s="3">
        <f t="shared" si="11"/>
        <v>-9.6849665378966106E-3</v>
      </c>
    </row>
    <row r="724" spans="1:14" x14ac:dyDescent="0.3">
      <c r="A724" s="1">
        <v>43278</v>
      </c>
      <c r="B724">
        <v>910</v>
      </c>
      <c r="C724">
        <v>925.2</v>
      </c>
      <c r="D724">
        <v>910</v>
      </c>
      <c r="E724">
        <v>918.95</v>
      </c>
      <c r="F724">
        <v>921.69028264143606</v>
      </c>
      <c r="G724">
        <v>1082290</v>
      </c>
      <c r="H724">
        <v>1659</v>
      </c>
      <c r="I724">
        <v>997536176</v>
      </c>
      <c r="J724">
        <v>1044028</v>
      </c>
      <c r="K724">
        <v>96.46</v>
      </c>
      <c r="L724">
        <v>15.2</v>
      </c>
      <c r="M724">
        <v>8.9499999999999993</v>
      </c>
      <c r="N724" s="3">
        <f t="shared" si="11"/>
        <v>1.0612559111404478E-2</v>
      </c>
    </row>
    <row r="725" spans="1:14" x14ac:dyDescent="0.3">
      <c r="A725" s="1">
        <v>43277</v>
      </c>
      <c r="B725">
        <v>910</v>
      </c>
      <c r="C725">
        <v>915.25</v>
      </c>
      <c r="D725">
        <v>906.65</v>
      </c>
      <c r="E725">
        <v>909.3</v>
      </c>
      <c r="F725">
        <v>912.614514229306</v>
      </c>
      <c r="G725">
        <v>3235611</v>
      </c>
      <c r="H725">
        <v>1104</v>
      </c>
      <c r="I725">
        <v>2952865561</v>
      </c>
      <c r="J725">
        <v>3213846</v>
      </c>
      <c r="K725">
        <v>99.33</v>
      </c>
      <c r="L725">
        <v>8.6</v>
      </c>
      <c r="M725">
        <v>-0.7</v>
      </c>
      <c r="N725" s="3">
        <f t="shared" si="11"/>
        <v>1.0458523696812152E-3</v>
      </c>
    </row>
    <row r="726" spans="1:14" x14ac:dyDescent="0.3">
      <c r="A726" s="1">
        <v>43276</v>
      </c>
      <c r="B726">
        <v>900.1</v>
      </c>
      <c r="C726">
        <v>916.45</v>
      </c>
      <c r="D726">
        <v>900.1</v>
      </c>
      <c r="E726">
        <v>908.35</v>
      </c>
      <c r="F726">
        <v>909.32233051366904</v>
      </c>
      <c r="G726">
        <v>32628</v>
      </c>
      <c r="H726">
        <v>1004</v>
      </c>
      <c r="I726">
        <v>29669369</v>
      </c>
      <c r="J726">
        <v>11241</v>
      </c>
      <c r="K726">
        <v>34.450000000000003</v>
      </c>
      <c r="L726">
        <v>16.350000000000001</v>
      </c>
      <c r="M726">
        <v>8.25</v>
      </c>
      <c r="N726" s="3">
        <f t="shared" si="11"/>
        <v>2.0408163265306371E-3</v>
      </c>
    </row>
    <row r="727" spans="1:14" x14ac:dyDescent="0.3">
      <c r="A727" s="1">
        <v>43273</v>
      </c>
      <c r="B727">
        <v>905.55</v>
      </c>
      <c r="C727">
        <v>922.55</v>
      </c>
      <c r="D727">
        <v>903.1</v>
      </c>
      <c r="E727">
        <v>906.5</v>
      </c>
      <c r="F727">
        <v>910.72705557277095</v>
      </c>
      <c r="G727">
        <v>77448</v>
      </c>
      <c r="H727">
        <v>1745</v>
      </c>
      <c r="I727">
        <v>70533989</v>
      </c>
      <c r="J727">
        <v>17641</v>
      </c>
      <c r="K727">
        <v>22.78</v>
      </c>
      <c r="L727">
        <v>19.45</v>
      </c>
      <c r="M727">
        <v>0.95</v>
      </c>
      <c r="N727" s="3">
        <f t="shared" si="11"/>
        <v>2.7654867256637168E-3</v>
      </c>
    </row>
    <row r="728" spans="1:14" x14ac:dyDescent="0.3">
      <c r="A728" s="1">
        <v>43272</v>
      </c>
      <c r="B728">
        <v>912.15</v>
      </c>
      <c r="C728">
        <v>916.45</v>
      </c>
      <c r="D728">
        <v>900.1</v>
      </c>
      <c r="E728">
        <v>904</v>
      </c>
      <c r="F728">
        <v>909.36279968901601</v>
      </c>
      <c r="G728">
        <v>47591</v>
      </c>
      <c r="H728">
        <v>700</v>
      </c>
      <c r="I728">
        <v>43277485</v>
      </c>
      <c r="J728">
        <v>24324</v>
      </c>
      <c r="K728">
        <v>51.11</v>
      </c>
      <c r="L728">
        <v>16.350000000000001</v>
      </c>
      <c r="M728">
        <v>-8.15</v>
      </c>
      <c r="N728" s="3">
        <f t="shared" si="11"/>
        <v>-8.717583200833429E-3</v>
      </c>
    </row>
    <row r="729" spans="1:14" x14ac:dyDescent="0.3">
      <c r="A729" s="1">
        <v>43271</v>
      </c>
      <c r="B729">
        <v>924.4</v>
      </c>
      <c r="C729">
        <v>928.8</v>
      </c>
      <c r="D729">
        <v>906.9</v>
      </c>
      <c r="E729">
        <v>911.95</v>
      </c>
      <c r="F729">
        <v>913.08450704225299</v>
      </c>
      <c r="G729">
        <v>32376</v>
      </c>
      <c r="H729">
        <v>773</v>
      </c>
      <c r="I729">
        <v>29562024</v>
      </c>
      <c r="J729">
        <v>13880</v>
      </c>
      <c r="K729">
        <v>42.87</v>
      </c>
      <c r="L729">
        <v>21.9</v>
      </c>
      <c r="M729">
        <v>-12.45</v>
      </c>
      <c r="N729" s="3">
        <f t="shared" si="11"/>
        <v>-1.1114725656039904E-2</v>
      </c>
    </row>
    <row r="730" spans="1:14" x14ac:dyDescent="0.3">
      <c r="A730" s="1">
        <v>43270</v>
      </c>
      <c r="B730">
        <v>933.7</v>
      </c>
      <c r="C730">
        <v>939.7</v>
      </c>
      <c r="D730">
        <v>917</v>
      </c>
      <c r="E730">
        <v>922.2</v>
      </c>
      <c r="F730">
        <v>922.28397096156402</v>
      </c>
      <c r="G730">
        <v>44906</v>
      </c>
      <c r="H730">
        <v>888</v>
      </c>
      <c r="I730">
        <v>41416084</v>
      </c>
      <c r="J730">
        <v>25862</v>
      </c>
      <c r="K730">
        <v>57.59</v>
      </c>
      <c r="L730">
        <v>22.7</v>
      </c>
      <c r="M730">
        <v>-11.5</v>
      </c>
      <c r="N730" s="3">
        <f t="shared" si="11"/>
        <v>-1.2316589911106351E-2</v>
      </c>
    </row>
    <row r="731" spans="1:14" x14ac:dyDescent="0.3">
      <c r="A731" s="1">
        <v>43269</v>
      </c>
      <c r="B731">
        <v>955</v>
      </c>
      <c r="C731">
        <v>970</v>
      </c>
      <c r="D731">
        <v>931</v>
      </c>
      <c r="E731">
        <v>933.7</v>
      </c>
      <c r="F731">
        <v>944.97962287902203</v>
      </c>
      <c r="G731">
        <v>38131</v>
      </c>
      <c r="H731">
        <v>1404</v>
      </c>
      <c r="I731">
        <v>36033018</v>
      </c>
      <c r="J731">
        <v>10964</v>
      </c>
      <c r="K731">
        <v>28.75</v>
      </c>
      <c r="L731">
        <v>39</v>
      </c>
      <c r="M731">
        <v>-21.3</v>
      </c>
      <c r="N731" s="3">
        <f t="shared" si="11"/>
        <v>-1.4460629090141367E-2</v>
      </c>
    </row>
    <row r="732" spans="1:14" x14ac:dyDescent="0.3">
      <c r="A732" s="1">
        <v>43266</v>
      </c>
      <c r="B732">
        <v>938</v>
      </c>
      <c r="C732">
        <v>954.4</v>
      </c>
      <c r="D732">
        <v>930.6</v>
      </c>
      <c r="E732">
        <v>947.4</v>
      </c>
      <c r="F732">
        <v>943.70810513939102</v>
      </c>
      <c r="G732">
        <v>129276</v>
      </c>
      <c r="H732">
        <v>4107</v>
      </c>
      <c r="I732">
        <v>121998809</v>
      </c>
      <c r="J732">
        <v>60109</v>
      </c>
      <c r="K732">
        <v>46.5</v>
      </c>
      <c r="L732">
        <v>23.8</v>
      </c>
      <c r="M732">
        <v>9.4</v>
      </c>
      <c r="N732" s="3">
        <f t="shared" si="11"/>
        <v>1.1369095276220953E-2</v>
      </c>
    </row>
    <row r="733" spans="1:14" x14ac:dyDescent="0.3">
      <c r="A733" s="1">
        <v>43265</v>
      </c>
      <c r="B733">
        <v>926</v>
      </c>
      <c r="C733">
        <v>938</v>
      </c>
      <c r="D733">
        <v>924.25</v>
      </c>
      <c r="E733">
        <v>936.75</v>
      </c>
      <c r="F733">
        <v>933.77025881212899</v>
      </c>
      <c r="G733">
        <v>49534</v>
      </c>
      <c r="H733">
        <v>1649</v>
      </c>
      <c r="I733">
        <v>46253376</v>
      </c>
      <c r="J733">
        <v>14428</v>
      </c>
      <c r="K733">
        <v>29.13</v>
      </c>
      <c r="L733">
        <v>13.75</v>
      </c>
      <c r="M733">
        <v>10.75</v>
      </c>
      <c r="N733" s="3">
        <f t="shared" si="11"/>
        <v>1.5227051045843669E-2</v>
      </c>
    </row>
    <row r="734" spans="1:14" x14ac:dyDescent="0.3">
      <c r="A734" s="1">
        <v>43264</v>
      </c>
      <c r="B734">
        <v>919.5</v>
      </c>
      <c r="C734">
        <v>925.9</v>
      </c>
      <c r="D734">
        <v>917.05</v>
      </c>
      <c r="E734">
        <v>922.7</v>
      </c>
      <c r="F734">
        <v>922.392785941076</v>
      </c>
      <c r="G734">
        <v>27086</v>
      </c>
      <c r="H734">
        <v>950</v>
      </c>
      <c r="I734">
        <v>24983931</v>
      </c>
      <c r="J734">
        <v>8412</v>
      </c>
      <c r="K734">
        <v>31.06</v>
      </c>
      <c r="L734">
        <v>8.85</v>
      </c>
      <c r="M734">
        <v>3.2</v>
      </c>
      <c r="N734" s="3">
        <f t="shared" si="11"/>
        <v>8.9114865234269213E-3</v>
      </c>
    </row>
    <row r="735" spans="1:14" x14ac:dyDescent="0.3">
      <c r="A735" s="1">
        <v>43263</v>
      </c>
      <c r="B735">
        <v>912.8</v>
      </c>
      <c r="C735">
        <v>923.95</v>
      </c>
      <c r="D735">
        <v>912.1</v>
      </c>
      <c r="E735">
        <v>914.55</v>
      </c>
      <c r="F735">
        <v>917.54343856853495</v>
      </c>
      <c r="G735">
        <v>30123</v>
      </c>
      <c r="H735">
        <v>1665</v>
      </c>
      <c r="I735">
        <v>27639161</v>
      </c>
      <c r="J735">
        <v>11460</v>
      </c>
      <c r="K735">
        <v>38.04</v>
      </c>
      <c r="L735">
        <v>11.85</v>
      </c>
      <c r="M735">
        <v>1.75</v>
      </c>
      <c r="N735" s="3">
        <f t="shared" si="11"/>
        <v>1.9171779141104294E-3</v>
      </c>
    </row>
    <row r="736" spans="1:14" x14ac:dyDescent="0.3">
      <c r="A736" s="1">
        <v>43262</v>
      </c>
      <c r="B736">
        <v>928</v>
      </c>
      <c r="C736">
        <v>942.95</v>
      </c>
      <c r="D736">
        <v>908.2</v>
      </c>
      <c r="E736">
        <v>912.8</v>
      </c>
      <c r="F736">
        <v>922.30602524410494</v>
      </c>
      <c r="G736">
        <v>71383</v>
      </c>
      <c r="H736">
        <v>2468</v>
      </c>
      <c r="I736">
        <v>65836971</v>
      </c>
      <c r="J736">
        <v>27032</v>
      </c>
      <c r="K736">
        <v>37.869999999999997</v>
      </c>
      <c r="L736">
        <v>34.75</v>
      </c>
      <c r="M736">
        <v>-15.2</v>
      </c>
      <c r="N736" s="3">
        <f t="shared" si="11"/>
        <v>-1.6750148112242222E-2</v>
      </c>
    </row>
    <row r="737" spans="1:14" x14ac:dyDescent="0.3">
      <c r="A737" s="1">
        <v>43259</v>
      </c>
      <c r="B737">
        <v>913</v>
      </c>
      <c r="C737">
        <v>935.9</v>
      </c>
      <c r="D737">
        <v>913</v>
      </c>
      <c r="E737">
        <v>928.35</v>
      </c>
      <c r="F737">
        <v>928.01857954545403</v>
      </c>
      <c r="G737">
        <v>123200</v>
      </c>
      <c r="H737">
        <v>1169</v>
      </c>
      <c r="I737">
        <v>114331889</v>
      </c>
      <c r="J737">
        <v>91972</v>
      </c>
      <c r="K737">
        <v>74.650000000000006</v>
      </c>
      <c r="L737">
        <v>22.9</v>
      </c>
      <c r="M737">
        <v>15.35</v>
      </c>
      <c r="N737" s="3">
        <f t="shared" si="11"/>
        <v>6.8326012689117381E-3</v>
      </c>
    </row>
    <row r="738" spans="1:14" x14ac:dyDescent="0.3">
      <c r="A738" s="1">
        <v>43258</v>
      </c>
      <c r="B738">
        <v>906</v>
      </c>
      <c r="C738">
        <v>926.15</v>
      </c>
      <c r="D738">
        <v>906</v>
      </c>
      <c r="E738">
        <v>922.05</v>
      </c>
      <c r="F738">
        <v>920.17205814843101</v>
      </c>
      <c r="G738">
        <v>32675</v>
      </c>
      <c r="H738">
        <v>1351</v>
      </c>
      <c r="I738">
        <v>30066622</v>
      </c>
      <c r="J738">
        <v>11974</v>
      </c>
      <c r="K738">
        <v>36.65</v>
      </c>
      <c r="L738">
        <v>20.149999999999999</v>
      </c>
      <c r="M738">
        <v>16.05</v>
      </c>
      <c r="N738" s="3">
        <f t="shared" si="11"/>
        <v>1.485884101040119E-2</v>
      </c>
    </row>
    <row r="739" spans="1:14" x14ac:dyDescent="0.3">
      <c r="A739" s="1">
        <v>43257</v>
      </c>
      <c r="B739">
        <v>898</v>
      </c>
      <c r="C739">
        <v>917</v>
      </c>
      <c r="D739">
        <v>888.95</v>
      </c>
      <c r="E739">
        <v>908.55</v>
      </c>
      <c r="F739">
        <v>905.57477957384197</v>
      </c>
      <c r="G739">
        <v>54440</v>
      </c>
      <c r="H739">
        <v>1489</v>
      </c>
      <c r="I739">
        <v>49299491</v>
      </c>
      <c r="J739">
        <v>16650</v>
      </c>
      <c r="K739">
        <v>30.58</v>
      </c>
      <c r="L739">
        <v>28.05</v>
      </c>
      <c r="M739">
        <v>10.55</v>
      </c>
      <c r="N739" s="3">
        <f t="shared" si="11"/>
        <v>2.3545316284571596E-2</v>
      </c>
    </row>
    <row r="740" spans="1:14" x14ac:dyDescent="0.3">
      <c r="A740" s="1">
        <v>43256</v>
      </c>
      <c r="B740">
        <v>903.5</v>
      </c>
      <c r="C740">
        <v>912</v>
      </c>
      <c r="D740">
        <v>880</v>
      </c>
      <c r="E740">
        <v>887.65</v>
      </c>
      <c r="F740">
        <v>899.94804194689698</v>
      </c>
      <c r="G740">
        <v>7561465</v>
      </c>
      <c r="H740">
        <v>2460</v>
      </c>
      <c r="I740">
        <v>6804925621</v>
      </c>
      <c r="J740">
        <v>7516555</v>
      </c>
      <c r="K740">
        <v>99.41</v>
      </c>
      <c r="L740">
        <v>32</v>
      </c>
      <c r="M740">
        <v>-15.85</v>
      </c>
      <c r="N740" s="3">
        <f t="shared" si="11"/>
        <v>-1.437930268709754E-2</v>
      </c>
    </row>
    <row r="741" spans="1:14" x14ac:dyDescent="0.3">
      <c r="A741" s="1">
        <v>43255</v>
      </c>
      <c r="B741">
        <v>904.45</v>
      </c>
      <c r="C741">
        <v>916</v>
      </c>
      <c r="D741">
        <v>900</v>
      </c>
      <c r="E741">
        <v>900.6</v>
      </c>
      <c r="F741">
        <v>906.75808525368404</v>
      </c>
      <c r="G741">
        <v>30333</v>
      </c>
      <c r="H741">
        <v>981</v>
      </c>
      <c r="I741">
        <v>27504693</v>
      </c>
      <c r="J741">
        <v>12193</v>
      </c>
      <c r="K741">
        <v>40.200000000000003</v>
      </c>
      <c r="L741">
        <v>16</v>
      </c>
      <c r="M741">
        <v>-3.85</v>
      </c>
      <c r="N741" s="3">
        <f t="shared" si="11"/>
        <v>-6.3989408649602324E-3</v>
      </c>
    </row>
    <row r="742" spans="1:14" x14ac:dyDescent="0.3">
      <c r="A742" s="1">
        <v>43252</v>
      </c>
      <c r="B742">
        <v>911</v>
      </c>
      <c r="C742">
        <v>923</v>
      </c>
      <c r="D742">
        <v>900</v>
      </c>
      <c r="E742">
        <v>906.4</v>
      </c>
      <c r="F742">
        <v>916.67772499109606</v>
      </c>
      <c r="G742">
        <v>148817</v>
      </c>
      <c r="H742">
        <v>1178</v>
      </c>
      <c r="I742">
        <v>136417229</v>
      </c>
      <c r="J742">
        <v>116789</v>
      </c>
      <c r="K742">
        <v>78.48</v>
      </c>
      <c r="L742">
        <v>23</v>
      </c>
      <c r="M742">
        <v>-4.5999999999999996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2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17600</v>
      </c>
      <c r="C2">
        <v>17800</v>
      </c>
      <c r="D2">
        <v>17500</v>
      </c>
      <c r="E2">
        <v>17765.5</v>
      </c>
      <c r="F2">
        <v>17706.9639410868</v>
      </c>
      <c r="G2">
        <v>1969</v>
      </c>
      <c r="H2">
        <v>841</v>
      </c>
      <c r="I2">
        <v>34865012</v>
      </c>
      <c r="J2">
        <v>908</v>
      </c>
      <c r="K2">
        <v>46.11</v>
      </c>
      <c r="L2">
        <v>300</v>
      </c>
      <c r="M2">
        <v>165.5</v>
      </c>
      <c r="N2" s="3">
        <f>(E2-E3)/E3</f>
        <v>4.1146913698869745E-3</v>
      </c>
    </row>
    <row r="3" spans="1:14" x14ac:dyDescent="0.3">
      <c r="A3" s="1">
        <v>44347</v>
      </c>
      <c r="B3">
        <v>17510</v>
      </c>
      <c r="C3">
        <v>17740.95</v>
      </c>
      <c r="D3">
        <v>17421</v>
      </c>
      <c r="E3">
        <v>17692.7</v>
      </c>
      <c r="F3">
        <v>17642.0843632455</v>
      </c>
      <c r="G3">
        <v>1861</v>
      </c>
      <c r="H3">
        <v>842</v>
      </c>
      <c r="I3">
        <v>32831919</v>
      </c>
      <c r="J3">
        <v>550</v>
      </c>
      <c r="K3">
        <v>29.55</v>
      </c>
      <c r="L3">
        <v>319.95</v>
      </c>
      <c r="M3">
        <v>182.7</v>
      </c>
      <c r="N3" s="3">
        <f t="shared" ref="N3:N66" si="0">(E3-E4)/E4</f>
        <v>1.0572551349128503E-2</v>
      </c>
    </row>
    <row r="4" spans="1:14" x14ac:dyDescent="0.3">
      <c r="A4" s="1">
        <v>44344</v>
      </c>
      <c r="B4">
        <v>17620</v>
      </c>
      <c r="C4">
        <v>17829.2</v>
      </c>
      <c r="D4">
        <v>17475.95</v>
      </c>
      <c r="E4">
        <v>17507.599999999999</v>
      </c>
      <c r="F4">
        <v>17611.127667140801</v>
      </c>
      <c r="G4">
        <v>2812</v>
      </c>
      <c r="H4">
        <v>1441</v>
      </c>
      <c r="I4">
        <v>49522491</v>
      </c>
      <c r="J4">
        <v>1260</v>
      </c>
      <c r="K4">
        <v>44.81</v>
      </c>
      <c r="L4">
        <v>353.25</v>
      </c>
      <c r="M4">
        <v>-112.4</v>
      </c>
      <c r="N4" s="3">
        <f t="shared" si="0"/>
        <v>-1.490782133121025E-2</v>
      </c>
    </row>
    <row r="5" spans="1:14" x14ac:dyDescent="0.3">
      <c r="A5" s="1">
        <v>44343</v>
      </c>
      <c r="B5">
        <v>17530</v>
      </c>
      <c r="C5">
        <v>17894</v>
      </c>
      <c r="D5">
        <v>17431.2</v>
      </c>
      <c r="E5">
        <v>17772.55</v>
      </c>
      <c r="F5">
        <v>17636.610469068601</v>
      </c>
      <c r="G5">
        <v>1471</v>
      </c>
      <c r="H5">
        <v>694</v>
      </c>
      <c r="I5">
        <v>25943454</v>
      </c>
      <c r="J5">
        <v>814</v>
      </c>
      <c r="K5">
        <v>55.34</v>
      </c>
      <c r="L5">
        <v>462.8</v>
      </c>
      <c r="M5">
        <v>242.55</v>
      </c>
      <c r="N5" s="3">
        <f t="shared" si="0"/>
        <v>1.4021384394184907E-2</v>
      </c>
    </row>
    <row r="6" spans="1:14" x14ac:dyDescent="0.3">
      <c r="A6" s="1">
        <v>44342</v>
      </c>
      <c r="B6">
        <v>17525</v>
      </c>
      <c r="C6">
        <v>17590.45</v>
      </c>
      <c r="D6">
        <v>17370.05</v>
      </c>
      <c r="E6">
        <v>17526.8</v>
      </c>
      <c r="F6">
        <v>17485.963653754101</v>
      </c>
      <c r="G6">
        <v>2091</v>
      </c>
      <c r="H6">
        <v>979</v>
      </c>
      <c r="I6">
        <v>36563150</v>
      </c>
      <c r="J6">
        <v>806</v>
      </c>
      <c r="K6">
        <v>38.549999999999997</v>
      </c>
      <c r="L6">
        <v>220.4</v>
      </c>
      <c r="M6">
        <v>1.8</v>
      </c>
      <c r="N6" s="3">
        <f t="shared" si="0"/>
        <v>-1.2550630383939345E-4</v>
      </c>
    </row>
    <row r="7" spans="1:14" x14ac:dyDescent="0.3">
      <c r="A7" s="1">
        <v>44341</v>
      </c>
      <c r="B7">
        <v>17510</v>
      </c>
      <c r="C7">
        <v>17750</v>
      </c>
      <c r="D7">
        <v>17450</v>
      </c>
      <c r="E7">
        <v>17529</v>
      </c>
      <c r="F7">
        <v>17640.659462734799</v>
      </c>
      <c r="G7">
        <v>4951</v>
      </c>
      <c r="H7">
        <v>2275</v>
      </c>
      <c r="I7">
        <v>87338905</v>
      </c>
      <c r="J7">
        <v>1964</v>
      </c>
      <c r="K7">
        <v>39.67</v>
      </c>
      <c r="L7">
        <v>300</v>
      </c>
      <c r="M7">
        <v>19</v>
      </c>
      <c r="N7" s="3">
        <f t="shared" si="0"/>
        <v>8.8197631756902588E-3</v>
      </c>
    </row>
    <row r="8" spans="1:14" x14ac:dyDescent="0.3">
      <c r="A8" s="1">
        <v>44340</v>
      </c>
      <c r="B8">
        <v>17450</v>
      </c>
      <c r="C8">
        <v>17577.599999999999</v>
      </c>
      <c r="D8">
        <v>17310.25</v>
      </c>
      <c r="E8">
        <v>17375.75</v>
      </c>
      <c r="F8">
        <v>17441.952030947701</v>
      </c>
      <c r="G8">
        <v>2585</v>
      </c>
      <c r="H8">
        <v>975</v>
      </c>
      <c r="I8">
        <v>45087446</v>
      </c>
      <c r="J8">
        <v>780</v>
      </c>
      <c r="K8">
        <v>30.17</v>
      </c>
      <c r="L8">
        <v>267.35000000000002</v>
      </c>
      <c r="M8">
        <v>-74.25</v>
      </c>
      <c r="N8" s="3">
        <f t="shared" si="0"/>
        <v>-6.6430558056706501E-3</v>
      </c>
    </row>
    <row r="9" spans="1:14" x14ac:dyDescent="0.3">
      <c r="A9" s="1">
        <v>44337</v>
      </c>
      <c r="B9">
        <v>17350</v>
      </c>
      <c r="C9">
        <v>17550</v>
      </c>
      <c r="D9">
        <v>17279.25</v>
      </c>
      <c r="E9">
        <v>17491.95</v>
      </c>
      <c r="F9">
        <v>17432.934829059799</v>
      </c>
      <c r="G9">
        <v>1872</v>
      </c>
      <c r="H9">
        <v>914</v>
      </c>
      <c r="I9">
        <v>32634454</v>
      </c>
      <c r="J9">
        <v>642</v>
      </c>
      <c r="K9">
        <v>34.29</v>
      </c>
      <c r="L9">
        <v>270.75</v>
      </c>
      <c r="M9">
        <v>141.94999999999999</v>
      </c>
      <c r="N9" s="3">
        <f t="shared" si="0"/>
        <v>1.2435536056398482E-2</v>
      </c>
    </row>
    <row r="10" spans="1:14" x14ac:dyDescent="0.3">
      <c r="A10" s="1">
        <v>44336</v>
      </c>
      <c r="B10">
        <v>17480</v>
      </c>
      <c r="C10">
        <v>17500</v>
      </c>
      <c r="D10">
        <v>17217.75</v>
      </c>
      <c r="E10">
        <v>17277.099999999999</v>
      </c>
      <c r="F10">
        <v>17284.061481136399</v>
      </c>
      <c r="G10">
        <v>2147</v>
      </c>
      <c r="H10">
        <v>810</v>
      </c>
      <c r="I10">
        <v>37108880</v>
      </c>
      <c r="J10">
        <v>400</v>
      </c>
      <c r="K10">
        <v>18.63</v>
      </c>
      <c r="L10">
        <v>282.25</v>
      </c>
      <c r="M10">
        <v>-202.9</v>
      </c>
      <c r="N10" s="3">
        <f t="shared" si="0"/>
        <v>-9.5819539389771103E-3</v>
      </c>
    </row>
    <row r="11" spans="1:14" x14ac:dyDescent="0.3">
      <c r="A11" s="1">
        <v>44335</v>
      </c>
      <c r="B11">
        <v>17200</v>
      </c>
      <c r="C11">
        <v>17467.75</v>
      </c>
      <c r="D11">
        <v>17200</v>
      </c>
      <c r="E11">
        <v>17444.25</v>
      </c>
      <c r="F11">
        <v>17398.909684439601</v>
      </c>
      <c r="G11">
        <v>2757</v>
      </c>
      <c r="H11">
        <v>955</v>
      </c>
      <c r="I11">
        <v>47968794</v>
      </c>
      <c r="J11">
        <v>1094</v>
      </c>
      <c r="K11">
        <v>39.68</v>
      </c>
      <c r="L11">
        <v>267.75</v>
      </c>
      <c r="M11">
        <v>244.25</v>
      </c>
      <c r="N11" s="3">
        <f t="shared" si="0"/>
        <v>1.5744867924198797E-2</v>
      </c>
    </row>
    <row r="12" spans="1:14" x14ac:dyDescent="0.3">
      <c r="A12" s="1">
        <v>44334</v>
      </c>
      <c r="B12">
        <v>17035</v>
      </c>
      <c r="C12">
        <v>17248.599999999999</v>
      </c>
      <c r="D12">
        <v>17035</v>
      </c>
      <c r="E12">
        <v>17173.849999999999</v>
      </c>
      <c r="F12">
        <v>17131.194478527599</v>
      </c>
      <c r="G12">
        <v>1630</v>
      </c>
      <c r="H12">
        <v>646</v>
      </c>
      <c r="I12">
        <v>27923847</v>
      </c>
      <c r="J12">
        <v>713</v>
      </c>
      <c r="K12">
        <v>43.74</v>
      </c>
      <c r="L12">
        <v>213.6</v>
      </c>
      <c r="M12">
        <v>138.85</v>
      </c>
      <c r="N12" s="3">
        <f t="shared" si="0"/>
        <v>8.032517461994397E-3</v>
      </c>
    </row>
    <row r="13" spans="1:14" x14ac:dyDescent="0.3">
      <c r="A13" s="1">
        <v>44333</v>
      </c>
      <c r="B13">
        <v>17250</v>
      </c>
      <c r="C13">
        <v>17281.099999999999</v>
      </c>
      <c r="D13">
        <v>17004.05</v>
      </c>
      <c r="E13">
        <v>17037</v>
      </c>
      <c r="F13">
        <v>17111.5953623188</v>
      </c>
      <c r="G13">
        <v>1725</v>
      </c>
      <c r="H13">
        <v>685</v>
      </c>
      <c r="I13">
        <v>29517502</v>
      </c>
      <c r="J13">
        <v>428</v>
      </c>
      <c r="K13">
        <v>24.81</v>
      </c>
      <c r="L13">
        <v>277.05</v>
      </c>
      <c r="M13">
        <v>-213</v>
      </c>
      <c r="N13" s="3">
        <f t="shared" si="0"/>
        <v>-1.0486393244102632E-2</v>
      </c>
    </row>
    <row r="14" spans="1:14" x14ac:dyDescent="0.3">
      <c r="A14" s="1">
        <v>44330</v>
      </c>
      <c r="B14">
        <v>16750</v>
      </c>
      <c r="C14">
        <v>17250</v>
      </c>
      <c r="D14">
        <v>16714</v>
      </c>
      <c r="E14">
        <v>17217.55</v>
      </c>
      <c r="F14">
        <v>17046.527115613801</v>
      </c>
      <c r="G14">
        <v>3356</v>
      </c>
      <c r="H14">
        <v>1119</v>
      </c>
      <c r="I14">
        <v>57208145</v>
      </c>
      <c r="J14">
        <v>1459</v>
      </c>
      <c r="K14">
        <v>43.47</v>
      </c>
      <c r="L14">
        <v>536</v>
      </c>
      <c r="M14">
        <v>467.55</v>
      </c>
      <c r="N14" s="3">
        <f t="shared" si="0"/>
        <v>3.0142846458753977E-2</v>
      </c>
    </row>
    <row r="15" spans="1:14" x14ac:dyDescent="0.3">
      <c r="A15" s="1">
        <v>44328</v>
      </c>
      <c r="B15">
        <v>16939.95</v>
      </c>
      <c r="C15">
        <v>16939.95</v>
      </c>
      <c r="D15">
        <v>16621</v>
      </c>
      <c r="E15">
        <v>16713.75</v>
      </c>
      <c r="F15">
        <v>16684.7044866264</v>
      </c>
      <c r="G15">
        <v>2318</v>
      </c>
      <c r="H15">
        <v>1013</v>
      </c>
      <c r="I15">
        <v>38675145</v>
      </c>
      <c r="J15">
        <v>1022</v>
      </c>
      <c r="K15">
        <v>44.09</v>
      </c>
      <c r="L15">
        <v>318.95</v>
      </c>
      <c r="M15">
        <v>-226.2</v>
      </c>
      <c r="N15" s="3">
        <f t="shared" si="0"/>
        <v>-9.3177918255937416E-3</v>
      </c>
    </row>
    <row r="16" spans="1:14" x14ac:dyDescent="0.3">
      <c r="A16" s="1">
        <v>44327</v>
      </c>
      <c r="B16">
        <v>16760</v>
      </c>
      <c r="C16">
        <v>16945.55</v>
      </c>
      <c r="D16">
        <v>16707</v>
      </c>
      <c r="E16">
        <v>16870.95</v>
      </c>
      <c r="F16">
        <v>16787.570149253701</v>
      </c>
      <c r="G16">
        <v>1340</v>
      </c>
      <c r="H16">
        <v>565</v>
      </c>
      <c r="I16">
        <v>22495344</v>
      </c>
      <c r="J16">
        <v>502</v>
      </c>
      <c r="K16">
        <v>37.46</v>
      </c>
      <c r="L16">
        <v>238.55</v>
      </c>
      <c r="M16">
        <v>110.95</v>
      </c>
      <c r="N16" s="3">
        <f t="shared" si="0"/>
        <v>6.4037557565202099E-3</v>
      </c>
    </row>
    <row r="17" spans="1:14" x14ac:dyDescent="0.3">
      <c r="A17" s="1">
        <v>44326</v>
      </c>
      <c r="B17">
        <v>16767</v>
      </c>
      <c r="C17">
        <v>16844.400000000001</v>
      </c>
      <c r="D17">
        <v>16673.599999999999</v>
      </c>
      <c r="E17">
        <v>16763.599999999999</v>
      </c>
      <c r="F17">
        <v>16772.706385118101</v>
      </c>
      <c r="G17">
        <v>1989</v>
      </c>
      <c r="H17">
        <v>676</v>
      </c>
      <c r="I17">
        <v>33360913</v>
      </c>
      <c r="J17">
        <v>537</v>
      </c>
      <c r="K17">
        <v>27</v>
      </c>
      <c r="L17">
        <v>170.8</v>
      </c>
      <c r="M17">
        <v>-3.4</v>
      </c>
      <c r="N17" s="3">
        <f t="shared" si="0"/>
        <v>5.9987286276635531E-4</v>
      </c>
    </row>
    <row r="18" spans="1:14" x14ac:dyDescent="0.3">
      <c r="A18" s="1">
        <v>44323</v>
      </c>
      <c r="B18">
        <v>16780</v>
      </c>
      <c r="C18">
        <v>16795</v>
      </c>
      <c r="D18">
        <v>16660.099999999999</v>
      </c>
      <c r="E18">
        <v>16753.55</v>
      </c>
      <c r="F18">
        <v>16742.7599190283</v>
      </c>
      <c r="G18">
        <v>2470</v>
      </c>
      <c r="H18">
        <v>1036</v>
      </c>
      <c r="I18">
        <v>41354617</v>
      </c>
      <c r="J18">
        <v>1557</v>
      </c>
      <c r="K18">
        <v>63.04</v>
      </c>
      <c r="L18">
        <v>134.9</v>
      </c>
      <c r="M18">
        <v>-26.45</v>
      </c>
      <c r="N18" s="3">
        <f t="shared" si="0"/>
        <v>1.5872541400131089E-3</v>
      </c>
    </row>
    <row r="19" spans="1:14" x14ac:dyDescent="0.3">
      <c r="A19" s="1">
        <v>44322</v>
      </c>
      <c r="B19">
        <v>16588</v>
      </c>
      <c r="C19">
        <v>16767</v>
      </c>
      <c r="D19">
        <v>16561.2</v>
      </c>
      <c r="E19">
        <v>16727</v>
      </c>
      <c r="F19">
        <v>16681.474042338701</v>
      </c>
      <c r="G19">
        <v>3968</v>
      </c>
      <c r="H19">
        <v>1352</v>
      </c>
      <c r="I19">
        <v>66192089</v>
      </c>
      <c r="J19">
        <v>2800</v>
      </c>
      <c r="K19">
        <v>70.56</v>
      </c>
      <c r="L19">
        <v>205.8</v>
      </c>
      <c r="M19">
        <v>139</v>
      </c>
      <c r="N19" s="3">
        <f t="shared" si="0"/>
        <v>1.0682650360720672E-2</v>
      </c>
    </row>
    <row r="20" spans="1:14" x14ac:dyDescent="0.3">
      <c r="A20" s="1">
        <v>44321</v>
      </c>
      <c r="B20">
        <v>16585</v>
      </c>
      <c r="C20">
        <v>16602</v>
      </c>
      <c r="D20">
        <v>16457.8</v>
      </c>
      <c r="E20">
        <v>16550.2</v>
      </c>
      <c r="F20">
        <v>16533.957070707002</v>
      </c>
      <c r="G20">
        <v>792</v>
      </c>
      <c r="H20">
        <v>359</v>
      </c>
      <c r="I20">
        <v>13094894</v>
      </c>
      <c r="J20">
        <v>288</v>
      </c>
      <c r="K20">
        <v>36.36</v>
      </c>
      <c r="L20">
        <v>144.19999999999999</v>
      </c>
      <c r="M20">
        <v>-34.799999999999997</v>
      </c>
      <c r="N20" s="3">
        <f t="shared" si="0"/>
        <v>7.3164390105285269E-4</v>
      </c>
    </row>
    <row r="21" spans="1:14" x14ac:dyDescent="0.3">
      <c r="A21" s="1">
        <v>44320</v>
      </c>
      <c r="B21">
        <v>16564.8</v>
      </c>
      <c r="C21">
        <v>16627.5</v>
      </c>
      <c r="D21">
        <v>16391.5</v>
      </c>
      <c r="E21">
        <v>16538.099999999999</v>
      </c>
      <c r="F21">
        <v>16542.249625561599</v>
      </c>
      <c r="G21">
        <v>2003</v>
      </c>
      <c r="H21">
        <v>543</v>
      </c>
      <c r="I21">
        <v>33134126</v>
      </c>
      <c r="J21">
        <v>808</v>
      </c>
      <c r="K21">
        <v>40.340000000000003</v>
      </c>
      <c r="L21">
        <v>236</v>
      </c>
      <c r="M21">
        <v>-26.7</v>
      </c>
      <c r="N21" s="3">
        <f t="shared" si="0"/>
        <v>2.2665705091297833E-3</v>
      </c>
    </row>
    <row r="22" spans="1:14" x14ac:dyDescent="0.3">
      <c r="A22" s="1">
        <v>44319</v>
      </c>
      <c r="B22">
        <v>16352</v>
      </c>
      <c r="C22">
        <v>16570</v>
      </c>
      <c r="D22">
        <v>16267.05</v>
      </c>
      <c r="E22">
        <v>16500.7</v>
      </c>
      <c r="F22">
        <v>16473.966204287499</v>
      </c>
      <c r="G22">
        <v>3965</v>
      </c>
      <c r="H22">
        <v>1408</v>
      </c>
      <c r="I22">
        <v>65319276</v>
      </c>
      <c r="J22">
        <v>1642</v>
      </c>
      <c r="K22">
        <v>41.41</v>
      </c>
      <c r="L22">
        <v>302.95</v>
      </c>
      <c r="M22">
        <v>148.69999999999999</v>
      </c>
      <c r="N22" s="3">
        <f t="shared" si="0"/>
        <v>1.1623986119881574E-2</v>
      </c>
    </row>
    <row r="23" spans="1:14" x14ac:dyDescent="0.3">
      <c r="A23" s="1">
        <v>44316</v>
      </c>
      <c r="B23">
        <v>16510</v>
      </c>
      <c r="C23">
        <v>16567.75</v>
      </c>
      <c r="D23">
        <v>16271.45</v>
      </c>
      <c r="E23">
        <v>16311.1</v>
      </c>
      <c r="F23">
        <v>16392.447355652501</v>
      </c>
      <c r="G23">
        <v>4122</v>
      </c>
      <c r="H23">
        <v>1840</v>
      </c>
      <c r="I23">
        <v>67569668</v>
      </c>
      <c r="J23">
        <v>2358</v>
      </c>
      <c r="K23">
        <v>57.21</v>
      </c>
      <c r="L23">
        <v>296.3</v>
      </c>
      <c r="M23">
        <v>-198.9</v>
      </c>
      <c r="N23" s="3">
        <f t="shared" si="0"/>
        <v>-1.1864699414489071E-2</v>
      </c>
    </row>
    <row r="24" spans="1:14" x14ac:dyDescent="0.3">
      <c r="A24" s="1">
        <v>44315</v>
      </c>
      <c r="B24">
        <v>16697</v>
      </c>
      <c r="C24">
        <v>16709.95</v>
      </c>
      <c r="D24">
        <v>16490</v>
      </c>
      <c r="E24">
        <v>16506.95</v>
      </c>
      <c r="F24">
        <v>16540.966924398599</v>
      </c>
      <c r="G24">
        <v>2328</v>
      </c>
      <c r="H24">
        <v>976</v>
      </c>
      <c r="I24">
        <v>38507371</v>
      </c>
      <c r="J24">
        <v>1260</v>
      </c>
      <c r="K24">
        <v>54.12</v>
      </c>
      <c r="L24">
        <v>219.95</v>
      </c>
      <c r="M24">
        <v>-190.05</v>
      </c>
      <c r="N24" s="3">
        <f t="shared" si="0"/>
        <v>-6.9215497533389042E-3</v>
      </c>
    </row>
    <row r="25" spans="1:14" x14ac:dyDescent="0.3">
      <c r="A25" s="1">
        <v>44314</v>
      </c>
      <c r="B25">
        <v>16849</v>
      </c>
      <c r="C25">
        <v>16849</v>
      </c>
      <c r="D25">
        <v>16601.349999999999</v>
      </c>
      <c r="E25">
        <v>16622</v>
      </c>
      <c r="F25">
        <v>16669.701749815398</v>
      </c>
      <c r="G25">
        <v>23031</v>
      </c>
      <c r="H25">
        <v>1484</v>
      </c>
      <c r="I25">
        <v>383919901</v>
      </c>
      <c r="J25">
        <v>20931</v>
      </c>
      <c r="K25">
        <v>90.88</v>
      </c>
      <c r="L25">
        <v>247.65</v>
      </c>
      <c r="M25">
        <v>-227</v>
      </c>
      <c r="N25" s="3">
        <f t="shared" si="0"/>
        <v>-9.604842938176315E-3</v>
      </c>
    </row>
    <row r="26" spans="1:14" x14ac:dyDescent="0.3">
      <c r="A26" s="1">
        <v>44313</v>
      </c>
      <c r="B26">
        <v>16870</v>
      </c>
      <c r="C26">
        <v>16910.05</v>
      </c>
      <c r="D26">
        <v>16755.150000000001</v>
      </c>
      <c r="E26">
        <v>16783.2</v>
      </c>
      <c r="F26">
        <v>16809.131137352299</v>
      </c>
      <c r="G26">
        <v>1609</v>
      </c>
      <c r="H26">
        <v>435</v>
      </c>
      <c r="I26">
        <v>27045892</v>
      </c>
      <c r="J26">
        <v>448</v>
      </c>
      <c r="K26">
        <v>27.84</v>
      </c>
      <c r="L26">
        <v>154.9</v>
      </c>
      <c r="M26">
        <v>-86.8</v>
      </c>
      <c r="N26" s="3">
        <f t="shared" si="0"/>
        <v>-4.9358341559723592E-3</v>
      </c>
    </row>
    <row r="27" spans="1:14" x14ac:dyDescent="0.3">
      <c r="A27" s="1">
        <v>44312</v>
      </c>
      <c r="B27">
        <v>16800.05</v>
      </c>
      <c r="C27">
        <v>16887.900000000001</v>
      </c>
      <c r="D27">
        <v>16700</v>
      </c>
      <c r="E27">
        <v>16866.45</v>
      </c>
      <c r="F27">
        <v>16815.762833675501</v>
      </c>
      <c r="G27">
        <v>1948</v>
      </c>
      <c r="H27">
        <v>549</v>
      </c>
      <c r="I27">
        <v>32757106</v>
      </c>
      <c r="J27">
        <v>422</v>
      </c>
      <c r="K27">
        <v>21.66</v>
      </c>
      <c r="L27">
        <v>187.9</v>
      </c>
      <c r="M27">
        <v>66.400000000000006</v>
      </c>
      <c r="N27" s="3">
        <f t="shared" si="0"/>
        <v>1.4556872558189894E-2</v>
      </c>
    </row>
    <row r="28" spans="1:14" x14ac:dyDescent="0.3">
      <c r="A28" s="1">
        <v>44309</v>
      </c>
      <c r="B28">
        <v>16850</v>
      </c>
      <c r="C28">
        <v>16850</v>
      </c>
      <c r="D28">
        <v>16580</v>
      </c>
      <c r="E28">
        <v>16624.45</v>
      </c>
      <c r="F28">
        <v>16665.586847073599</v>
      </c>
      <c r="G28">
        <v>3178</v>
      </c>
      <c r="H28">
        <v>869</v>
      </c>
      <c r="I28">
        <v>52963235</v>
      </c>
      <c r="J28">
        <v>1997</v>
      </c>
      <c r="K28">
        <v>62.84</v>
      </c>
      <c r="L28">
        <v>270</v>
      </c>
      <c r="M28">
        <v>-225.55</v>
      </c>
      <c r="N28" s="3">
        <f t="shared" si="0"/>
        <v>-9.1902507055097223E-3</v>
      </c>
    </row>
    <row r="29" spans="1:14" x14ac:dyDescent="0.3">
      <c r="A29" s="1">
        <v>44308</v>
      </c>
      <c r="B29">
        <v>17199</v>
      </c>
      <c r="C29">
        <v>17199</v>
      </c>
      <c r="D29">
        <v>16552.599999999999</v>
      </c>
      <c r="E29">
        <v>16778.650000000001</v>
      </c>
      <c r="F29">
        <v>16847.6355939524</v>
      </c>
      <c r="G29">
        <v>11575</v>
      </c>
      <c r="H29">
        <v>2556</v>
      </c>
      <c r="I29">
        <v>195011382</v>
      </c>
      <c r="J29">
        <v>2431</v>
      </c>
      <c r="K29">
        <v>21</v>
      </c>
      <c r="L29">
        <v>646.4</v>
      </c>
      <c r="M29">
        <v>-420.35</v>
      </c>
      <c r="N29" s="3">
        <f t="shared" si="0"/>
        <v>-1.80027800131684E-2</v>
      </c>
    </row>
    <row r="30" spans="1:14" x14ac:dyDescent="0.3">
      <c r="A30" s="1">
        <v>44306</v>
      </c>
      <c r="B30">
        <v>17302.2</v>
      </c>
      <c r="C30">
        <v>17371.5</v>
      </c>
      <c r="D30">
        <v>16885.5</v>
      </c>
      <c r="E30">
        <v>17086.25</v>
      </c>
      <c r="F30">
        <v>17111.9114152892</v>
      </c>
      <c r="G30">
        <v>3872</v>
      </c>
      <c r="H30">
        <v>1576</v>
      </c>
      <c r="I30">
        <v>66257321</v>
      </c>
      <c r="J30">
        <v>1111</v>
      </c>
      <c r="K30">
        <v>28.69</v>
      </c>
      <c r="L30">
        <v>486</v>
      </c>
      <c r="M30">
        <v>-215.95</v>
      </c>
      <c r="N30" s="3">
        <f t="shared" si="0"/>
        <v>-2.3990146486166435E-4</v>
      </c>
    </row>
    <row r="31" spans="1:14" x14ac:dyDescent="0.3">
      <c r="A31" s="1">
        <v>44305</v>
      </c>
      <c r="B31">
        <v>17239.5</v>
      </c>
      <c r="C31">
        <v>17239.5</v>
      </c>
      <c r="D31">
        <v>16952.099999999999</v>
      </c>
      <c r="E31">
        <v>17090.349999999999</v>
      </c>
      <c r="F31">
        <v>17083.175507020202</v>
      </c>
      <c r="G31">
        <v>1282</v>
      </c>
      <c r="H31">
        <v>538</v>
      </c>
      <c r="I31">
        <v>21900631</v>
      </c>
      <c r="J31">
        <v>479</v>
      </c>
      <c r="K31">
        <v>37.36</v>
      </c>
      <c r="L31">
        <v>287.39999999999998</v>
      </c>
      <c r="M31">
        <v>-149.15</v>
      </c>
      <c r="N31" s="3">
        <f t="shared" si="0"/>
        <v>-8.5711302289695514E-3</v>
      </c>
    </row>
    <row r="32" spans="1:14" x14ac:dyDescent="0.3">
      <c r="A32" s="1">
        <v>44302</v>
      </c>
      <c r="B32">
        <v>17000</v>
      </c>
      <c r="C32">
        <v>17328</v>
      </c>
      <c r="D32">
        <v>16870.2</v>
      </c>
      <c r="E32">
        <v>17238.099999999999</v>
      </c>
      <c r="F32">
        <v>17081.109581181801</v>
      </c>
      <c r="G32">
        <v>1743</v>
      </c>
      <c r="H32">
        <v>643</v>
      </c>
      <c r="I32">
        <v>29772374</v>
      </c>
      <c r="J32">
        <v>650</v>
      </c>
      <c r="K32">
        <v>37.29</v>
      </c>
      <c r="L32">
        <v>457.8</v>
      </c>
      <c r="M32">
        <v>238.1</v>
      </c>
      <c r="N32" s="3">
        <f t="shared" si="0"/>
        <v>2.1704727979658309E-2</v>
      </c>
    </row>
    <row r="33" spans="1:14" x14ac:dyDescent="0.3">
      <c r="A33" s="1">
        <v>44301</v>
      </c>
      <c r="B33">
        <v>17490</v>
      </c>
      <c r="C33">
        <v>17490</v>
      </c>
      <c r="D33">
        <v>16775</v>
      </c>
      <c r="E33">
        <v>16871.900000000001</v>
      </c>
      <c r="F33">
        <v>16990.346976401099</v>
      </c>
      <c r="G33">
        <v>2712</v>
      </c>
      <c r="H33">
        <v>1053</v>
      </c>
      <c r="I33">
        <v>46077821</v>
      </c>
      <c r="J33">
        <v>946</v>
      </c>
      <c r="K33">
        <v>34.880000000000003</v>
      </c>
      <c r="L33">
        <v>715</v>
      </c>
      <c r="M33">
        <v>-618.1</v>
      </c>
      <c r="N33" s="3">
        <f t="shared" si="0"/>
        <v>-1.691221670944491E-2</v>
      </c>
    </row>
    <row r="34" spans="1:14" x14ac:dyDescent="0.3">
      <c r="A34" s="1">
        <v>44299</v>
      </c>
      <c r="B34">
        <v>17450.05</v>
      </c>
      <c r="C34">
        <v>17597.2</v>
      </c>
      <c r="D34">
        <v>17040.2</v>
      </c>
      <c r="E34">
        <v>17162.150000000001</v>
      </c>
      <c r="F34">
        <v>17231.8230190861</v>
      </c>
      <c r="G34">
        <v>1729</v>
      </c>
      <c r="H34">
        <v>704</v>
      </c>
      <c r="I34">
        <v>29793822</v>
      </c>
      <c r="J34">
        <v>562</v>
      </c>
      <c r="K34">
        <v>32.5</v>
      </c>
      <c r="L34">
        <v>557</v>
      </c>
      <c r="M34">
        <v>-287.89999999999998</v>
      </c>
      <c r="N34" s="3">
        <f t="shared" si="0"/>
        <v>-1.9064684465325724E-2</v>
      </c>
    </row>
    <row r="35" spans="1:14" x14ac:dyDescent="0.3">
      <c r="A35" s="1">
        <v>44298</v>
      </c>
      <c r="B35">
        <v>17401.3</v>
      </c>
      <c r="C35">
        <v>17620.7</v>
      </c>
      <c r="D35">
        <v>17341.599999999999</v>
      </c>
      <c r="E35">
        <v>17495.7</v>
      </c>
      <c r="F35">
        <v>17497.062023562001</v>
      </c>
      <c r="G35">
        <v>2886</v>
      </c>
      <c r="H35">
        <v>797</v>
      </c>
      <c r="I35">
        <v>50496521</v>
      </c>
      <c r="J35">
        <v>1180</v>
      </c>
      <c r="K35">
        <v>40.89</v>
      </c>
      <c r="L35">
        <v>279.10000000000002</v>
      </c>
      <c r="M35">
        <v>94.4</v>
      </c>
      <c r="N35" s="3">
        <f t="shared" si="0"/>
        <v>-4.8291867171767642E-3</v>
      </c>
    </row>
    <row r="36" spans="1:14" x14ac:dyDescent="0.3">
      <c r="A36" s="1">
        <v>44295</v>
      </c>
      <c r="B36">
        <v>17554.7</v>
      </c>
      <c r="C36">
        <v>17848</v>
      </c>
      <c r="D36">
        <v>17518.3</v>
      </c>
      <c r="E36">
        <v>17580.599999999999</v>
      </c>
      <c r="F36">
        <v>17649.7540500736</v>
      </c>
      <c r="G36">
        <v>2037</v>
      </c>
      <c r="H36">
        <v>777</v>
      </c>
      <c r="I36">
        <v>35952549</v>
      </c>
      <c r="J36">
        <v>398</v>
      </c>
      <c r="K36">
        <v>19.54</v>
      </c>
      <c r="L36">
        <v>329.7</v>
      </c>
      <c r="M36">
        <v>25.9</v>
      </c>
      <c r="N36" s="3">
        <f t="shared" si="0"/>
        <v>-4.9411644847436823E-3</v>
      </c>
    </row>
    <row r="37" spans="1:14" x14ac:dyDescent="0.3">
      <c r="A37" s="1">
        <v>44294</v>
      </c>
      <c r="B37">
        <v>17421</v>
      </c>
      <c r="C37">
        <v>17750</v>
      </c>
      <c r="D37">
        <v>17322.45</v>
      </c>
      <c r="E37">
        <v>17667.900000000001</v>
      </c>
      <c r="F37">
        <v>17465.8464530034</v>
      </c>
      <c r="G37">
        <v>21342</v>
      </c>
      <c r="H37">
        <v>2272</v>
      </c>
      <c r="I37">
        <v>372756095</v>
      </c>
      <c r="J37">
        <v>18545</v>
      </c>
      <c r="K37">
        <v>86.89</v>
      </c>
      <c r="L37">
        <v>427.55</v>
      </c>
      <c r="M37">
        <v>246.9</v>
      </c>
      <c r="N37" s="3">
        <f t="shared" si="0"/>
        <v>1.4192926211134486E-2</v>
      </c>
    </row>
    <row r="38" spans="1:14" x14ac:dyDescent="0.3">
      <c r="A38" s="1">
        <v>44293</v>
      </c>
      <c r="B38">
        <v>17080</v>
      </c>
      <c r="C38">
        <v>17863.849999999999</v>
      </c>
      <c r="D38">
        <v>17050</v>
      </c>
      <c r="E38">
        <v>17420.650000000001</v>
      </c>
      <c r="F38">
        <v>17455.525352952802</v>
      </c>
      <c r="G38">
        <v>5029</v>
      </c>
      <c r="H38">
        <v>1650</v>
      </c>
      <c r="I38">
        <v>87783837</v>
      </c>
      <c r="J38">
        <v>1514</v>
      </c>
      <c r="K38">
        <v>30.11</v>
      </c>
      <c r="L38">
        <v>813.85</v>
      </c>
      <c r="M38">
        <v>340.65</v>
      </c>
      <c r="N38" s="3">
        <f t="shared" si="0"/>
        <v>2.0045906208463499E-2</v>
      </c>
    </row>
    <row r="39" spans="1:14" x14ac:dyDescent="0.3">
      <c r="A39" s="1">
        <v>44292</v>
      </c>
      <c r="B39">
        <v>16935.5</v>
      </c>
      <c r="C39">
        <v>17111</v>
      </c>
      <c r="D39">
        <v>16820</v>
      </c>
      <c r="E39">
        <v>17078.3</v>
      </c>
      <c r="F39">
        <v>17011.229015543999</v>
      </c>
      <c r="G39">
        <v>2895</v>
      </c>
      <c r="H39">
        <v>1176</v>
      </c>
      <c r="I39">
        <v>49247508</v>
      </c>
      <c r="J39">
        <v>1365</v>
      </c>
      <c r="K39">
        <v>47.15</v>
      </c>
      <c r="L39">
        <v>291</v>
      </c>
      <c r="M39">
        <v>142.80000000000001</v>
      </c>
      <c r="N39" s="3">
        <f t="shared" si="0"/>
        <v>1.0000473115227127E-2</v>
      </c>
    </row>
    <row r="40" spans="1:14" x14ac:dyDescent="0.3">
      <c r="A40" s="1">
        <v>44291</v>
      </c>
      <c r="B40">
        <v>17125</v>
      </c>
      <c r="C40">
        <v>17149.599999999999</v>
      </c>
      <c r="D40">
        <v>16721.8</v>
      </c>
      <c r="E40">
        <v>16909.2</v>
      </c>
      <c r="F40">
        <v>16917.052643495899</v>
      </c>
      <c r="G40">
        <v>8833</v>
      </c>
      <c r="H40">
        <v>2384</v>
      </c>
      <c r="I40">
        <v>149428326</v>
      </c>
      <c r="J40">
        <v>6323</v>
      </c>
      <c r="K40">
        <v>71.58</v>
      </c>
      <c r="L40">
        <v>427.8</v>
      </c>
      <c r="M40">
        <v>-215.8</v>
      </c>
      <c r="N40" s="3">
        <f t="shared" si="0"/>
        <v>-1.128220720786572E-2</v>
      </c>
    </row>
    <row r="41" spans="1:14" x14ac:dyDescent="0.3">
      <c r="A41" s="1">
        <v>44287</v>
      </c>
      <c r="B41">
        <v>17105</v>
      </c>
      <c r="C41">
        <v>17143.05</v>
      </c>
      <c r="D41">
        <v>16968.900000000001</v>
      </c>
      <c r="E41">
        <v>17102.150000000001</v>
      </c>
      <c r="F41">
        <v>17072.4977490151</v>
      </c>
      <c r="G41">
        <v>3554</v>
      </c>
      <c r="H41">
        <v>1144</v>
      </c>
      <c r="I41">
        <v>60675657</v>
      </c>
      <c r="J41">
        <v>1041</v>
      </c>
      <c r="K41">
        <v>29.29</v>
      </c>
      <c r="L41">
        <v>174.15</v>
      </c>
      <c r="M41">
        <v>-2.85</v>
      </c>
      <c r="N41" s="3">
        <f t="shared" si="0"/>
        <v>-3.9661624029934655E-3</v>
      </c>
    </row>
    <row r="42" spans="1:14" x14ac:dyDescent="0.3">
      <c r="A42" s="1">
        <v>44286</v>
      </c>
      <c r="B42">
        <v>17135</v>
      </c>
      <c r="C42">
        <v>17261.45</v>
      </c>
      <c r="D42">
        <v>16952.8</v>
      </c>
      <c r="E42">
        <v>17170.25</v>
      </c>
      <c r="F42">
        <v>17166.195961995199</v>
      </c>
      <c r="G42">
        <v>5052</v>
      </c>
      <c r="H42">
        <v>1412</v>
      </c>
      <c r="I42">
        <v>86723622</v>
      </c>
      <c r="J42">
        <v>3001</v>
      </c>
      <c r="K42">
        <v>59.4</v>
      </c>
      <c r="L42">
        <v>308.64999999999998</v>
      </c>
      <c r="M42">
        <v>35.25</v>
      </c>
      <c r="N42" s="3">
        <f t="shared" si="0"/>
        <v>3.2838515722462382E-3</v>
      </c>
    </row>
    <row r="43" spans="1:14" x14ac:dyDescent="0.3">
      <c r="A43" s="1">
        <v>44285</v>
      </c>
      <c r="B43">
        <v>16570</v>
      </c>
      <c r="C43">
        <v>17218</v>
      </c>
      <c r="D43">
        <v>16570</v>
      </c>
      <c r="E43">
        <v>17114.05</v>
      </c>
      <c r="F43">
        <v>16984.081882532999</v>
      </c>
      <c r="G43">
        <v>5227</v>
      </c>
      <c r="H43">
        <v>1789</v>
      </c>
      <c r="I43">
        <v>88775796</v>
      </c>
      <c r="J43">
        <v>2034</v>
      </c>
      <c r="K43">
        <v>38.909999999999997</v>
      </c>
      <c r="L43">
        <v>648</v>
      </c>
      <c r="M43">
        <v>544.04999999999995</v>
      </c>
      <c r="N43" s="3">
        <f t="shared" si="0"/>
        <v>3.2939408388307792E-2</v>
      </c>
    </row>
    <row r="44" spans="1:14" x14ac:dyDescent="0.3">
      <c r="A44" s="1">
        <v>44281</v>
      </c>
      <c r="B44">
        <v>16398</v>
      </c>
      <c r="C44">
        <v>16600.05</v>
      </c>
      <c r="D44">
        <v>16250.5</v>
      </c>
      <c r="E44">
        <v>16568.3</v>
      </c>
      <c r="F44">
        <v>16454.9406738281</v>
      </c>
      <c r="G44">
        <v>4096</v>
      </c>
      <c r="H44">
        <v>1393</v>
      </c>
      <c r="I44">
        <v>67399437</v>
      </c>
      <c r="J44">
        <v>2282</v>
      </c>
      <c r="K44">
        <v>55.71</v>
      </c>
      <c r="L44">
        <v>349.55</v>
      </c>
      <c r="M44">
        <v>170.3</v>
      </c>
      <c r="N44" s="3">
        <f t="shared" si="0"/>
        <v>2.4388132695678449E-2</v>
      </c>
    </row>
    <row r="45" spans="1:14" x14ac:dyDescent="0.3">
      <c r="A45" s="1">
        <v>44280</v>
      </c>
      <c r="B45">
        <v>16493</v>
      </c>
      <c r="C45">
        <v>16583</v>
      </c>
      <c r="D45">
        <v>16116</v>
      </c>
      <c r="E45">
        <v>16173.85</v>
      </c>
      <c r="F45">
        <v>16329.6466951973</v>
      </c>
      <c r="G45">
        <v>4206</v>
      </c>
      <c r="H45">
        <v>1515</v>
      </c>
      <c r="I45">
        <v>68682494</v>
      </c>
      <c r="J45">
        <v>1394</v>
      </c>
      <c r="K45">
        <v>33.14</v>
      </c>
      <c r="L45">
        <v>467</v>
      </c>
      <c r="M45">
        <v>-319.14999999999998</v>
      </c>
      <c r="N45" s="3">
        <f t="shared" si="0"/>
        <v>-1.6942610894326623E-2</v>
      </c>
    </row>
    <row r="46" spans="1:14" x14ac:dyDescent="0.3">
      <c r="A46" s="1">
        <v>44279</v>
      </c>
      <c r="B46">
        <v>16600</v>
      </c>
      <c r="C46">
        <v>16762.45</v>
      </c>
      <c r="D46">
        <v>16409</v>
      </c>
      <c r="E46">
        <v>16452.599999999999</v>
      </c>
      <c r="F46">
        <v>16593.074392339699</v>
      </c>
      <c r="G46">
        <v>4073</v>
      </c>
      <c r="H46">
        <v>1225</v>
      </c>
      <c r="I46">
        <v>67583592</v>
      </c>
      <c r="J46">
        <v>2104</v>
      </c>
      <c r="K46">
        <v>51.66</v>
      </c>
      <c r="L46">
        <v>353.45</v>
      </c>
      <c r="M46">
        <v>-147.4</v>
      </c>
      <c r="N46" s="3">
        <f t="shared" si="0"/>
        <v>-1.4436670340729383E-2</v>
      </c>
    </row>
    <row r="47" spans="1:14" x14ac:dyDescent="0.3">
      <c r="A47" s="1">
        <v>44278</v>
      </c>
      <c r="B47">
        <v>16599</v>
      </c>
      <c r="C47">
        <v>16747.7</v>
      </c>
      <c r="D47">
        <v>16498.900000000001</v>
      </c>
      <c r="E47">
        <v>16693.599999999999</v>
      </c>
      <c r="F47">
        <v>16693.2790332326</v>
      </c>
      <c r="G47">
        <v>8275</v>
      </c>
      <c r="H47">
        <v>2124</v>
      </c>
      <c r="I47">
        <v>138136884</v>
      </c>
      <c r="J47">
        <v>5436</v>
      </c>
      <c r="K47">
        <v>65.69</v>
      </c>
      <c r="L47">
        <v>248.8</v>
      </c>
      <c r="M47">
        <v>94.6</v>
      </c>
      <c r="N47" s="3">
        <f t="shared" si="0"/>
        <v>5.9870135739788508E-3</v>
      </c>
    </row>
    <row r="48" spans="1:14" x14ac:dyDescent="0.3">
      <c r="A48" s="1">
        <v>44277</v>
      </c>
      <c r="B48">
        <v>16415</v>
      </c>
      <c r="C48">
        <v>16672.650000000001</v>
      </c>
      <c r="D48">
        <v>16350.05</v>
      </c>
      <c r="E48">
        <v>16594.25</v>
      </c>
      <c r="F48">
        <v>16505.4340175953</v>
      </c>
      <c r="G48">
        <v>2728</v>
      </c>
      <c r="H48">
        <v>888</v>
      </c>
      <c r="I48">
        <v>45026824</v>
      </c>
      <c r="J48">
        <v>1481</v>
      </c>
      <c r="K48">
        <v>54.29</v>
      </c>
      <c r="L48">
        <v>322.60000000000002</v>
      </c>
      <c r="M48">
        <v>179.25</v>
      </c>
      <c r="N48" s="3">
        <f t="shared" si="0"/>
        <v>9.1155928936079243E-3</v>
      </c>
    </row>
    <row r="49" spans="1:14" x14ac:dyDescent="0.3">
      <c r="A49" s="1">
        <v>44274</v>
      </c>
      <c r="B49">
        <v>16202</v>
      </c>
      <c r="C49">
        <v>16590.099999999999</v>
      </c>
      <c r="D49">
        <v>16075.15</v>
      </c>
      <c r="E49">
        <v>16444.349999999999</v>
      </c>
      <c r="F49">
        <v>16409.4863593603</v>
      </c>
      <c r="G49">
        <v>6378</v>
      </c>
      <c r="H49">
        <v>2122</v>
      </c>
      <c r="I49">
        <v>104659704</v>
      </c>
      <c r="J49">
        <v>3191</v>
      </c>
      <c r="K49">
        <v>50.03</v>
      </c>
      <c r="L49">
        <v>514.95000000000005</v>
      </c>
      <c r="M49">
        <v>242.35</v>
      </c>
      <c r="N49" s="3">
        <f t="shared" si="0"/>
        <v>1.4914180969838224E-2</v>
      </c>
    </row>
    <row r="50" spans="1:14" x14ac:dyDescent="0.3">
      <c r="A50" s="1">
        <v>44273</v>
      </c>
      <c r="B50">
        <v>16458</v>
      </c>
      <c r="C50">
        <v>16625</v>
      </c>
      <c r="D50">
        <v>16172.75</v>
      </c>
      <c r="E50">
        <v>16202.7</v>
      </c>
      <c r="F50">
        <v>16346.3061882684</v>
      </c>
      <c r="G50">
        <v>4961</v>
      </c>
      <c r="H50">
        <v>2102</v>
      </c>
      <c r="I50">
        <v>81094025</v>
      </c>
      <c r="J50">
        <v>2356</v>
      </c>
      <c r="K50">
        <v>47.49</v>
      </c>
      <c r="L50">
        <v>452.25</v>
      </c>
      <c r="M50">
        <v>-255.3</v>
      </c>
      <c r="N50" s="3">
        <f t="shared" si="0"/>
        <v>-1.5518194688329627E-2</v>
      </c>
    </row>
    <row r="51" spans="1:14" x14ac:dyDescent="0.3">
      <c r="A51" s="1">
        <v>44272</v>
      </c>
      <c r="B51">
        <v>16749</v>
      </c>
      <c r="C51">
        <v>16749.349999999999</v>
      </c>
      <c r="D51">
        <v>16350</v>
      </c>
      <c r="E51">
        <v>16458.099999999999</v>
      </c>
      <c r="F51">
        <v>16447.1735729967</v>
      </c>
      <c r="G51">
        <v>7288</v>
      </c>
      <c r="H51">
        <v>2195</v>
      </c>
      <c r="I51">
        <v>119867001</v>
      </c>
      <c r="J51">
        <v>4008</v>
      </c>
      <c r="K51">
        <v>54.99</v>
      </c>
      <c r="L51">
        <v>399.35</v>
      </c>
      <c r="M51">
        <v>-290.89999999999998</v>
      </c>
      <c r="N51" s="3">
        <f t="shared" si="0"/>
        <v>-1.7382867889607086E-2</v>
      </c>
    </row>
    <row r="52" spans="1:14" x14ac:dyDescent="0.3">
      <c r="A52" s="1">
        <v>44271</v>
      </c>
      <c r="B52">
        <v>16850.05</v>
      </c>
      <c r="C52">
        <v>17031</v>
      </c>
      <c r="D52">
        <v>16690</v>
      </c>
      <c r="E52">
        <v>16749.25</v>
      </c>
      <c r="F52">
        <v>16811.859125188501</v>
      </c>
      <c r="G52">
        <v>3315</v>
      </c>
      <c r="H52">
        <v>1339</v>
      </c>
      <c r="I52">
        <v>55731313</v>
      </c>
      <c r="J52">
        <v>1621</v>
      </c>
      <c r="K52">
        <v>48.9</v>
      </c>
      <c r="L52">
        <v>341</v>
      </c>
      <c r="M52">
        <v>-100.8</v>
      </c>
      <c r="N52" s="3">
        <f t="shared" si="0"/>
        <v>-4.87189008540661E-3</v>
      </c>
    </row>
    <row r="53" spans="1:14" x14ac:dyDescent="0.3">
      <c r="A53" s="1">
        <v>44270</v>
      </c>
      <c r="B53">
        <v>16767</v>
      </c>
      <c r="C53">
        <v>16860</v>
      </c>
      <c r="D53">
        <v>16596</v>
      </c>
      <c r="E53">
        <v>16831.25</v>
      </c>
      <c r="F53">
        <v>16761.093377018398</v>
      </c>
      <c r="G53">
        <v>4273</v>
      </c>
      <c r="H53">
        <v>1582</v>
      </c>
      <c r="I53">
        <v>71620152</v>
      </c>
      <c r="J53">
        <v>2134</v>
      </c>
      <c r="K53">
        <v>49.94</v>
      </c>
      <c r="L53">
        <v>264</v>
      </c>
      <c r="M53">
        <v>64.25</v>
      </c>
      <c r="N53" s="3">
        <f t="shared" si="0"/>
        <v>3.8798296572866405E-3</v>
      </c>
    </row>
    <row r="54" spans="1:14" x14ac:dyDescent="0.3">
      <c r="A54" s="1">
        <v>44267</v>
      </c>
      <c r="B54">
        <v>16850</v>
      </c>
      <c r="C54">
        <v>16990</v>
      </c>
      <c r="D54">
        <v>16649.400000000001</v>
      </c>
      <c r="E54">
        <v>16766.2</v>
      </c>
      <c r="F54">
        <v>16850.9190964013</v>
      </c>
      <c r="G54">
        <v>7614</v>
      </c>
      <c r="H54">
        <v>1760</v>
      </c>
      <c r="I54">
        <v>128302898</v>
      </c>
      <c r="J54">
        <v>5268</v>
      </c>
      <c r="K54">
        <v>69.19</v>
      </c>
      <c r="L54">
        <v>340.6</v>
      </c>
      <c r="M54">
        <v>-83.8</v>
      </c>
      <c r="N54" s="3">
        <f t="shared" si="0"/>
        <v>-1.0066896148600376E-2</v>
      </c>
    </row>
    <row r="55" spans="1:14" x14ac:dyDescent="0.3">
      <c r="A55" s="1">
        <v>44265</v>
      </c>
      <c r="B55">
        <v>16913.349999999999</v>
      </c>
      <c r="C55">
        <v>16999.349999999999</v>
      </c>
      <c r="D55">
        <v>16785.45</v>
      </c>
      <c r="E55">
        <v>16936.7</v>
      </c>
      <c r="F55">
        <v>16919.902159867001</v>
      </c>
      <c r="G55">
        <v>5417</v>
      </c>
      <c r="H55">
        <v>1608</v>
      </c>
      <c r="I55">
        <v>91655110</v>
      </c>
      <c r="J55">
        <v>3846</v>
      </c>
      <c r="K55">
        <v>71</v>
      </c>
      <c r="L55">
        <v>213.9</v>
      </c>
      <c r="M55">
        <v>23.35</v>
      </c>
      <c r="N55" s="3">
        <f t="shared" si="0"/>
        <v>2.210144177143037E-3</v>
      </c>
    </row>
    <row r="56" spans="1:14" x14ac:dyDescent="0.3">
      <c r="A56" s="1">
        <v>44264</v>
      </c>
      <c r="B56">
        <v>16900</v>
      </c>
      <c r="C56">
        <v>16930</v>
      </c>
      <c r="D56">
        <v>16660</v>
      </c>
      <c r="E56">
        <v>16899.349999999999</v>
      </c>
      <c r="F56">
        <v>16789.146674246698</v>
      </c>
      <c r="G56">
        <v>1759</v>
      </c>
      <c r="H56">
        <v>668</v>
      </c>
      <c r="I56">
        <v>29532109</v>
      </c>
      <c r="J56">
        <v>589</v>
      </c>
      <c r="K56">
        <v>33.479999999999997</v>
      </c>
      <c r="L56">
        <v>270</v>
      </c>
      <c r="M56">
        <v>-0.65</v>
      </c>
      <c r="N56" s="3">
        <f t="shared" si="0"/>
        <v>2.8484364754159165E-3</v>
      </c>
    </row>
    <row r="57" spans="1:14" x14ac:dyDescent="0.3">
      <c r="A57" s="1">
        <v>44263</v>
      </c>
      <c r="B57">
        <v>16780</v>
      </c>
      <c r="C57">
        <v>16888</v>
      </c>
      <c r="D57">
        <v>16631</v>
      </c>
      <c r="E57">
        <v>16851.349999999999</v>
      </c>
      <c r="F57">
        <v>16837.0188613342</v>
      </c>
      <c r="G57">
        <v>5726</v>
      </c>
      <c r="H57">
        <v>1131</v>
      </c>
      <c r="I57">
        <v>96408770</v>
      </c>
      <c r="J57">
        <v>3832</v>
      </c>
      <c r="K57">
        <v>66.92</v>
      </c>
      <c r="L57">
        <v>257</v>
      </c>
      <c r="M57">
        <v>71.349999999999994</v>
      </c>
      <c r="N57" s="3">
        <f t="shared" si="0"/>
        <v>4.5843529892185923E-3</v>
      </c>
    </row>
    <row r="58" spans="1:14" x14ac:dyDescent="0.3">
      <c r="A58" s="1">
        <v>44260</v>
      </c>
      <c r="B58">
        <v>16405.150000000001</v>
      </c>
      <c r="C58">
        <v>16836.7</v>
      </c>
      <c r="D58">
        <v>16405.150000000001</v>
      </c>
      <c r="E58">
        <v>16774.45</v>
      </c>
      <c r="F58">
        <v>16703.7734035957</v>
      </c>
      <c r="G58">
        <v>3226</v>
      </c>
      <c r="H58">
        <v>1148</v>
      </c>
      <c r="I58">
        <v>53886373</v>
      </c>
      <c r="J58">
        <v>1666</v>
      </c>
      <c r="K58">
        <v>51.64</v>
      </c>
      <c r="L58">
        <v>431.55</v>
      </c>
      <c r="M58">
        <v>369.3</v>
      </c>
      <c r="N58" s="3">
        <f t="shared" si="0"/>
        <v>7.5107811692913416E-3</v>
      </c>
    </row>
    <row r="59" spans="1:14" x14ac:dyDescent="0.3">
      <c r="A59" s="1">
        <v>44259</v>
      </c>
      <c r="B59">
        <v>16790</v>
      </c>
      <c r="C59">
        <v>16790</v>
      </c>
      <c r="D59">
        <v>16450</v>
      </c>
      <c r="E59">
        <v>16649.400000000001</v>
      </c>
      <c r="F59">
        <v>16640.676264396501</v>
      </c>
      <c r="G59">
        <v>11982</v>
      </c>
      <c r="H59">
        <v>945</v>
      </c>
      <c r="I59">
        <v>199388583</v>
      </c>
      <c r="J59">
        <v>9974</v>
      </c>
      <c r="K59">
        <v>83.24</v>
      </c>
      <c r="L59">
        <v>340</v>
      </c>
      <c r="M59">
        <v>-140.6</v>
      </c>
      <c r="N59" s="3">
        <f t="shared" si="0"/>
        <v>-2.7223964276406852E-3</v>
      </c>
    </row>
    <row r="60" spans="1:14" x14ac:dyDescent="0.3">
      <c r="A60" s="1">
        <v>44258</v>
      </c>
      <c r="B60">
        <v>16780</v>
      </c>
      <c r="C60">
        <v>16780</v>
      </c>
      <c r="D60">
        <v>16553.3</v>
      </c>
      <c r="E60">
        <v>16694.849999999999</v>
      </c>
      <c r="F60">
        <v>16634.461651196802</v>
      </c>
      <c r="G60">
        <v>2047</v>
      </c>
      <c r="H60">
        <v>731</v>
      </c>
      <c r="I60">
        <v>34050743</v>
      </c>
      <c r="J60">
        <v>502</v>
      </c>
      <c r="K60">
        <v>24.52</v>
      </c>
      <c r="L60">
        <v>226.7</v>
      </c>
      <c r="M60">
        <v>-85.15</v>
      </c>
      <c r="N60" s="3">
        <f t="shared" si="0"/>
        <v>7.4161459574762058E-3</v>
      </c>
    </row>
    <row r="61" spans="1:14" x14ac:dyDescent="0.3">
      <c r="A61" s="1">
        <v>44257</v>
      </c>
      <c r="B61">
        <v>16399</v>
      </c>
      <c r="C61">
        <v>16631.55</v>
      </c>
      <c r="D61">
        <v>16290.3</v>
      </c>
      <c r="E61">
        <v>16571.95</v>
      </c>
      <c r="F61">
        <v>16486.017927761601</v>
      </c>
      <c r="G61">
        <v>3793</v>
      </c>
      <c r="H61">
        <v>1347</v>
      </c>
      <c r="I61">
        <v>62531466</v>
      </c>
      <c r="J61">
        <v>1884</v>
      </c>
      <c r="K61">
        <v>49.67</v>
      </c>
      <c r="L61">
        <v>341.25</v>
      </c>
      <c r="M61">
        <v>172.95</v>
      </c>
      <c r="N61" s="3">
        <f t="shared" si="0"/>
        <v>1.7420586682383565E-2</v>
      </c>
    </row>
    <row r="62" spans="1:14" x14ac:dyDescent="0.3">
      <c r="A62" s="1">
        <v>44256</v>
      </c>
      <c r="B62">
        <v>16274.95</v>
      </c>
      <c r="C62">
        <v>16360</v>
      </c>
      <c r="D62">
        <v>16090.7</v>
      </c>
      <c r="E62">
        <v>16288.2</v>
      </c>
      <c r="F62">
        <v>16208.359259259199</v>
      </c>
      <c r="G62">
        <v>4590</v>
      </c>
      <c r="H62">
        <v>1337</v>
      </c>
      <c r="I62">
        <v>74396369</v>
      </c>
      <c r="J62">
        <v>2100</v>
      </c>
      <c r="K62">
        <v>45.75</v>
      </c>
      <c r="L62">
        <v>269.3</v>
      </c>
      <c r="M62">
        <v>13.25</v>
      </c>
      <c r="N62" s="3">
        <f t="shared" si="0"/>
        <v>1.1833988706461171E-2</v>
      </c>
    </row>
    <row r="63" spans="1:14" x14ac:dyDescent="0.3">
      <c r="A63" s="1">
        <v>44253</v>
      </c>
      <c r="B63">
        <v>16075</v>
      </c>
      <c r="C63">
        <v>16287.2</v>
      </c>
      <c r="D63">
        <v>16010</v>
      </c>
      <c r="E63">
        <v>16097.7</v>
      </c>
      <c r="F63">
        <v>16117.889973057499</v>
      </c>
      <c r="G63">
        <v>13733</v>
      </c>
      <c r="H63">
        <v>4290</v>
      </c>
      <c r="I63">
        <v>221346983</v>
      </c>
      <c r="J63">
        <v>6701</v>
      </c>
      <c r="K63">
        <v>48.79</v>
      </c>
      <c r="L63">
        <v>277.2</v>
      </c>
      <c r="M63">
        <v>22.7</v>
      </c>
      <c r="N63" s="3">
        <f t="shared" si="0"/>
        <v>-1.0332405588807266E-3</v>
      </c>
    </row>
    <row r="64" spans="1:14" x14ac:dyDescent="0.3">
      <c r="A64" s="1">
        <v>44252</v>
      </c>
      <c r="B64">
        <v>16394.7</v>
      </c>
      <c r="C64">
        <v>16394.7</v>
      </c>
      <c r="D64">
        <v>16102</v>
      </c>
      <c r="E64">
        <v>16114.35</v>
      </c>
      <c r="F64">
        <v>16274.070349613001</v>
      </c>
      <c r="G64">
        <v>18735</v>
      </c>
      <c r="H64">
        <v>3054</v>
      </c>
      <c r="I64">
        <v>304894708</v>
      </c>
      <c r="J64">
        <v>13665</v>
      </c>
      <c r="K64">
        <v>72.94</v>
      </c>
      <c r="L64">
        <v>292.7</v>
      </c>
      <c r="M64">
        <v>-280.35000000000002</v>
      </c>
      <c r="N64" s="3">
        <f t="shared" si="0"/>
        <v>-1.4518323726818208E-2</v>
      </c>
    </row>
    <row r="65" spans="1:14" x14ac:dyDescent="0.3">
      <c r="A65" s="1">
        <v>44251</v>
      </c>
      <c r="B65">
        <v>16249</v>
      </c>
      <c r="C65">
        <v>16800</v>
      </c>
      <c r="D65">
        <v>15900</v>
      </c>
      <c r="E65">
        <v>16351.75</v>
      </c>
      <c r="F65">
        <v>16198.0200410814</v>
      </c>
      <c r="G65">
        <v>18013</v>
      </c>
      <c r="H65">
        <v>3824</v>
      </c>
      <c r="I65">
        <v>291774935</v>
      </c>
      <c r="J65">
        <v>12699</v>
      </c>
      <c r="K65">
        <v>70.5</v>
      </c>
      <c r="L65">
        <v>900</v>
      </c>
      <c r="M65">
        <v>102.75</v>
      </c>
      <c r="N65" s="3">
        <f t="shared" si="0"/>
        <v>1.1537093456643109E-2</v>
      </c>
    </row>
    <row r="66" spans="1:14" x14ac:dyDescent="0.3">
      <c r="A66" s="1">
        <v>44250</v>
      </c>
      <c r="B66">
        <v>16123</v>
      </c>
      <c r="C66">
        <v>16250</v>
      </c>
      <c r="D66">
        <v>16003</v>
      </c>
      <c r="E66">
        <v>16165.25</v>
      </c>
      <c r="F66">
        <v>16144.5050311451</v>
      </c>
      <c r="G66">
        <v>6261</v>
      </c>
      <c r="H66">
        <v>1860</v>
      </c>
      <c r="I66">
        <v>101080746</v>
      </c>
      <c r="J66">
        <v>1873</v>
      </c>
      <c r="K66">
        <v>29.92</v>
      </c>
      <c r="L66">
        <v>247</v>
      </c>
      <c r="M66">
        <v>42.25</v>
      </c>
      <c r="N66" s="3">
        <f t="shared" si="0"/>
        <v>4.1026883323394495E-3</v>
      </c>
    </row>
    <row r="67" spans="1:14" x14ac:dyDescent="0.3">
      <c r="A67" s="1">
        <v>44249</v>
      </c>
      <c r="B67">
        <v>16400</v>
      </c>
      <c r="C67">
        <v>16531.05</v>
      </c>
      <c r="D67">
        <v>16024.6</v>
      </c>
      <c r="E67">
        <v>16099.2</v>
      </c>
      <c r="F67">
        <v>16201.359076345099</v>
      </c>
      <c r="G67">
        <v>9051</v>
      </c>
      <c r="H67">
        <v>3526</v>
      </c>
      <c r="I67">
        <v>146638501</v>
      </c>
      <c r="J67">
        <v>4625</v>
      </c>
      <c r="K67">
        <v>51.1</v>
      </c>
      <c r="L67">
        <v>506.45</v>
      </c>
      <c r="M67">
        <v>-300.8</v>
      </c>
      <c r="N67" s="3">
        <f t="shared" ref="N67:N130" si="1">(E67-E68)/E68</f>
        <v>-1.7508742165615848E-2</v>
      </c>
    </row>
    <row r="68" spans="1:14" x14ac:dyDescent="0.3">
      <c r="A68" s="1">
        <v>44246</v>
      </c>
      <c r="B68">
        <v>16395</v>
      </c>
      <c r="C68">
        <v>16477.599999999999</v>
      </c>
      <c r="D68">
        <v>16214.45</v>
      </c>
      <c r="E68">
        <v>16386.099999999999</v>
      </c>
      <c r="F68">
        <v>16336.320062315999</v>
      </c>
      <c r="G68">
        <v>5777</v>
      </c>
      <c r="H68">
        <v>2431</v>
      </c>
      <c r="I68">
        <v>94374921</v>
      </c>
      <c r="J68">
        <v>2482</v>
      </c>
      <c r="K68">
        <v>42.96</v>
      </c>
      <c r="L68">
        <v>263.14999999999998</v>
      </c>
      <c r="M68">
        <v>-8.9</v>
      </c>
      <c r="N68" s="3">
        <f t="shared" si="1"/>
        <v>7.2980887557515402E-4</v>
      </c>
    </row>
    <row r="69" spans="1:14" x14ac:dyDescent="0.3">
      <c r="A69" s="1">
        <v>44245</v>
      </c>
      <c r="B69">
        <v>17050</v>
      </c>
      <c r="C69">
        <v>17050</v>
      </c>
      <c r="D69">
        <v>16307</v>
      </c>
      <c r="E69">
        <v>16374.15</v>
      </c>
      <c r="F69">
        <v>16484.2355043395</v>
      </c>
      <c r="G69">
        <v>13711</v>
      </c>
      <c r="H69">
        <v>3533</v>
      </c>
      <c r="I69">
        <v>226015353</v>
      </c>
      <c r="J69">
        <v>9858</v>
      </c>
      <c r="K69">
        <v>71.900000000000006</v>
      </c>
      <c r="L69">
        <v>743</v>
      </c>
      <c r="M69">
        <v>-675.85</v>
      </c>
      <c r="N69" s="3">
        <f t="shared" si="1"/>
        <v>-2.1848995513712853E-2</v>
      </c>
    </row>
    <row r="70" spans="1:14" x14ac:dyDescent="0.3">
      <c r="A70" s="1">
        <v>44244</v>
      </c>
      <c r="B70">
        <v>16900</v>
      </c>
      <c r="C70">
        <v>16900</v>
      </c>
      <c r="D70">
        <v>16360</v>
      </c>
      <c r="E70">
        <v>16739.900000000001</v>
      </c>
      <c r="F70">
        <v>16663.3623218703</v>
      </c>
      <c r="G70">
        <v>28701</v>
      </c>
      <c r="H70">
        <v>9264</v>
      </c>
      <c r="I70">
        <v>478255162</v>
      </c>
      <c r="J70">
        <v>14296</v>
      </c>
      <c r="K70">
        <v>49.81</v>
      </c>
      <c r="L70">
        <v>540</v>
      </c>
      <c r="M70">
        <v>-160.1</v>
      </c>
      <c r="N70" s="3">
        <f t="shared" si="1"/>
        <v>-2.8018661688667946E-2</v>
      </c>
    </row>
    <row r="71" spans="1:14" x14ac:dyDescent="0.3">
      <c r="A71" s="1">
        <v>44243</v>
      </c>
      <c r="B71">
        <v>17600</v>
      </c>
      <c r="C71">
        <v>17634.599999999999</v>
      </c>
      <c r="D71">
        <v>17141.25</v>
      </c>
      <c r="E71">
        <v>17222.45</v>
      </c>
      <c r="F71">
        <v>17286.161498544399</v>
      </c>
      <c r="G71">
        <v>7901</v>
      </c>
      <c r="H71">
        <v>2887</v>
      </c>
      <c r="I71">
        <v>136577962</v>
      </c>
      <c r="J71">
        <v>3613</v>
      </c>
      <c r="K71">
        <v>45.73</v>
      </c>
      <c r="L71">
        <v>493.35</v>
      </c>
      <c r="M71">
        <v>-377.55</v>
      </c>
      <c r="N71" s="3">
        <f t="shared" si="1"/>
        <v>-1.498756041064939E-2</v>
      </c>
    </row>
    <row r="72" spans="1:14" x14ac:dyDescent="0.3">
      <c r="A72" s="1">
        <v>44242</v>
      </c>
      <c r="B72">
        <v>17290</v>
      </c>
      <c r="C72">
        <v>17500</v>
      </c>
      <c r="D72">
        <v>17280</v>
      </c>
      <c r="E72">
        <v>17484.5</v>
      </c>
      <c r="F72">
        <v>17418.606123508001</v>
      </c>
      <c r="G72">
        <v>1927</v>
      </c>
      <c r="H72">
        <v>693</v>
      </c>
      <c r="I72">
        <v>33565654</v>
      </c>
      <c r="J72">
        <v>526</v>
      </c>
      <c r="K72">
        <v>27.3</v>
      </c>
      <c r="L72">
        <v>220</v>
      </c>
      <c r="M72">
        <v>194.5</v>
      </c>
      <c r="N72" s="3">
        <f t="shared" si="1"/>
        <v>1.1477429842474674E-2</v>
      </c>
    </row>
    <row r="73" spans="1:14" x14ac:dyDescent="0.3">
      <c r="A73" s="1">
        <v>44239</v>
      </c>
      <c r="B73">
        <v>17449.849999999999</v>
      </c>
      <c r="C73">
        <v>17500</v>
      </c>
      <c r="D73">
        <v>17241</v>
      </c>
      <c r="E73">
        <v>17286.099999999999</v>
      </c>
      <c r="F73">
        <v>17390.6637980493</v>
      </c>
      <c r="G73">
        <v>3486</v>
      </c>
      <c r="H73">
        <v>1273</v>
      </c>
      <c r="I73">
        <v>60623854</v>
      </c>
      <c r="J73">
        <v>1326</v>
      </c>
      <c r="K73">
        <v>38.04</v>
      </c>
      <c r="L73">
        <v>259</v>
      </c>
      <c r="M73">
        <v>-163.75</v>
      </c>
      <c r="N73" s="3">
        <f t="shared" si="1"/>
        <v>-7.4957009528240446E-3</v>
      </c>
    </row>
    <row r="74" spans="1:14" x14ac:dyDescent="0.3">
      <c r="A74" s="1">
        <v>44238</v>
      </c>
      <c r="B74">
        <v>17167.7</v>
      </c>
      <c r="C74">
        <v>17442</v>
      </c>
      <c r="D74">
        <v>17165.55</v>
      </c>
      <c r="E74">
        <v>17416.650000000001</v>
      </c>
      <c r="F74">
        <v>17360.118024691299</v>
      </c>
      <c r="G74">
        <v>2025</v>
      </c>
      <c r="H74">
        <v>671</v>
      </c>
      <c r="I74">
        <v>35154239</v>
      </c>
      <c r="J74">
        <v>688</v>
      </c>
      <c r="K74">
        <v>33.979999999999997</v>
      </c>
      <c r="L74">
        <v>276.45</v>
      </c>
      <c r="M74">
        <v>248.95</v>
      </c>
      <c r="N74" s="3">
        <f t="shared" si="1"/>
        <v>1.4501068867699267E-2</v>
      </c>
    </row>
    <row r="75" spans="1:14" x14ac:dyDescent="0.3">
      <c r="A75" s="1">
        <v>44237</v>
      </c>
      <c r="B75">
        <v>17396.900000000001</v>
      </c>
      <c r="C75">
        <v>17439.3</v>
      </c>
      <c r="D75">
        <v>17083.8</v>
      </c>
      <c r="E75">
        <v>17167.7</v>
      </c>
      <c r="F75">
        <v>17232.1002693804</v>
      </c>
      <c r="G75">
        <v>3341</v>
      </c>
      <c r="H75">
        <v>1563</v>
      </c>
      <c r="I75">
        <v>57572447</v>
      </c>
      <c r="J75">
        <v>1376</v>
      </c>
      <c r="K75">
        <v>41.19</v>
      </c>
      <c r="L75">
        <v>355.5</v>
      </c>
      <c r="M75">
        <v>-229.2</v>
      </c>
      <c r="N75" s="3">
        <f t="shared" si="1"/>
        <v>-9.1251197635894756E-3</v>
      </c>
    </row>
    <row r="76" spans="1:14" x14ac:dyDescent="0.3">
      <c r="A76" s="1">
        <v>44236</v>
      </c>
      <c r="B76">
        <v>17340</v>
      </c>
      <c r="C76">
        <v>17510.7</v>
      </c>
      <c r="D76">
        <v>17164.05</v>
      </c>
      <c r="E76">
        <v>17325.8</v>
      </c>
      <c r="F76">
        <v>17379.7822402358</v>
      </c>
      <c r="G76">
        <v>2714</v>
      </c>
      <c r="H76">
        <v>946</v>
      </c>
      <c r="I76">
        <v>47168729</v>
      </c>
      <c r="J76">
        <v>978</v>
      </c>
      <c r="K76">
        <v>36.04</v>
      </c>
      <c r="L76">
        <v>346.65</v>
      </c>
      <c r="M76">
        <v>-14.2</v>
      </c>
      <c r="N76" s="3">
        <f t="shared" si="1"/>
        <v>6.5210255874006235E-3</v>
      </c>
    </row>
    <row r="77" spans="1:14" x14ac:dyDescent="0.3">
      <c r="A77" s="1">
        <v>44235</v>
      </c>
      <c r="B77">
        <v>17199.95</v>
      </c>
      <c r="C77">
        <v>17280</v>
      </c>
      <c r="D77">
        <v>17107.349999999999</v>
      </c>
      <c r="E77">
        <v>17213.55</v>
      </c>
      <c r="F77">
        <v>17221.472339230499</v>
      </c>
      <c r="G77">
        <v>7122</v>
      </c>
      <c r="H77">
        <v>1725</v>
      </c>
      <c r="I77">
        <v>122651326</v>
      </c>
      <c r="J77">
        <v>2108</v>
      </c>
      <c r="K77">
        <v>29.6</v>
      </c>
      <c r="L77">
        <v>172.65</v>
      </c>
      <c r="M77">
        <v>13.6</v>
      </c>
      <c r="N77" s="3">
        <f t="shared" si="1"/>
        <v>5.2705962051707326E-3</v>
      </c>
    </row>
    <row r="78" spans="1:14" x14ac:dyDescent="0.3">
      <c r="A78" s="1">
        <v>44232</v>
      </c>
      <c r="B78">
        <v>17244</v>
      </c>
      <c r="C78">
        <v>17244</v>
      </c>
      <c r="D78">
        <v>17019.95</v>
      </c>
      <c r="E78">
        <v>17123.3</v>
      </c>
      <c r="F78">
        <v>17080.321614063101</v>
      </c>
      <c r="G78">
        <v>2503</v>
      </c>
      <c r="H78">
        <v>947</v>
      </c>
      <c r="I78">
        <v>42752045</v>
      </c>
      <c r="J78">
        <v>1226</v>
      </c>
      <c r="K78">
        <v>48.98</v>
      </c>
      <c r="L78">
        <v>224.05</v>
      </c>
      <c r="M78">
        <v>-120.7</v>
      </c>
      <c r="N78" s="3">
        <f t="shared" si="1"/>
        <v>2.93442354098813E-3</v>
      </c>
    </row>
    <row r="79" spans="1:14" x14ac:dyDescent="0.3">
      <c r="A79" s="1">
        <v>44231</v>
      </c>
      <c r="B79">
        <v>17250</v>
      </c>
      <c r="C79">
        <v>17250</v>
      </c>
      <c r="D79">
        <v>17054.8</v>
      </c>
      <c r="E79">
        <v>17073.2</v>
      </c>
      <c r="F79">
        <v>17166.105358902401</v>
      </c>
      <c r="G79">
        <v>13193</v>
      </c>
      <c r="H79">
        <v>907</v>
      </c>
      <c r="I79">
        <v>226472428</v>
      </c>
      <c r="J79">
        <v>12037</v>
      </c>
      <c r="K79">
        <v>91.24</v>
      </c>
      <c r="L79">
        <v>195.2</v>
      </c>
      <c r="M79">
        <v>-176.8</v>
      </c>
      <c r="N79" s="3">
        <f t="shared" si="1"/>
        <v>-4.7914942233932591E-3</v>
      </c>
    </row>
    <row r="80" spans="1:14" x14ac:dyDescent="0.3">
      <c r="A80" s="1">
        <v>44230</v>
      </c>
      <c r="B80">
        <v>17247.45</v>
      </c>
      <c r="C80">
        <v>17284</v>
      </c>
      <c r="D80">
        <v>17064.349999999999</v>
      </c>
      <c r="E80">
        <v>17155.400000000001</v>
      </c>
      <c r="F80">
        <v>17179.3436123348</v>
      </c>
      <c r="G80">
        <v>2270</v>
      </c>
      <c r="H80">
        <v>930</v>
      </c>
      <c r="I80">
        <v>38997110</v>
      </c>
      <c r="J80">
        <v>528</v>
      </c>
      <c r="K80">
        <v>23.26</v>
      </c>
      <c r="L80">
        <v>219.65</v>
      </c>
      <c r="M80">
        <v>-92.05</v>
      </c>
      <c r="N80" s="3">
        <f t="shared" si="1"/>
        <v>-1.9750601389812352E-3</v>
      </c>
    </row>
    <row r="81" spans="1:14" x14ac:dyDescent="0.3">
      <c r="A81" s="1">
        <v>44229</v>
      </c>
      <c r="B81">
        <v>17211</v>
      </c>
      <c r="C81">
        <v>17328.099999999999</v>
      </c>
      <c r="D81">
        <v>16800</v>
      </c>
      <c r="E81">
        <v>17189.349999999999</v>
      </c>
      <c r="F81">
        <v>17202.1544652128</v>
      </c>
      <c r="G81">
        <v>3852</v>
      </c>
      <c r="H81">
        <v>1545</v>
      </c>
      <c r="I81">
        <v>66262699</v>
      </c>
      <c r="J81">
        <v>1260</v>
      </c>
      <c r="K81">
        <v>32.71</v>
      </c>
      <c r="L81">
        <v>528.1</v>
      </c>
      <c r="M81">
        <v>-21.65</v>
      </c>
      <c r="N81" s="3">
        <f t="shared" si="1"/>
        <v>5.4044727275916358E-3</v>
      </c>
    </row>
    <row r="82" spans="1:14" x14ac:dyDescent="0.3">
      <c r="A82" s="1">
        <v>44228</v>
      </c>
      <c r="B82">
        <v>17162.099999999999</v>
      </c>
      <c r="C82">
        <v>17277</v>
      </c>
      <c r="D82">
        <v>16996.45</v>
      </c>
      <c r="E82">
        <v>17096.95</v>
      </c>
      <c r="F82">
        <v>17113.036289050098</v>
      </c>
      <c r="G82">
        <v>3169</v>
      </c>
      <c r="H82">
        <v>1436</v>
      </c>
      <c r="I82">
        <v>54231212</v>
      </c>
      <c r="J82">
        <v>1303</v>
      </c>
      <c r="K82">
        <v>41.12</v>
      </c>
      <c r="L82">
        <v>280.55</v>
      </c>
      <c r="M82">
        <v>-65.150000000000006</v>
      </c>
      <c r="N82" s="3">
        <f t="shared" si="1"/>
        <v>1.6550762506810711E-3</v>
      </c>
    </row>
    <row r="83" spans="1:14" x14ac:dyDescent="0.3">
      <c r="A83" s="1">
        <v>44225</v>
      </c>
      <c r="B83">
        <v>17500</v>
      </c>
      <c r="C83">
        <v>17500</v>
      </c>
      <c r="D83">
        <v>16961.2</v>
      </c>
      <c r="E83">
        <v>17068.7</v>
      </c>
      <c r="F83">
        <v>17267.1586402266</v>
      </c>
      <c r="G83">
        <v>2118</v>
      </c>
      <c r="H83">
        <v>893</v>
      </c>
      <c r="I83">
        <v>36571842</v>
      </c>
      <c r="J83">
        <v>863</v>
      </c>
      <c r="K83">
        <v>40.75</v>
      </c>
      <c r="L83">
        <v>538.79999999999995</v>
      </c>
      <c r="M83">
        <v>-431.3</v>
      </c>
      <c r="N83" s="3">
        <f t="shared" si="1"/>
        <v>-1.7651392198165264E-2</v>
      </c>
    </row>
    <row r="84" spans="1:14" x14ac:dyDescent="0.3">
      <c r="A84" s="1">
        <v>44224</v>
      </c>
      <c r="B84">
        <v>17401</v>
      </c>
      <c r="C84">
        <v>17519.95</v>
      </c>
      <c r="D84">
        <v>17205.75</v>
      </c>
      <c r="E84">
        <v>17375.400000000001</v>
      </c>
      <c r="F84">
        <v>17472.729867083599</v>
      </c>
      <c r="G84">
        <v>12790</v>
      </c>
      <c r="H84">
        <v>1611</v>
      </c>
      <c r="I84">
        <v>223476215</v>
      </c>
      <c r="J84">
        <v>10833</v>
      </c>
      <c r="K84">
        <v>84.7</v>
      </c>
      <c r="L84">
        <v>314.2</v>
      </c>
      <c r="M84">
        <v>-25.6</v>
      </c>
      <c r="N84" s="3">
        <f t="shared" si="1"/>
        <v>-9.8161292252808771E-3</v>
      </c>
    </row>
    <row r="85" spans="1:14" x14ac:dyDescent="0.3">
      <c r="A85" s="1">
        <v>44223</v>
      </c>
      <c r="B85">
        <v>17560</v>
      </c>
      <c r="C85">
        <v>17590</v>
      </c>
      <c r="D85">
        <v>17344.7</v>
      </c>
      <c r="E85">
        <v>17547.650000000001</v>
      </c>
      <c r="F85">
        <v>17482.975875118202</v>
      </c>
      <c r="G85">
        <v>2114</v>
      </c>
      <c r="H85">
        <v>1217</v>
      </c>
      <c r="I85">
        <v>36959011</v>
      </c>
      <c r="J85">
        <v>900</v>
      </c>
      <c r="K85">
        <v>42.57</v>
      </c>
      <c r="L85">
        <v>245.3</v>
      </c>
      <c r="M85">
        <v>-12.35</v>
      </c>
      <c r="N85" s="3">
        <f t="shared" si="1"/>
        <v>5.964938430140735E-3</v>
      </c>
    </row>
    <row r="86" spans="1:14" x14ac:dyDescent="0.3">
      <c r="A86" s="1">
        <v>44221</v>
      </c>
      <c r="B86">
        <v>17799</v>
      </c>
      <c r="C86">
        <v>17799</v>
      </c>
      <c r="D86">
        <v>17236.75</v>
      </c>
      <c r="E86">
        <v>17443.599999999999</v>
      </c>
      <c r="F86">
        <v>17363.202422611001</v>
      </c>
      <c r="G86">
        <v>3715</v>
      </c>
      <c r="H86">
        <v>1294</v>
      </c>
      <c r="I86">
        <v>64504297</v>
      </c>
      <c r="J86">
        <v>1181</v>
      </c>
      <c r="K86">
        <v>31.79</v>
      </c>
      <c r="L86">
        <v>562.25</v>
      </c>
      <c r="M86">
        <v>-355.4</v>
      </c>
      <c r="N86" s="3">
        <f t="shared" si="1"/>
        <v>-7.7672829867778655E-3</v>
      </c>
    </row>
    <row r="87" spans="1:14" x14ac:dyDescent="0.3">
      <c r="A87" s="1">
        <v>44218</v>
      </c>
      <c r="B87">
        <v>17999</v>
      </c>
      <c r="C87">
        <v>17999</v>
      </c>
      <c r="D87">
        <v>17300</v>
      </c>
      <c r="E87">
        <v>17580.150000000001</v>
      </c>
      <c r="F87">
        <v>17696.775901765101</v>
      </c>
      <c r="G87">
        <v>2606</v>
      </c>
      <c r="H87">
        <v>899</v>
      </c>
      <c r="I87">
        <v>46117798</v>
      </c>
      <c r="J87">
        <v>1102</v>
      </c>
      <c r="K87">
        <v>42.29</v>
      </c>
      <c r="L87">
        <v>699</v>
      </c>
      <c r="M87">
        <v>-418.85</v>
      </c>
      <c r="N87" s="3">
        <f t="shared" si="1"/>
        <v>-7.5841824494057722E-3</v>
      </c>
    </row>
    <row r="88" spans="1:14" x14ac:dyDescent="0.3">
      <c r="A88" s="1">
        <v>44217</v>
      </c>
      <c r="B88">
        <v>17769</v>
      </c>
      <c r="C88">
        <v>17899.849999999999</v>
      </c>
      <c r="D88">
        <v>17660</v>
      </c>
      <c r="E88">
        <v>17714.5</v>
      </c>
      <c r="F88">
        <v>17762.055075102398</v>
      </c>
      <c r="G88">
        <v>2197</v>
      </c>
      <c r="H88">
        <v>885</v>
      </c>
      <c r="I88">
        <v>39023235</v>
      </c>
      <c r="J88">
        <v>717</v>
      </c>
      <c r="K88">
        <v>32.64</v>
      </c>
      <c r="L88">
        <v>239.85</v>
      </c>
      <c r="M88">
        <v>-54.5</v>
      </c>
      <c r="N88" s="3">
        <f t="shared" si="1"/>
        <v>2.0788844734199773E-3</v>
      </c>
    </row>
    <row r="89" spans="1:14" x14ac:dyDescent="0.3">
      <c r="A89" s="1">
        <v>44216</v>
      </c>
      <c r="B89">
        <v>17815</v>
      </c>
      <c r="C89">
        <v>17938.349999999999</v>
      </c>
      <c r="D89">
        <v>17630.45</v>
      </c>
      <c r="E89">
        <v>17677.75</v>
      </c>
      <c r="F89">
        <v>17751.928246753199</v>
      </c>
      <c r="G89">
        <v>3080</v>
      </c>
      <c r="H89">
        <v>1327</v>
      </c>
      <c r="I89">
        <v>54675939</v>
      </c>
      <c r="J89">
        <v>1114</v>
      </c>
      <c r="K89">
        <v>36.17</v>
      </c>
      <c r="L89">
        <v>307.89999999999998</v>
      </c>
      <c r="M89">
        <v>-137.25</v>
      </c>
      <c r="N89" s="3">
        <f t="shared" si="1"/>
        <v>-4.3817285299525659E-3</v>
      </c>
    </row>
    <row r="90" spans="1:14" x14ac:dyDescent="0.3">
      <c r="A90" s="1">
        <v>44215</v>
      </c>
      <c r="B90">
        <v>17650.05</v>
      </c>
      <c r="C90">
        <v>17802.3</v>
      </c>
      <c r="D90">
        <v>17650.05</v>
      </c>
      <c r="E90">
        <v>17755.55</v>
      </c>
      <c r="F90">
        <v>17744.0462006079</v>
      </c>
      <c r="G90">
        <v>1645</v>
      </c>
      <c r="H90">
        <v>705</v>
      </c>
      <c r="I90">
        <v>29188956</v>
      </c>
      <c r="J90">
        <v>528</v>
      </c>
      <c r="K90">
        <v>32.1</v>
      </c>
      <c r="L90">
        <v>152.25</v>
      </c>
      <c r="M90">
        <v>105.5</v>
      </c>
      <c r="N90" s="3">
        <f t="shared" si="1"/>
        <v>7.1699429637842897E-3</v>
      </c>
    </row>
    <row r="91" spans="1:14" x14ac:dyDescent="0.3">
      <c r="A91" s="1">
        <v>44214</v>
      </c>
      <c r="B91">
        <v>17801</v>
      </c>
      <c r="C91">
        <v>18075</v>
      </c>
      <c r="D91">
        <v>17567.05</v>
      </c>
      <c r="E91">
        <v>17629.150000000001</v>
      </c>
      <c r="F91">
        <v>17820.280082377099</v>
      </c>
      <c r="G91">
        <v>6798</v>
      </c>
      <c r="H91">
        <v>2623</v>
      </c>
      <c r="I91">
        <v>121142264</v>
      </c>
      <c r="J91">
        <v>2230</v>
      </c>
      <c r="K91">
        <v>32.799999999999997</v>
      </c>
      <c r="L91">
        <v>507.95</v>
      </c>
      <c r="M91">
        <v>-171.85</v>
      </c>
      <c r="N91" s="3">
        <f t="shared" si="1"/>
        <v>-1.3602092629635246E-2</v>
      </c>
    </row>
    <row r="92" spans="1:14" x14ac:dyDescent="0.3">
      <c r="A92" s="1">
        <v>44211</v>
      </c>
      <c r="B92">
        <v>18149</v>
      </c>
      <c r="C92">
        <v>18238.099999999999</v>
      </c>
      <c r="D92">
        <v>17800</v>
      </c>
      <c r="E92">
        <v>17872.25</v>
      </c>
      <c r="F92">
        <v>17979.793690071099</v>
      </c>
      <c r="G92">
        <v>3233</v>
      </c>
      <c r="H92">
        <v>1400</v>
      </c>
      <c r="I92">
        <v>58128673</v>
      </c>
      <c r="J92">
        <v>1223</v>
      </c>
      <c r="K92">
        <v>37.83</v>
      </c>
      <c r="L92">
        <v>438.1</v>
      </c>
      <c r="M92">
        <v>-276.75</v>
      </c>
      <c r="N92" s="3">
        <f t="shared" si="1"/>
        <v>-1.4159672788550948E-2</v>
      </c>
    </row>
    <row r="93" spans="1:14" x14ac:dyDescent="0.3">
      <c r="A93" s="1">
        <v>44210</v>
      </c>
      <c r="B93">
        <v>18000</v>
      </c>
      <c r="C93">
        <v>18200.650000000001</v>
      </c>
      <c r="D93">
        <v>18000</v>
      </c>
      <c r="E93">
        <v>18128.95</v>
      </c>
      <c r="F93">
        <v>18053.678253249502</v>
      </c>
      <c r="G93">
        <v>13694</v>
      </c>
      <c r="H93">
        <v>1230</v>
      </c>
      <c r="I93">
        <v>247227070</v>
      </c>
      <c r="J93">
        <v>11394</v>
      </c>
      <c r="K93">
        <v>83.2</v>
      </c>
      <c r="L93">
        <v>200.65</v>
      </c>
      <c r="M93">
        <v>128.94999999999999</v>
      </c>
      <c r="N93" s="3">
        <f t="shared" si="1"/>
        <v>5.8925524684080247E-3</v>
      </c>
    </row>
    <row r="94" spans="1:14" x14ac:dyDescent="0.3">
      <c r="A94" s="1">
        <v>44209</v>
      </c>
      <c r="B94">
        <v>18005</v>
      </c>
      <c r="C94">
        <v>18268.400000000001</v>
      </c>
      <c r="D94">
        <v>17961.55</v>
      </c>
      <c r="E94">
        <v>18022.75</v>
      </c>
      <c r="F94">
        <v>18105.935372918098</v>
      </c>
      <c r="G94">
        <v>5524</v>
      </c>
      <c r="H94">
        <v>2221</v>
      </c>
      <c r="I94">
        <v>100017187</v>
      </c>
      <c r="J94">
        <v>1488</v>
      </c>
      <c r="K94">
        <v>26.94</v>
      </c>
      <c r="L94">
        <v>306.85000000000002</v>
      </c>
      <c r="M94">
        <v>17.75</v>
      </c>
      <c r="N94" s="3">
        <f t="shared" si="1"/>
        <v>1.0525555716015913E-3</v>
      </c>
    </row>
    <row r="95" spans="1:14" x14ac:dyDescent="0.3">
      <c r="A95" s="1">
        <v>44208</v>
      </c>
      <c r="B95">
        <v>18387</v>
      </c>
      <c r="C95">
        <v>18395</v>
      </c>
      <c r="D95">
        <v>17957.8</v>
      </c>
      <c r="E95">
        <v>18003.8</v>
      </c>
      <c r="F95">
        <v>18113.168418593701</v>
      </c>
      <c r="G95">
        <v>4281</v>
      </c>
      <c r="H95">
        <v>2308</v>
      </c>
      <c r="I95">
        <v>77542474</v>
      </c>
      <c r="J95">
        <v>1985</v>
      </c>
      <c r="K95">
        <v>46.37</v>
      </c>
      <c r="L95">
        <v>437.2</v>
      </c>
      <c r="M95">
        <v>-383.2</v>
      </c>
      <c r="N95" s="3">
        <f t="shared" si="1"/>
        <v>-2.1154902163334884E-2</v>
      </c>
    </row>
    <row r="96" spans="1:14" x14ac:dyDescent="0.3">
      <c r="A96" s="1">
        <v>44207</v>
      </c>
      <c r="B96">
        <v>18418</v>
      </c>
      <c r="C96">
        <v>18538.25</v>
      </c>
      <c r="D96">
        <v>18189</v>
      </c>
      <c r="E96">
        <v>18392.900000000001</v>
      </c>
      <c r="F96">
        <v>18350.435336251401</v>
      </c>
      <c r="G96">
        <v>2513</v>
      </c>
      <c r="H96">
        <v>792</v>
      </c>
      <c r="I96">
        <v>46114644</v>
      </c>
      <c r="J96">
        <v>501</v>
      </c>
      <c r="K96">
        <v>19.940000000000001</v>
      </c>
      <c r="L96">
        <v>349.25</v>
      </c>
      <c r="M96">
        <v>-25.1</v>
      </c>
      <c r="N96" s="3">
        <f t="shared" si="1"/>
        <v>5.3264609506735675E-3</v>
      </c>
    </row>
    <row r="97" spans="1:14" x14ac:dyDescent="0.3">
      <c r="A97" s="1">
        <v>44204</v>
      </c>
      <c r="B97">
        <v>18242</v>
      </c>
      <c r="C97">
        <v>18339.95</v>
      </c>
      <c r="D97">
        <v>18002</v>
      </c>
      <c r="E97">
        <v>18295.45</v>
      </c>
      <c r="F97">
        <v>18164.311659893701</v>
      </c>
      <c r="G97">
        <v>3199</v>
      </c>
      <c r="H97">
        <v>1749</v>
      </c>
      <c r="I97">
        <v>58107633</v>
      </c>
      <c r="J97">
        <v>1173</v>
      </c>
      <c r="K97">
        <v>36.67</v>
      </c>
      <c r="L97">
        <v>337.95</v>
      </c>
      <c r="M97">
        <v>53.45</v>
      </c>
      <c r="N97" s="3">
        <f t="shared" si="1"/>
        <v>8.5833597486184056E-3</v>
      </c>
    </row>
    <row r="98" spans="1:14" x14ac:dyDescent="0.3">
      <c r="A98" s="1">
        <v>44203</v>
      </c>
      <c r="B98">
        <v>18611.95</v>
      </c>
      <c r="C98">
        <v>18621.05</v>
      </c>
      <c r="D98">
        <v>18073</v>
      </c>
      <c r="E98">
        <v>18139.75</v>
      </c>
      <c r="F98">
        <v>18274.035336855999</v>
      </c>
      <c r="G98">
        <v>3028</v>
      </c>
      <c r="H98">
        <v>1266</v>
      </c>
      <c r="I98">
        <v>55333779</v>
      </c>
      <c r="J98">
        <v>1146</v>
      </c>
      <c r="K98">
        <v>37.85</v>
      </c>
      <c r="L98">
        <v>548.04999999999995</v>
      </c>
      <c r="M98">
        <v>-472.2</v>
      </c>
      <c r="N98" s="3">
        <f t="shared" si="1"/>
        <v>-2.0034466737977083E-2</v>
      </c>
    </row>
    <row r="99" spans="1:14" x14ac:dyDescent="0.3">
      <c r="A99" s="1">
        <v>44202</v>
      </c>
      <c r="B99">
        <v>18500</v>
      </c>
      <c r="C99">
        <v>18606</v>
      </c>
      <c r="D99">
        <v>18437.8</v>
      </c>
      <c r="E99">
        <v>18510.599999999999</v>
      </c>
      <c r="F99">
        <v>18505.776517922401</v>
      </c>
      <c r="G99">
        <v>2734</v>
      </c>
      <c r="H99">
        <v>1293</v>
      </c>
      <c r="I99">
        <v>50594793</v>
      </c>
      <c r="J99">
        <v>1129</v>
      </c>
      <c r="K99">
        <v>41.29</v>
      </c>
      <c r="L99">
        <v>168.2</v>
      </c>
      <c r="M99">
        <v>10.6</v>
      </c>
      <c r="N99" s="3">
        <f t="shared" si="1"/>
        <v>-3.2845850653686276E-3</v>
      </c>
    </row>
    <row r="100" spans="1:14" x14ac:dyDescent="0.3">
      <c r="A100" s="1">
        <v>44201</v>
      </c>
      <c r="B100">
        <v>18356</v>
      </c>
      <c r="C100">
        <v>18615.95</v>
      </c>
      <c r="D100">
        <v>18284.150000000001</v>
      </c>
      <c r="E100">
        <v>18571.599999999999</v>
      </c>
      <c r="F100">
        <v>18485.031171212398</v>
      </c>
      <c r="G100">
        <v>4363</v>
      </c>
      <c r="H100">
        <v>1691</v>
      </c>
      <c r="I100">
        <v>80650191</v>
      </c>
      <c r="J100">
        <v>1678</v>
      </c>
      <c r="K100">
        <v>38.46</v>
      </c>
      <c r="L100">
        <v>331.8</v>
      </c>
      <c r="M100">
        <v>215.6</v>
      </c>
      <c r="N100" s="3">
        <f t="shared" si="1"/>
        <v>9.9710412899541041E-3</v>
      </c>
    </row>
    <row r="101" spans="1:14" x14ac:dyDescent="0.3">
      <c r="A101" s="1">
        <v>44200</v>
      </c>
      <c r="B101">
        <v>18450</v>
      </c>
      <c r="C101">
        <v>18572.400000000001</v>
      </c>
      <c r="D101">
        <v>18324.5</v>
      </c>
      <c r="E101">
        <v>18388.25</v>
      </c>
      <c r="F101">
        <v>18460.8297370195</v>
      </c>
      <c r="G101">
        <v>2966</v>
      </c>
      <c r="H101">
        <v>1308</v>
      </c>
      <c r="I101">
        <v>54754821</v>
      </c>
      <c r="J101">
        <v>1048</v>
      </c>
      <c r="K101">
        <v>35.33</v>
      </c>
      <c r="L101">
        <v>247.9</v>
      </c>
      <c r="M101">
        <v>-61.75</v>
      </c>
      <c r="N101" s="3">
        <f t="shared" si="1"/>
        <v>-3.4036003371081471E-3</v>
      </c>
    </row>
    <row r="102" spans="1:14" x14ac:dyDescent="0.3">
      <c r="A102" s="1">
        <v>44197</v>
      </c>
      <c r="B102">
        <v>18380</v>
      </c>
      <c r="C102">
        <v>18509.900000000001</v>
      </c>
      <c r="D102">
        <v>18304.150000000001</v>
      </c>
      <c r="E102">
        <v>18451.05</v>
      </c>
      <c r="F102">
        <v>18447.3370199075</v>
      </c>
      <c r="G102">
        <v>4973</v>
      </c>
      <c r="H102">
        <v>1302</v>
      </c>
      <c r="I102">
        <v>91738607</v>
      </c>
      <c r="J102">
        <v>1109</v>
      </c>
      <c r="K102">
        <v>22.3</v>
      </c>
      <c r="L102">
        <v>205.75</v>
      </c>
      <c r="M102">
        <v>71.05</v>
      </c>
      <c r="N102" s="3">
        <f t="shared" si="1"/>
        <v>3.1915443105421945E-3</v>
      </c>
    </row>
    <row r="103" spans="1:14" x14ac:dyDescent="0.3">
      <c r="A103" s="1">
        <v>44196</v>
      </c>
      <c r="B103">
        <v>18050</v>
      </c>
      <c r="C103">
        <v>18450</v>
      </c>
      <c r="D103">
        <v>18050</v>
      </c>
      <c r="E103">
        <v>18392.349999999999</v>
      </c>
      <c r="F103">
        <v>18347.941649196298</v>
      </c>
      <c r="G103">
        <v>2862</v>
      </c>
      <c r="H103">
        <v>1212</v>
      </c>
      <c r="I103">
        <v>52511809</v>
      </c>
      <c r="J103">
        <v>875</v>
      </c>
      <c r="K103">
        <v>30.57</v>
      </c>
      <c r="L103">
        <v>400</v>
      </c>
      <c r="M103">
        <v>342.35</v>
      </c>
      <c r="N103" s="3">
        <f t="shared" si="1"/>
        <v>-3.3698307747081851E-4</v>
      </c>
    </row>
    <row r="104" spans="1:14" x14ac:dyDescent="0.3">
      <c r="A104" s="1">
        <v>44195</v>
      </c>
      <c r="B104">
        <v>18457</v>
      </c>
      <c r="C104">
        <v>18460</v>
      </c>
      <c r="D104">
        <v>18240</v>
      </c>
      <c r="E104">
        <v>18398.55</v>
      </c>
      <c r="F104">
        <v>18339.385353095</v>
      </c>
      <c r="G104">
        <v>4588</v>
      </c>
      <c r="H104">
        <v>1718</v>
      </c>
      <c r="I104">
        <v>84141100</v>
      </c>
      <c r="J104">
        <v>1790</v>
      </c>
      <c r="K104">
        <v>39.01</v>
      </c>
      <c r="L104">
        <v>220</v>
      </c>
      <c r="M104">
        <v>-58.45</v>
      </c>
      <c r="N104" s="3">
        <f t="shared" si="1"/>
        <v>7.118811068232163E-3</v>
      </c>
    </row>
    <row r="105" spans="1:14" x14ac:dyDescent="0.3">
      <c r="A105" s="1">
        <v>44194</v>
      </c>
      <c r="B105">
        <v>18666</v>
      </c>
      <c r="C105">
        <v>18669.900000000001</v>
      </c>
      <c r="D105">
        <v>18171.900000000001</v>
      </c>
      <c r="E105">
        <v>18268.5</v>
      </c>
      <c r="F105">
        <v>18338.857844099701</v>
      </c>
      <c r="G105">
        <v>5093</v>
      </c>
      <c r="H105">
        <v>1905</v>
      </c>
      <c r="I105">
        <v>93399803</v>
      </c>
      <c r="J105">
        <v>1768</v>
      </c>
      <c r="K105">
        <v>34.71</v>
      </c>
      <c r="L105">
        <v>498</v>
      </c>
      <c r="M105">
        <v>-397.5</v>
      </c>
      <c r="N105" s="3">
        <f t="shared" si="1"/>
        <v>-1.7730162784132916E-2</v>
      </c>
    </row>
    <row r="106" spans="1:14" x14ac:dyDescent="0.3">
      <c r="A106" s="1">
        <v>44193</v>
      </c>
      <c r="B106">
        <v>18650</v>
      </c>
      <c r="C106">
        <v>18785.95</v>
      </c>
      <c r="D106">
        <v>18523.45</v>
      </c>
      <c r="E106">
        <v>18598.25</v>
      </c>
      <c r="F106">
        <v>18623.520909090901</v>
      </c>
      <c r="G106">
        <v>3300</v>
      </c>
      <c r="H106">
        <v>1404</v>
      </c>
      <c r="I106">
        <v>61457619</v>
      </c>
      <c r="J106">
        <v>935</v>
      </c>
      <c r="K106">
        <v>28.33</v>
      </c>
      <c r="L106">
        <v>262.5</v>
      </c>
      <c r="M106">
        <v>-51.75</v>
      </c>
      <c r="N106" s="3">
        <f t="shared" si="1"/>
        <v>1.0926932196501375E-3</v>
      </c>
    </row>
    <row r="107" spans="1:14" x14ac:dyDescent="0.3">
      <c r="A107" s="1">
        <v>44189</v>
      </c>
      <c r="B107">
        <v>18721</v>
      </c>
      <c r="C107">
        <v>18821.45</v>
      </c>
      <c r="D107">
        <v>18383.8</v>
      </c>
      <c r="E107">
        <v>18577.95</v>
      </c>
      <c r="F107">
        <v>18560.6335139318</v>
      </c>
      <c r="G107">
        <v>2584</v>
      </c>
      <c r="H107">
        <v>1202</v>
      </c>
      <c r="I107">
        <v>47960677</v>
      </c>
      <c r="J107">
        <v>803</v>
      </c>
      <c r="K107">
        <v>31.08</v>
      </c>
      <c r="L107">
        <v>437.65</v>
      </c>
      <c r="M107">
        <v>-143.05000000000001</v>
      </c>
      <c r="N107" s="3">
        <f t="shared" si="1"/>
        <v>-7.7657043210749054E-3</v>
      </c>
    </row>
    <row r="108" spans="1:14" x14ac:dyDescent="0.3">
      <c r="A108" s="1">
        <v>44188</v>
      </c>
      <c r="B108">
        <v>18505</v>
      </c>
      <c r="C108">
        <v>18817.7</v>
      </c>
      <c r="D108">
        <v>18505</v>
      </c>
      <c r="E108">
        <v>18723.349999999999</v>
      </c>
      <c r="F108">
        <v>18678.344708077799</v>
      </c>
      <c r="G108">
        <v>3751</v>
      </c>
      <c r="H108">
        <v>1207</v>
      </c>
      <c r="I108">
        <v>70062471</v>
      </c>
      <c r="J108">
        <v>1889</v>
      </c>
      <c r="K108">
        <v>50.36</v>
      </c>
      <c r="L108">
        <v>312.7</v>
      </c>
      <c r="M108">
        <v>218.35</v>
      </c>
      <c r="N108" s="3">
        <f t="shared" si="1"/>
        <v>7.3845508202366288E-3</v>
      </c>
    </row>
    <row r="109" spans="1:14" x14ac:dyDescent="0.3">
      <c r="A109" s="1">
        <v>44187</v>
      </c>
      <c r="B109">
        <v>18200</v>
      </c>
      <c r="C109">
        <v>18667.2</v>
      </c>
      <c r="D109">
        <v>18000.5</v>
      </c>
      <c r="E109">
        <v>18586.099999999999</v>
      </c>
      <c r="F109">
        <v>18322.397401433602</v>
      </c>
      <c r="G109">
        <v>4464</v>
      </c>
      <c r="H109">
        <v>1385</v>
      </c>
      <c r="I109">
        <v>81791182</v>
      </c>
      <c r="J109">
        <v>1053</v>
      </c>
      <c r="K109">
        <v>23.59</v>
      </c>
      <c r="L109">
        <v>666.7</v>
      </c>
      <c r="M109">
        <v>386.1</v>
      </c>
      <c r="N109" s="3">
        <f t="shared" si="1"/>
        <v>2.275685030444265E-2</v>
      </c>
    </row>
    <row r="110" spans="1:14" x14ac:dyDescent="0.3">
      <c r="A110" s="1">
        <v>44186</v>
      </c>
      <c r="B110">
        <v>18363</v>
      </c>
      <c r="C110">
        <v>18524.900000000001</v>
      </c>
      <c r="D110">
        <v>18078</v>
      </c>
      <c r="E110">
        <v>18172.55</v>
      </c>
      <c r="F110">
        <v>18334.3899825021</v>
      </c>
      <c r="G110">
        <v>4572</v>
      </c>
      <c r="H110">
        <v>1662</v>
      </c>
      <c r="I110">
        <v>83824831</v>
      </c>
      <c r="J110">
        <v>1017</v>
      </c>
      <c r="K110">
        <v>22.24</v>
      </c>
      <c r="L110">
        <v>446.9</v>
      </c>
      <c r="M110">
        <v>-190.45</v>
      </c>
      <c r="N110" s="3">
        <f t="shared" si="1"/>
        <v>-9.5218629494883827E-3</v>
      </c>
    </row>
    <row r="111" spans="1:14" x14ac:dyDescent="0.3">
      <c r="A111" s="1">
        <v>44183</v>
      </c>
      <c r="B111">
        <v>18394</v>
      </c>
      <c r="C111">
        <v>18600</v>
      </c>
      <c r="D111">
        <v>18190</v>
      </c>
      <c r="E111">
        <v>18347.25</v>
      </c>
      <c r="F111">
        <v>18461.666582724702</v>
      </c>
      <c r="G111">
        <v>3971</v>
      </c>
      <c r="H111">
        <v>1627</v>
      </c>
      <c r="I111">
        <v>73311278</v>
      </c>
      <c r="J111">
        <v>799</v>
      </c>
      <c r="K111">
        <v>20.12</v>
      </c>
      <c r="L111">
        <v>410</v>
      </c>
      <c r="M111">
        <v>-46.75</v>
      </c>
      <c r="N111" s="3">
        <f t="shared" si="1"/>
        <v>2.6833313750296364E-3</v>
      </c>
    </row>
    <row r="112" spans="1:14" x14ac:dyDescent="0.3">
      <c r="A112" s="1">
        <v>44182</v>
      </c>
      <c r="B112">
        <v>18325</v>
      </c>
      <c r="C112">
        <v>18395.8</v>
      </c>
      <c r="D112">
        <v>18156</v>
      </c>
      <c r="E112">
        <v>18298.150000000001</v>
      </c>
      <c r="F112">
        <v>18311.159923664101</v>
      </c>
      <c r="G112">
        <v>2620</v>
      </c>
      <c r="H112">
        <v>1031</v>
      </c>
      <c r="I112">
        <v>47975239</v>
      </c>
      <c r="J112">
        <v>411</v>
      </c>
      <c r="K112">
        <v>15.69</v>
      </c>
      <c r="L112">
        <v>239.8</v>
      </c>
      <c r="M112">
        <v>-26.85</v>
      </c>
      <c r="N112" s="3">
        <f t="shared" si="1"/>
        <v>-1.2799100515237256E-3</v>
      </c>
    </row>
    <row r="113" spans="1:14" x14ac:dyDescent="0.3">
      <c r="A113" s="1">
        <v>44181</v>
      </c>
      <c r="B113">
        <v>18480</v>
      </c>
      <c r="C113">
        <v>18725</v>
      </c>
      <c r="D113">
        <v>18255.150000000001</v>
      </c>
      <c r="E113">
        <v>18321.599999999999</v>
      </c>
      <c r="F113">
        <v>18469.259336315401</v>
      </c>
      <c r="G113">
        <v>9613</v>
      </c>
      <c r="H113">
        <v>3179</v>
      </c>
      <c r="I113">
        <v>177544990</v>
      </c>
      <c r="J113">
        <v>1662</v>
      </c>
      <c r="K113">
        <v>17.29</v>
      </c>
      <c r="L113">
        <v>469.85</v>
      </c>
      <c r="M113">
        <v>-158.4</v>
      </c>
      <c r="N113" s="3">
        <f t="shared" si="1"/>
        <v>7.1378509489190729E-3</v>
      </c>
    </row>
    <row r="114" spans="1:14" x14ac:dyDescent="0.3">
      <c r="A114" s="1">
        <v>44180</v>
      </c>
      <c r="B114">
        <v>18500</v>
      </c>
      <c r="C114">
        <v>18552.400000000001</v>
      </c>
      <c r="D114">
        <v>18135.349999999999</v>
      </c>
      <c r="E114">
        <v>18191.75</v>
      </c>
      <c r="F114">
        <v>18322.982412835499</v>
      </c>
      <c r="G114">
        <v>3241</v>
      </c>
      <c r="H114">
        <v>1319</v>
      </c>
      <c r="I114">
        <v>59384786</v>
      </c>
      <c r="J114">
        <v>888</v>
      </c>
      <c r="K114">
        <v>27.4</v>
      </c>
      <c r="L114">
        <v>417.05</v>
      </c>
      <c r="M114">
        <v>-308.25</v>
      </c>
      <c r="N114" s="3">
        <f t="shared" si="1"/>
        <v>-2.1180604130123723E-2</v>
      </c>
    </row>
    <row r="115" spans="1:14" x14ac:dyDescent="0.3">
      <c r="A115" s="1">
        <v>44179</v>
      </c>
      <c r="B115">
        <v>18420</v>
      </c>
      <c r="C115">
        <v>18679.2</v>
      </c>
      <c r="D115">
        <v>18303.75</v>
      </c>
      <c r="E115">
        <v>18585.400000000001</v>
      </c>
      <c r="F115">
        <v>18558.754861111101</v>
      </c>
      <c r="G115">
        <v>8640</v>
      </c>
      <c r="H115">
        <v>2660</v>
      </c>
      <c r="I115">
        <v>160347642</v>
      </c>
      <c r="J115">
        <v>2757</v>
      </c>
      <c r="K115">
        <v>31.91</v>
      </c>
      <c r="L115">
        <v>375.45</v>
      </c>
      <c r="M115">
        <v>165.4</v>
      </c>
      <c r="N115" s="3">
        <f t="shared" si="1"/>
        <v>9.9114274846493211E-3</v>
      </c>
    </row>
    <row r="116" spans="1:14" x14ac:dyDescent="0.3">
      <c r="A116" s="1">
        <v>44176</v>
      </c>
      <c r="B116">
        <v>18320</v>
      </c>
      <c r="C116">
        <v>18457.849999999999</v>
      </c>
      <c r="D116">
        <v>18204.25</v>
      </c>
      <c r="E116">
        <v>18403</v>
      </c>
      <c r="F116">
        <v>18338.036898920502</v>
      </c>
      <c r="G116">
        <v>5095</v>
      </c>
      <c r="H116">
        <v>2058</v>
      </c>
      <c r="I116">
        <v>93432298</v>
      </c>
      <c r="J116">
        <v>1380</v>
      </c>
      <c r="K116">
        <v>27.09</v>
      </c>
      <c r="L116">
        <v>253.6</v>
      </c>
      <c r="M116">
        <v>83</v>
      </c>
      <c r="N116" s="3">
        <f t="shared" si="1"/>
        <v>2.1510060718272659E-3</v>
      </c>
    </row>
    <row r="117" spans="1:14" x14ac:dyDescent="0.3">
      <c r="A117" s="1">
        <v>44175</v>
      </c>
      <c r="B117">
        <v>17567</v>
      </c>
      <c r="C117">
        <v>18411.400000000001</v>
      </c>
      <c r="D117">
        <v>17567</v>
      </c>
      <c r="E117">
        <v>18363.5</v>
      </c>
      <c r="F117">
        <v>18097.260755459702</v>
      </c>
      <c r="G117">
        <v>10669</v>
      </c>
      <c r="H117">
        <v>3584</v>
      </c>
      <c r="I117">
        <v>193079675</v>
      </c>
      <c r="J117">
        <v>3367</v>
      </c>
      <c r="K117">
        <v>31.56</v>
      </c>
      <c r="L117">
        <v>844.4</v>
      </c>
      <c r="M117">
        <v>796.5</v>
      </c>
      <c r="N117" s="3">
        <f t="shared" si="1"/>
        <v>4.5668080744811095E-2</v>
      </c>
    </row>
    <row r="118" spans="1:14" x14ac:dyDescent="0.3">
      <c r="A118" s="1">
        <v>44174</v>
      </c>
      <c r="B118">
        <v>17510</v>
      </c>
      <c r="C118">
        <v>17661</v>
      </c>
      <c r="D118">
        <v>17491.900000000001</v>
      </c>
      <c r="E118">
        <v>17561.5</v>
      </c>
      <c r="F118">
        <v>17554.6165703275</v>
      </c>
      <c r="G118">
        <v>1038</v>
      </c>
      <c r="H118">
        <v>525</v>
      </c>
      <c r="I118">
        <v>18221692</v>
      </c>
      <c r="J118">
        <v>279</v>
      </c>
      <c r="K118">
        <v>26.88</v>
      </c>
      <c r="L118">
        <v>169.1</v>
      </c>
      <c r="M118">
        <v>51.5</v>
      </c>
      <c r="N118" s="3">
        <f t="shared" si="1"/>
        <v>2.5232199026106036E-3</v>
      </c>
    </row>
    <row r="119" spans="1:14" x14ac:dyDescent="0.3">
      <c r="A119" s="1">
        <v>44173</v>
      </c>
      <c r="B119">
        <v>17800</v>
      </c>
      <c r="C119">
        <v>17800</v>
      </c>
      <c r="D119">
        <v>17388.3</v>
      </c>
      <c r="E119">
        <v>17517.3</v>
      </c>
      <c r="F119">
        <v>17506.620827770301</v>
      </c>
      <c r="G119">
        <v>2247</v>
      </c>
      <c r="H119">
        <v>1107</v>
      </c>
      <c r="I119">
        <v>39337377</v>
      </c>
      <c r="J119">
        <v>507</v>
      </c>
      <c r="K119">
        <v>22.56</v>
      </c>
      <c r="L119">
        <v>411.7</v>
      </c>
      <c r="M119">
        <v>-282.7</v>
      </c>
      <c r="N119" s="3">
        <f t="shared" si="1"/>
        <v>-2.4401841669918641E-3</v>
      </c>
    </row>
    <row r="120" spans="1:14" x14ac:dyDescent="0.3">
      <c r="A120" s="1">
        <v>44172</v>
      </c>
      <c r="B120">
        <v>17730</v>
      </c>
      <c r="C120">
        <v>17899</v>
      </c>
      <c r="D120">
        <v>17455.3</v>
      </c>
      <c r="E120">
        <v>17560.150000000001</v>
      </c>
      <c r="F120">
        <v>17616.221374045799</v>
      </c>
      <c r="G120">
        <v>3537</v>
      </c>
      <c r="H120">
        <v>1521</v>
      </c>
      <c r="I120">
        <v>62308575</v>
      </c>
      <c r="J120">
        <v>1252</v>
      </c>
      <c r="K120">
        <v>35.4</v>
      </c>
      <c r="L120">
        <v>443.7</v>
      </c>
      <c r="M120">
        <v>-169.85</v>
      </c>
      <c r="N120" s="3">
        <f t="shared" si="1"/>
        <v>-1.4908083182335814E-2</v>
      </c>
    </row>
    <row r="121" spans="1:14" x14ac:dyDescent="0.3">
      <c r="A121" s="1">
        <v>44169</v>
      </c>
      <c r="B121">
        <v>17487</v>
      </c>
      <c r="C121">
        <v>17873.099999999999</v>
      </c>
      <c r="D121">
        <v>17487</v>
      </c>
      <c r="E121">
        <v>17825.900000000001</v>
      </c>
      <c r="F121">
        <v>17700.493529411699</v>
      </c>
      <c r="G121">
        <v>6800</v>
      </c>
      <c r="H121">
        <v>3595</v>
      </c>
      <c r="I121">
        <v>120363356</v>
      </c>
      <c r="J121">
        <v>4223</v>
      </c>
      <c r="K121">
        <v>62.1</v>
      </c>
      <c r="L121">
        <v>386.1</v>
      </c>
      <c r="M121">
        <v>338.9</v>
      </c>
      <c r="N121" s="3">
        <f t="shared" si="1"/>
        <v>1.8718907782733968E-2</v>
      </c>
    </row>
    <row r="122" spans="1:14" x14ac:dyDescent="0.3">
      <c r="A122" s="1">
        <v>44168</v>
      </c>
      <c r="B122">
        <v>17524</v>
      </c>
      <c r="C122">
        <v>17524</v>
      </c>
      <c r="D122">
        <v>17329.5</v>
      </c>
      <c r="E122">
        <v>17498.349999999999</v>
      </c>
      <c r="F122">
        <v>17299.296815834699</v>
      </c>
      <c r="G122">
        <v>11620</v>
      </c>
      <c r="H122">
        <v>922</v>
      </c>
      <c r="I122">
        <v>201017829</v>
      </c>
      <c r="J122">
        <v>10253</v>
      </c>
      <c r="K122">
        <v>88.24</v>
      </c>
      <c r="L122">
        <v>194.5</v>
      </c>
      <c r="M122">
        <v>-25.65</v>
      </c>
      <c r="N122" s="3">
        <f t="shared" si="1"/>
        <v>1.3465887865352705E-2</v>
      </c>
    </row>
    <row r="123" spans="1:14" x14ac:dyDescent="0.3">
      <c r="A123" s="1">
        <v>44167</v>
      </c>
      <c r="B123">
        <v>17538.8</v>
      </c>
      <c r="C123">
        <v>17538.8</v>
      </c>
      <c r="D123">
        <v>17150.05</v>
      </c>
      <c r="E123">
        <v>17265.849999999999</v>
      </c>
      <c r="F123">
        <v>17259.860383944098</v>
      </c>
      <c r="G123">
        <v>4011</v>
      </c>
      <c r="H123">
        <v>1845</v>
      </c>
      <c r="I123">
        <v>69229300</v>
      </c>
      <c r="J123">
        <v>1864</v>
      </c>
      <c r="K123">
        <v>46.47</v>
      </c>
      <c r="L123">
        <v>388.75</v>
      </c>
      <c r="M123">
        <v>-272.95</v>
      </c>
      <c r="N123" s="3">
        <f t="shared" si="1"/>
        <v>-8.686840269504649E-3</v>
      </c>
    </row>
    <row r="124" spans="1:14" x14ac:dyDescent="0.3">
      <c r="A124" s="1">
        <v>44166</v>
      </c>
      <c r="B124">
        <v>18188</v>
      </c>
      <c r="C124">
        <v>18188</v>
      </c>
      <c r="D124">
        <v>17350</v>
      </c>
      <c r="E124">
        <v>17417.150000000001</v>
      </c>
      <c r="F124">
        <v>17481.5143920595</v>
      </c>
      <c r="G124">
        <v>4030</v>
      </c>
      <c r="H124">
        <v>1935</v>
      </c>
      <c r="I124">
        <v>70450503</v>
      </c>
      <c r="J124">
        <v>1288</v>
      </c>
      <c r="K124">
        <v>31.96</v>
      </c>
      <c r="L124">
        <v>838</v>
      </c>
      <c r="M124">
        <v>-770.85</v>
      </c>
      <c r="N124" s="3">
        <f t="shared" si="1"/>
        <v>-1.3617365893439488E-2</v>
      </c>
    </row>
    <row r="125" spans="1:14" x14ac:dyDescent="0.3">
      <c r="A125" s="1">
        <v>44162</v>
      </c>
      <c r="B125">
        <v>17835</v>
      </c>
      <c r="C125">
        <v>18040</v>
      </c>
      <c r="D125">
        <v>16949.95</v>
      </c>
      <c r="E125">
        <v>17657.599999999999</v>
      </c>
      <c r="F125">
        <v>17752.581753787599</v>
      </c>
      <c r="G125">
        <v>15247</v>
      </c>
      <c r="H125">
        <v>4181</v>
      </c>
      <c r="I125">
        <v>270673614</v>
      </c>
      <c r="J125">
        <v>9287</v>
      </c>
      <c r="K125">
        <v>60.91</v>
      </c>
      <c r="L125">
        <v>1090.05</v>
      </c>
      <c r="M125">
        <v>-177.4</v>
      </c>
      <c r="N125" s="3">
        <f t="shared" si="1"/>
        <v>-5.3541302284449309E-3</v>
      </c>
    </row>
    <row r="126" spans="1:14" x14ac:dyDescent="0.3">
      <c r="A126" s="1">
        <v>44161</v>
      </c>
      <c r="B126">
        <v>17490</v>
      </c>
      <c r="C126">
        <v>17834.95</v>
      </c>
      <c r="D126">
        <v>17280.3</v>
      </c>
      <c r="E126">
        <v>17752.650000000001</v>
      </c>
      <c r="F126">
        <v>17511.2983764809</v>
      </c>
      <c r="G126">
        <v>4558</v>
      </c>
      <c r="H126">
        <v>2076</v>
      </c>
      <c r="I126">
        <v>79816498</v>
      </c>
      <c r="J126">
        <v>1710</v>
      </c>
      <c r="K126">
        <v>37.520000000000003</v>
      </c>
      <c r="L126">
        <v>554.65</v>
      </c>
      <c r="M126">
        <v>262.64999999999998</v>
      </c>
      <c r="N126" s="3">
        <f t="shared" si="1"/>
        <v>1.2926435430586549E-2</v>
      </c>
    </row>
    <row r="127" spans="1:14" x14ac:dyDescent="0.3">
      <c r="A127" s="1">
        <v>44160</v>
      </c>
      <c r="B127">
        <v>17754</v>
      </c>
      <c r="C127">
        <v>17798.95</v>
      </c>
      <c r="D127">
        <v>17325</v>
      </c>
      <c r="E127">
        <v>17526.099999999999</v>
      </c>
      <c r="F127">
        <v>17432.827311793699</v>
      </c>
      <c r="G127">
        <v>12566</v>
      </c>
      <c r="H127">
        <v>2505</v>
      </c>
      <c r="I127">
        <v>219060908</v>
      </c>
      <c r="J127">
        <v>7532</v>
      </c>
      <c r="K127">
        <v>59.94</v>
      </c>
      <c r="L127">
        <v>473.95</v>
      </c>
      <c r="M127">
        <v>-227.9</v>
      </c>
      <c r="N127" s="3">
        <f t="shared" si="1"/>
        <v>-8.6991442259290435E-3</v>
      </c>
    </row>
    <row r="128" spans="1:14" x14ac:dyDescent="0.3">
      <c r="A128" s="1">
        <v>44159</v>
      </c>
      <c r="B128">
        <v>17790.25</v>
      </c>
      <c r="C128">
        <v>17950</v>
      </c>
      <c r="D128">
        <v>17615.95</v>
      </c>
      <c r="E128">
        <v>17679.900000000001</v>
      </c>
      <c r="F128">
        <v>17801.226923655999</v>
      </c>
      <c r="G128">
        <v>6641</v>
      </c>
      <c r="H128">
        <v>2732</v>
      </c>
      <c r="I128">
        <v>118217948</v>
      </c>
      <c r="J128">
        <v>2048</v>
      </c>
      <c r="K128">
        <v>30.84</v>
      </c>
      <c r="L128">
        <v>334.05</v>
      </c>
      <c r="M128">
        <v>-110.35</v>
      </c>
      <c r="N128" s="3">
        <f t="shared" si="1"/>
        <v>-6.2642801136505713E-3</v>
      </c>
    </row>
    <row r="129" spans="1:14" x14ac:dyDescent="0.3">
      <c r="A129" s="1">
        <v>44158</v>
      </c>
      <c r="B129">
        <v>17549.95</v>
      </c>
      <c r="C129">
        <v>17840</v>
      </c>
      <c r="D129">
        <v>17472</v>
      </c>
      <c r="E129">
        <v>17791.349999999999</v>
      </c>
      <c r="F129">
        <v>17708.0691823899</v>
      </c>
      <c r="G129">
        <v>7314</v>
      </c>
      <c r="H129">
        <v>3366</v>
      </c>
      <c r="I129">
        <v>129516818</v>
      </c>
      <c r="J129">
        <v>3992</v>
      </c>
      <c r="K129">
        <v>54.58</v>
      </c>
      <c r="L129">
        <v>368</v>
      </c>
      <c r="M129">
        <v>241.4</v>
      </c>
      <c r="N129" s="3">
        <f t="shared" si="1"/>
        <v>1.8394390383514512E-2</v>
      </c>
    </row>
    <row r="130" spans="1:14" x14ac:dyDescent="0.3">
      <c r="A130" s="1">
        <v>44155</v>
      </c>
      <c r="B130">
        <v>17006.55</v>
      </c>
      <c r="C130">
        <v>17500</v>
      </c>
      <c r="D130">
        <v>16933.900000000001</v>
      </c>
      <c r="E130">
        <v>17470</v>
      </c>
      <c r="F130">
        <v>17395.874142367</v>
      </c>
      <c r="G130">
        <v>9328</v>
      </c>
      <c r="H130">
        <v>3522</v>
      </c>
      <c r="I130">
        <v>162268714</v>
      </c>
      <c r="J130">
        <v>2719</v>
      </c>
      <c r="K130">
        <v>29.15</v>
      </c>
      <c r="L130">
        <v>566.1</v>
      </c>
      <c r="M130">
        <v>463.45</v>
      </c>
      <c r="N130" s="3">
        <f t="shared" si="1"/>
        <v>3.1682759027962325E-2</v>
      </c>
    </row>
    <row r="131" spans="1:14" x14ac:dyDescent="0.3">
      <c r="A131" s="1">
        <v>44154</v>
      </c>
      <c r="B131">
        <v>16865</v>
      </c>
      <c r="C131">
        <v>17199</v>
      </c>
      <c r="D131">
        <v>16801</v>
      </c>
      <c r="E131">
        <v>16933.5</v>
      </c>
      <c r="F131">
        <v>17083.383512544799</v>
      </c>
      <c r="G131">
        <v>3906</v>
      </c>
      <c r="H131">
        <v>1607</v>
      </c>
      <c r="I131">
        <v>66727696</v>
      </c>
      <c r="J131">
        <v>1154</v>
      </c>
      <c r="K131">
        <v>29.54</v>
      </c>
      <c r="L131">
        <v>398</v>
      </c>
      <c r="M131">
        <v>68.5</v>
      </c>
      <c r="N131" s="3">
        <f t="shared" ref="N131:N194" si="2">(E131-E132)/E132</f>
        <v>4.0170167350992393E-3</v>
      </c>
    </row>
    <row r="132" spans="1:14" x14ac:dyDescent="0.3">
      <c r="A132" s="1">
        <v>44153</v>
      </c>
      <c r="B132">
        <v>16949.95</v>
      </c>
      <c r="C132">
        <v>16957.05</v>
      </c>
      <c r="D132">
        <v>16678.05</v>
      </c>
      <c r="E132">
        <v>16865.75</v>
      </c>
      <c r="F132">
        <v>16812.6844036697</v>
      </c>
      <c r="G132">
        <v>2725</v>
      </c>
      <c r="H132">
        <v>1632</v>
      </c>
      <c r="I132">
        <v>45814565</v>
      </c>
      <c r="J132">
        <v>1036</v>
      </c>
      <c r="K132">
        <v>38.020000000000003</v>
      </c>
      <c r="L132">
        <v>279</v>
      </c>
      <c r="M132">
        <v>-84.2</v>
      </c>
      <c r="N132" s="3">
        <f t="shared" si="2"/>
        <v>-6.9156578265580524E-3</v>
      </c>
    </row>
    <row r="133" spans="1:14" x14ac:dyDescent="0.3">
      <c r="A133" s="1">
        <v>44152</v>
      </c>
      <c r="B133">
        <v>16900.099999999999</v>
      </c>
      <c r="C133">
        <v>17061</v>
      </c>
      <c r="D133">
        <v>16846.75</v>
      </c>
      <c r="E133">
        <v>16983.2</v>
      </c>
      <c r="F133">
        <v>16966.363190406901</v>
      </c>
      <c r="G133">
        <v>5504</v>
      </c>
      <c r="H133">
        <v>2592</v>
      </c>
      <c r="I133">
        <v>93382863</v>
      </c>
      <c r="J133">
        <v>2853</v>
      </c>
      <c r="K133">
        <v>51.84</v>
      </c>
      <c r="L133">
        <v>214.25</v>
      </c>
      <c r="M133">
        <v>83.1</v>
      </c>
      <c r="N133" s="3">
        <f t="shared" si="2"/>
        <v>8.3778151180673548E-3</v>
      </c>
    </row>
    <row r="134" spans="1:14" x14ac:dyDescent="0.3">
      <c r="A134" s="1">
        <v>44149</v>
      </c>
      <c r="B134">
        <v>16835</v>
      </c>
      <c r="C134">
        <v>16869.900000000001</v>
      </c>
      <c r="D134">
        <v>16750.150000000001</v>
      </c>
      <c r="E134">
        <v>16842.099999999999</v>
      </c>
      <c r="F134">
        <v>16833.954459203</v>
      </c>
      <c r="G134">
        <v>1054</v>
      </c>
      <c r="H134">
        <v>466</v>
      </c>
      <c r="I134">
        <v>17742988</v>
      </c>
      <c r="J134">
        <v>584</v>
      </c>
      <c r="K134">
        <v>55.41</v>
      </c>
      <c r="L134">
        <v>119.75</v>
      </c>
      <c r="M134">
        <v>7.1</v>
      </c>
      <c r="N134" s="3">
        <f t="shared" si="2"/>
        <v>9.5982693399171025E-4</v>
      </c>
    </row>
    <row r="135" spans="1:14" x14ac:dyDescent="0.3">
      <c r="A135" s="1">
        <v>44148</v>
      </c>
      <c r="B135">
        <v>16789</v>
      </c>
      <c r="C135">
        <v>16886.95</v>
      </c>
      <c r="D135">
        <v>16641.099999999999</v>
      </c>
      <c r="E135">
        <v>16825.95</v>
      </c>
      <c r="F135">
        <v>16736.548334018898</v>
      </c>
      <c r="G135">
        <v>14586</v>
      </c>
      <c r="H135">
        <v>1877</v>
      </c>
      <c r="I135">
        <v>244119294</v>
      </c>
      <c r="J135">
        <v>12945</v>
      </c>
      <c r="K135">
        <v>88.75</v>
      </c>
      <c r="L135">
        <v>245.85</v>
      </c>
      <c r="M135">
        <v>36.950000000000003</v>
      </c>
      <c r="N135" s="3">
        <f t="shared" si="2"/>
        <v>5.7532412416241773E-3</v>
      </c>
    </row>
    <row r="136" spans="1:14" x14ac:dyDescent="0.3">
      <c r="A136" s="1">
        <v>44147</v>
      </c>
      <c r="B136">
        <v>16750</v>
      </c>
      <c r="C136">
        <v>16975.650000000001</v>
      </c>
      <c r="D136">
        <v>16538.849999999999</v>
      </c>
      <c r="E136">
        <v>16729.7</v>
      </c>
      <c r="F136">
        <v>16725.5358483819</v>
      </c>
      <c r="G136">
        <v>5593</v>
      </c>
      <c r="H136">
        <v>2442</v>
      </c>
      <c r="I136">
        <v>93545922</v>
      </c>
      <c r="J136">
        <v>2221</v>
      </c>
      <c r="K136">
        <v>39.71</v>
      </c>
      <c r="L136">
        <v>436.8</v>
      </c>
      <c r="M136">
        <v>-20.3</v>
      </c>
      <c r="N136" s="3">
        <f t="shared" si="2"/>
        <v>1.8114369036105978E-3</v>
      </c>
    </row>
    <row r="137" spans="1:14" x14ac:dyDescent="0.3">
      <c r="A137" s="1">
        <v>44146</v>
      </c>
      <c r="B137">
        <v>16750</v>
      </c>
      <c r="C137">
        <v>16807.900000000001</v>
      </c>
      <c r="D137">
        <v>16458.7</v>
      </c>
      <c r="E137">
        <v>16699.45</v>
      </c>
      <c r="F137">
        <v>16618.123295704401</v>
      </c>
      <c r="G137">
        <v>6821</v>
      </c>
      <c r="H137">
        <v>3164</v>
      </c>
      <c r="I137">
        <v>113352219</v>
      </c>
      <c r="J137">
        <v>1991</v>
      </c>
      <c r="K137">
        <v>29.19</v>
      </c>
      <c r="L137">
        <v>349.2</v>
      </c>
      <c r="M137">
        <v>-50.55</v>
      </c>
      <c r="N137" s="3">
        <f t="shared" si="2"/>
        <v>5.5124368523413111E-3</v>
      </c>
    </row>
    <row r="138" spans="1:14" x14ac:dyDescent="0.3">
      <c r="A138" s="1">
        <v>44145</v>
      </c>
      <c r="B138">
        <v>17177</v>
      </c>
      <c r="C138">
        <v>17330.05</v>
      </c>
      <c r="D138">
        <v>16580.900000000001</v>
      </c>
      <c r="E138">
        <v>16607.900000000001</v>
      </c>
      <c r="F138">
        <v>16779.484692122402</v>
      </c>
      <c r="G138">
        <v>8721</v>
      </c>
      <c r="H138">
        <v>3369</v>
      </c>
      <c r="I138">
        <v>146333886</v>
      </c>
      <c r="J138">
        <v>3183</v>
      </c>
      <c r="K138">
        <v>36.5</v>
      </c>
      <c r="L138">
        <v>749.15</v>
      </c>
      <c r="M138">
        <v>-569.1</v>
      </c>
      <c r="N138" s="3">
        <f t="shared" si="2"/>
        <v>-4.0848503049343884E-2</v>
      </c>
    </row>
    <row r="139" spans="1:14" x14ac:dyDescent="0.3">
      <c r="A139" s="1">
        <v>44144</v>
      </c>
      <c r="B139">
        <v>17270</v>
      </c>
      <c r="C139">
        <v>17370</v>
      </c>
      <c r="D139">
        <v>16868.45</v>
      </c>
      <c r="E139">
        <v>17315.2</v>
      </c>
      <c r="F139">
        <v>17196.608975296</v>
      </c>
      <c r="G139">
        <v>6841</v>
      </c>
      <c r="H139">
        <v>2889</v>
      </c>
      <c r="I139">
        <v>117642002</v>
      </c>
      <c r="J139">
        <v>3528</v>
      </c>
      <c r="K139">
        <v>51.57</v>
      </c>
      <c r="L139">
        <v>501.55</v>
      </c>
      <c r="M139">
        <v>45.2</v>
      </c>
      <c r="N139" s="3">
        <f t="shared" si="2"/>
        <v>1.8017197030939999E-2</v>
      </c>
    </row>
    <row r="140" spans="1:14" x14ac:dyDescent="0.3">
      <c r="A140" s="1">
        <v>44141</v>
      </c>
      <c r="B140">
        <v>17280</v>
      </c>
      <c r="C140">
        <v>17280</v>
      </c>
      <c r="D140">
        <v>16907.8</v>
      </c>
      <c r="E140">
        <v>17008.75</v>
      </c>
      <c r="F140">
        <v>17022.051789077199</v>
      </c>
      <c r="G140">
        <v>2124</v>
      </c>
      <c r="H140">
        <v>1228</v>
      </c>
      <c r="I140">
        <v>36154838</v>
      </c>
      <c r="J140">
        <v>703</v>
      </c>
      <c r="K140">
        <v>33.1</v>
      </c>
      <c r="L140">
        <v>372.2</v>
      </c>
      <c r="M140">
        <v>-271.25</v>
      </c>
      <c r="N140" s="3">
        <f t="shared" si="2"/>
        <v>-1.2187401995516392E-2</v>
      </c>
    </row>
    <row r="141" spans="1:14" x14ac:dyDescent="0.3">
      <c r="A141" s="1">
        <v>44140</v>
      </c>
      <c r="B141">
        <v>17000</v>
      </c>
      <c r="C141">
        <v>17400</v>
      </c>
      <c r="D141">
        <v>17000</v>
      </c>
      <c r="E141">
        <v>17218.599999999999</v>
      </c>
      <c r="F141">
        <v>17255.205068588701</v>
      </c>
      <c r="G141">
        <v>4301</v>
      </c>
      <c r="H141">
        <v>1735</v>
      </c>
      <c r="I141">
        <v>74214637</v>
      </c>
      <c r="J141">
        <v>1043</v>
      </c>
      <c r="K141">
        <v>24.25</v>
      </c>
      <c r="L141">
        <v>400</v>
      </c>
      <c r="M141">
        <v>218.6</v>
      </c>
      <c r="N141" s="3">
        <f t="shared" si="2"/>
        <v>1.3121043093506556E-2</v>
      </c>
    </row>
    <row r="142" spans="1:14" x14ac:dyDescent="0.3">
      <c r="A142" s="1">
        <v>44139</v>
      </c>
      <c r="B142">
        <v>17100</v>
      </c>
      <c r="C142">
        <v>17200</v>
      </c>
      <c r="D142">
        <v>16852</v>
      </c>
      <c r="E142">
        <v>16995.599999999999</v>
      </c>
      <c r="F142">
        <v>17065.1973382285</v>
      </c>
      <c r="G142">
        <v>2179</v>
      </c>
      <c r="H142">
        <v>1083</v>
      </c>
      <c r="I142">
        <v>37185065</v>
      </c>
      <c r="J142">
        <v>715</v>
      </c>
      <c r="K142">
        <v>32.81</v>
      </c>
      <c r="L142">
        <v>348</v>
      </c>
      <c r="M142">
        <v>-104.4</v>
      </c>
      <c r="N142" s="3">
        <f t="shared" si="2"/>
        <v>1.1968132614054518E-2</v>
      </c>
    </row>
    <row r="143" spans="1:14" x14ac:dyDescent="0.3">
      <c r="A143" s="1">
        <v>44138</v>
      </c>
      <c r="B143">
        <v>17200</v>
      </c>
      <c r="C143">
        <v>17277.25</v>
      </c>
      <c r="D143">
        <v>16558.45</v>
      </c>
      <c r="E143">
        <v>16794.599999999999</v>
      </c>
      <c r="F143">
        <v>16906.397360442301</v>
      </c>
      <c r="G143">
        <v>5607</v>
      </c>
      <c r="H143">
        <v>1654</v>
      </c>
      <c r="I143">
        <v>94794170</v>
      </c>
      <c r="J143">
        <v>1831</v>
      </c>
      <c r="K143">
        <v>32.659999999999997</v>
      </c>
      <c r="L143">
        <v>718.8</v>
      </c>
      <c r="M143">
        <v>-405.4</v>
      </c>
      <c r="N143" s="3">
        <f t="shared" si="2"/>
        <v>-1.8445137987867014E-2</v>
      </c>
    </row>
    <row r="144" spans="1:14" x14ac:dyDescent="0.3">
      <c r="A144" s="1">
        <v>44137</v>
      </c>
      <c r="B144">
        <v>17122</v>
      </c>
      <c r="C144">
        <v>17359.45</v>
      </c>
      <c r="D144">
        <v>16934</v>
      </c>
      <c r="E144">
        <v>17110.2</v>
      </c>
      <c r="F144">
        <v>17096.352207977201</v>
      </c>
      <c r="G144">
        <v>2808</v>
      </c>
      <c r="H144">
        <v>1461</v>
      </c>
      <c r="I144">
        <v>48006557</v>
      </c>
      <c r="J144">
        <v>1050</v>
      </c>
      <c r="K144">
        <v>37.39</v>
      </c>
      <c r="L144">
        <v>425.45</v>
      </c>
      <c r="M144">
        <v>-11.8</v>
      </c>
      <c r="N144" s="3">
        <f t="shared" si="2"/>
        <v>-3.0647679865755326E-3</v>
      </c>
    </row>
    <row r="145" spans="1:14" x14ac:dyDescent="0.3">
      <c r="A145" s="1">
        <v>44134</v>
      </c>
      <c r="B145">
        <v>16925</v>
      </c>
      <c r="C145">
        <v>17350</v>
      </c>
      <c r="D145">
        <v>16920</v>
      </c>
      <c r="E145">
        <v>17162.8</v>
      </c>
      <c r="F145">
        <v>17192.322371177201</v>
      </c>
      <c r="G145">
        <v>4774</v>
      </c>
      <c r="H145">
        <v>2105</v>
      </c>
      <c r="I145">
        <v>82076147</v>
      </c>
      <c r="J145">
        <v>882</v>
      </c>
      <c r="K145">
        <v>18.48</v>
      </c>
      <c r="L145">
        <v>430</v>
      </c>
      <c r="M145">
        <v>237.8</v>
      </c>
      <c r="N145" s="3">
        <f t="shared" si="2"/>
        <v>1.7872128434980296E-2</v>
      </c>
    </row>
    <row r="146" spans="1:14" x14ac:dyDescent="0.3">
      <c r="A146" s="1">
        <v>44133</v>
      </c>
      <c r="B146">
        <v>16620</v>
      </c>
      <c r="C146">
        <v>17210.25</v>
      </c>
      <c r="D146">
        <v>16620</v>
      </c>
      <c r="E146">
        <v>16861.45</v>
      </c>
      <c r="F146">
        <v>16948.601061007899</v>
      </c>
      <c r="G146">
        <v>5655</v>
      </c>
      <c r="H146">
        <v>2896</v>
      </c>
      <c r="I146">
        <v>95844339</v>
      </c>
      <c r="J146">
        <v>2264</v>
      </c>
      <c r="K146">
        <v>40.04</v>
      </c>
      <c r="L146">
        <v>590.25</v>
      </c>
      <c r="M146">
        <v>241.45</v>
      </c>
      <c r="N146" s="3">
        <f t="shared" si="2"/>
        <v>-1.509934316396952E-2</v>
      </c>
    </row>
    <row r="147" spans="1:14" x14ac:dyDescent="0.3">
      <c r="A147" s="1">
        <v>44132</v>
      </c>
      <c r="B147">
        <v>17199.95</v>
      </c>
      <c r="C147">
        <v>17295.400000000001</v>
      </c>
      <c r="D147">
        <v>16937.900000000001</v>
      </c>
      <c r="E147">
        <v>17119.95</v>
      </c>
      <c r="F147">
        <v>17170.6044081539</v>
      </c>
      <c r="G147">
        <v>17513</v>
      </c>
      <c r="H147">
        <v>3327</v>
      </c>
      <c r="I147">
        <v>300708795</v>
      </c>
      <c r="J147">
        <v>13273</v>
      </c>
      <c r="K147">
        <v>75.790000000000006</v>
      </c>
      <c r="L147">
        <v>357.5</v>
      </c>
      <c r="M147">
        <v>-80</v>
      </c>
      <c r="N147" s="3">
        <f t="shared" si="2"/>
        <v>-6.5744998766918182E-3</v>
      </c>
    </row>
    <row r="148" spans="1:14" x14ac:dyDescent="0.3">
      <c r="A148" s="1">
        <v>44131</v>
      </c>
      <c r="B148">
        <v>16490</v>
      </c>
      <c r="C148">
        <v>17299</v>
      </c>
      <c r="D148">
        <v>16406.650000000001</v>
      </c>
      <c r="E148">
        <v>17233.25</v>
      </c>
      <c r="F148">
        <v>17002.9048450195</v>
      </c>
      <c r="G148">
        <v>16615</v>
      </c>
      <c r="H148">
        <v>6973</v>
      </c>
      <c r="I148">
        <v>282503264</v>
      </c>
      <c r="J148">
        <v>6151</v>
      </c>
      <c r="K148">
        <v>37.020000000000003</v>
      </c>
      <c r="L148">
        <v>892.35</v>
      </c>
      <c r="M148">
        <v>743.25</v>
      </c>
      <c r="N148" s="3">
        <f t="shared" si="2"/>
        <v>6.0103222155239187E-2</v>
      </c>
    </row>
    <row r="149" spans="1:14" x14ac:dyDescent="0.3">
      <c r="A149" s="1">
        <v>44130</v>
      </c>
      <c r="B149">
        <v>16139.6</v>
      </c>
      <c r="C149">
        <v>16375</v>
      </c>
      <c r="D149">
        <v>16053.85</v>
      </c>
      <c r="E149">
        <v>16256.2</v>
      </c>
      <c r="F149">
        <v>16215.1495420151</v>
      </c>
      <c r="G149">
        <v>10044</v>
      </c>
      <c r="H149">
        <v>3424</v>
      </c>
      <c r="I149">
        <v>162864962</v>
      </c>
      <c r="J149">
        <v>3631</v>
      </c>
      <c r="K149">
        <v>36.15</v>
      </c>
      <c r="L149">
        <v>321.14999999999998</v>
      </c>
      <c r="M149">
        <v>116.6</v>
      </c>
      <c r="N149" s="3">
        <f t="shared" si="2"/>
        <v>2.4787240748912611E-2</v>
      </c>
    </row>
    <row r="150" spans="1:14" x14ac:dyDescent="0.3">
      <c r="A150" s="1">
        <v>44127</v>
      </c>
      <c r="B150">
        <v>15912</v>
      </c>
      <c r="C150">
        <v>16066.15</v>
      </c>
      <c r="D150">
        <v>15815.35</v>
      </c>
      <c r="E150">
        <v>15863</v>
      </c>
      <c r="F150">
        <v>15898.19875195</v>
      </c>
      <c r="G150">
        <v>3205</v>
      </c>
      <c r="H150">
        <v>1461</v>
      </c>
      <c r="I150">
        <v>50953727</v>
      </c>
      <c r="J150">
        <v>789</v>
      </c>
      <c r="K150">
        <v>24.62</v>
      </c>
      <c r="L150">
        <v>250.8</v>
      </c>
      <c r="M150">
        <v>-49</v>
      </c>
      <c r="N150" s="3">
        <f t="shared" si="2"/>
        <v>-3.0324455966690236E-3</v>
      </c>
    </row>
    <row r="151" spans="1:14" x14ac:dyDescent="0.3">
      <c r="A151" s="1">
        <v>44126</v>
      </c>
      <c r="B151">
        <v>16000</v>
      </c>
      <c r="C151">
        <v>16074.1</v>
      </c>
      <c r="D151">
        <v>15773.15</v>
      </c>
      <c r="E151">
        <v>15911.25</v>
      </c>
      <c r="F151">
        <v>15889.324956885899</v>
      </c>
      <c r="G151">
        <v>4059</v>
      </c>
      <c r="H151">
        <v>1633</v>
      </c>
      <c r="I151">
        <v>64494770</v>
      </c>
      <c r="J151">
        <v>1354</v>
      </c>
      <c r="K151">
        <v>33.36</v>
      </c>
      <c r="L151">
        <v>300.95</v>
      </c>
      <c r="M151">
        <v>-88.75</v>
      </c>
      <c r="N151" s="3">
        <f t="shared" si="2"/>
        <v>-6.5217255567974379E-3</v>
      </c>
    </row>
    <row r="152" spans="1:14" x14ac:dyDescent="0.3">
      <c r="A152" s="1">
        <v>44125</v>
      </c>
      <c r="B152">
        <v>16230</v>
      </c>
      <c r="C152">
        <v>16300</v>
      </c>
      <c r="D152">
        <v>15955.5</v>
      </c>
      <c r="E152">
        <v>16015.7</v>
      </c>
      <c r="F152">
        <v>16129.236489151799</v>
      </c>
      <c r="G152">
        <v>5070</v>
      </c>
      <c r="H152">
        <v>2568</v>
      </c>
      <c r="I152">
        <v>81775229</v>
      </c>
      <c r="J152">
        <v>1257</v>
      </c>
      <c r="K152">
        <v>24.79</v>
      </c>
      <c r="L152">
        <v>344.5</v>
      </c>
      <c r="M152">
        <v>-214.3</v>
      </c>
      <c r="N152" s="3">
        <f t="shared" si="2"/>
        <v>-1.4579160936831773E-2</v>
      </c>
    </row>
    <row r="153" spans="1:14" x14ac:dyDescent="0.3">
      <c r="A153" s="1">
        <v>44124</v>
      </c>
      <c r="B153">
        <v>16000</v>
      </c>
      <c r="C153">
        <v>16421.599999999999</v>
      </c>
      <c r="D153">
        <v>15880</v>
      </c>
      <c r="E153">
        <v>16252.65</v>
      </c>
      <c r="F153">
        <v>16224.3702716425</v>
      </c>
      <c r="G153">
        <v>7878</v>
      </c>
      <c r="H153">
        <v>2834</v>
      </c>
      <c r="I153">
        <v>127815589</v>
      </c>
      <c r="J153">
        <v>1993</v>
      </c>
      <c r="K153">
        <v>25.3</v>
      </c>
      <c r="L153">
        <v>541.6</v>
      </c>
      <c r="M153">
        <v>252.65</v>
      </c>
      <c r="N153" s="3">
        <f t="shared" si="2"/>
        <v>1.0130736218625017E-2</v>
      </c>
    </row>
    <row r="154" spans="1:14" x14ac:dyDescent="0.3">
      <c r="A154" s="1">
        <v>44123</v>
      </c>
      <c r="B154">
        <v>15588</v>
      </c>
      <c r="C154">
        <v>16160</v>
      </c>
      <c r="D154">
        <v>15435</v>
      </c>
      <c r="E154">
        <v>16089.65</v>
      </c>
      <c r="F154">
        <v>15909.104198184499</v>
      </c>
      <c r="G154">
        <v>5288</v>
      </c>
      <c r="H154">
        <v>3234</v>
      </c>
      <c r="I154">
        <v>84127343</v>
      </c>
      <c r="J154">
        <v>2999</v>
      </c>
      <c r="K154">
        <v>56.71</v>
      </c>
      <c r="L154">
        <v>725</v>
      </c>
      <c r="M154">
        <v>501.65</v>
      </c>
      <c r="N154" s="3">
        <f t="shared" si="2"/>
        <v>4.2467377641860211E-2</v>
      </c>
    </row>
    <row r="155" spans="1:14" x14ac:dyDescent="0.3">
      <c r="A155" s="1">
        <v>44120</v>
      </c>
      <c r="B155">
        <v>15699</v>
      </c>
      <c r="C155">
        <v>15807.5</v>
      </c>
      <c r="D155">
        <v>15389.9</v>
      </c>
      <c r="E155">
        <v>15434.2</v>
      </c>
      <c r="F155">
        <v>15484.6194061062</v>
      </c>
      <c r="G155">
        <v>2391</v>
      </c>
      <c r="H155">
        <v>1298</v>
      </c>
      <c r="I155">
        <v>37023725</v>
      </c>
      <c r="J155">
        <v>792</v>
      </c>
      <c r="K155">
        <v>33.119999999999997</v>
      </c>
      <c r="L155">
        <v>417.6</v>
      </c>
      <c r="M155">
        <v>-264.8</v>
      </c>
      <c r="N155" s="3">
        <f t="shared" si="2"/>
        <v>-1.0171361141039361E-2</v>
      </c>
    </row>
    <row r="156" spans="1:14" x14ac:dyDescent="0.3">
      <c r="A156" s="1">
        <v>44119</v>
      </c>
      <c r="B156">
        <v>15820</v>
      </c>
      <c r="C156">
        <v>15820</v>
      </c>
      <c r="D156">
        <v>15563.65</v>
      </c>
      <c r="E156">
        <v>15592.8</v>
      </c>
      <c r="F156">
        <v>15651.298302011201</v>
      </c>
      <c r="G156">
        <v>12132</v>
      </c>
      <c r="H156">
        <v>795</v>
      </c>
      <c r="I156">
        <v>189881551</v>
      </c>
      <c r="J156">
        <v>11029</v>
      </c>
      <c r="K156">
        <v>90.91</v>
      </c>
      <c r="L156">
        <v>256.35000000000002</v>
      </c>
      <c r="M156">
        <v>-227.2</v>
      </c>
      <c r="N156" s="3">
        <f t="shared" si="2"/>
        <v>-4.8885088133559908E-3</v>
      </c>
    </row>
    <row r="157" spans="1:14" x14ac:dyDescent="0.3">
      <c r="A157" s="1">
        <v>44118</v>
      </c>
      <c r="B157">
        <v>15673</v>
      </c>
      <c r="C157">
        <v>15819.3</v>
      </c>
      <c r="D157">
        <v>15551.65</v>
      </c>
      <c r="E157">
        <v>15669.4</v>
      </c>
      <c r="F157">
        <v>15688.780417566501</v>
      </c>
      <c r="G157">
        <v>1389</v>
      </c>
      <c r="H157">
        <v>759</v>
      </c>
      <c r="I157">
        <v>21791716</v>
      </c>
      <c r="J157">
        <v>448</v>
      </c>
      <c r="K157">
        <v>32.25</v>
      </c>
      <c r="L157">
        <v>267.64999999999998</v>
      </c>
      <c r="M157">
        <v>-3.6</v>
      </c>
      <c r="N157" s="3">
        <f t="shared" si="2"/>
        <v>-1.3719127973937717E-4</v>
      </c>
    </row>
    <row r="158" spans="1:14" x14ac:dyDescent="0.3">
      <c r="A158" s="1">
        <v>44117</v>
      </c>
      <c r="B158">
        <v>15900</v>
      </c>
      <c r="C158">
        <v>15983.35</v>
      </c>
      <c r="D158">
        <v>15655.15</v>
      </c>
      <c r="E158">
        <v>15671.55</v>
      </c>
      <c r="F158">
        <v>15808.939116379301</v>
      </c>
      <c r="G158">
        <v>1856</v>
      </c>
      <c r="H158">
        <v>903</v>
      </c>
      <c r="I158">
        <v>29341391</v>
      </c>
      <c r="J158">
        <v>854</v>
      </c>
      <c r="K158">
        <v>46.01</v>
      </c>
      <c r="L158">
        <v>328.2</v>
      </c>
      <c r="M158">
        <v>-228.45</v>
      </c>
      <c r="N158" s="3">
        <f t="shared" si="2"/>
        <v>-1.4405116788045803E-2</v>
      </c>
    </row>
    <row r="159" spans="1:14" x14ac:dyDescent="0.3">
      <c r="A159" s="1">
        <v>44116</v>
      </c>
      <c r="B159">
        <v>16145</v>
      </c>
      <c r="C159">
        <v>16145</v>
      </c>
      <c r="D159">
        <v>15861.75</v>
      </c>
      <c r="E159">
        <v>15900.6</v>
      </c>
      <c r="F159">
        <v>15945.5340501792</v>
      </c>
      <c r="G159">
        <v>1953</v>
      </c>
      <c r="H159">
        <v>1069</v>
      </c>
      <c r="I159">
        <v>31141628</v>
      </c>
      <c r="J159">
        <v>823</v>
      </c>
      <c r="K159">
        <v>42.14</v>
      </c>
      <c r="L159">
        <v>283.25</v>
      </c>
      <c r="M159">
        <v>-244.4</v>
      </c>
      <c r="N159" s="3">
        <f t="shared" si="2"/>
        <v>-8.9996883764412363E-3</v>
      </c>
    </row>
    <row r="160" spans="1:14" x14ac:dyDescent="0.3">
      <c r="A160" s="1">
        <v>44113</v>
      </c>
      <c r="B160">
        <v>16380</v>
      </c>
      <c r="C160">
        <v>16380</v>
      </c>
      <c r="D160">
        <v>15998.05</v>
      </c>
      <c r="E160">
        <v>16045</v>
      </c>
      <c r="F160">
        <v>16080.283156498601</v>
      </c>
      <c r="G160">
        <v>3016</v>
      </c>
      <c r="H160">
        <v>1483</v>
      </c>
      <c r="I160">
        <v>48498134</v>
      </c>
      <c r="J160">
        <v>973</v>
      </c>
      <c r="K160">
        <v>32.26</v>
      </c>
      <c r="L160">
        <v>381.95</v>
      </c>
      <c r="M160">
        <v>-335</v>
      </c>
      <c r="N160" s="3">
        <f t="shared" si="2"/>
        <v>-1.5698519713635423E-2</v>
      </c>
    </row>
    <row r="161" spans="1:14" x14ac:dyDescent="0.3">
      <c r="A161" s="1">
        <v>44112</v>
      </c>
      <c r="B161">
        <v>16133</v>
      </c>
      <c r="C161">
        <v>16320.2</v>
      </c>
      <c r="D161">
        <v>16072.75</v>
      </c>
      <c r="E161">
        <v>16300.9</v>
      </c>
      <c r="F161">
        <v>16198.4291602266</v>
      </c>
      <c r="G161">
        <v>1941</v>
      </c>
      <c r="H161">
        <v>869</v>
      </c>
      <c r="I161">
        <v>31441151</v>
      </c>
      <c r="J161">
        <v>892</v>
      </c>
      <c r="K161">
        <v>45.96</v>
      </c>
      <c r="L161">
        <v>247.45</v>
      </c>
      <c r="M161">
        <v>167.9</v>
      </c>
      <c r="N161" s="3">
        <f t="shared" si="2"/>
        <v>1.1736739532516563E-2</v>
      </c>
    </row>
    <row r="162" spans="1:14" x14ac:dyDescent="0.3">
      <c r="A162" s="1">
        <v>44111</v>
      </c>
      <c r="B162">
        <v>15900</v>
      </c>
      <c r="C162">
        <v>16132.5</v>
      </c>
      <c r="D162">
        <v>15876.85</v>
      </c>
      <c r="E162">
        <v>16111.8</v>
      </c>
      <c r="F162">
        <v>16036.189897455301</v>
      </c>
      <c r="G162">
        <v>2633</v>
      </c>
      <c r="H162">
        <v>1082</v>
      </c>
      <c r="I162">
        <v>42223288</v>
      </c>
      <c r="J162">
        <v>715</v>
      </c>
      <c r="K162">
        <v>27.16</v>
      </c>
      <c r="L162">
        <v>255.65</v>
      </c>
      <c r="M162">
        <v>211.8</v>
      </c>
      <c r="N162" s="3">
        <f t="shared" si="2"/>
        <v>1.4919732030651972E-2</v>
      </c>
    </row>
    <row r="163" spans="1:14" x14ac:dyDescent="0.3">
      <c r="A163" s="1">
        <v>44110</v>
      </c>
      <c r="B163">
        <v>16100</v>
      </c>
      <c r="C163">
        <v>16130</v>
      </c>
      <c r="D163">
        <v>15840</v>
      </c>
      <c r="E163">
        <v>15874.95</v>
      </c>
      <c r="F163">
        <v>15976.5435126582</v>
      </c>
      <c r="G163">
        <v>2528</v>
      </c>
      <c r="H163">
        <v>1283</v>
      </c>
      <c r="I163">
        <v>40388702</v>
      </c>
      <c r="J163">
        <v>724</v>
      </c>
      <c r="K163">
        <v>28.64</v>
      </c>
      <c r="L163">
        <v>290</v>
      </c>
      <c r="M163">
        <v>-225.05</v>
      </c>
      <c r="N163" s="3">
        <f t="shared" si="2"/>
        <v>-1.0265218584004566E-2</v>
      </c>
    </row>
    <row r="164" spans="1:14" x14ac:dyDescent="0.3">
      <c r="A164" s="1">
        <v>44109</v>
      </c>
      <c r="B164">
        <v>16100</v>
      </c>
      <c r="C164">
        <v>16141.45</v>
      </c>
      <c r="D164">
        <v>15824.95</v>
      </c>
      <c r="E164">
        <v>16039.6</v>
      </c>
      <c r="F164">
        <v>16038.695898161201</v>
      </c>
      <c r="G164">
        <v>1414</v>
      </c>
      <c r="H164">
        <v>720</v>
      </c>
      <c r="I164">
        <v>22678716</v>
      </c>
      <c r="J164">
        <v>327</v>
      </c>
      <c r="K164">
        <v>23.13</v>
      </c>
      <c r="L164">
        <v>316.5</v>
      </c>
      <c r="M164">
        <v>-60.4</v>
      </c>
      <c r="N164" s="3">
        <f t="shared" si="2"/>
        <v>2.5721241745293847E-3</v>
      </c>
    </row>
    <row r="165" spans="1:14" x14ac:dyDescent="0.3">
      <c r="A165" s="1">
        <v>44105</v>
      </c>
      <c r="B165">
        <v>16000</v>
      </c>
      <c r="C165">
        <v>16043.25</v>
      </c>
      <c r="D165">
        <v>15796.35</v>
      </c>
      <c r="E165">
        <v>15998.45</v>
      </c>
      <c r="F165">
        <v>15966.869438129201</v>
      </c>
      <c r="G165">
        <v>3079</v>
      </c>
      <c r="H165">
        <v>1456</v>
      </c>
      <c r="I165">
        <v>49161991</v>
      </c>
      <c r="J165">
        <v>1030</v>
      </c>
      <c r="K165">
        <v>33.450000000000003</v>
      </c>
      <c r="L165">
        <v>246.9</v>
      </c>
      <c r="M165">
        <v>-1.55</v>
      </c>
      <c r="N165" s="3">
        <f t="shared" si="2"/>
        <v>4.6311704459110689E-3</v>
      </c>
    </row>
    <row r="166" spans="1:14" x14ac:dyDescent="0.3">
      <c r="A166" s="1">
        <v>44104</v>
      </c>
      <c r="B166">
        <v>15690</v>
      </c>
      <c r="C166">
        <v>16022.8</v>
      </c>
      <c r="D166">
        <v>15620</v>
      </c>
      <c r="E166">
        <v>15924.7</v>
      </c>
      <c r="F166">
        <v>15689.1949379244</v>
      </c>
      <c r="G166">
        <v>14579</v>
      </c>
      <c r="H166">
        <v>2302</v>
      </c>
      <c r="I166">
        <v>228732773</v>
      </c>
      <c r="J166">
        <v>12459</v>
      </c>
      <c r="K166">
        <v>85.46</v>
      </c>
      <c r="L166">
        <v>402.8</v>
      </c>
      <c r="M166">
        <v>234.7</v>
      </c>
      <c r="N166" s="3">
        <f t="shared" si="2"/>
        <v>1.91547096394333E-2</v>
      </c>
    </row>
    <row r="167" spans="1:14" x14ac:dyDescent="0.3">
      <c r="A167" s="1">
        <v>44103</v>
      </c>
      <c r="B167">
        <v>15800</v>
      </c>
      <c r="C167">
        <v>15845</v>
      </c>
      <c r="D167">
        <v>15577.85</v>
      </c>
      <c r="E167">
        <v>15625.4</v>
      </c>
      <c r="F167">
        <v>15687.579787234001</v>
      </c>
      <c r="G167">
        <v>2820</v>
      </c>
      <c r="H167">
        <v>1455</v>
      </c>
      <c r="I167">
        <v>44238975</v>
      </c>
      <c r="J167">
        <v>806</v>
      </c>
      <c r="K167">
        <v>28.58</v>
      </c>
      <c r="L167">
        <v>267.14999999999998</v>
      </c>
      <c r="M167">
        <v>-174.6</v>
      </c>
      <c r="N167" s="3">
        <f t="shared" si="2"/>
        <v>-6.1031654406269644E-3</v>
      </c>
    </row>
    <row r="168" spans="1:14" x14ac:dyDescent="0.3">
      <c r="A168" s="1">
        <v>44102</v>
      </c>
      <c r="B168">
        <v>16619</v>
      </c>
      <c r="C168">
        <v>16619</v>
      </c>
      <c r="D168">
        <v>15625</v>
      </c>
      <c r="E168">
        <v>15721.35</v>
      </c>
      <c r="F168">
        <v>15816.4227467811</v>
      </c>
      <c r="G168">
        <v>1398</v>
      </c>
      <c r="H168">
        <v>801</v>
      </c>
      <c r="I168">
        <v>22111359</v>
      </c>
      <c r="J168">
        <v>475</v>
      </c>
      <c r="K168">
        <v>33.979999999999997</v>
      </c>
      <c r="L168">
        <v>994</v>
      </c>
      <c r="M168">
        <v>-897.65</v>
      </c>
      <c r="N168" s="3">
        <f t="shared" si="2"/>
        <v>-8.198674865341301E-4</v>
      </c>
    </row>
    <row r="169" spans="1:14" x14ac:dyDescent="0.3">
      <c r="A169" s="1">
        <v>44099</v>
      </c>
      <c r="B169">
        <v>15300</v>
      </c>
      <c r="C169">
        <v>15828.05</v>
      </c>
      <c r="D169">
        <v>15300</v>
      </c>
      <c r="E169">
        <v>15734.25</v>
      </c>
      <c r="F169">
        <v>15660.5421341608</v>
      </c>
      <c r="G169">
        <v>12567</v>
      </c>
      <c r="H169">
        <v>2246</v>
      </c>
      <c r="I169">
        <v>196806033</v>
      </c>
      <c r="J169">
        <v>8258</v>
      </c>
      <c r="K169">
        <v>65.709999999999994</v>
      </c>
      <c r="L169">
        <v>528.04999999999995</v>
      </c>
      <c r="M169">
        <v>434.25</v>
      </c>
      <c r="N169" s="3">
        <f t="shared" si="2"/>
        <v>3.1223271955091943E-2</v>
      </c>
    </row>
    <row r="170" spans="1:14" x14ac:dyDescent="0.3">
      <c r="A170" s="1">
        <v>44098</v>
      </c>
      <c r="B170">
        <v>15362.95</v>
      </c>
      <c r="C170">
        <v>15454.65</v>
      </c>
      <c r="D170">
        <v>15180.85</v>
      </c>
      <c r="E170">
        <v>15257.85</v>
      </c>
      <c r="F170">
        <v>15346.446952595899</v>
      </c>
      <c r="G170">
        <v>2215</v>
      </c>
      <c r="H170">
        <v>1188</v>
      </c>
      <c r="I170">
        <v>33992380</v>
      </c>
      <c r="J170">
        <v>679</v>
      </c>
      <c r="K170">
        <v>30.65</v>
      </c>
      <c r="L170">
        <v>273.8</v>
      </c>
      <c r="M170">
        <v>-105.1</v>
      </c>
      <c r="N170" s="3">
        <f t="shared" si="2"/>
        <v>-6.8411340269935372E-3</v>
      </c>
    </row>
    <row r="171" spans="1:14" x14ac:dyDescent="0.3">
      <c r="A171" s="1">
        <v>44097</v>
      </c>
      <c r="B171">
        <v>15275</v>
      </c>
      <c r="C171">
        <v>15400</v>
      </c>
      <c r="D171">
        <v>15130</v>
      </c>
      <c r="E171">
        <v>15362.95</v>
      </c>
      <c r="F171">
        <v>15295.898518518499</v>
      </c>
      <c r="G171">
        <v>5400</v>
      </c>
      <c r="H171">
        <v>2387</v>
      </c>
      <c r="I171">
        <v>82597852</v>
      </c>
      <c r="J171">
        <v>1735</v>
      </c>
      <c r="K171">
        <v>32.130000000000003</v>
      </c>
      <c r="L171">
        <v>270</v>
      </c>
      <c r="M171">
        <v>87.95</v>
      </c>
      <c r="N171" s="3">
        <f t="shared" si="2"/>
        <v>1.0504332955124774E-2</v>
      </c>
    </row>
    <row r="172" spans="1:14" x14ac:dyDescent="0.3">
      <c r="A172" s="1">
        <v>44096</v>
      </c>
      <c r="B172">
        <v>15495</v>
      </c>
      <c r="C172">
        <v>15514.8</v>
      </c>
      <c r="D172">
        <v>15104.25</v>
      </c>
      <c r="E172">
        <v>15203.25</v>
      </c>
      <c r="F172">
        <v>15226.5686559922</v>
      </c>
      <c r="G172">
        <v>4122</v>
      </c>
      <c r="H172">
        <v>1520</v>
      </c>
      <c r="I172">
        <v>62763916</v>
      </c>
      <c r="J172">
        <v>1304</v>
      </c>
      <c r="K172">
        <v>31.64</v>
      </c>
      <c r="L172">
        <v>410.55</v>
      </c>
      <c r="M172">
        <v>-291.75</v>
      </c>
      <c r="N172" s="3">
        <f t="shared" si="2"/>
        <v>-1.3986082016226815E-2</v>
      </c>
    </row>
    <row r="173" spans="1:14" x14ac:dyDescent="0.3">
      <c r="A173" s="1">
        <v>44095</v>
      </c>
      <c r="B173">
        <v>16100</v>
      </c>
      <c r="C173">
        <v>16100</v>
      </c>
      <c r="D173">
        <v>15156.4</v>
      </c>
      <c r="E173">
        <v>15418.9</v>
      </c>
      <c r="F173">
        <v>15568.9843519882</v>
      </c>
      <c r="G173">
        <v>10864</v>
      </c>
      <c r="H173">
        <v>5420</v>
      </c>
      <c r="I173">
        <v>169141446</v>
      </c>
      <c r="J173">
        <v>5675</v>
      </c>
      <c r="K173">
        <v>52.24</v>
      </c>
      <c r="L173">
        <v>943.6</v>
      </c>
      <c r="M173">
        <v>-681.1</v>
      </c>
      <c r="N173" s="3">
        <f t="shared" si="2"/>
        <v>-4.2238910733031453E-2</v>
      </c>
    </row>
    <row r="174" spans="1:14" x14ac:dyDescent="0.3">
      <c r="A174" s="1">
        <v>44092</v>
      </c>
      <c r="B174">
        <v>16149.3</v>
      </c>
      <c r="C174">
        <v>16248</v>
      </c>
      <c r="D174">
        <v>15925</v>
      </c>
      <c r="E174">
        <v>16098.9</v>
      </c>
      <c r="F174">
        <v>16028.5848572345</v>
      </c>
      <c r="G174">
        <v>3117</v>
      </c>
      <c r="H174">
        <v>1710</v>
      </c>
      <c r="I174">
        <v>49961099</v>
      </c>
      <c r="J174">
        <v>1231</v>
      </c>
      <c r="K174">
        <v>39.49</v>
      </c>
      <c r="L174">
        <v>323</v>
      </c>
      <c r="M174">
        <v>-50.4</v>
      </c>
      <c r="N174" s="3">
        <f t="shared" si="2"/>
        <v>-1.4235338996455573E-3</v>
      </c>
    </row>
    <row r="175" spans="1:14" x14ac:dyDescent="0.3">
      <c r="A175" s="1">
        <v>44091</v>
      </c>
      <c r="B175">
        <v>16240</v>
      </c>
      <c r="C175">
        <v>16299</v>
      </c>
      <c r="D175">
        <v>16098.55</v>
      </c>
      <c r="E175">
        <v>16121.85</v>
      </c>
      <c r="F175">
        <v>16209.5419987737</v>
      </c>
      <c r="G175">
        <v>1631</v>
      </c>
      <c r="H175">
        <v>733</v>
      </c>
      <c r="I175">
        <v>26437763</v>
      </c>
      <c r="J175">
        <v>447</v>
      </c>
      <c r="K175">
        <v>27.41</v>
      </c>
      <c r="L175">
        <v>200.45</v>
      </c>
      <c r="M175">
        <v>-118.15</v>
      </c>
      <c r="N175" s="3">
        <f t="shared" si="2"/>
        <v>-4.5967288825224844E-3</v>
      </c>
    </row>
    <row r="176" spans="1:14" x14ac:dyDescent="0.3">
      <c r="A176" s="1">
        <v>44090</v>
      </c>
      <c r="B176">
        <v>16065.9</v>
      </c>
      <c r="C176">
        <v>16221.2</v>
      </c>
      <c r="D176">
        <v>16065.9</v>
      </c>
      <c r="E176">
        <v>16196.3</v>
      </c>
      <c r="F176">
        <v>16167.6685895586</v>
      </c>
      <c r="G176">
        <v>3467</v>
      </c>
      <c r="H176">
        <v>1155</v>
      </c>
      <c r="I176">
        <v>56053307</v>
      </c>
      <c r="J176">
        <v>965</v>
      </c>
      <c r="K176">
        <v>27.83</v>
      </c>
      <c r="L176">
        <v>155.30000000000001</v>
      </c>
      <c r="M176">
        <v>130.4</v>
      </c>
      <c r="N176" s="3">
        <f t="shared" si="2"/>
        <v>9.8451217079010157E-3</v>
      </c>
    </row>
    <row r="177" spans="1:14" x14ac:dyDescent="0.3">
      <c r="A177" s="1">
        <v>44089</v>
      </c>
      <c r="B177">
        <v>16199.95</v>
      </c>
      <c r="C177">
        <v>16199.95</v>
      </c>
      <c r="D177">
        <v>16000</v>
      </c>
      <c r="E177">
        <v>16038.4</v>
      </c>
      <c r="F177">
        <v>16074.414460285099</v>
      </c>
      <c r="G177">
        <v>1964</v>
      </c>
      <c r="H177">
        <v>967</v>
      </c>
      <c r="I177">
        <v>31570150</v>
      </c>
      <c r="J177">
        <v>683</v>
      </c>
      <c r="K177">
        <v>34.78</v>
      </c>
      <c r="L177">
        <v>199.95</v>
      </c>
      <c r="M177">
        <v>-161.55000000000001</v>
      </c>
      <c r="N177" s="3">
        <f t="shared" si="2"/>
        <v>-1.7396608439378407E-3</v>
      </c>
    </row>
    <row r="178" spans="1:14" x14ac:dyDescent="0.3">
      <c r="A178" s="1">
        <v>44088</v>
      </c>
      <c r="B178">
        <v>16335</v>
      </c>
      <c r="C178">
        <v>16344.55</v>
      </c>
      <c r="D178">
        <v>16000</v>
      </c>
      <c r="E178">
        <v>16066.35</v>
      </c>
      <c r="F178">
        <v>16130.4450763244</v>
      </c>
      <c r="G178">
        <v>3341</v>
      </c>
      <c r="H178">
        <v>1337</v>
      </c>
      <c r="I178">
        <v>53891817</v>
      </c>
      <c r="J178">
        <v>1307</v>
      </c>
      <c r="K178">
        <v>39.119999999999997</v>
      </c>
      <c r="L178">
        <v>344.55</v>
      </c>
      <c r="M178">
        <v>-268.64999999999998</v>
      </c>
      <c r="N178" s="3">
        <f t="shared" si="2"/>
        <v>-1.578350894388628E-2</v>
      </c>
    </row>
    <row r="179" spans="1:14" x14ac:dyDescent="0.3">
      <c r="A179" s="1">
        <v>44085</v>
      </c>
      <c r="B179">
        <v>16370</v>
      </c>
      <c r="C179">
        <v>16370.15</v>
      </c>
      <c r="D179">
        <v>16195</v>
      </c>
      <c r="E179">
        <v>16324</v>
      </c>
      <c r="F179">
        <v>16300.1805392731</v>
      </c>
      <c r="G179">
        <v>1706</v>
      </c>
      <c r="H179">
        <v>748</v>
      </c>
      <c r="I179">
        <v>27808108</v>
      </c>
      <c r="J179">
        <v>366</v>
      </c>
      <c r="K179">
        <v>21.45</v>
      </c>
      <c r="L179">
        <v>175.15</v>
      </c>
      <c r="M179">
        <v>-46</v>
      </c>
      <c r="N179" s="3">
        <f t="shared" si="2"/>
        <v>-5.4104113862350894E-3</v>
      </c>
    </row>
    <row r="180" spans="1:14" x14ac:dyDescent="0.3">
      <c r="A180" s="1">
        <v>44084</v>
      </c>
      <c r="B180">
        <v>16313</v>
      </c>
      <c r="C180">
        <v>16440</v>
      </c>
      <c r="D180">
        <v>16234.95</v>
      </c>
      <c r="E180">
        <v>16412.8</v>
      </c>
      <c r="F180">
        <v>16357.339341917001</v>
      </c>
      <c r="G180">
        <v>3495</v>
      </c>
      <c r="H180">
        <v>1781</v>
      </c>
      <c r="I180">
        <v>57168901</v>
      </c>
      <c r="J180">
        <v>2164</v>
      </c>
      <c r="K180">
        <v>61.92</v>
      </c>
      <c r="L180">
        <v>205.05</v>
      </c>
      <c r="M180">
        <v>99.8</v>
      </c>
      <c r="N180" s="3">
        <f t="shared" si="2"/>
        <v>6.1054851286074189E-3</v>
      </c>
    </row>
    <row r="181" spans="1:14" x14ac:dyDescent="0.3">
      <c r="A181" s="1">
        <v>44083</v>
      </c>
      <c r="B181">
        <v>16002</v>
      </c>
      <c r="C181">
        <v>16340</v>
      </c>
      <c r="D181">
        <v>16002</v>
      </c>
      <c r="E181">
        <v>16313.2</v>
      </c>
      <c r="F181">
        <v>16243.2834629962</v>
      </c>
      <c r="G181">
        <v>5013</v>
      </c>
      <c r="H181">
        <v>2573</v>
      </c>
      <c r="I181">
        <v>81427580</v>
      </c>
      <c r="J181">
        <v>2257</v>
      </c>
      <c r="K181">
        <v>45.02</v>
      </c>
      <c r="L181">
        <v>338</v>
      </c>
      <c r="M181">
        <v>311.2</v>
      </c>
      <c r="N181" s="3">
        <f t="shared" si="2"/>
        <v>1.1016116687170174E-2</v>
      </c>
    </row>
    <row r="182" spans="1:14" x14ac:dyDescent="0.3">
      <c r="A182" s="1">
        <v>44082</v>
      </c>
      <c r="B182">
        <v>16300</v>
      </c>
      <c r="C182">
        <v>16353.8</v>
      </c>
      <c r="D182">
        <v>16100</v>
      </c>
      <c r="E182">
        <v>16135.45</v>
      </c>
      <c r="F182">
        <v>16199.024024024</v>
      </c>
      <c r="G182">
        <v>2331</v>
      </c>
      <c r="H182">
        <v>1105</v>
      </c>
      <c r="I182">
        <v>37759925</v>
      </c>
      <c r="J182">
        <v>947</v>
      </c>
      <c r="K182">
        <v>40.630000000000003</v>
      </c>
      <c r="L182">
        <v>253.8</v>
      </c>
      <c r="M182">
        <v>-164.55</v>
      </c>
      <c r="N182" s="3">
        <f t="shared" si="2"/>
        <v>-1.6281054717268664E-2</v>
      </c>
    </row>
    <row r="183" spans="1:14" x14ac:dyDescent="0.3">
      <c r="A183" s="1">
        <v>44081</v>
      </c>
      <c r="B183">
        <v>16231</v>
      </c>
      <c r="C183">
        <v>16510</v>
      </c>
      <c r="D183">
        <v>15970.5</v>
      </c>
      <c r="E183">
        <v>16402.5</v>
      </c>
      <c r="F183">
        <v>16273.7501799856</v>
      </c>
      <c r="G183">
        <v>2778</v>
      </c>
      <c r="H183">
        <v>1291</v>
      </c>
      <c r="I183">
        <v>45208478</v>
      </c>
      <c r="J183">
        <v>621</v>
      </c>
      <c r="K183">
        <v>22.35</v>
      </c>
      <c r="L183">
        <v>539.5</v>
      </c>
      <c r="M183">
        <v>171.5</v>
      </c>
      <c r="N183" s="3">
        <f t="shared" si="2"/>
        <v>1.0538183588034296E-2</v>
      </c>
    </row>
    <row r="184" spans="1:14" x14ac:dyDescent="0.3">
      <c r="A184" s="1">
        <v>44078</v>
      </c>
      <c r="B184">
        <v>16279.55</v>
      </c>
      <c r="C184">
        <v>16417</v>
      </c>
      <c r="D184">
        <v>16144.7</v>
      </c>
      <c r="E184">
        <v>16231.45</v>
      </c>
      <c r="F184">
        <v>16271.303337558</v>
      </c>
      <c r="G184">
        <v>2367</v>
      </c>
      <c r="H184">
        <v>1065</v>
      </c>
      <c r="I184">
        <v>38514175</v>
      </c>
      <c r="J184">
        <v>822</v>
      </c>
      <c r="K184">
        <v>34.729999999999997</v>
      </c>
      <c r="L184">
        <v>272.3</v>
      </c>
      <c r="M184">
        <v>-48.1</v>
      </c>
      <c r="N184" s="3">
        <f t="shared" si="2"/>
        <v>-9.540633886183536E-3</v>
      </c>
    </row>
    <row r="185" spans="1:14" x14ac:dyDescent="0.3">
      <c r="A185" s="1">
        <v>44077</v>
      </c>
      <c r="B185">
        <v>16002</v>
      </c>
      <c r="C185">
        <v>16430.5</v>
      </c>
      <c r="D185">
        <v>15923.25</v>
      </c>
      <c r="E185">
        <v>16387.8</v>
      </c>
      <c r="F185">
        <v>16248.6994385378</v>
      </c>
      <c r="G185">
        <v>8371</v>
      </c>
      <c r="H185">
        <v>4349</v>
      </c>
      <c r="I185">
        <v>136017863</v>
      </c>
      <c r="J185">
        <v>5118</v>
      </c>
      <c r="K185">
        <v>61.14</v>
      </c>
      <c r="L185">
        <v>507.25</v>
      </c>
      <c r="M185">
        <v>385.8</v>
      </c>
      <c r="N185" s="3">
        <f t="shared" si="2"/>
        <v>2.4605717679791129E-2</v>
      </c>
    </row>
    <row r="186" spans="1:14" x14ac:dyDescent="0.3">
      <c r="A186" s="1">
        <v>44076</v>
      </c>
      <c r="B186">
        <v>16234</v>
      </c>
      <c r="C186">
        <v>16251.25</v>
      </c>
      <c r="D186">
        <v>15974.05</v>
      </c>
      <c r="E186">
        <v>15994.25</v>
      </c>
      <c r="F186">
        <v>16100.070175438501</v>
      </c>
      <c r="G186">
        <v>2622</v>
      </c>
      <c r="H186">
        <v>1145</v>
      </c>
      <c r="I186">
        <v>42214384</v>
      </c>
      <c r="J186">
        <v>1674</v>
      </c>
      <c r="K186">
        <v>63.84</v>
      </c>
      <c r="L186">
        <v>277.2</v>
      </c>
      <c r="M186">
        <v>-239.75</v>
      </c>
      <c r="N186" s="3">
        <f t="shared" si="2"/>
        <v>-1.2157913915669743E-2</v>
      </c>
    </row>
    <row r="187" spans="1:14" x14ac:dyDescent="0.3">
      <c r="A187" s="1">
        <v>44075</v>
      </c>
      <c r="B187">
        <v>15951.05</v>
      </c>
      <c r="C187">
        <v>16254.2</v>
      </c>
      <c r="D187">
        <v>15747</v>
      </c>
      <c r="E187">
        <v>16191.1</v>
      </c>
      <c r="F187">
        <v>15986.630534351099</v>
      </c>
      <c r="G187">
        <v>2620</v>
      </c>
      <c r="H187">
        <v>1412</v>
      </c>
      <c r="I187">
        <v>41884972</v>
      </c>
      <c r="J187">
        <v>849</v>
      </c>
      <c r="K187">
        <v>32.4</v>
      </c>
      <c r="L187">
        <v>507.2</v>
      </c>
      <c r="M187">
        <v>240.05</v>
      </c>
      <c r="N187" s="3">
        <f t="shared" si="2"/>
        <v>1.5364258345300731E-2</v>
      </c>
    </row>
    <row r="188" spans="1:14" x14ac:dyDescent="0.3">
      <c r="A188" s="1">
        <v>44074</v>
      </c>
      <c r="B188">
        <v>16157</v>
      </c>
      <c r="C188">
        <v>16272</v>
      </c>
      <c r="D188">
        <v>15880</v>
      </c>
      <c r="E188">
        <v>15946.1</v>
      </c>
      <c r="F188">
        <v>16085.125570197601</v>
      </c>
      <c r="G188">
        <v>7892</v>
      </c>
      <c r="H188">
        <v>4208</v>
      </c>
      <c r="I188">
        <v>126943811</v>
      </c>
      <c r="J188">
        <v>2794</v>
      </c>
      <c r="K188">
        <v>35.4</v>
      </c>
      <c r="L188">
        <v>392</v>
      </c>
      <c r="M188">
        <v>-210.9</v>
      </c>
      <c r="N188" s="3">
        <f t="shared" si="2"/>
        <v>-9.8326859967276352E-3</v>
      </c>
    </row>
    <row r="189" spans="1:14" x14ac:dyDescent="0.3">
      <c r="A189" s="1">
        <v>44071</v>
      </c>
      <c r="B189">
        <v>16350</v>
      </c>
      <c r="C189">
        <v>16365.7</v>
      </c>
      <c r="D189">
        <v>16090</v>
      </c>
      <c r="E189">
        <v>16104.45</v>
      </c>
      <c r="F189">
        <v>16221.4994799791</v>
      </c>
      <c r="G189">
        <v>3846</v>
      </c>
      <c r="H189">
        <v>1553</v>
      </c>
      <c r="I189">
        <v>62387887</v>
      </c>
      <c r="J189">
        <v>1516</v>
      </c>
      <c r="K189">
        <v>39.42</v>
      </c>
      <c r="L189">
        <v>275.7</v>
      </c>
      <c r="M189">
        <v>-245.55</v>
      </c>
      <c r="N189" s="3">
        <f t="shared" si="2"/>
        <v>-4.2826951186583596E-4</v>
      </c>
    </row>
    <row r="190" spans="1:14" x14ac:dyDescent="0.3">
      <c r="A190" s="1">
        <v>44070</v>
      </c>
      <c r="B190">
        <v>16190</v>
      </c>
      <c r="C190">
        <v>16320</v>
      </c>
      <c r="D190">
        <v>16095</v>
      </c>
      <c r="E190">
        <v>16111.35</v>
      </c>
      <c r="F190">
        <v>16146.065116279</v>
      </c>
      <c r="G190">
        <v>2580</v>
      </c>
      <c r="H190">
        <v>1398</v>
      </c>
      <c r="I190">
        <v>41656848</v>
      </c>
      <c r="J190">
        <v>1349</v>
      </c>
      <c r="K190">
        <v>52.29</v>
      </c>
      <c r="L190">
        <v>225</v>
      </c>
      <c r="M190">
        <v>-78.650000000000006</v>
      </c>
      <c r="N190" s="3">
        <f t="shared" si="2"/>
        <v>-4.7995404301054674E-3</v>
      </c>
    </row>
    <row r="191" spans="1:14" x14ac:dyDescent="0.3">
      <c r="A191" s="1">
        <v>44069</v>
      </c>
      <c r="B191">
        <v>16285</v>
      </c>
      <c r="C191">
        <v>16348.95</v>
      </c>
      <c r="D191">
        <v>16171</v>
      </c>
      <c r="E191">
        <v>16189.05</v>
      </c>
      <c r="F191">
        <v>16213.5878438331</v>
      </c>
      <c r="G191">
        <v>6762</v>
      </c>
      <c r="H191">
        <v>3436</v>
      </c>
      <c r="I191">
        <v>109636281</v>
      </c>
      <c r="J191">
        <v>4588</v>
      </c>
      <c r="K191">
        <v>67.849999999999994</v>
      </c>
      <c r="L191">
        <v>177.95</v>
      </c>
      <c r="M191">
        <v>-95.95</v>
      </c>
      <c r="N191" s="3">
        <f t="shared" si="2"/>
        <v>-6.227555937509636E-3</v>
      </c>
    </row>
    <row r="192" spans="1:14" x14ac:dyDescent="0.3">
      <c r="A192" s="1">
        <v>44068</v>
      </c>
      <c r="B192">
        <v>16482.05</v>
      </c>
      <c r="C192">
        <v>16482.05</v>
      </c>
      <c r="D192">
        <v>16266.75</v>
      </c>
      <c r="E192">
        <v>16290.5</v>
      </c>
      <c r="F192">
        <v>16326.389426321701</v>
      </c>
      <c r="G192">
        <v>4445</v>
      </c>
      <c r="H192">
        <v>2300</v>
      </c>
      <c r="I192">
        <v>72570801</v>
      </c>
      <c r="J192">
        <v>2245</v>
      </c>
      <c r="K192">
        <v>50.51</v>
      </c>
      <c r="L192">
        <v>215.3</v>
      </c>
      <c r="M192">
        <v>-191.55</v>
      </c>
      <c r="N192" s="3">
        <f t="shared" si="2"/>
        <v>-1.4816606694687188E-2</v>
      </c>
    </row>
    <row r="193" spans="1:14" x14ac:dyDescent="0.3">
      <c r="A193" s="1">
        <v>44067</v>
      </c>
      <c r="B193">
        <v>16560</v>
      </c>
      <c r="C193">
        <v>16699</v>
      </c>
      <c r="D193">
        <v>16409.05</v>
      </c>
      <c r="E193">
        <v>16535.5</v>
      </c>
      <c r="F193">
        <v>16604.7764537654</v>
      </c>
      <c r="G193">
        <v>2098</v>
      </c>
      <c r="H193">
        <v>949</v>
      </c>
      <c r="I193">
        <v>34836821</v>
      </c>
      <c r="J193">
        <v>950</v>
      </c>
      <c r="K193">
        <v>45.28</v>
      </c>
      <c r="L193">
        <v>289.95</v>
      </c>
      <c r="M193">
        <v>-24.5</v>
      </c>
      <c r="N193" s="3">
        <f t="shared" si="2"/>
        <v>-1.2774323308158023E-3</v>
      </c>
    </row>
    <row r="194" spans="1:14" x14ac:dyDescent="0.3">
      <c r="A194" s="1">
        <v>44064</v>
      </c>
      <c r="B194">
        <v>16235.8</v>
      </c>
      <c r="C194">
        <v>16683.7</v>
      </c>
      <c r="D194">
        <v>16235.8</v>
      </c>
      <c r="E194">
        <v>16556.650000000001</v>
      </c>
      <c r="F194">
        <v>16503.797246423499</v>
      </c>
      <c r="G194">
        <v>9297</v>
      </c>
      <c r="H194">
        <v>4668</v>
      </c>
      <c r="I194">
        <v>153435803</v>
      </c>
      <c r="J194">
        <v>5940</v>
      </c>
      <c r="K194">
        <v>63.89</v>
      </c>
      <c r="L194">
        <v>447.9</v>
      </c>
      <c r="M194">
        <v>320.85000000000002</v>
      </c>
      <c r="N194" s="3">
        <f t="shared" si="2"/>
        <v>2.0890561942551022E-2</v>
      </c>
    </row>
    <row r="195" spans="1:14" x14ac:dyDescent="0.3">
      <c r="A195" s="1">
        <v>44063</v>
      </c>
      <c r="B195">
        <v>16348.5</v>
      </c>
      <c r="C195">
        <v>16348.5</v>
      </c>
      <c r="D195">
        <v>16191.1</v>
      </c>
      <c r="E195">
        <v>16217.85</v>
      </c>
      <c r="F195">
        <v>16246.5732120186</v>
      </c>
      <c r="G195">
        <v>4726</v>
      </c>
      <c r="H195">
        <v>2218</v>
      </c>
      <c r="I195">
        <v>76781305</v>
      </c>
      <c r="J195">
        <v>2918</v>
      </c>
      <c r="K195">
        <v>61.74</v>
      </c>
      <c r="L195">
        <v>157.4</v>
      </c>
      <c r="M195">
        <v>-130.65</v>
      </c>
      <c r="N195" s="3">
        <f t="shared" ref="N195:N258" si="3">(E195-E196)/E196</f>
        <v>-7.9915588586108588E-3</v>
      </c>
    </row>
    <row r="196" spans="1:14" x14ac:dyDescent="0.3">
      <c r="A196" s="1">
        <v>44062</v>
      </c>
      <c r="B196">
        <v>16675</v>
      </c>
      <c r="C196">
        <v>16675</v>
      </c>
      <c r="D196">
        <v>16321</v>
      </c>
      <c r="E196">
        <v>16348.5</v>
      </c>
      <c r="F196">
        <v>16400.656136887101</v>
      </c>
      <c r="G196">
        <v>3039</v>
      </c>
      <c r="H196">
        <v>1485</v>
      </c>
      <c r="I196">
        <v>49841594</v>
      </c>
      <c r="J196">
        <v>1628</v>
      </c>
      <c r="K196">
        <v>53.57</v>
      </c>
      <c r="L196">
        <v>354</v>
      </c>
      <c r="M196">
        <v>-326.5</v>
      </c>
      <c r="N196" s="3">
        <f t="shared" si="3"/>
        <v>-1.2142397481487344E-2</v>
      </c>
    </row>
    <row r="197" spans="1:14" x14ac:dyDescent="0.3">
      <c r="A197" s="1">
        <v>44061</v>
      </c>
      <c r="B197">
        <v>16430</v>
      </c>
      <c r="C197">
        <v>16617.7</v>
      </c>
      <c r="D197">
        <v>16320.2</v>
      </c>
      <c r="E197">
        <v>16549.45</v>
      </c>
      <c r="F197">
        <v>16447.969390103499</v>
      </c>
      <c r="G197">
        <v>4345</v>
      </c>
      <c r="H197">
        <v>1992</v>
      </c>
      <c r="I197">
        <v>71466427</v>
      </c>
      <c r="J197">
        <v>1316</v>
      </c>
      <c r="K197">
        <v>30.29</v>
      </c>
      <c r="L197">
        <v>297.5</v>
      </c>
      <c r="M197">
        <v>119.45</v>
      </c>
      <c r="N197" s="3">
        <f t="shared" si="3"/>
        <v>7.4327265201022804E-3</v>
      </c>
    </row>
    <row r="198" spans="1:14" x14ac:dyDescent="0.3">
      <c r="A198" s="1">
        <v>44060</v>
      </c>
      <c r="B198">
        <v>16356</v>
      </c>
      <c r="C198">
        <v>16521</v>
      </c>
      <c r="D198">
        <v>16316.1</v>
      </c>
      <c r="E198">
        <v>16427.349999999999</v>
      </c>
      <c r="F198">
        <v>16430.203914428701</v>
      </c>
      <c r="G198">
        <v>2197</v>
      </c>
      <c r="H198">
        <v>1087</v>
      </c>
      <c r="I198">
        <v>36097158</v>
      </c>
      <c r="J198">
        <v>825</v>
      </c>
      <c r="K198">
        <v>37.549999999999997</v>
      </c>
      <c r="L198">
        <v>204.9</v>
      </c>
      <c r="M198">
        <v>71.349999999999994</v>
      </c>
      <c r="N198" s="3">
        <f t="shared" si="3"/>
        <v>4.3715245615482028E-3</v>
      </c>
    </row>
    <row r="199" spans="1:14" x14ac:dyDescent="0.3">
      <c r="A199" s="1">
        <v>44057</v>
      </c>
      <c r="B199">
        <v>16478.099999999999</v>
      </c>
      <c r="C199">
        <v>16540</v>
      </c>
      <c r="D199">
        <v>16315</v>
      </c>
      <c r="E199">
        <v>16355.85</v>
      </c>
      <c r="F199">
        <v>16420.7716627634</v>
      </c>
      <c r="G199">
        <v>3416</v>
      </c>
      <c r="H199">
        <v>1668</v>
      </c>
      <c r="I199">
        <v>56093356</v>
      </c>
      <c r="J199">
        <v>1493</v>
      </c>
      <c r="K199">
        <v>43.71</v>
      </c>
      <c r="L199">
        <v>225</v>
      </c>
      <c r="M199">
        <v>-122.25</v>
      </c>
      <c r="N199" s="3">
        <f t="shared" si="3"/>
        <v>-7.4189378629816657E-3</v>
      </c>
    </row>
    <row r="200" spans="1:14" x14ac:dyDescent="0.3">
      <c r="A200" s="1">
        <v>44056</v>
      </c>
      <c r="B200">
        <v>16538.7</v>
      </c>
      <c r="C200">
        <v>16650</v>
      </c>
      <c r="D200">
        <v>16462</v>
      </c>
      <c r="E200">
        <v>16478.099999999999</v>
      </c>
      <c r="F200">
        <v>16536.3599062133</v>
      </c>
      <c r="G200">
        <v>1706</v>
      </c>
      <c r="H200">
        <v>862</v>
      </c>
      <c r="I200">
        <v>28211030</v>
      </c>
      <c r="J200">
        <v>867</v>
      </c>
      <c r="K200">
        <v>50.82</v>
      </c>
      <c r="L200">
        <v>188</v>
      </c>
      <c r="M200">
        <v>-60.6</v>
      </c>
      <c r="N200" s="3">
        <f t="shared" si="3"/>
        <v>-3.6641332148235461E-3</v>
      </c>
    </row>
    <row r="201" spans="1:14" x14ac:dyDescent="0.3">
      <c r="A201" s="1">
        <v>44055</v>
      </c>
      <c r="B201">
        <v>16620</v>
      </c>
      <c r="C201">
        <v>16620</v>
      </c>
      <c r="D201">
        <v>16455</v>
      </c>
      <c r="E201">
        <v>16538.7</v>
      </c>
      <c r="F201">
        <v>16520.8664274322</v>
      </c>
      <c r="G201">
        <v>2508</v>
      </c>
      <c r="H201">
        <v>1239</v>
      </c>
      <c r="I201">
        <v>41434333</v>
      </c>
      <c r="J201">
        <v>991</v>
      </c>
      <c r="K201">
        <v>39.51</v>
      </c>
      <c r="L201">
        <v>165</v>
      </c>
      <c r="M201">
        <v>-81.3</v>
      </c>
      <c r="N201" s="3">
        <f t="shared" si="3"/>
        <v>-4.9306134236627762E-3</v>
      </c>
    </row>
    <row r="202" spans="1:14" x14ac:dyDescent="0.3">
      <c r="A202" s="1">
        <v>44054</v>
      </c>
      <c r="B202">
        <v>16667.05</v>
      </c>
      <c r="C202">
        <v>16779.8</v>
      </c>
      <c r="D202">
        <v>16584.150000000001</v>
      </c>
      <c r="E202">
        <v>16620.650000000001</v>
      </c>
      <c r="F202">
        <v>16700.562734082301</v>
      </c>
      <c r="G202">
        <v>2136</v>
      </c>
      <c r="H202">
        <v>1148</v>
      </c>
      <c r="I202">
        <v>35672402</v>
      </c>
      <c r="J202">
        <v>770</v>
      </c>
      <c r="K202">
        <v>36.049999999999997</v>
      </c>
      <c r="L202">
        <v>195.65</v>
      </c>
      <c r="M202">
        <v>-46.4</v>
      </c>
      <c r="N202" s="3">
        <f t="shared" si="3"/>
        <v>-2.7839359694725712E-3</v>
      </c>
    </row>
    <row r="203" spans="1:14" x14ac:dyDescent="0.3">
      <c r="A203" s="1">
        <v>44053</v>
      </c>
      <c r="B203">
        <v>16900</v>
      </c>
      <c r="C203">
        <v>16900</v>
      </c>
      <c r="D203">
        <v>16643.25</v>
      </c>
      <c r="E203">
        <v>16667.05</v>
      </c>
      <c r="F203">
        <v>16743.919802590899</v>
      </c>
      <c r="G203">
        <v>1621</v>
      </c>
      <c r="H203">
        <v>810</v>
      </c>
      <c r="I203">
        <v>27141894</v>
      </c>
      <c r="J203">
        <v>631</v>
      </c>
      <c r="K203">
        <v>38.93</v>
      </c>
      <c r="L203">
        <v>256.75</v>
      </c>
      <c r="M203">
        <v>-232.95</v>
      </c>
      <c r="N203" s="3">
        <f t="shared" si="3"/>
        <v>-5.631970981030964E-3</v>
      </c>
    </row>
    <row r="204" spans="1:14" x14ac:dyDescent="0.3">
      <c r="A204" s="1">
        <v>44050</v>
      </c>
      <c r="B204">
        <v>16757</v>
      </c>
      <c r="C204">
        <v>16893.2</v>
      </c>
      <c r="D204">
        <v>16554.599999999999</v>
      </c>
      <c r="E204">
        <v>16761.45</v>
      </c>
      <c r="F204">
        <v>16746.566241021501</v>
      </c>
      <c r="G204">
        <v>2506</v>
      </c>
      <c r="H204">
        <v>1050</v>
      </c>
      <c r="I204">
        <v>41966895</v>
      </c>
      <c r="J204">
        <v>602</v>
      </c>
      <c r="K204">
        <v>24.02</v>
      </c>
      <c r="L204">
        <v>338.6</v>
      </c>
      <c r="M204">
        <v>4.45</v>
      </c>
      <c r="N204" s="3">
        <f t="shared" si="3"/>
        <v>5.4105121091700221E-3</v>
      </c>
    </row>
    <row r="205" spans="1:14" x14ac:dyDescent="0.3">
      <c r="A205" s="1">
        <v>44049</v>
      </c>
      <c r="B205">
        <v>16501.099999999999</v>
      </c>
      <c r="C205">
        <v>16700</v>
      </c>
      <c r="D205">
        <v>16474.75</v>
      </c>
      <c r="E205">
        <v>16671.25</v>
      </c>
      <c r="F205">
        <v>16572.5693710993</v>
      </c>
      <c r="G205">
        <v>2083</v>
      </c>
      <c r="H205">
        <v>901</v>
      </c>
      <c r="I205">
        <v>34520662</v>
      </c>
      <c r="J205">
        <v>794</v>
      </c>
      <c r="K205">
        <v>38.119999999999997</v>
      </c>
      <c r="L205">
        <v>225.25</v>
      </c>
      <c r="M205">
        <v>170.15</v>
      </c>
      <c r="N205" s="3">
        <f t="shared" si="3"/>
        <v>1.0617661144149313E-2</v>
      </c>
    </row>
    <row r="206" spans="1:14" x14ac:dyDescent="0.3">
      <c r="A206" s="1">
        <v>44048</v>
      </c>
      <c r="B206">
        <v>16545</v>
      </c>
      <c r="C206">
        <v>16625</v>
      </c>
      <c r="D206">
        <v>16460</v>
      </c>
      <c r="E206">
        <v>16496.099999999999</v>
      </c>
      <c r="F206">
        <v>16519.414403915602</v>
      </c>
      <c r="G206">
        <v>8581</v>
      </c>
      <c r="H206">
        <v>1398</v>
      </c>
      <c r="I206">
        <v>141753095</v>
      </c>
      <c r="J206">
        <v>6510</v>
      </c>
      <c r="K206">
        <v>75.87</v>
      </c>
      <c r="L206">
        <v>165</v>
      </c>
      <c r="M206">
        <v>-48.9</v>
      </c>
      <c r="N206" s="3">
        <f t="shared" si="3"/>
        <v>-5.2193105444547708E-3</v>
      </c>
    </row>
    <row r="207" spans="1:14" x14ac:dyDescent="0.3">
      <c r="A207" s="1">
        <v>44047</v>
      </c>
      <c r="B207">
        <v>16575.2</v>
      </c>
      <c r="C207">
        <v>16640</v>
      </c>
      <c r="D207">
        <v>16411.25</v>
      </c>
      <c r="E207">
        <v>16582.650000000001</v>
      </c>
      <c r="F207">
        <v>16515.925868325499</v>
      </c>
      <c r="G207">
        <v>1929</v>
      </c>
      <c r="H207">
        <v>876</v>
      </c>
      <c r="I207">
        <v>31859221</v>
      </c>
      <c r="J207">
        <v>586</v>
      </c>
      <c r="K207">
        <v>30.38</v>
      </c>
      <c r="L207">
        <v>228.75</v>
      </c>
      <c r="M207">
        <v>7.45</v>
      </c>
      <c r="N207" s="3">
        <f t="shared" si="3"/>
        <v>3.9443014984108645E-3</v>
      </c>
    </row>
    <row r="208" spans="1:14" x14ac:dyDescent="0.3">
      <c r="A208" s="1">
        <v>44046</v>
      </c>
      <c r="B208">
        <v>16530</v>
      </c>
      <c r="C208">
        <v>16604.05</v>
      </c>
      <c r="D208">
        <v>16346.65</v>
      </c>
      <c r="E208">
        <v>16517.5</v>
      </c>
      <c r="F208">
        <v>16469.9636732851</v>
      </c>
      <c r="G208">
        <v>4432</v>
      </c>
      <c r="H208">
        <v>1854</v>
      </c>
      <c r="I208">
        <v>72994879</v>
      </c>
      <c r="J208">
        <v>1509</v>
      </c>
      <c r="K208">
        <v>34.049999999999997</v>
      </c>
      <c r="L208">
        <v>257.39999999999998</v>
      </c>
      <c r="M208">
        <v>-12.5</v>
      </c>
      <c r="N208" s="3">
        <f t="shared" si="3"/>
        <v>-5.4155611156665392E-4</v>
      </c>
    </row>
    <row r="209" spans="1:14" x14ac:dyDescent="0.3">
      <c r="A209" s="1">
        <v>44043</v>
      </c>
      <c r="B209">
        <v>16450.5</v>
      </c>
      <c r="C209">
        <v>16666.099999999999</v>
      </c>
      <c r="D209">
        <v>16433.3</v>
      </c>
      <c r="E209">
        <v>16526.45</v>
      </c>
      <c r="F209">
        <v>16507.708333333299</v>
      </c>
      <c r="G209">
        <v>9384</v>
      </c>
      <c r="H209">
        <v>2084</v>
      </c>
      <c r="I209">
        <v>154908335</v>
      </c>
      <c r="J209">
        <v>6558</v>
      </c>
      <c r="K209">
        <v>69.88</v>
      </c>
      <c r="L209">
        <v>232.8</v>
      </c>
      <c r="M209">
        <v>75.95</v>
      </c>
      <c r="N209" s="3">
        <f t="shared" si="3"/>
        <v>-3.1152459532034514E-4</v>
      </c>
    </row>
    <row r="210" spans="1:14" x14ac:dyDescent="0.3">
      <c r="A210" s="1">
        <v>44042</v>
      </c>
      <c r="B210">
        <v>16799</v>
      </c>
      <c r="C210">
        <v>16799</v>
      </c>
      <c r="D210">
        <v>16445.599999999999</v>
      </c>
      <c r="E210">
        <v>16531.599999999999</v>
      </c>
      <c r="F210">
        <v>16602.3273076923</v>
      </c>
      <c r="G210">
        <v>5200</v>
      </c>
      <c r="H210">
        <v>2297</v>
      </c>
      <c r="I210">
        <v>86332102</v>
      </c>
      <c r="J210">
        <v>1860</v>
      </c>
      <c r="K210">
        <v>35.770000000000003</v>
      </c>
      <c r="L210">
        <v>353.4</v>
      </c>
      <c r="M210">
        <v>-267.39999999999998</v>
      </c>
      <c r="N210" s="3">
        <f t="shared" si="3"/>
        <v>-3.0334280148838736E-3</v>
      </c>
    </row>
    <row r="211" spans="1:14" x14ac:dyDescent="0.3">
      <c r="A211" s="1">
        <v>44041</v>
      </c>
      <c r="B211">
        <v>17099</v>
      </c>
      <c r="C211">
        <v>17188.95</v>
      </c>
      <c r="D211">
        <v>16511.099999999999</v>
      </c>
      <c r="E211">
        <v>16581.900000000001</v>
      </c>
      <c r="F211">
        <v>16739.5266662227</v>
      </c>
      <c r="G211">
        <v>15019</v>
      </c>
      <c r="H211">
        <v>6639</v>
      </c>
      <c r="I211">
        <v>251410951</v>
      </c>
      <c r="J211">
        <v>5277</v>
      </c>
      <c r="K211">
        <v>35.14</v>
      </c>
      <c r="L211">
        <v>677.85</v>
      </c>
      <c r="M211">
        <v>-517.1</v>
      </c>
      <c r="N211" s="3">
        <f t="shared" si="3"/>
        <v>-3.0238698867474274E-2</v>
      </c>
    </row>
    <row r="212" spans="1:14" x14ac:dyDescent="0.3">
      <c r="A212" s="1">
        <v>44040</v>
      </c>
      <c r="B212">
        <v>17375.599999999999</v>
      </c>
      <c r="C212">
        <v>17447.349999999999</v>
      </c>
      <c r="D212">
        <v>17025</v>
      </c>
      <c r="E212">
        <v>17098.95</v>
      </c>
      <c r="F212">
        <v>17221.4430288892</v>
      </c>
      <c r="G212">
        <v>5573</v>
      </c>
      <c r="H212">
        <v>2274</v>
      </c>
      <c r="I212">
        <v>95975102</v>
      </c>
      <c r="J212">
        <v>1474</v>
      </c>
      <c r="K212">
        <v>26.45</v>
      </c>
      <c r="L212">
        <v>422.35</v>
      </c>
      <c r="M212">
        <v>-276.64999999999998</v>
      </c>
      <c r="N212" s="3">
        <f t="shared" si="3"/>
        <v>-1.4123121097331092E-2</v>
      </c>
    </row>
    <row r="213" spans="1:14" x14ac:dyDescent="0.3">
      <c r="A213" s="1">
        <v>44039</v>
      </c>
      <c r="B213">
        <v>17269</v>
      </c>
      <c r="C213">
        <v>17400</v>
      </c>
      <c r="D213">
        <v>17220.95</v>
      </c>
      <c r="E213">
        <v>17343.900000000001</v>
      </c>
      <c r="F213">
        <v>17320.742541436401</v>
      </c>
      <c r="G213">
        <v>2715</v>
      </c>
      <c r="H213">
        <v>1183</v>
      </c>
      <c r="I213">
        <v>47025816</v>
      </c>
      <c r="J213">
        <v>606</v>
      </c>
      <c r="K213">
        <v>22.32</v>
      </c>
      <c r="L213">
        <v>179.05</v>
      </c>
      <c r="M213">
        <v>74.900000000000006</v>
      </c>
      <c r="N213" s="3">
        <f t="shared" si="3"/>
        <v>6.5287788572025484E-3</v>
      </c>
    </row>
    <row r="214" spans="1:14" x14ac:dyDescent="0.3">
      <c r="A214" s="1">
        <v>44036</v>
      </c>
      <c r="B214">
        <v>17257</v>
      </c>
      <c r="C214">
        <v>17400</v>
      </c>
      <c r="D214">
        <v>16975</v>
      </c>
      <c r="E214">
        <v>17231.400000000001</v>
      </c>
      <c r="F214">
        <v>17144.697559975299</v>
      </c>
      <c r="G214">
        <v>4877</v>
      </c>
      <c r="H214">
        <v>2198</v>
      </c>
      <c r="I214">
        <v>83614690</v>
      </c>
      <c r="J214">
        <v>1023</v>
      </c>
      <c r="K214">
        <v>20.98</v>
      </c>
      <c r="L214">
        <v>425</v>
      </c>
      <c r="M214">
        <v>-25.6</v>
      </c>
      <c r="N214" s="3">
        <f t="shared" si="3"/>
        <v>-1.6627945376908066E-3</v>
      </c>
    </row>
    <row r="215" spans="1:14" x14ac:dyDescent="0.3">
      <c r="A215" s="1">
        <v>44035</v>
      </c>
      <c r="B215">
        <v>17082</v>
      </c>
      <c r="C215">
        <v>17290.75</v>
      </c>
      <c r="D215">
        <v>17053.55</v>
      </c>
      <c r="E215">
        <v>17260.099999999999</v>
      </c>
      <c r="F215">
        <v>17166.588832487301</v>
      </c>
      <c r="G215">
        <v>3546</v>
      </c>
      <c r="H215">
        <v>1366</v>
      </c>
      <c r="I215">
        <v>60872724</v>
      </c>
      <c r="J215">
        <v>837</v>
      </c>
      <c r="K215">
        <v>23.6</v>
      </c>
      <c r="L215">
        <v>237.2</v>
      </c>
      <c r="M215">
        <v>178.1</v>
      </c>
      <c r="N215" s="3">
        <f t="shared" si="3"/>
        <v>6.6281941743041748E-3</v>
      </c>
    </row>
    <row r="216" spans="1:14" x14ac:dyDescent="0.3">
      <c r="A216" s="1">
        <v>44034</v>
      </c>
      <c r="B216">
        <v>17420</v>
      </c>
      <c r="C216">
        <v>17431.05</v>
      </c>
      <c r="D216">
        <v>17000.8</v>
      </c>
      <c r="E216">
        <v>17146.45</v>
      </c>
      <c r="F216">
        <v>17194.444990698899</v>
      </c>
      <c r="G216">
        <v>7526</v>
      </c>
      <c r="H216">
        <v>2707</v>
      </c>
      <c r="I216">
        <v>129405393</v>
      </c>
      <c r="J216">
        <v>3716</v>
      </c>
      <c r="K216">
        <v>49.38</v>
      </c>
      <c r="L216">
        <v>430.25</v>
      </c>
      <c r="M216">
        <v>-273.55</v>
      </c>
      <c r="N216" s="3">
        <f t="shared" si="3"/>
        <v>-7.9610970808345581E-3</v>
      </c>
    </row>
    <row r="217" spans="1:14" x14ac:dyDescent="0.3">
      <c r="A217" s="1">
        <v>44033</v>
      </c>
      <c r="B217">
        <v>17477</v>
      </c>
      <c r="C217">
        <v>17500</v>
      </c>
      <c r="D217">
        <v>17230</v>
      </c>
      <c r="E217">
        <v>17284.05</v>
      </c>
      <c r="F217">
        <v>17339.3094618055</v>
      </c>
      <c r="G217">
        <v>4608</v>
      </c>
      <c r="H217">
        <v>1806</v>
      </c>
      <c r="I217">
        <v>79899538</v>
      </c>
      <c r="J217">
        <v>1031</v>
      </c>
      <c r="K217">
        <v>22.37</v>
      </c>
      <c r="L217">
        <v>270</v>
      </c>
      <c r="M217">
        <v>-192.95</v>
      </c>
      <c r="N217" s="3">
        <f t="shared" si="3"/>
        <v>2.4271844660193331E-3</v>
      </c>
    </row>
    <row r="218" spans="1:14" x14ac:dyDescent="0.3">
      <c r="A218" s="1">
        <v>44032</v>
      </c>
      <c r="B218">
        <v>17400</v>
      </c>
      <c r="C218">
        <v>17400</v>
      </c>
      <c r="D218">
        <v>17072.25</v>
      </c>
      <c r="E218">
        <v>17242.2</v>
      </c>
      <c r="F218">
        <v>17216.952577319498</v>
      </c>
      <c r="G218">
        <v>5335</v>
      </c>
      <c r="H218">
        <v>2365</v>
      </c>
      <c r="I218">
        <v>91852442</v>
      </c>
      <c r="J218">
        <v>1322</v>
      </c>
      <c r="K218">
        <v>24.78</v>
      </c>
      <c r="L218">
        <v>327.75</v>
      </c>
      <c r="M218">
        <v>-157.80000000000001</v>
      </c>
      <c r="N218" s="3">
        <f t="shared" si="3"/>
        <v>5.1353915518469618E-4</v>
      </c>
    </row>
    <row r="219" spans="1:14" x14ac:dyDescent="0.3">
      <c r="A219" s="1">
        <v>44029</v>
      </c>
      <c r="B219">
        <v>17470</v>
      </c>
      <c r="C219">
        <v>17620.150000000001</v>
      </c>
      <c r="D219">
        <v>17179.45</v>
      </c>
      <c r="E219">
        <v>17233.349999999999</v>
      </c>
      <c r="F219">
        <v>17334.827377739301</v>
      </c>
      <c r="G219">
        <v>9263</v>
      </c>
      <c r="H219">
        <v>3178</v>
      </c>
      <c r="I219">
        <v>160572506</v>
      </c>
      <c r="J219">
        <v>2717</v>
      </c>
      <c r="K219">
        <v>29.33</v>
      </c>
      <c r="L219">
        <v>440.7</v>
      </c>
      <c r="M219">
        <v>-236.65</v>
      </c>
      <c r="N219" s="3">
        <f t="shared" si="3"/>
        <v>-1.3218469783900904E-2</v>
      </c>
    </row>
    <row r="220" spans="1:14" x14ac:dyDescent="0.3">
      <c r="A220" s="1">
        <v>44028</v>
      </c>
      <c r="B220">
        <v>16907</v>
      </c>
      <c r="C220">
        <v>17733.900000000001</v>
      </c>
      <c r="D220">
        <v>16766</v>
      </c>
      <c r="E220">
        <v>17464.2</v>
      </c>
      <c r="F220">
        <v>17160.106634575099</v>
      </c>
      <c r="G220">
        <v>9556</v>
      </c>
      <c r="H220">
        <v>2793</v>
      </c>
      <c r="I220">
        <v>163981979</v>
      </c>
      <c r="J220">
        <v>4770</v>
      </c>
      <c r="K220">
        <v>49.92</v>
      </c>
      <c r="L220">
        <v>967.9</v>
      </c>
      <c r="M220">
        <v>557.20000000000005</v>
      </c>
      <c r="N220" s="3">
        <f t="shared" si="3"/>
        <v>3.3082026270411923E-2</v>
      </c>
    </row>
    <row r="221" spans="1:14" x14ac:dyDescent="0.3">
      <c r="A221" s="1">
        <v>44027</v>
      </c>
      <c r="B221">
        <v>16999.95</v>
      </c>
      <c r="C221">
        <v>17020</v>
      </c>
      <c r="D221">
        <v>16750</v>
      </c>
      <c r="E221">
        <v>16904.95</v>
      </c>
      <c r="F221">
        <v>16880.885938769901</v>
      </c>
      <c r="G221">
        <v>3691</v>
      </c>
      <c r="H221">
        <v>1581</v>
      </c>
      <c r="I221">
        <v>62307350</v>
      </c>
      <c r="J221">
        <v>1077</v>
      </c>
      <c r="K221">
        <v>29.18</v>
      </c>
      <c r="L221">
        <v>270</v>
      </c>
      <c r="M221">
        <v>-95</v>
      </c>
      <c r="N221" s="3">
        <f t="shared" si="3"/>
        <v>4.9122163269046059E-4</v>
      </c>
    </row>
    <row r="222" spans="1:14" x14ac:dyDescent="0.3">
      <c r="A222" s="1">
        <v>44026</v>
      </c>
      <c r="B222">
        <v>16995.95</v>
      </c>
      <c r="C222">
        <v>17105.849999999999</v>
      </c>
      <c r="D222">
        <v>16850</v>
      </c>
      <c r="E222">
        <v>16896.650000000001</v>
      </c>
      <c r="F222">
        <v>16981.841828188499</v>
      </c>
      <c r="G222">
        <v>4179</v>
      </c>
      <c r="H222">
        <v>1967</v>
      </c>
      <c r="I222">
        <v>70967117</v>
      </c>
      <c r="J222">
        <v>1410</v>
      </c>
      <c r="K222">
        <v>33.74</v>
      </c>
      <c r="L222">
        <v>255.85</v>
      </c>
      <c r="M222">
        <v>-99.3</v>
      </c>
      <c r="N222" s="3">
        <f t="shared" si="3"/>
        <v>-4.1756298806541062E-3</v>
      </c>
    </row>
    <row r="223" spans="1:14" x14ac:dyDescent="0.3">
      <c r="A223" s="1">
        <v>44025</v>
      </c>
      <c r="B223">
        <v>16830</v>
      </c>
      <c r="C223">
        <v>17090</v>
      </c>
      <c r="D223">
        <v>16830</v>
      </c>
      <c r="E223">
        <v>16967.5</v>
      </c>
      <c r="F223">
        <v>16978.7562456866</v>
      </c>
      <c r="G223">
        <v>7245</v>
      </c>
      <c r="H223">
        <v>3089</v>
      </c>
      <c r="I223">
        <v>123011089</v>
      </c>
      <c r="J223">
        <v>2740</v>
      </c>
      <c r="K223">
        <v>37.82</v>
      </c>
      <c r="L223">
        <v>260</v>
      </c>
      <c r="M223">
        <v>137.5</v>
      </c>
      <c r="N223" s="3">
        <f t="shared" si="3"/>
        <v>7.7029065554882906E-3</v>
      </c>
    </row>
    <row r="224" spans="1:14" x14ac:dyDescent="0.3">
      <c r="A224" s="1">
        <v>44022</v>
      </c>
      <c r="B224">
        <v>16755.599999999999</v>
      </c>
      <c r="C224">
        <v>16871.55</v>
      </c>
      <c r="D224">
        <v>16636.599999999999</v>
      </c>
      <c r="E224">
        <v>16837.8</v>
      </c>
      <c r="F224">
        <v>16765.2101449275</v>
      </c>
      <c r="G224">
        <v>1518</v>
      </c>
      <c r="H224">
        <v>810</v>
      </c>
      <c r="I224">
        <v>25449589</v>
      </c>
      <c r="J224">
        <v>514</v>
      </c>
      <c r="K224">
        <v>33.86</v>
      </c>
      <c r="L224">
        <v>234.95</v>
      </c>
      <c r="M224">
        <v>82.2</v>
      </c>
      <c r="N224" s="3">
        <f t="shared" si="3"/>
        <v>4.7229341265554092E-3</v>
      </c>
    </row>
    <row r="225" spans="1:14" x14ac:dyDescent="0.3">
      <c r="A225" s="1">
        <v>44021</v>
      </c>
      <c r="B225">
        <v>16879.150000000001</v>
      </c>
      <c r="C225">
        <v>16960.7</v>
      </c>
      <c r="D225">
        <v>16700</v>
      </c>
      <c r="E225">
        <v>16758.650000000001</v>
      </c>
      <c r="F225">
        <v>16771.2631094756</v>
      </c>
      <c r="G225">
        <v>3261</v>
      </c>
      <c r="H225">
        <v>1444</v>
      </c>
      <c r="I225">
        <v>54691089</v>
      </c>
      <c r="J225">
        <v>1238</v>
      </c>
      <c r="K225">
        <v>37.96</v>
      </c>
      <c r="L225">
        <v>260.7</v>
      </c>
      <c r="M225">
        <v>-120.5</v>
      </c>
      <c r="N225" s="3">
        <f t="shared" si="3"/>
        <v>-2.3959902136449409E-3</v>
      </c>
    </row>
    <row r="226" spans="1:14" x14ac:dyDescent="0.3">
      <c r="A226" s="1">
        <v>44020</v>
      </c>
      <c r="B226">
        <v>17000</v>
      </c>
      <c r="C226">
        <v>17148.75</v>
      </c>
      <c r="D226">
        <v>16736.75</v>
      </c>
      <c r="E226">
        <v>16798.900000000001</v>
      </c>
      <c r="F226">
        <v>16947.0699263932</v>
      </c>
      <c r="G226">
        <v>3804</v>
      </c>
      <c r="H226">
        <v>1900</v>
      </c>
      <c r="I226">
        <v>64466654</v>
      </c>
      <c r="J226">
        <v>966</v>
      </c>
      <c r="K226">
        <v>25.39</v>
      </c>
      <c r="L226">
        <v>412</v>
      </c>
      <c r="M226">
        <v>-201.1</v>
      </c>
      <c r="N226" s="3">
        <f t="shared" si="3"/>
        <v>-5.4791033333431568E-3</v>
      </c>
    </row>
    <row r="227" spans="1:14" x14ac:dyDescent="0.3">
      <c r="A227" s="1">
        <v>44019</v>
      </c>
      <c r="B227">
        <v>16800.8</v>
      </c>
      <c r="C227">
        <v>16949.650000000001</v>
      </c>
      <c r="D227">
        <v>16723.599999999999</v>
      </c>
      <c r="E227">
        <v>16891.45</v>
      </c>
      <c r="F227">
        <v>16861.6796039603</v>
      </c>
      <c r="G227">
        <v>2525</v>
      </c>
      <c r="H227">
        <v>1032</v>
      </c>
      <c r="I227">
        <v>42575741</v>
      </c>
      <c r="J227">
        <v>850</v>
      </c>
      <c r="K227">
        <v>33.659999999999997</v>
      </c>
      <c r="L227">
        <v>226.05</v>
      </c>
      <c r="M227">
        <v>90.65</v>
      </c>
      <c r="N227" s="3">
        <f t="shared" si="3"/>
        <v>5.3955764011238425E-3</v>
      </c>
    </row>
    <row r="228" spans="1:14" x14ac:dyDescent="0.3">
      <c r="A228" s="1">
        <v>44018</v>
      </c>
      <c r="B228">
        <v>16689</v>
      </c>
      <c r="C228">
        <v>16840.849999999999</v>
      </c>
      <c r="D228">
        <v>16689</v>
      </c>
      <c r="E228">
        <v>16800.8</v>
      </c>
      <c r="F228">
        <v>16771.076502732201</v>
      </c>
      <c r="G228">
        <v>2379</v>
      </c>
      <c r="H228">
        <v>1057</v>
      </c>
      <c r="I228">
        <v>39898391</v>
      </c>
      <c r="J228">
        <v>829</v>
      </c>
      <c r="K228">
        <v>34.85</v>
      </c>
      <c r="L228">
        <v>151.85</v>
      </c>
      <c r="M228">
        <v>111.8</v>
      </c>
      <c r="N228" s="3">
        <f t="shared" si="3"/>
        <v>6.6206119722233879E-3</v>
      </c>
    </row>
    <row r="229" spans="1:14" x14ac:dyDescent="0.3">
      <c r="A229" s="1">
        <v>44015</v>
      </c>
      <c r="B229">
        <v>16925</v>
      </c>
      <c r="C229">
        <v>16979</v>
      </c>
      <c r="D229">
        <v>16650.650000000001</v>
      </c>
      <c r="E229">
        <v>16690.3</v>
      </c>
      <c r="F229">
        <v>16712.5419057121</v>
      </c>
      <c r="G229">
        <v>8018</v>
      </c>
      <c r="H229">
        <v>1846</v>
      </c>
      <c r="I229">
        <v>134001161</v>
      </c>
      <c r="J229">
        <v>5573</v>
      </c>
      <c r="K229">
        <v>69.510000000000005</v>
      </c>
      <c r="L229">
        <v>328.35</v>
      </c>
      <c r="M229">
        <v>-234.7</v>
      </c>
      <c r="N229" s="3">
        <f t="shared" si="3"/>
        <v>-5.4671509142208497E-3</v>
      </c>
    </row>
    <row r="230" spans="1:14" x14ac:dyDescent="0.3">
      <c r="A230" s="1">
        <v>44014</v>
      </c>
      <c r="B230">
        <v>16945</v>
      </c>
      <c r="C230">
        <v>16945</v>
      </c>
      <c r="D230">
        <v>16670.3</v>
      </c>
      <c r="E230">
        <v>16782.05</v>
      </c>
      <c r="F230">
        <v>16818.7032857616</v>
      </c>
      <c r="G230">
        <v>3013</v>
      </c>
      <c r="H230">
        <v>1192</v>
      </c>
      <c r="I230">
        <v>50674753</v>
      </c>
      <c r="J230">
        <v>903</v>
      </c>
      <c r="K230">
        <v>29.97</v>
      </c>
      <c r="L230">
        <v>274.7</v>
      </c>
      <c r="M230">
        <v>-162.94999999999999</v>
      </c>
      <c r="N230" s="3">
        <f t="shared" si="3"/>
        <v>-7.7106281631442262E-4</v>
      </c>
    </row>
    <row r="231" spans="1:14" x14ac:dyDescent="0.3">
      <c r="A231" s="1">
        <v>44013</v>
      </c>
      <c r="B231">
        <v>17160</v>
      </c>
      <c r="C231">
        <v>17179</v>
      </c>
      <c r="D231">
        <v>16721.599999999999</v>
      </c>
      <c r="E231">
        <v>16795</v>
      </c>
      <c r="F231">
        <v>16846.304517663</v>
      </c>
      <c r="G231">
        <v>5888</v>
      </c>
      <c r="H231">
        <v>2558</v>
      </c>
      <c r="I231">
        <v>99191041</v>
      </c>
      <c r="J231">
        <v>2045</v>
      </c>
      <c r="K231">
        <v>34.729999999999997</v>
      </c>
      <c r="L231">
        <v>457.4</v>
      </c>
      <c r="M231">
        <v>-365</v>
      </c>
      <c r="N231" s="3">
        <f t="shared" si="3"/>
        <v>-2.2295959948771683E-2</v>
      </c>
    </row>
    <row r="232" spans="1:14" x14ac:dyDescent="0.3">
      <c r="A232" s="1">
        <v>44012</v>
      </c>
      <c r="B232">
        <v>16810</v>
      </c>
      <c r="C232">
        <v>17297.7</v>
      </c>
      <c r="D232">
        <v>16800</v>
      </c>
      <c r="E232">
        <v>17178</v>
      </c>
      <c r="F232">
        <v>17103.712851800799</v>
      </c>
      <c r="G232">
        <v>5081</v>
      </c>
      <c r="H232">
        <v>2053</v>
      </c>
      <c r="I232">
        <v>86903965</v>
      </c>
      <c r="J232">
        <v>1726</v>
      </c>
      <c r="K232">
        <v>33.97</v>
      </c>
      <c r="L232">
        <v>497.7</v>
      </c>
      <c r="M232">
        <v>368</v>
      </c>
      <c r="N232" s="3">
        <f t="shared" si="3"/>
        <v>2.7349333460919653E-2</v>
      </c>
    </row>
    <row r="233" spans="1:14" x14ac:dyDescent="0.3">
      <c r="A233" s="1">
        <v>44011</v>
      </c>
      <c r="B233">
        <v>16696</v>
      </c>
      <c r="C233">
        <v>16975</v>
      </c>
      <c r="D233">
        <v>16575.5</v>
      </c>
      <c r="E233">
        <v>16720.7</v>
      </c>
      <c r="F233">
        <v>16779.408643018</v>
      </c>
      <c r="G233">
        <v>7104</v>
      </c>
      <c r="H233">
        <v>1312</v>
      </c>
      <c r="I233">
        <v>119200919</v>
      </c>
      <c r="J233">
        <v>818</v>
      </c>
      <c r="K233">
        <v>11.51</v>
      </c>
      <c r="L233">
        <v>399.5</v>
      </c>
      <c r="M233">
        <v>24.7</v>
      </c>
      <c r="N233" s="3">
        <f t="shared" si="3"/>
        <v>2.9421203060284538E-3</v>
      </c>
    </row>
    <row r="234" spans="1:14" x14ac:dyDescent="0.3">
      <c r="A234" s="1">
        <v>44008</v>
      </c>
      <c r="B234">
        <v>16820</v>
      </c>
      <c r="C234">
        <v>16921.650000000001</v>
      </c>
      <c r="D234">
        <v>16641.349999999999</v>
      </c>
      <c r="E234">
        <v>16671.650000000001</v>
      </c>
      <c r="F234">
        <v>16697.794223455599</v>
      </c>
      <c r="G234">
        <v>9729</v>
      </c>
      <c r="H234">
        <v>2299</v>
      </c>
      <c r="I234">
        <v>162452840</v>
      </c>
      <c r="J234">
        <v>7662</v>
      </c>
      <c r="K234">
        <v>78.75</v>
      </c>
      <c r="L234">
        <v>280.3</v>
      </c>
      <c r="M234">
        <v>-148.35</v>
      </c>
      <c r="N234" s="3">
        <f t="shared" si="3"/>
        <v>-6.332735324444656E-3</v>
      </c>
    </row>
    <row r="235" spans="1:14" x14ac:dyDescent="0.3">
      <c r="A235" s="1">
        <v>44007</v>
      </c>
      <c r="B235">
        <v>16675</v>
      </c>
      <c r="C235">
        <v>16848.7</v>
      </c>
      <c r="D235">
        <v>16600</v>
      </c>
      <c r="E235">
        <v>16777.900000000001</v>
      </c>
      <c r="F235">
        <v>16797.707341269801</v>
      </c>
      <c r="G235">
        <v>13104</v>
      </c>
      <c r="H235">
        <v>1138</v>
      </c>
      <c r="I235">
        <v>220117157</v>
      </c>
      <c r="J235">
        <v>11523</v>
      </c>
      <c r="K235">
        <v>87.93</v>
      </c>
      <c r="L235">
        <v>248.7</v>
      </c>
      <c r="M235">
        <v>102.9</v>
      </c>
      <c r="N235" s="3">
        <f t="shared" si="3"/>
        <v>4.2467356399582641E-3</v>
      </c>
    </row>
    <row r="236" spans="1:14" x14ac:dyDescent="0.3">
      <c r="A236" s="1">
        <v>44006</v>
      </c>
      <c r="B236">
        <v>16674</v>
      </c>
      <c r="C236">
        <v>16850</v>
      </c>
      <c r="D236">
        <v>16537.45</v>
      </c>
      <c r="E236">
        <v>16706.95</v>
      </c>
      <c r="F236">
        <v>16721.7776123107</v>
      </c>
      <c r="G236">
        <v>4029</v>
      </c>
      <c r="H236">
        <v>1982</v>
      </c>
      <c r="I236">
        <v>67372042</v>
      </c>
      <c r="J236">
        <v>1139</v>
      </c>
      <c r="K236">
        <v>28.27</v>
      </c>
      <c r="L236">
        <v>312.55</v>
      </c>
      <c r="M236">
        <v>32.950000000000003</v>
      </c>
      <c r="N236" s="3">
        <f t="shared" si="3"/>
        <v>9.7793008827359827E-3</v>
      </c>
    </row>
    <row r="237" spans="1:14" x14ac:dyDescent="0.3">
      <c r="A237" s="1">
        <v>44005</v>
      </c>
      <c r="B237">
        <v>16248</v>
      </c>
      <c r="C237">
        <v>16720.349999999999</v>
      </c>
      <c r="D237">
        <v>16215.05</v>
      </c>
      <c r="E237">
        <v>16545.150000000001</v>
      </c>
      <c r="F237">
        <v>16493.525021730999</v>
      </c>
      <c r="G237">
        <v>8053</v>
      </c>
      <c r="H237">
        <v>2689</v>
      </c>
      <c r="I237">
        <v>132822357</v>
      </c>
      <c r="J237">
        <v>4335</v>
      </c>
      <c r="K237">
        <v>53.83</v>
      </c>
      <c r="L237">
        <v>505.3</v>
      </c>
      <c r="M237">
        <v>297.14999999999998</v>
      </c>
      <c r="N237" s="3">
        <f t="shared" si="3"/>
        <v>2.584269314592014E-2</v>
      </c>
    </row>
    <row r="238" spans="1:14" x14ac:dyDescent="0.3">
      <c r="A238" s="1">
        <v>44004</v>
      </c>
      <c r="B238">
        <v>16201.35</v>
      </c>
      <c r="C238">
        <v>16256.6</v>
      </c>
      <c r="D238">
        <v>16070.2</v>
      </c>
      <c r="E238">
        <v>16128.35</v>
      </c>
      <c r="F238">
        <v>16125.1746953811</v>
      </c>
      <c r="G238">
        <v>7058</v>
      </c>
      <c r="H238">
        <v>2577</v>
      </c>
      <c r="I238">
        <v>113811483</v>
      </c>
      <c r="J238">
        <v>5052</v>
      </c>
      <c r="K238">
        <v>71.58</v>
      </c>
      <c r="L238">
        <v>186.4</v>
      </c>
      <c r="M238">
        <v>-73</v>
      </c>
      <c r="N238" s="3">
        <f t="shared" si="3"/>
        <v>2.0035909319648859E-3</v>
      </c>
    </row>
    <row r="239" spans="1:14" x14ac:dyDescent="0.3">
      <c r="A239" s="1">
        <v>44001</v>
      </c>
      <c r="B239">
        <v>16182.1</v>
      </c>
      <c r="C239">
        <v>16300</v>
      </c>
      <c r="D239">
        <v>16060</v>
      </c>
      <c r="E239">
        <v>16096.1</v>
      </c>
      <c r="F239">
        <v>16135.6819322459</v>
      </c>
      <c r="G239">
        <v>3188</v>
      </c>
      <c r="H239">
        <v>1624</v>
      </c>
      <c r="I239">
        <v>51440554</v>
      </c>
      <c r="J239">
        <v>1568</v>
      </c>
      <c r="K239">
        <v>49.18</v>
      </c>
      <c r="L239">
        <v>240</v>
      </c>
      <c r="M239">
        <v>-86</v>
      </c>
      <c r="N239" s="3">
        <f t="shared" si="3"/>
        <v>-5.4159264694523604E-3</v>
      </c>
    </row>
    <row r="240" spans="1:14" x14ac:dyDescent="0.3">
      <c r="A240" s="1">
        <v>44000</v>
      </c>
      <c r="B240">
        <v>16155.1</v>
      </c>
      <c r="C240">
        <v>16291.55</v>
      </c>
      <c r="D240">
        <v>16045.9</v>
      </c>
      <c r="E240">
        <v>16183.75</v>
      </c>
      <c r="F240">
        <v>16131.482953627399</v>
      </c>
      <c r="G240">
        <v>6189</v>
      </c>
      <c r="H240">
        <v>2188</v>
      </c>
      <c r="I240">
        <v>99837748</v>
      </c>
      <c r="J240">
        <v>2590</v>
      </c>
      <c r="K240">
        <v>41.85</v>
      </c>
      <c r="L240">
        <v>245.65</v>
      </c>
      <c r="M240">
        <v>28.65</v>
      </c>
      <c r="N240" s="3">
        <f t="shared" si="3"/>
        <v>-1.0678320232330172E-3</v>
      </c>
    </row>
    <row r="241" spans="1:14" x14ac:dyDescent="0.3">
      <c r="A241" s="1">
        <v>43999</v>
      </c>
      <c r="B241">
        <v>16340</v>
      </c>
      <c r="C241">
        <v>16426.400000000001</v>
      </c>
      <c r="D241">
        <v>16120.1</v>
      </c>
      <c r="E241">
        <v>16201.05</v>
      </c>
      <c r="F241">
        <v>16263.9125</v>
      </c>
      <c r="G241">
        <v>3520</v>
      </c>
      <c r="H241">
        <v>1088</v>
      </c>
      <c r="I241">
        <v>57248972</v>
      </c>
      <c r="J241">
        <v>1176</v>
      </c>
      <c r="K241">
        <v>33.409999999999997</v>
      </c>
      <c r="L241">
        <v>306.3</v>
      </c>
      <c r="M241">
        <v>-138.94999999999999</v>
      </c>
      <c r="N241" s="3">
        <f t="shared" si="3"/>
        <v>-8.4763656281843756E-3</v>
      </c>
    </row>
    <row r="242" spans="1:14" x14ac:dyDescent="0.3">
      <c r="A242" s="1">
        <v>43998</v>
      </c>
      <c r="B242">
        <v>16500</v>
      </c>
      <c r="C242">
        <v>16599.349999999999</v>
      </c>
      <c r="D242">
        <v>16262.7</v>
      </c>
      <c r="E242">
        <v>16339.55</v>
      </c>
      <c r="F242">
        <v>16399.859017496601</v>
      </c>
      <c r="G242">
        <v>2972</v>
      </c>
      <c r="H242">
        <v>1632</v>
      </c>
      <c r="I242">
        <v>48740381</v>
      </c>
      <c r="J242">
        <v>1055</v>
      </c>
      <c r="K242">
        <v>35.5</v>
      </c>
      <c r="L242">
        <v>336.65</v>
      </c>
      <c r="M242">
        <v>-160.44999999999999</v>
      </c>
      <c r="N242" s="3">
        <f t="shared" si="3"/>
        <v>-3.9744586171688518E-3</v>
      </c>
    </row>
    <row r="243" spans="1:14" x14ac:dyDescent="0.3">
      <c r="A243" s="1">
        <v>43997</v>
      </c>
      <c r="B243">
        <v>16555.45</v>
      </c>
      <c r="C243">
        <v>16624.45</v>
      </c>
      <c r="D243">
        <v>16375</v>
      </c>
      <c r="E243">
        <v>16404.75</v>
      </c>
      <c r="F243">
        <v>16456.2731660231</v>
      </c>
      <c r="G243">
        <v>2072</v>
      </c>
      <c r="H243">
        <v>1325</v>
      </c>
      <c r="I243">
        <v>34097398</v>
      </c>
      <c r="J243">
        <v>949</v>
      </c>
      <c r="K243">
        <v>45.8</v>
      </c>
      <c r="L243">
        <v>249.45</v>
      </c>
      <c r="M243">
        <v>-150.69999999999999</v>
      </c>
      <c r="N243" s="3">
        <f t="shared" si="3"/>
        <v>-4.9525669642858025E-3</v>
      </c>
    </row>
    <row r="244" spans="1:14" x14ac:dyDescent="0.3">
      <c r="A244" s="1">
        <v>43994</v>
      </c>
      <c r="B244">
        <v>16599.95</v>
      </c>
      <c r="C244">
        <v>16710</v>
      </c>
      <c r="D244">
        <v>16325</v>
      </c>
      <c r="E244">
        <v>16486.400000000001</v>
      </c>
      <c r="F244">
        <v>16503.637249593899</v>
      </c>
      <c r="G244">
        <v>11082</v>
      </c>
      <c r="H244">
        <v>2980</v>
      </c>
      <c r="I244">
        <v>182893308</v>
      </c>
      <c r="J244">
        <v>7373</v>
      </c>
      <c r="K244">
        <v>66.53</v>
      </c>
      <c r="L244">
        <v>385</v>
      </c>
      <c r="M244">
        <v>-113.55</v>
      </c>
      <c r="N244" s="3">
        <f t="shared" si="3"/>
        <v>-6.9899322088004638E-3</v>
      </c>
    </row>
    <row r="245" spans="1:14" x14ac:dyDescent="0.3">
      <c r="A245" s="1">
        <v>43993</v>
      </c>
      <c r="B245">
        <v>16589</v>
      </c>
      <c r="C245">
        <v>16854.75</v>
      </c>
      <c r="D245">
        <v>16550</v>
      </c>
      <c r="E245">
        <v>16602.45</v>
      </c>
      <c r="F245">
        <v>16692.907528641499</v>
      </c>
      <c r="G245">
        <v>4888</v>
      </c>
      <c r="H245">
        <v>1896</v>
      </c>
      <c r="I245">
        <v>81594932</v>
      </c>
      <c r="J245">
        <v>1261</v>
      </c>
      <c r="K245">
        <v>25.8</v>
      </c>
      <c r="L245">
        <v>304.75</v>
      </c>
      <c r="M245">
        <v>13.45</v>
      </c>
      <c r="N245" s="3">
        <f t="shared" si="3"/>
        <v>2.378788930782764E-3</v>
      </c>
    </row>
    <row r="246" spans="1:14" x14ac:dyDescent="0.3">
      <c r="A246" s="1">
        <v>43992</v>
      </c>
      <c r="B246">
        <v>16612</v>
      </c>
      <c r="C246">
        <v>16820</v>
      </c>
      <c r="D246">
        <v>16411.5</v>
      </c>
      <c r="E246">
        <v>16563.05</v>
      </c>
      <c r="F246">
        <v>16623.490277777699</v>
      </c>
      <c r="G246">
        <v>5760</v>
      </c>
      <c r="H246">
        <v>2273</v>
      </c>
      <c r="I246">
        <v>95751304</v>
      </c>
      <c r="J246">
        <v>1545</v>
      </c>
      <c r="K246">
        <v>26.82</v>
      </c>
      <c r="L246">
        <v>408.5</v>
      </c>
      <c r="M246">
        <v>-48.95</v>
      </c>
      <c r="N246" s="3">
        <f t="shared" si="3"/>
        <v>2.3551933523144707E-4</v>
      </c>
    </row>
    <row r="247" spans="1:14" x14ac:dyDescent="0.3">
      <c r="A247" s="1">
        <v>43991</v>
      </c>
      <c r="B247">
        <v>16700</v>
      </c>
      <c r="C247">
        <v>16992.599999999999</v>
      </c>
      <c r="D247">
        <v>16530</v>
      </c>
      <c r="E247">
        <v>16559.150000000001</v>
      </c>
      <c r="F247">
        <v>16732.2613179074</v>
      </c>
      <c r="G247">
        <v>3976</v>
      </c>
      <c r="H247">
        <v>1968</v>
      </c>
      <c r="I247">
        <v>66527471</v>
      </c>
      <c r="J247">
        <v>2035</v>
      </c>
      <c r="K247">
        <v>51.18</v>
      </c>
      <c r="L247">
        <v>462.6</v>
      </c>
      <c r="M247">
        <v>-140.85</v>
      </c>
      <c r="N247" s="3">
        <f t="shared" si="3"/>
        <v>-1.5988043878727331E-2</v>
      </c>
    </row>
    <row r="248" spans="1:14" x14ac:dyDescent="0.3">
      <c r="A248" s="1">
        <v>43990</v>
      </c>
      <c r="B248">
        <v>17160</v>
      </c>
      <c r="C248">
        <v>17202.3</v>
      </c>
      <c r="D248">
        <v>16800</v>
      </c>
      <c r="E248">
        <v>16828.2</v>
      </c>
      <c r="F248">
        <v>16935.617668012299</v>
      </c>
      <c r="G248">
        <v>4211</v>
      </c>
      <c r="H248">
        <v>2211</v>
      </c>
      <c r="I248">
        <v>71315886</v>
      </c>
      <c r="J248">
        <v>2418</v>
      </c>
      <c r="K248">
        <v>57.42</v>
      </c>
      <c r="L248">
        <v>402.3</v>
      </c>
      <c r="M248">
        <v>-331.8</v>
      </c>
      <c r="N248" s="3">
        <f t="shared" si="3"/>
        <v>-1.5768110517142473E-2</v>
      </c>
    </row>
    <row r="249" spans="1:14" x14ac:dyDescent="0.3">
      <c r="A249" s="1">
        <v>43987</v>
      </c>
      <c r="B249">
        <v>17344.349999999999</v>
      </c>
      <c r="C249">
        <v>17461.3</v>
      </c>
      <c r="D249">
        <v>16970.05</v>
      </c>
      <c r="E249">
        <v>17097.8</v>
      </c>
      <c r="F249">
        <v>17139.83090379</v>
      </c>
      <c r="G249">
        <v>6860</v>
      </c>
      <c r="H249">
        <v>2613</v>
      </c>
      <c r="I249">
        <v>117579240</v>
      </c>
      <c r="J249">
        <v>3750</v>
      </c>
      <c r="K249">
        <v>54.66</v>
      </c>
      <c r="L249">
        <v>491.25</v>
      </c>
      <c r="M249">
        <v>-246.55</v>
      </c>
      <c r="N249" s="3">
        <f t="shared" si="3"/>
        <v>-5.6846102625388549E-3</v>
      </c>
    </row>
    <row r="250" spans="1:14" x14ac:dyDescent="0.3">
      <c r="A250" s="1">
        <v>43986</v>
      </c>
      <c r="B250">
        <v>17440</v>
      </c>
      <c r="C250">
        <v>17543.849999999999</v>
      </c>
      <c r="D250">
        <v>17156</v>
      </c>
      <c r="E250">
        <v>17195.55</v>
      </c>
      <c r="F250">
        <v>17238.577315463001</v>
      </c>
      <c r="G250">
        <v>4999</v>
      </c>
      <c r="H250">
        <v>1666</v>
      </c>
      <c r="I250">
        <v>86175648</v>
      </c>
      <c r="J250">
        <v>2813</v>
      </c>
      <c r="K250">
        <v>56.27</v>
      </c>
      <c r="L250">
        <v>387.85</v>
      </c>
      <c r="M250">
        <v>-244.45</v>
      </c>
      <c r="N250" s="3">
        <f t="shared" si="3"/>
        <v>-1.3190514995351737E-2</v>
      </c>
    </row>
    <row r="251" spans="1:14" x14ac:dyDescent="0.3">
      <c r="A251" s="1">
        <v>43985</v>
      </c>
      <c r="B251">
        <v>17230</v>
      </c>
      <c r="C251">
        <v>17510</v>
      </c>
      <c r="D251">
        <v>17163.849999999999</v>
      </c>
      <c r="E251">
        <v>17425.400000000001</v>
      </c>
      <c r="F251">
        <v>17401.701549254602</v>
      </c>
      <c r="G251">
        <v>3421</v>
      </c>
      <c r="H251">
        <v>1505</v>
      </c>
      <c r="I251">
        <v>59531221</v>
      </c>
      <c r="J251">
        <v>1236</v>
      </c>
      <c r="K251">
        <v>36.130000000000003</v>
      </c>
      <c r="L251">
        <v>346.15</v>
      </c>
      <c r="M251">
        <v>195.4</v>
      </c>
      <c r="N251" s="3">
        <f t="shared" si="3"/>
        <v>2.3764900798430164E-2</v>
      </c>
    </row>
    <row r="252" spans="1:14" x14ac:dyDescent="0.3">
      <c r="A252" s="1">
        <v>43984</v>
      </c>
      <c r="B252">
        <v>17432</v>
      </c>
      <c r="C252">
        <v>17432</v>
      </c>
      <c r="D252">
        <v>16980</v>
      </c>
      <c r="E252">
        <v>17020.900000000001</v>
      </c>
      <c r="F252">
        <v>17105.346093923799</v>
      </c>
      <c r="G252">
        <v>4493</v>
      </c>
      <c r="H252">
        <v>2158</v>
      </c>
      <c r="I252">
        <v>76854320</v>
      </c>
      <c r="J252">
        <v>2846</v>
      </c>
      <c r="K252">
        <v>63.34</v>
      </c>
      <c r="L252">
        <v>452</v>
      </c>
      <c r="M252">
        <v>-411.1</v>
      </c>
      <c r="N252" s="3">
        <f t="shared" si="3"/>
        <v>-9.5144433323246652E-3</v>
      </c>
    </row>
    <row r="253" spans="1:14" x14ac:dyDescent="0.3">
      <c r="A253" s="1">
        <v>43983</v>
      </c>
      <c r="B253">
        <v>17595</v>
      </c>
      <c r="C253">
        <v>17749.95</v>
      </c>
      <c r="D253">
        <v>17100</v>
      </c>
      <c r="E253">
        <v>17184.400000000001</v>
      </c>
      <c r="F253">
        <v>17452.752471409101</v>
      </c>
      <c r="G253">
        <v>5159</v>
      </c>
      <c r="H253">
        <v>2158</v>
      </c>
      <c r="I253">
        <v>90038750</v>
      </c>
      <c r="J253">
        <v>1498</v>
      </c>
      <c r="K253">
        <v>29.04</v>
      </c>
      <c r="L253">
        <v>649.95000000000005</v>
      </c>
      <c r="M253">
        <v>-410.6</v>
      </c>
      <c r="N253" s="3">
        <f t="shared" si="3"/>
        <v>-1.9930021073523336E-2</v>
      </c>
    </row>
    <row r="254" spans="1:14" x14ac:dyDescent="0.3">
      <c r="A254" s="1">
        <v>43980</v>
      </c>
      <c r="B254">
        <v>16989</v>
      </c>
      <c r="C254">
        <v>17599.900000000001</v>
      </c>
      <c r="D254">
        <v>16846.5</v>
      </c>
      <c r="E254">
        <v>17533.849999999999</v>
      </c>
      <c r="F254">
        <v>17298.915629025301</v>
      </c>
      <c r="G254">
        <v>4658</v>
      </c>
      <c r="H254">
        <v>2124</v>
      </c>
      <c r="I254">
        <v>80578349</v>
      </c>
      <c r="J254">
        <v>1631</v>
      </c>
      <c r="K254">
        <v>35.020000000000003</v>
      </c>
      <c r="L254">
        <v>753.4</v>
      </c>
      <c r="M254">
        <v>544.85</v>
      </c>
      <c r="N254" s="3">
        <f t="shared" si="3"/>
        <v>3.2414099691756931E-2</v>
      </c>
    </row>
    <row r="255" spans="1:14" x14ac:dyDescent="0.3">
      <c r="A255" s="1">
        <v>43979</v>
      </c>
      <c r="B255">
        <v>16716</v>
      </c>
      <c r="C255">
        <v>17020</v>
      </c>
      <c r="D255">
        <v>16688.25</v>
      </c>
      <c r="E255">
        <v>16983.349999999999</v>
      </c>
      <c r="F255">
        <v>16766.763206594798</v>
      </c>
      <c r="G255">
        <v>11888</v>
      </c>
      <c r="H255">
        <v>3200</v>
      </c>
      <c r="I255">
        <v>199323281</v>
      </c>
      <c r="J255">
        <v>9151</v>
      </c>
      <c r="K255">
        <v>76.98</v>
      </c>
      <c r="L255">
        <v>331.75</v>
      </c>
      <c r="M255">
        <v>267.35000000000002</v>
      </c>
      <c r="N255" s="3">
        <f t="shared" si="3"/>
        <v>1.4815899231568834E-2</v>
      </c>
    </row>
    <row r="256" spans="1:14" x14ac:dyDescent="0.3">
      <c r="A256" s="1">
        <v>43978</v>
      </c>
      <c r="B256">
        <v>16730.849999999999</v>
      </c>
      <c r="C256">
        <v>16810</v>
      </c>
      <c r="D256">
        <v>16497.150000000001</v>
      </c>
      <c r="E256">
        <v>16735.400000000001</v>
      </c>
      <c r="F256">
        <v>16737.193006204099</v>
      </c>
      <c r="G256">
        <v>8865</v>
      </c>
      <c r="H256">
        <v>2276</v>
      </c>
      <c r="I256">
        <v>148375216</v>
      </c>
      <c r="J256">
        <v>5480</v>
      </c>
      <c r="K256">
        <v>61.82</v>
      </c>
      <c r="L256">
        <v>312.85000000000002</v>
      </c>
      <c r="M256">
        <v>4.55</v>
      </c>
      <c r="N256" s="3">
        <f t="shared" si="3"/>
        <v>3.2130825210709988E-3</v>
      </c>
    </row>
    <row r="257" spans="1:14" x14ac:dyDescent="0.3">
      <c r="A257" s="1">
        <v>43977</v>
      </c>
      <c r="B257">
        <v>16220</v>
      </c>
      <c r="C257">
        <v>16740</v>
      </c>
      <c r="D257">
        <v>16220</v>
      </c>
      <c r="E257">
        <v>16681.8</v>
      </c>
      <c r="F257">
        <v>16586.979793001399</v>
      </c>
      <c r="G257">
        <v>4058</v>
      </c>
      <c r="H257">
        <v>1609</v>
      </c>
      <c r="I257">
        <v>67309964</v>
      </c>
      <c r="J257">
        <v>1515</v>
      </c>
      <c r="K257">
        <v>37.33</v>
      </c>
      <c r="L257">
        <v>520</v>
      </c>
      <c r="M257">
        <v>461.8</v>
      </c>
      <c r="N257" s="3">
        <f t="shared" si="3"/>
        <v>2.8505898782017796E-2</v>
      </c>
    </row>
    <row r="258" spans="1:14" x14ac:dyDescent="0.3">
      <c r="A258" s="1">
        <v>43973</v>
      </c>
      <c r="B258">
        <v>16280</v>
      </c>
      <c r="C258">
        <v>16380</v>
      </c>
      <c r="D258">
        <v>16150</v>
      </c>
      <c r="E258">
        <v>16219.45</v>
      </c>
      <c r="F258">
        <v>16234.0262102991</v>
      </c>
      <c r="G258">
        <v>3243</v>
      </c>
      <c r="H258">
        <v>1186</v>
      </c>
      <c r="I258">
        <v>52646947</v>
      </c>
      <c r="J258">
        <v>1523</v>
      </c>
      <c r="K258">
        <v>46.96</v>
      </c>
      <c r="L258">
        <v>230</v>
      </c>
      <c r="M258">
        <v>-60.55</v>
      </c>
      <c r="N258" s="3">
        <f t="shared" si="3"/>
        <v>-4.2483569847715378E-3</v>
      </c>
    </row>
    <row r="259" spans="1:14" x14ac:dyDescent="0.3">
      <c r="A259" s="1">
        <v>43972</v>
      </c>
      <c r="B259">
        <v>16392.849999999999</v>
      </c>
      <c r="C259">
        <v>16500</v>
      </c>
      <c r="D259">
        <v>16266.45</v>
      </c>
      <c r="E259">
        <v>16288.65</v>
      </c>
      <c r="F259">
        <v>16368.763140385799</v>
      </c>
      <c r="G259">
        <v>3006</v>
      </c>
      <c r="H259">
        <v>1163</v>
      </c>
      <c r="I259">
        <v>49204502</v>
      </c>
      <c r="J259">
        <v>1049</v>
      </c>
      <c r="K259">
        <v>34.9</v>
      </c>
      <c r="L259">
        <v>233.55</v>
      </c>
      <c r="M259">
        <v>-104.2</v>
      </c>
      <c r="N259" s="3">
        <f t="shared" ref="N259:N322" si="4">(E259-E260)/E260</f>
        <v>-7.0858026281892807E-4</v>
      </c>
    </row>
    <row r="260" spans="1:14" x14ac:dyDescent="0.3">
      <c r="A260" s="1">
        <v>43971</v>
      </c>
      <c r="B260">
        <v>16153.65</v>
      </c>
      <c r="C260">
        <v>16592</v>
      </c>
      <c r="D260">
        <v>16153.65</v>
      </c>
      <c r="E260">
        <v>16300.2</v>
      </c>
      <c r="F260">
        <v>16401.731172545198</v>
      </c>
      <c r="G260">
        <v>4196</v>
      </c>
      <c r="H260">
        <v>1755</v>
      </c>
      <c r="I260">
        <v>68821664</v>
      </c>
      <c r="J260">
        <v>1159</v>
      </c>
      <c r="K260">
        <v>27.62</v>
      </c>
      <c r="L260">
        <v>438.35</v>
      </c>
      <c r="M260">
        <v>146.55000000000001</v>
      </c>
      <c r="N260" s="3">
        <f t="shared" si="4"/>
        <v>9.0722530202153127E-3</v>
      </c>
    </row>
    <row r="261" spans="1:14" x14ac:dyDescent="0.3">
      <c r="A261" s="1">
        <v>43970</v>
      </c>
      <c r="B261">
        <v>16251</v>
      </c>
      <c r="C261">
        <v>16400</v>
      </c>
      <c r="D261">
        <v>16120.9</v>
      </c>
      <c r="E261">
        <v>16153.65</v>
      </c>
      <c r="F261">
        <v>16241.906917783401</v>
      </c>
      <c r="G261">
        <v>2761</v>
      </c>
      <c r="H261">
        <v>1322</v>
      </c>
      <c r="I261">
        <v>44843905</v>
      </c>
      <c r="J261">
        <v>1176</v>
      </c>
      <c r="K261">
        <v>42.59</v>
      </c>
      <c r="L261">
        <v>279.10000000000002</v>
      </c>
      <c r="M261">
        <v>-97.35</v>
      </c>
      <c r="N261" s="3">
        <f t="shared" si="4"/>
        <v>-5.3293678649278392E-3</v>
      </c>
    </row>
    <row r="262" spans="1:14" x14ac:dyDescent="0.3">
      <c r="A262" s="1">
        <v>43969</v>
      </c>
      <c r="B262">
        <v>16469.849999999999</v>
      </c>
      <c r="C262">
        <v>16469.849999999999</v>
      </c>
      <c r="D262">
        <v>16182</v>
      </c>
      <c r="E262">
        <v>16240.2</v>
      </c>
      <c r="F262">
        <v>16272.509502262399</v>
      </c>
      <c r="G262">
        <v>2210</v>
      </c>
      <c r="H262">
        <v>1239</v>
      </c>
      <c r="I262">
        <v>35962246</v>
      </c>
      <c r="J262">
        <v>1055</v>
      </c>
      <c r="K262">
        <v>47.74</v>
      </c>
      <c r="L262">
        <v>287.85000000000002</v>
      </c>
      <c r="M262">
        <v>-229.65</v>
      </c>
      <c r="N262" s="3">
        <f t="shared" si="4"/>
        <v>-1.0989211754711337E-2</v>
      </c>
    </row>
    <row r="263" spans="1:14" x14ac:dyDescent="0.3">
      <c r="A263" s="1">
        <v>43966</v>
      </c>
      <c r="B263">
        <v>16555</v>
      </c>
      <c r="C263">
        <v>16569.95</v>
      </c>
      <c r="D263">
        <v>16200</v>
      </c>
      <c r="E263">
        <v>16420.650000000001</v>
      </c>
      <c r="F263">
        <v>16359.1297937245</v>
      </c>
      <c r="G263">
        <v>13768</v>
      </c>
      <c r="H263">
        <v>2329</v>
      </c>
      <c r="I263">
        <v>225232499</v>
      </c>
      <c r="J263">
        <v>2808</v>
      </c>
      <c r="K263">
        <v>20.399999999999999</v>
      </c>
      <c r="L263">
        <v>369.95</v>
      </c>
      <c r="M263">
        <v>-134.35</v>
      </c>
      <c r="N263" s="3">
        <f t="shared" si="4"/>
        <v>1.0604153652524784E-2</v>
      </c>
    </row>
    <row r="264" spans="1:14" x14ac:dyDescent="0.3">
      <c r="A264" s="1">
        <v>43965</v>
      </c>
      <c r="B264">
        <v>16600</v>
      </c>
      <c r="C264">
        <v>16850</v>
      </c>
      <c r="D264">
        <v>16202.1</v>
      </c>
      <c r="E264">
        <v>16248.35</v>
      </c>
      <c r="F264">
        <v>16488.213591501499</v>
      </c>
      <c r="G264">
        <v>13273</v>
      </c>
      <c r="H264">
        <v>4403</v>
      </c>
      <c r="I264">
        <v>218848059</v>
      </c>
      <c r="J264">
        <v>2738</v>
      </c>
      <c r="K264">
        <v>20.63</v>
      </c>
      <c r="L264">
        <v>647.9</v>
      </c>
      <c r="M264">
        <v>-351.65</v>
      </c>
      <c r="N264" s="3">
        <f t="shared" si="4"/>
        <v>-1.6366300011502136E-2</v>
      </c>
    </row>
    <row r="265" spans="1:14" x14ac:dyDescent="0.3">
      <c r="A265" s="1">
        <v>43964</v>
      </c>
      <c r="B265">
        <v>17900</v>
      </c>
      <c r="C265">
        <v>17900</v>
      </c>
      <c r="D265">
        <v>16406</v>
      </c>
      <c r="E265">
        <v>16518.7</v>
      </c>
      <c r="F265">
        <v>16852.570074687701</v>
      </c>
      <c r="G265">
        <v>15933</v>
      </c>
      <c r="H265">
        <v>7225</v>
      </c>
      <c r="I265">
        <v>268511999</v>
      </c>
      <c r="J265">
        <v>6808</v>
      </c>
      <c r="K265">
        <v>42.73</v>
      </c>
      <c r="L265">
        <v>1494</v>
      </c>
      <c r="M265">
        <v>-1381.3</v>
      </c>
      <c r="N265" s="3">
        <f t="shared" si="4"/>
        <v>-5.3762763321828999E-2</v>
      </c>
    </row>
    <row r="266" spans="1:14" x14ac:dyDescent="0.3">
      <c r="A266" s="1">
        <v>43963</v>
      </c>
      <c r="B266">
        <v>17680</v>
      </c>
      <c r="C266">
        <v>17880.2</v>
      </c>
      <c r="D266">
        <v>17387.099999999999</v>
      </c>
      <c r="E266">
        <v>17457.25</v>
      </c>
      <c r="F266">
        <v>17551.872742200299</v>
      </c>
      <c r="G266">
        <v>3654</v>
      </c>
      <c r="H266">
        <v>1653</v>
      </c>
      <c r="I266">
        <v>64134543</v>
      </c>
      <c r="J266">
        <v>1200</v>
      </c>
      <c r="K266">
        <v>32.840000000000003</v>
      </c>
      <c r="L266">
        <v>493.1</v>
      </c>
      <c r="M266">
        <v>-222.75</v>
      </c>
      <c r="N266" s="3">
        <f t="shared" si="4"/>
        <v>-6.2673083874345619E-3</v>
      </c>
    </row>
    <row r="267" spans="1:14" x14ac:dyDescent="0.3">
      <c r="A267" s="1">
        <v>43962</v>
      </c>
      <c r="B267">
        <v>17770</v>
      </c>
      <c r="C267">
        <v>17915.5</v>
      </c>
      <c r="D267">
        <v>17500</v>
      </c>
      <c r="E267">
        <v>17567.349999999999</v>
      </c>
      <c r="F267">
        <v>17733.372306281501</v>
      </c>
      <c r="G267">
        <v>4362</v>
      </c>
      <c r="H267">
        <v>1526</v>
      </c>
      <c r="I267">
        <v>77352970</v>
      </c>
      <c r="J267">
        <v>900</v>
      </c>
      <c r="K267">
        <v>20.63</v>
      </c>
      <c r="L267">
        <v>415.5</v>
      </c>
      <c r="M267">
        <v>-202.65</v>
      </c>
      <c r="N267" s="3">
        <f t="shared" si="4"/>
        <v>-1.2964867036369052E-2</v>
      </c>
    </row>
    <row r="268" spans="1:14" x14ac:dyDescent="0.3">
      <c r="A268" s="1">
        <v>43959</v>
      </c>
      <c r="B268">
        <v>17320</v>
      </c>
      <c r="C268">
        <v>17820</v>
      </c>
      <c r="D268">
        <v>17268</v>
      </c>
      <c r="E268">
        <v>17798.099999999999</v>
      </c>
      <c r="F268">
        <v>17601.609713135302</v>
      </c>
      <c r="G268">
        <v>3974</v>
      </c>
      <c r="H268">
        <v>1549</v>
      </c>
      <c r="I268">
        <v>69948797</v>
      </c>
      <c r="J268">
        <v>1055</v>
      </c>
      <c r="K268">
        <v>26.55</v>
      </c>
      <c r="L268">
        <v>552</v>
      </c>
      <c r="M268">
        <v>478.1</v>
      </c>
      <c r="N268" s="3">
        <f t="shared" si="4"/>
        <v>3.8828916379936788E-2</v>
      </c>
    </row>
    <row r="269" spans="1:14" x14ac:dyDescent="0.3">
      <c r="A269" s="1">
        <v>43958</v>
      </c>
      <c r="B269">
        <v>17310</v>
      </c>
      <c r="C269">
        <v>17310</v>
      </c>
      <c r="D269">
        <v>16902</v>
      </c>
      <c r="E269">
        <v>17132.849999999999</v>
      </c>
      <c r="F269">
        <v>17067.9548756328</v>
      </c>
      <c r="G269">
        <v>4543</v>
      </c>
      <c r="H269">
        <v>1808</v>
      </c>
      <c r="I269">
        <v>77539719</v>
      </c>
      <c r="J269">
        <v>833</v>
      </c>
      <c r="K269">
        <v>18.34</v>
      </c>
      <c r="L269">
        <v>408</v>
      </c>
      <c r="M269">
        <v>-177.15</v>
      </c>
      <c r="N269" s="3">
        <f t="shared" si="4"/>
        <v>-1.0256839818837397E-2</v>
      </c>
    </row>
    <row r="270" spans="1:14" x14ac:dyDescent="0.3">
      <c r="A270" s="1">
        <v>43957</v>
      </c>
      <c r="B270">
        <v>17440.849999999999</v>
      </c>
      <c r="C270">
        <v>17600</v>
      </c>
      <c r="D270">
        <v>17274.900000000001</v>
      </c>
      <c r="E270">
        <v>17310.400000000001</v>
      </c>
      <c r="F270">
        <v>17423.871935967902</v>
      </c>
      <c r="G270">
        <v>1999</v>
      </c>
      <c r="H270">
        <v>862</v>
      </c>
      <c r="I270">
        <v>34830320</v>
      </c>
      <c r="J270">
        <v>465</v>
      </c>
      <c r="K270">
        <v>23.26</v>
      </c>
      <c r="L270">
        <v>325.10000000000002</v>
      </c>
      <c r="M270">
        <v>-130.44999999999999</v>
      </c>
      <c r="N270" s="3">
        <f t="shared" si="4"/>
        <v>-6.3001753716242391E-3</v>
      </c>
    </row>
    <row r="271" spans="1:14" x14ac:dyDescent="0.3">
      <c r="A271" s="1">
        <v>43956</v>
      </c>
      <c r="B271">
        <v>17535</v>
      </c>
      <c r="C271">
        <v>17610</v>
      </c>
      <c r="D271">
        <v>17108.05</v>
      </c>
      <c r="E271">
        <v>17420.150000000001</v>
      </c>
      <c r="F271">
        <v>17354.899476439699</v>
      </c>
      <c r="G271">
        <v>3820</v>
      </c>
      <c r="H271">
        <v>1543</v>
      </c>
      <c r="I271">
        <v>66295716</v>
      </c>
      <c r="J271">
        <v>1200</v>
      </c>
      <c r="K271">
        <v>31.41</v>
      </c>
      <c r="L271">
        <v>501.95</v>
      </c>
      <c r="M271">
        <v>-114.85</v>
      </c>
      <c r="N271" s="3">
        <f t="shared" si="4"/>
        <v>-1.8679004741372302E-3</v>
      </c>
    </row>
    <row r="272" spans="1:14" x14ac:dyDescent="0.3">
      <c r="A272" s="1">
        <v>43955</v>
      </c>
      <c r="B272">
        <v>17699</v>
      </c>
      <c r="C272">
        <v>17737.05</v>
      </c>
      <c r="D272">
        <v>17380</v>
      </c>
      <c r="E272">
        <v>17452.75</v>
      </c>
      <c r="F272">
        <v>17521.392578125</v>
      </c>
      <c r="G272">
        <v>2560</v>
      </c>
      <c r="H272">
        <v>1156</v>
      </c>
      <c r="I272">
        <v>44854765</v>
      </c>
      <c r="J272">
        <v>806</v>
      </c>
      <c r="K272">
        <v>31.48</v>
      </c>
      <c r="L272">
        <v>357.05</v>
      </c>
      <c r="M272">
        <v>-246.25</v>
      </c>
      <c r="N272" s="3">
        <f t="shared" si="4"/>
        <v>-2.5318187656720257E-2</v>
      </c>
    </row>
    <row r="273" spans="1:14" x14ac:dyDescent="0.3">
      <c r="A273" s="1">
        <v>43951</v>
      </c>
      <c r="B273">
        <v>17611</v>
      </c>
      <c r="C273">
        <v>17999</v>
      </c>
      <c r="D273">
        <v>17574.349999999999</v>
      </c>
      <c r="E273">
        <v>17906.099999999999</v>
      </c>
      <c r="F273">
        <v>17702.074216602501</v>
      </c>
      <c r="G273">
        <v>3638</v>
      </c>
      <c r="H273">
        <v>1210</v>
      </c>
      <c r="I273">
        <v>64400146</v>
      </c>
      <c r="J273">
        <v>1794</v>
      </c>
      <c r="K273">
        <v>49.31</v>
      </c>
      <c r="L273">
        <v>424.65</v>
      </c>
      <c r="M273">
        <v>295.10000000000002</v>
      </c>
      <c r="N273" s="3">
        <f t="shared" si="4"/>
        <v>2.3457192338688808E-2</v>
      </c>
    </row>
    <row r="274" spans="1:14" x14ac:dyDescent="0.3">
      <c r="A274" s="1">
        <v>43950</v>
      </c>
      <c r="B274">
        <v>17699</v>
      </c>
      <c r="C274">
        <v>17727.400000000001</v>
      </c>
      <c r="D274">
        <v>17417</v>
      </c>
      <c r="E274">
        <v>17495.7</v>
      </c>
      <c r="F274">
        <v>17598.6724850711</v>
      </c>
      <c r="G274">
        <v>2177</v>
      </c>
      <c r="H274">
        <v>1030</v>
      </c>
      <c r="I274">
        <v>38312310</v>
      </c>
      <c r="J274">
        <v>713</v>
      </c>
      <c r="K274">
        <v>32.75</v>
      </c>
      <c r="L274">
        <v>310.39999999999998</v>
      </c>
      <c r="M274">
        <v>-203.3</v>
      </c>
      <c r="N274" s="3">
        <f t="shared" si="4"/>
        <v>-4.0644158682991401E-3</v>
      </c>
    </row>
    <row r="275" spans="1:14" x14ac:dyDescent="0.3">
      <c r="A275" s="1">
        <v>43949</v>
      </c>
      <c r="B275">
        <v>17969.900000000001</v>
      </c>
      <c r="C275">
        <v>18000</v>
      </c>
      <c r="D275">
        <v>17510</v>
      </c>
      <c r="E275">
        <v>17567.099999999999</v>
      </c>
      <c r="F275">
        <v>17636.338767525202</v>
      </c>
      <c r="G275">
        <v>3067</v>
      </c>
      <c r="H275">
        <v>1347</v>
      </c>
      <c r="I275">
        <v>54090651</v>
      </c>
      <c r="J275">
        <v>1247</v>
      </c>
      <c r="K275">
        <v>40.659999999999997</v>
      </c>
      <c r="L275">
        <v>490</v>
      </c>
      <c r="M275">
        <v>-402.8</v>
      </c>
      <c r="N275" s="3">
        <f t="shared" si="4"/>
        <v>-2.1527715889849391E-2</v>
      </c>
    </row>
    <row r="276" spans="1:14" x14ac:dyDescent="0.3">
      <c r="A276" s="1">
        <v>43948</v>
      </c>
      <c r="B276">
        <v>17401</v>
      </c>
      <c r="C276">
        <v>18000</v>
      </c>
      <c r="D276">
        <v>17401</v>
      </c>
      <c r="E276">
        <v>17953.599999999999</v>
      </c>
      <c r="F276">
        <v>17769.301879084898</v>
      </c>
      <c r="G276">
        <v>2448</v>
      </c>
      <c r="H276">
        <v>1075</v>
      </c>
      <c r="I276">
        <v>43499251</v>
      </c>
      <c r="J276">
        <v>774</v>
      </c>
      <c r="K276">
        <v>31.62</v>
      </c>
      <c r="L276">
        <v>599</v>
      </c>
      <c r="M276">
        <v>552.6</v>
      </c>
      <c r="N276" s="3">
        <f t="shared" si="4"/>
        <v>3.3146119141883805E-2</v>
      </c>
    </row>
    <row r="277" spans="1:14" x14ac:dyDescent="0.3">
      <c r="A277" s="1">
        <v>43945</v>
      </c>
      <c r="B277">
        <v>17355.2</v>
      </c>
      <c r="C277">
        <v>17800</v>
      </c>
      <c r="D277">
        <v>17327.8</v>
      </c>
      <c r="E277">
        <v>17377.599999999999</v>
      </c>
      <c r="F277">
        <v>17570.554192228999</v>
      </c>
      <c r="G277">
        <v>2934</v>
      </c>
      <c r="H277">
        <v>1330</v>
      </c>
      <c r="I277">
        <v>51552006</v>
      </c>
      <c r="J277">
        <v>832</v>
      </c>
      <c r="K277">
        <v>28.36</v>
      </c>
      <c r="L277">
        <v>472.2</v>
      </c>
      <c r="M277">
        <v>22.4</v>
      </c>
      <c r="N277" s="3">
        <f t="shared" si="4"/>
        <v>-1.9727830599101295E-3</v>
      </c>
    </row>
    <row r="278" spans="1:14" x14ac:dyDescent="0.3">
      <c r="A278" s="1">
        <v>43944</v>
      </c>
      <c r="B278">
        <v>17697.95</v>
      </c>
      <c r="C278">
        <v>17790</v>
      </c>
      <c r="D278">
        <v>17320.5</v>
      </c>
      <c r="E278">
        <v>17411.95</v>
      </c>
      <c r="F278">
        <v>17539.330960854</v>
      </c>
      <c r="G278">
        <v>2810</v>
      </c>
      <c r="H278">
        <v>1232</v>
      </c>
      <c r="I278">
        <v>49285520</v>
      </c>
      <c r="J278">
        <v>878</v>
      </c>
      <c r="K278">
        <v>31.25</v>
      </c>
      <c r="L278">
        <v>469.5</v>
      </c>
      <c r="M278">
        <v>-286</v>
      </c>
      <c r="N278" s="3">
        <f t="shared" si="4"/>
        <v>-1.2863650408048021E-2</v>
      </c>
    </row>
    <row r="279" spans="1:14" x14ac:dyDescent="0.3">
      <c r="A279" s="1">
        <v>43943</v>
      </c>
      <c r="B279">
        <v>17200</v>
      </c>
      <c r="C279">
        <v>17682.3</v>
      </c>
      <c r="D279">
        <v>16855.099999999999</v>
      </c>
      <c r="E279">
        <v>17638.849999999999</v>
      </c>
      <c r="F279">
        <v>17406.436049510001</v>
      </c>
      <c r="G279">
        <v>3878</v>
      </c>
      <c r="H279">
        <v>1757</v>
      </c>
      <c r="I279">
        <v>67502159</v>
      </c>
      <c r="J279">
        <v>730</v>
      </c>
      <c r="K279">
        <v>18.82</v>
      </c>
      <c r="L279">
        <v>827.2</v>
      </c>
      <c r="M279">
        <v>438.85</v>
      </c>
      <c r="N279" s="3">
        <f t="shared" si="4"/>
        <v>3.7783916242318166E-2</v>
      </c>
    </row>
    <row r="280" spans="1:14" x14ac:dyDescent="0.3">
      <c r="A280" s="1">
        <v>43942</v>
      </c>
      <c r="B280">
        <v>16889.95</v>
      </c>
      <c r="C280">
        <v>17232.7</v>
      </c>
      <c r="D280">
        <v>16714.900000000001</v>
      </c>
      <c r="E280">
        <v>16996.650000000001</v>
      </c>
      <c r="F280">
        <v>17055.4271508862</v>
      </c>
      <c r="G280">
        <v>2313</v>
      </c>
      <c r="H280">
        <v>1000</v>
      </c>
      <c r="I280">
        <v>39449203</v>
      </c>
      <c r="J280">
        <v>674</v>
      </c>
      <c r="K280">
        <v>29.14</v>
      </c>
      <c r="L280">
        <v>517.79999999999995</v>
      </c>
      <c r="M280">
        <v>106.7</v>
      </c>
      <c r="N280" s="3">
        <f t="shared" si="4"/>
        <v>1.5025499155920487E-3</v>
      </c>
    </row>
    <row r="281" spans="1:14" x14ac:dyDescent="0.3">
      <c r="A281" s="1">
        <v>43941</v>
      </c>
      <c r="B281">
        <v>17499</v>
      </c>
      <c r="C281">
        <v>17499</v>
      </c>
      <c r="D281">
        <v>16914.5</v>
      </c>
      <c r="E281">
        <v>16971.150000000001</v>
      </c>
      <c r="F281">
        <v>17074.3700564971</v>
      </c>
      <c r="G281">
        <v>3186</v>
      </c>
      <c r="H281">
        <v>1409</v>
      </c>
      <c r="I281">
        <v>54398943</v>
      </c>
      <c r="J281">
        <v>1125</v>
      </c>
      <c r="K281">
        <v>35.31</v>
      </c>
      <c r="L281">
        <v>584.5</v>
      </c>
      <c r="M281">
        <v>-527.85</v>
      </c>
      <c r="N281" s="3">
        <f t="shared" si="4"/>
        <v>-2.0263073579203504E-2</v>
      </c>
    </row>
    <row r="282" spans="1:14" x14ac:dyDescent="0.3">
      <c r="A282" s="1">
        <v>43938</v>
      </c>
      <c r="B282">
        <v>18301</v>
      </c>
      <c r="C282">
        <v>18301</v>
      </c>
      <c r="D282">
        <v>17231.25</v>
      </c>
      <c r="E282">
        <v>17322.150000000001</v>
      </c>
      <c r="F282">
        <v>17626.615025561201</v>
      </c>
      <c r="G282">
        <v>4499</v>
      </c>
      <c r="H282">
        <v>2024</v>
      </c>
      <c r="I282">
        <v>79302141</v>
      </c>
      <c r="J282">
        <v>2112</v>
      </c>
      <c r="K282">
        <v>46.94</v>
      </c>
      <c r="L282">
        <v>1069.75</v>
      </c>
      <c r="M282">
        <v>-978.85</v>
      </c>
      <c r="N282" s="3">
        <f t="shared" si="4"/>
        <v>-3.1462382966588882E-2</v>
      </c>
    </row>
    <row r="283" spans="1:14" x14ac:dyDescent="0.3">
      <c r="A283" s="1">
        <v>43937</v>
      </c>
      <c r="B283">
        <v>17320.3</v>
      </c>
      <c r="C283">
        <v>17999</v>
      </c>
      <c r="D283">
        <v>17129.5</v>
      </c>
      <c r="E283">
        <v>17884.849999999999</v>
      </c>
      <c r="F283">
        <v>17636.2224354873</v>
      </c>
      <c r="G283">
        <v>4689</v>
      </c>
      <c r="H283">
        <v>2297</v>
      </c>
      <c r="I283">
        <v>82696247</v>
      </c>
      <c r="J283">
        <v>1005</v>
      </c>
      <c r="K283">
        <v>21.43</v>
      </c>
      <c r="L283">
        <v>869.5</v>
      </c>
      <c r="M283">
        <v>564.54999999999995</v>
      </c>
      <c r="N283" s="3">
        <f t="shared" si="4"/>
        <v>3.2421838921215355E-2</v>
      </c>
    </row>
    <row r="284" spans="1:14" x14ac:dyDescent="0.3">
      <c r="A284" s="1">
        <v>43936</v>
      </c>
      <c r="B284">
        <v>16659</v>
      </c>
      <c r="C284">
        <v>17383.900000000001</v>
      </c>
      <c r="D284">
        <v>16659</v>
      </c>
      <c r="E284">
        <v>17323.2</v>
      </c>
      <c r="F284">
        <v>17185.5869237722</v>
      </c>
      <c r="G284">
        <v>3319</v>
      </c>
      <c r="H284">
        <v>1330</v>
      </c>
      <c r="I284">
        <v>57038963</v>
      </c>
      <c r="J284">
        <v>1474</v>
      </c>
      <c r="K284">
        <v>44.41</v>
      </c>
      <c r="L284">
        <v>724.9</v>
      </c>
      <c r="M284">
        <v>664.2</v>
      </c>
      <c r="N284" s="3">
        <f t="shared" si="4"/>
        <v>4.267120092691519E-2</v>
      </c>
    </row>
    <row r="285" spans="1:14" x14ac:dyDescent="0.3">
      <c r="A285" s="1">
        <v>43934</v>
      </c>
      <c r="B285">
        <v>17000</v>
      </c>
      <c r="C285">
        <v>17000</v>
      </c>
      <c r="D285">
        <v>16420.05</v>
      </c>
      <c r="E285">
        <v>16614.25</v>
      </c>
      <c r="F285">
        <v>16595.4494423791</v>
      </c>
      <c r="G285">
        <v>2690</v>
      </c>
      <c r="H285">
        <v>1145</v>
      </c>
      <c r="I285">
        <v>44641759</v>
      </c>
      <c r="J285">
        <v>979</v>
      </c>
      <c r="K285">
        <v>36.39</v>
      </c>
      <c r="L285">
        <v>579.95000000000005</v>
      </c>
      <c r="M285">
        <v>-385.75</v>
      </c>
      <c r="N285" s="3">
        <f t="shared" si="4"/>
        <v>-1.3628159916408368E-2</v>
      </c>
    </row>
    <row r="286" spans="1:14" x14ac:dyDescent="0.3">
      <c r="A286" s="1">
        <v>43930</v>
      </c>
      <c r="B286">
        <v>17326</v>
      </c>
      <c r="C286">
        <v>17519</v>
      </c>
      <c r="D286">
        <v>16595.7</v>
      </c>
      <c r="E286">
        <v>16843.8</v>
      </c>
      <c r="F286">
        <v>16990.494601542399</v>
      </c>
      <c r="G286">
        <v>5835</v>
      </c>
      <c r="H286">
        <v>2359</v>
      </c>
      <c r="I286">
        <v>99139536</v>
      </c>
      <c r="J286">
        <v>2010</v>
      </c>
      <c r="K286">
        <v>34.450000000000003</v>
      </c>
      <c r="L286">
        <v>923.3</v>
      </c>
      <c r="M286">
        <v>-482.2</v>
      </c>
      <c r="N286" s="3">
        <f t="shared" si="4"/>
        <v>-2.6115549435556647E-4</v>
      </c>
    </row>
    <row r="287" spans="1:14" x14ac:dyDescent="0.3">
      <c r="A287" s="1">
        <v>43929</v>
      </c>
      <c r="B287">
        <v>16998</v>
      </c>
      <c r="C287">
        <v>17520.55</v>
      </c>
      <c r="D287">
        <v>16575.95</v>
      </c>
      <c r="E287">
        <v>16848.2</v>
      </c>
      <c r="F287">
        <v>17172.921428571401</v>
      </c>
      <c r="G287">
        <v>4200</v>
      </c>
      <c r="H287">
        <v>2139</v>
      </c>
      <c r="I287">
        <v>72126270</v>
      </c>
      <c r="J287">
        <v>1006</v>
      </c>
      <c r="K287">
        <v>23.95</v>
      </c>
      <c r="L287">
        <v>944.6</v>
      </c>
      <c r="M287">
        <v>-149.80000000000001</v>
      </c>
      <c r="N287" s="3">
        <f t="shared" si="4"/>
        <v>-1.0285902263368356E-2</v>
      </c>
    </row>
    <row r="288" spans="1:14" x14ac:dyDescent="0.3">
      <c r="A288" s="1">
        <v>43928</v>
      </c>
      <c r="B288">
        <v>15500</v>
      </c>
      <c r="C288">
        <v>17177.75</v>
      </c>
      <c r="D288">
        <v>15480.35</v>
      </c>
      <c r="E288">
        <v>17023.3</v>
      </c>
      <c r="F288">
        <v>16566.399636900001</v>
      </c>
      <c r="G288">
        <v>8813</v>
      </c>
      <c r="H288">
        <v>3841</v>
      </c>
      <c r="I288">
        <v>145999680</v>
      </c>
      <c r="J288">
        <v>3768</v>
      </c>
      <c r="K288">
        <v>42.76</v>
      </c>
      <c r="L288">
        <v>1697.4</v>
      </c>
      <c r="M288">
        <v>1523.3</v>
      </c>
      <c r="N288" s="3">
        <f t="shared" si="4"/>
        <v>0.12359083348734061</v>
      </c>
    </row>
    <row r="289" spans="1:14" x14ac:dyDescent="0.3">
      <c r="A289" s="1">
        <v>43924</v>
      </c>
      <c r="B289">
        <v>15706</v>
      </c>
      <c r="C289">
        <v>15861.9</v>
      </c>
      <c r="D289">
        <v>14989.1</v>
      </c>
      <c r="E289">
        <v>15150.8</v>
      </c>
      <c r="F289">
        <v>15254.9382137628</v>
      </c>
      <c r="G289">
        <v>6830</v>
      </c>
      <c r="H289">
        <v>2928</v>
      </c>
      <c r="I289">
        <v>104191228</v>
      </c>
      <c r="J289">
        <v>1662</v>
      </c>
      <c r="K289">
        <v>24.33</v>
      </c>
      <c r="L289">
        <v>872.8</v>
      </c>
      <c r="M289">
        <v>-555.20000000000005</v>
      </c>
      <c r="N289" s="3">
        <f t="shared" si="4"/>
        <v>-3.3053156930696319E-2</v>
      </c>
    </row>
    <row r="290" spans="1:14" x14ac:dyDescent="0.3">
      <c r="A290" s="1">
        <v>43922</v>
      </c>
      <c r="B290">
        <v>16380</v>
      </c>
      <c r="C290">
        <v>16458.75</v>
      </c>
      <c r="D290">
        <v>15504.85</v>
      </c>
      <c r="E290">
        <v>15668.7</v>
      </c>
      <c r="F290">
        <v>15904.948607296899</v>
      </c>
      <c r="G290">
        <v>2549</v>
      </c>
      <c r="H290">
        <v>1401</v>
      </c>
      <c r="I290">
        <v>40541714</v>
      </c>
      <c r="J290">
        <v>907</v>
      </c>
      <c r="K290">
        <v>35.58</v>
      </c>
      <c r="L290">
        <v>953.9</v>
      </c>
      <c r="M290">
        <v>-711.3</v>
      </c>
      <c r="N290" s="3">
        <f t="shared" si="4"/>
        <v>-3.8871577191088365E-2</v>
      </c>
    </row>
    <row r="291" spans="1:14" x14ac:dyDescent="0.3">
      <c r="A291" s="1">
        <v>43921</v>
      </c>
      <c r="B291">
        <v>15850</v>
      </c>
      <c r="C291">
        <v>16420.599999999999</v>
      </c>
      <c r="D291">
        <v>15726.45</v>
      </c>
      <c r="E291">
        <v>16302.4</v>
      </c>
      <c r="F291">
        <v>16187.783505154601</v>
      </c>
      <c r="G291">
        <v>3007</v>
      </c>
      <c r="H291">
        <v>1504</v>
      </c>
      <c r="I291">
        <v>48676665</v>
      </c>
      <c r="J291">
        <v>784</v>
      </c>
      <c r="K291">
        <v>26.07</v>
      </c>
      <c r="L291">
        <v>694.15</v>
      </c>
      <c r="M291">
        <v>452.4</v>
      </c>
      <c r="N291" s="3">
        <f t="shared" si="4"/>
        <v>3.9438658237613805E-2</v>
      </c>
    </row>
    <row r="292" spans="1:14" x14ac:dyDescent="0.3">
      <c r="A292" s="1">
        <v>43920</v>
      </c>
      <c r="B292">
        <v>15110</v>
      </c>
      <c r="C292">
        <v>15861.3</v>
      </c>
      <c r="D292">
        <v>14755.65</v>
      </c>
      <c r="E292">
        <v>15683.85</v>
      </c>
      <c r="F292">
        <v>15388.3979788257</v>
      </c>
      <c r="G292">
        <v>4156</v>
      </c>
      <c r="H292">
        <v>2393</v>
      </c>
      <c r="I292">
        <v>63954182</v>
      </c>
      <c r="J292">
        <v>1421</v>
      </c>
      <c r="K292">
        <v>34.19</v>
      </c>
      <c r="L292">
        <v>1105.6500000000001</v>
      </c>
      <c r="M292">
        <v>573.85</v>
      </c>
      <c r="N292" s="3">
        <f t="shared" si="4"/>
        <v>3.9288447712039307E-2</v>
      </c>
    </row>
    <row r="293" spans="1:14" x14ac:dyDescent="0.3">
      <c r="A293" s="1">
        <v>43917</v>
      </c>
      <c r="B293">
        <v>15500</v>
      </c>
      <c r="C293">
        <v>15509.75</v>
      </c>
      <c r="D293">
        <v>14823.85</v>
      </c>
      <c r="E293">
        <v>15090.95</v>
      </c>
      <c r="F293">
        <v>15221.7900018244</v>
      </c>
      <c r="G293">
        <v>5481</v>
      </c>
      <c r="H293">
        <v>2469</v>
      </c>
      <c r="I293">
        <v>83430631</v>
      </c>
      <c r="J293">
        <v>2970</v>
      </c>
      <c r="K293">
        <v>54.19</v>
      </c>
      <c r="L293">
        <v>685.9</v>
      </c>
      <c r="M293">
        <v>-409.05</v>
      </c>
      <c r="N293" s="3">
        <f t="shared" si="4"/>
        <v>3.6745878143352151E-3</v>
      </c>
    </row>
    <row r="294" spans="1:14" x14ac:dyDescent="0.3">
      <c r="A294" s="1">
        <v>43916</v>
      </c>
      <c r="B294">
        <v>14890</v>
      </c>
      <c r="C294">
        <v>15642.55</v>
      </c>
      <c r="D294">
        <v>14059.5</v>
      </c>
      <c r="E294">
        <v>15035.7</v>
      </c>
      <c r="F294">
        <v>14806.4468529642</v>
      </c>
      <c r="G294">
        <v>3829</v>
      </c>
      <c r="H294">
        <v>1626</v>
      </c>
      <c r="I294">
        <v>56693885</v>
      </c>
      <c r="J294">
        <v>1350</v>
      </c>
      <c r="K294">
        <v>35.26</v>
      </c>
      <c r="L294">
        <v>1583.05</v>
      </c>
      <c r="M294">
        <v>145.69999999999999</v>
      </c>
      <c r="N294" s="3">
        <f t="shared" si="4"/>
        <v>4.1852311231525045E-2</v>
      </c>
    </row>
    <row r="295" spans="1:14" x14ac:dyDescent="0.3">
      <c r="A295" s="1">
        <v>43915</v>
      </c>
      <c r="B295">
        <v>13000</v>
      </c>
      <c r="C295">
        <v>14500</v>
      </c>
      <c r="D295">
        <v>13000</v>
      </c>
      <c r="E295">
        <v>14431.7</v>
      </c>
      <c r="F295">
        <v>14160.051765267101</v>
      </c>
      <c r="G295">
        <v>4192</v>
      </c>
      <c r="H295">
        <v>1929</v>
      </c>
      <c r="I295">
        <v>59358937</v>
      </c>
      <c r="J295">
        <v>797</v>
      </c>
      <c r="K295">
        <v>19.010000000000002</v>
      </c>
      <c r="L295">
        <v>1500</v>
      </c>
      <c r="M295">
        <v>1431.7</v>
      </c>
      <c r="N295" s="3">
        <f t="shared" si="4"/>
        <v>6.464582380453554E-2</v>
      </c>
    </row>
    <row r="296" spans="1:14" x14ac:dyDescent="0.3">
      <c r="A296" s="1">
        <v>43914</v>
      </c>
      <c r="B296">
        <v>13210</v>
      </c>
      <c r="C296">
        <v>14075</v>
      </c>
      <c r="D296">
        <v>12850</v>
      </c>
      <c r="E296">
        <v>13555.4</v>
      </c>
      <c r="F296">
        <v>13506.290041230501</v>
      </c>
      <c r="G296">
        <v>6306</v>
      </c>
      <c r="H296">
        <v>2706</v>
      </c>
      <c r="I296">
        <v>85170665</v>
      </c>
      <c r="J296">
        <v>2561</v>
      </c>
      <c r="K296">
        <v>40.61</v>
      </c>
      <c r="L296">
        <v>1225</v>
      </c>
      <c r="M296">
        <v>345.4</v>
      </c>
      <c r="N296" s="3">
        <f t="shared" si="4"/>
        <v>4.7970993204431427E-2</v>
      </c>
    </row>
    <row r="297" spans="1:14" x14ac:dyDescent="0.3">
      <c r="A297" s="1">
        <v>43913</v>
      </c>
      <c r="B297">
        <v>13299.95</v>
      </c>
      <c r="C297">
        <v>13750</v>
      </c>
      <c r="D297">
        <v>12780</v>
      </c>
      <c r="E297">
        <v>12934.9</v>
      </c>
      <c r="F297">
        <v>13136.180985507201</v>
      </c>
      <c r="G297">
        <v>8625</v>
      </c>
      <c r="H297">
        <v>3007</v>
      </c>
      <c r="I297">
        <v>113299561</v>
      </c>
      <c r="J297">
        <v>4673</v>
      </c>
      <c r="K297">
        <v>54.18</v>
      </c>
      <c r="L297">
        <v>970</v>
      </c>
      <c r="M297">
        <v>-365.05</v>
      </c>
      <c r="N297" s="3">
        <f t="shared" si="4"/>
        <v>-8.5798492456984191E-2</v>
      </c>
    </row>
    <row r="298" spans="1:14" x14ac:dyDescent="0.3">
      <c r="A298" s="1">
        <v>43910</v>
      </c>
      <c r="B298">
        <v>13430</v>
      </c>
      <c r="C298">
        <v>14425.95</v>
      </c>
      <c r="D298">
        <v>13206.2</v>
      </c>
      <c r="E298">
        <v>14148.85</v>
      </c>
      <c r="F298">
        <v>13974.7204121056</v>
      </c>
      <c r="G298">
        <v>7765</v>
      </c>
      <c r="H298">
        <v>3533</v>
      </c>
      <c r="I298">
        <v>108513704</v>
      </c>
      <c r="J298">
        <v>2705</v>
      </c>
      <c r="K298">
        <v>34.840000000000003</v>
      </c>
      <c r="L298">
        <v>1219.75</v>
      </c>
      <c r="M298">
        <v>718.85</v>
      </c>
      <c r="N298" s="3">
        <f t="shared" si="4"/>
        <v>7.9352183481899416E-2</v>
      </c>
    </row>
    <row r="299" spans="1:14" x14ac:dyDescent="0.3">
      <c r="A299" s="1">
        <v>43909</v>
      </c>
      <c r="B299">
        <v>13400</v>
      </c>
      <c r="C299">
        <v>13464</v>
      </c>
      <c r="D299">
        <v>12588.95</v>
      </c>
      <c r="E299">
        <v>13108.65</v>
      </c>
      <c r="F299">
        <v>13007.023720930199</v>
      </c>
      <c r="G299">
        <v>8600</v>
      </c>
      <c r="H299">
        <v>3950</v>
      </c>
      <c r="I299">
        <v>111860404</v>
      </c>
      <c r="J299">
        <v>3323</v>
      </c>
      <c r="K299">
        <v>38.64</v>
      </c>
      <c r="L299">
        <v>875.05</v>
      </c>
      <c r="M299">
        <v>-291.35000000000002</v>
      </c>
      <c r="N299" s="3">
        <f t="shared" si="4"/>
        <v>-2.9951751594713395E-2</v>
      </c>
    </row>
    <row r="300" spans="1:14" x14ac:dyDescent="0.3">
      <c r="A300" s="1">
        <v>43908</v>
      </c>
      <c r="B300">
        <v>14540</v>
      </c>
      <c r="C300">
        <v>14606.4</v>
      </c>
      <c r="D300">
        <v>13390.65</v>
      </c>
      <c r="E300">
        <v>13513.4</v>
      </c>
      <c r="F300">
        <v>13950.969598524</v>
      </c>
      <c r="G300">
        <v>24933</v>
      </c>
      <c r="H300">
        <v>3215</v>
      </c>
      <c r="I300">
        <v>347839525</v>
      </c>
      <c r="J300">
        <v>9865</v>
      </c>
      <c r="K300">
        <v>39.57</v>
      </c>
      <c r="L300">
        <v>1215.75</v>
      </c>
      <c r="M300">
        <v>-1026.5999999999999</v>
      </c>
      <c r="N300" s="3">
        <f t="shared" si="4"/>
        <v>-7.0701096860709037E-2</v>
      </c>
    </row>
    <row r="301" spans="1:14" x14ac:dyDescent="0.3">
      <c r="A301" s="1">
        <v>43907</v>
      </c>
      <c r="B301">
        <v>14694</v>
      </c>
      <c r="C301">
        <v>14849</v>
      </c>
      <c r="D301">
        <v>14271.25</v>
      </c>
      <c r="E301">
        <v>14541.5</v>
      </c>
      <c r="F301">
        <v>14573.6558323708</v>
      </c>
      <c r="G301">
        <v>6061</v>
      </c>
      <c r="H301">
        <v>2354</v>
      </c>
      <c r="I301">
        <v>88330928</v>
      </c>
      <c r="J301">
        <v>2265</v>
      </c>
      <c r="K301">
        <v>37.369999999999997</v>
      </c>
      <c r="L301">
        <v>577.75</v>
      </c>
      <c r="M301">
        <v>-152.5</v>
      </c>
      <c r="N301" s="3">
        <f t="shared" si="4"/>
        <v>1.3126084260542993E-2</v>
      </c>
    </row>
    <row r="302" spans="1:14" x14ac:dyDescent="0.3">
      <c r="A302" s="1">
        <v>43906</v>
      </c>
      <c r="B302">
        <v>15000</v>
      </c>
      <c r="C302">
        <v>15450</v>
      </c>
      <c r="D302">
        <v>13500</v>
      </c>
      <c r="E302">
        <v>14353.1</v>
      </c>
      <c r="F302">
        <v>14251.774125132501</v>
      </c>
      <c r="G302">
        <v>8487</v>
      </c>
      <c r="H302">
        <v>3012</v>
      </c>
      <c r="I302">
        <v>120954807</v>
      </c>
      <c r="J302">
        <v>4060</v>
      </c>
      <c r="K302">
        <v>47.84</v>
      </c>
      <c r="L302">
        <v>1950</v>
      </c>
      <c r="M302">
        <v>-646.9</v>
      </c>
      <c r="N302" s="3">
        <f t="shared" si="4"/>
        <v>-4.1580416405133547E-2</v>
      </c>
    </row>
    <row r="303" spans="1:14" x14ac:dyDescent="0.3">
      <c r="A303" s="1">
        <v>43903</v>
      </c>
      <c r="B303">
        <v>15600</v>
      </c>
      <c r="C303">
        <v>15682.7</v>
      </c>
      <c r="D303">
        <v>14100</v>
      </c>
      <c r="E303">
        <v>14975.8</v>
      </c>
      <c r="F303">
        <v>14844.1352188274</v>
      </c>
      <c r="G303">
        <v>9688</v>
      </c>
      <c r="H303">
        <v>3587</v>
      </c>
      <c r="I303">
        <v>143809982</v>
      </c>
      <c r="J303">
        <v>3614</v>
      </c>
      <c r="K303">
        <v>37.299999999999997</v>
      </c>
      <c r="L303">
        <v>1582.7</v>
      </c>
      <c r="M303">
        <v>-624.20000000000005</v>
      </c>
      <c r="N303" s="3">
        <f t="shared" si="4"/>
        <v>-4.1205167932186919E-2</v>
      </c>
    </row>
    <row r="304" spans="1:14" x14ac:dyDescent="0.3">
      <c r="A304" s="1">
        <v>43902</v>
      </c>
      <c r="B304">
        <v>15822.25</v>
      </c>
      <c r="C304">
        <v>15873.8</v>
      </c>
      <c r="D304">
        <v>15044.35</v>
      </c>
      <c r="E304">
        <v>15619.4</v>
      </c>
      <c r="F304">
        <v>15392.1948375262</v>
      </c>
      <c r="G304">
        <v>7632</v>
      </c>
      <c r="H304">
        <v>2907</v>
      </c>
      <c r="I304">
        <v>117473231</v>
      </c>
      <c r="J304">
        <v>2183</v>
      </c>
      <c r="K304">
        <v>28.6</v>
      </c>
      <c r="L304">
        <v>829.45</v>
      </c>
      <c r="M304">
        <v>-202.85</v>
      </c>
      <c r="N304" s="3">
        <f t="shared" si="4"/>
        <v>-2.7201415034114655E-2</v>
      </c>
    </row>
    <row r="305" spans="1:14" x14ac:dyDescent="0.3">
      <c r="A305" s="1">
        <v>43901</v>
      </c>
      <c r="B305">
        <v>16050</v>
      </c>
      <c r="C305">
        <v>16220.3</v>
      </c>
      <c r="D305">
        <v>15785.1</v>
      </c>
      <c r="E305">
        <v>16056.15</v>
      </c>
      <c r="F305">
        <v>16028.3164206642</v>
      </c>
      <c r="G305">
        <v>2168</v>
      </c>
      <c r="H305">
        <v>1052</v>
      </c>
      <c r="I305">
        <v>34749390</v>
      </c>
      <c r="J305">
        <v>1080</v>
      </c>
      <c r="K305">
        <v>49.82</v>
      </c>
      <c r="L305">
        <v>435.2</v>
      </c>
      <c r="M305">
        <v>6.15</v>
      </c>
      <c r="N305" s="3">
        <f t="shared" si="4"/>
        <v>1.0900438509069165E-4</v>
      </c>
    </row>
    <row r="306" spans="1:14" x14ac:dyDescent="0.3">
      <c r="A306" s="1">
        <v>43899</v>
      </c>
      <c r="B306">
        <v>16301</v>
      </c>
      <c r="C306">
        <v>16352.7</v>
      </c>
      <c r="D306">
        <v>15717</v>
      </c>
      <c r="E306">
        <v>16054.4</v>
      </c>
      <c r="F306">
        <v>16002.5756302521</v>
      </c>
      <c r="G306">
        <v>4522</v>
      </c>
      <c r="H306">
        <v>1712</v>
      </c>
      <c r="I306">
        <v>72363647</v>
      </c>
      <c r="J306">
        <v>2160</v>
      </c>
      <c r="K306">
        <v>47.77</v>
      </c>
      <c r="L306">
        <v>635.70000000000005</v>
      </c>
      <c r="M306">
        <v>-246.6</v>
      </c>
      <c r="N306" s="3">
        <f t="shared" si="4"/>
        <v>-2.2676220102393136E-2</v>
      </c>
    </row>
    <row r="307" spans="1:14" x14ac:dyDescent="0.3">
      <c r="A307" s="1">
        <v>43896</v>
      </c>
      <c r="B307">
        <v>16470</v>
      </c>
      <c r="C307">
        <v>16548.95</v>
      </c>
      <c r="D307">
        <v>16244</v>
      </c>
      <c r="E307">
        <v>16426.900000000001</v>
      </c>
      <c r="F307">
        <v>16420.971928397001</v>
      </c>
      <c r="G307">
        <v>2458</v>
      </c>
      <c r="H307">
        <v>1048</v>
      </c>
      <c r="I307">
        <v>40362749</v>
      </c>
      <c r="J307">
        <v>1333</v>
      </c>
      <c r="K307">
        <v>54.23</v>
      </c>
      <c r="L307">
        <v>304.95</v>
      </c>
      <c r="M307">
        <v>-43.1</v>
      </c>
      <c r="N307" s="3">
        <f t="shared" si="4"/>
        <v>-8.5283857027316952E-3</v>
      </c>
    </row>
    <row r="308" spans="1:14" x14ac:dyDescent="0.3">
      <c r="A308" s="1">
        <v>43895</v>
      </c>
      <c r="B308">
        <v>16567</v>
      </c>
      <c r="C308">
        <v>16834</v>
      </c>
      <c r="D308">
        <v>16484.5</v>
      </c>
      <c r="E308">
        <v>16568.2</v>
      </c>
      <c r="F308">
        <v>16638.6377221324</v>
      </c>
      <c r="G308">
        <v>2476</v>
      </c>
      <c r="H308">
        <v>898</v>
      </c>
      <c r="I308">
        <v>41197267</v>
      </c>
      <c r="J308">
        <v>1069</v>
      </c>
      <c r="K308">
        <v>43.17</v>
      </c>
      <c r="L308">
        <v>349.5</v>
      </c>
      <c r="M308">
        <v>1.2</v>
      </c>
      <c r="N308" s="3">
        <f t="shared" si="4"/>
        <v>1.8230686205448318E-3</v>
      </c>
    </row>
    <row r="309" spans="1:14" x14ac:dyDescent="0.3">
      <c r="A309" s="1">
        <v>43894</v>
      </c>
      <c r="B309">
        <v>16360</v>
      </c>
      <c r="C309">
        <v>16626.900000000001</v>
      </c>
      <c r="D309">
        <v>16026.85</v>
      </c>
      <c r="E309">
        <v>16538.05</v>
      </c>
      <c r="F309">
        <v>16348.413051272801</v>
      </c>
      <c r="G309">
        <v>2789</v>
      </c>
      <c r="H309">
        <v>895</v>
      </c>
      <c r="I309">
        <v>45595724</v>
      </c>
      <c r="J309">
        <v>1066</v>
      </c>
      <c r="K309">
        <v>38.22</v>
      </c>
      <c r="L309">
        <v>600.04999999999995</v>
      </c>
      <c r="M309">
        <v>178.05</v>
      </c>
      <c r="N309" s="3">
        <f t="shared" si="4"/>
        <v>1.1238668847547229E-2</v>
      </c>
    </row>
    <row r="310" spans="1:14" x14ac:dyDescent="0.3">
      <c r="A310" s="1">
        <v>43893</v>
      </c>
      <c r="B310">
        <v>16190</v>
      </c>
      <c r="C310">
        <v>16494.8</v>
      </c>
      <c r="D310">
        <v>16158.7</v>
      </c>
      <c r="E310">
        <v>16354.25</v>
      </c>
      <c r="F310">
        <v>16349.7100983738</v>
      </c>
      <c r="G310">
        <v>4981</v>
      </c>
      <c r="H310">
        <v>1261</v>
      </c>
      <c r="I310">
        <v>81437906</v>
      </c>
      <c r="J310">
        <v>3278</v>
      </c>
      <c r="K310">
        <v>65.81</v>
      </c>
      <c r="L310">
        <v>336.1</v>
      </c>
      <c r="M310">
        <v>164.25</v>
      </c>
      <c r="N310" s="3">
        <f t="shared" si="4"/>
        <v>1.4547372012593247E-2</v>
      </c>
    </row>
    <row r="311" spans="1:14" x14ac:dyDescent="0.3">
      <c r="A311" s="1">
        <v>43892</v>
      </c>
      <c r="B311">
        <v>15900</v>
      </c>
      <c r="C311">
        <v>16316.15</v>
      </c>
      <c r="D311">
        <v>15871.2</v>
      </c>
      <c r="E311">
        <v>16119.75</v>
      </c>
      <c r="F311">
        <v>16183.683251713999</v>
      </c>
      <c r="G311">
        <v>5105</v>
      </c>
      <c r="H311">
        <v>1462</v>
      </c>
      <c r="I311">
        <v>82617703</v>
      </c>
      <c r="J311">
        <v>2710</v>
      </c>
      <c r="K311">
        <v>53.09</v>
      </c>
      <c r="L311">
        <v>444.95</v>
      </c>
      <c r="M311">
        <v>219.75</v>
      </c>
      <c r="N311" s="3">
        <f t="shared" si="4"/>
        <v>2.2142537831591209E-2</v>
      </c>
    </row>
    <row r="312" spans="1:14" x14ac:dyDescent="0.3">
      <c r="A312" s="1">
        <v>43889</v>
      </c>
      <c r="B312">
        <v>16100</v>
      </c>
      <c r="C312">
        <v>16119</v>
      </c>
      <c r="D312">
        <v>15680</v>
      </c>
      <c r="E312">
        <v>15770.55</v>
      </c>
      <c r="F312">
        <v>15831.1460915551</v>
      </c>
      <c r="G312">
        <v>6051</v>
      </c>
      <c r="H312">
        <v>2044</v>
      </c>
      <c r="I312">
        <v>95794265</v>
      </c>
      <c r="J312">
        <v>2794</v>
      </c>
      <c r="K312">
        <v>46.17</v>
      </c>
      <c r="L312">
        <v>439</v>
      </c>
      <c r="M312">
        <v>-329.45</v>
      </c>
      <c r="N312" s="3">
        <f t="shared" si="4"/>
        <v>-3.0193923703460003E-2</v>
      </c>
    </row>
    <row r="313" spans="1:14" x14ac:dyDescent="0.3">
      <c r="A313" s="1">
        <v>43888</v>
      </c>
      <c r="B313">
        <v>16332</v>
      </c>
      <c r="C313">
        <v>16340</v>
      </c>
      <c r="D313">
        <v>16050</v>
      </c>
      <c r="E313">
        <v>16261.55</v>
      </c>
      <c r="F313">
        <v>16172.9457759956</v>
      </c>
      <c r="G313">
        <v>10973</v>
      </c>
      <c r="H313">
        <v>2647</v>
      </c>
      <c r="I313">
        <v>177465734</v>
      </c>
      <c r="J313">
        <v>8000</v>
      </c>
      <c r="K313">
        <v>72.91</v>
      </c>
      <c r="L313">
        <v>290</v>
      </c>
      <c r="M313">
        <v>-70.45</v>
      </c>
      <c r="N313" s="3">
        <f t="shared" si="4"/>
        <v>9.2250638835673942E-5</v>
      </c>
    </row>
    <row r="314" spans="1:14" x14ac:dyDescent="0.3">
      <c r="A314" s="1">
        <v>43887</v>
      </c>
      <c r="B314">
        <v>16435.099999999999</v>
      </c>
      <c r="C314">
        <v>16495.55</v>
      </c>
      <c r="D314">
        <v>16155</v>
      </c>
      <c r="E314">
        <v>16260.05</v>
      </c>
      <c r="F314">
        <v>16294.357571214299</v>
      </c>
      <c r="G314">
        <v>2668</v>
      </c>
      <c r="H314">
        <v>992</v>
      </c>
      <c r="I314">
        <v>43473346</v>
      </c>
      <c r="J314">
        <v>1020</v>
      </c>
      <c r="K314">
        <v>38.229999999999997</v>
      </c>
      <c r="L314">
        <v>340.55</v>
      </c>
      <c r="M314">
        <v>-175.05</v>
      </c>
      <c r="N314" s="3">
        <f t="shared" si="4"/>
        <v>-6.4980692149770487E-3</v>
      </c>
    </row>
    <row r="315" spans="1:14" x14ac:dyDescent="0.3">
      <c r="A315" s="1">
        <v>43886</v>
      </c>
      <c r="B315">
        <v>16341.2</v>
      </c>
      <c r="C315">
        <v>16532.400000000001</v>
      </c>
      <c r="D315">
        <v>16312</v>
      </c>
      <c r="E315">
        <v>16366.4</v>
      </c>
      <c r="F315">
        <v>16398.165750196302</v>
      </c>
      <c r="G315">
        <v>1273</v>
      </c>
      <c r="H315">
        <v>547</v>
      </c>
      <c r="I315">
        <v>20874865</v>
      </c>
      <c r="J315">
        <v>378</v>
      </c>
      <c r="K315">
        <v>29.69</v>
      </c>
      <c r="L315">
        <v>220.4</v>
      </c>
      <c r="M315">
        <v>25.2</v>
      </c>
      <c r="N315" s="3">
        <f t="shared" si="4"/>
        <v>1.6095372733336559E-3</v>
      </c>
    </row>
    <row r="316" spans="1:14" x14ac:dyDescent="0.3">
      <c r="A316" s="1">
        <v>43885</v>
      </c>
      <c r="B316">
        <v>16500</v>
      </c>
      <c r="C316">
        <v>16549</v>
      </c>
      <c r="D316">
        <v>16305.45</v>
      </c>
      <c r="E316">
        <v>16340.1</v>
      </c>
      <c r="F316">
        <v>16436.469599427699</v>
      </c>
      <c r="G316">
        <v>2796</v>
      </c>
      <c r="H316">
        <v>922</v>
      </c>
      <c r="I316">
        <v>45956369</v>
      </c>
      <c r="J316">
        <v>1721</v>
      </c>
      <c r="K316">
        <v>61.55</v>
      </c>
      <c r="L316">
        <v>243.55</v>
      </c>
      <c r="M316">
        <v>-159.9</v>
      </c>
      <c r="N316" s="3">
        <f t="shared" si="4"/>
        <v>-1.2330679819391699E-2</v>
      </c>
    </row>
    <row r="317" spans="1:14" x14ac:dyDescent="0.3">
      <c r="A317" s="1">
        <v>43881</v>
      </c>
      <c r="B317">
        <v>16774.849999999999</v>
      </c>
      <c r="C317">
        <v>16774.849999999999</v>
      </c>
      <c r="D317">
        <v>16515.3</v>
      </c>
      <c r="E317">
        <v>16544.099999999999</v>
      </c>
      <c r="F317">
        <v>16591.927230046898</v>
      </c>
      <c r="G317">
        <v>2556</v>
      </c>
      <c r="H317">
        <v>930</v>
      </c>
      <c r="I317">
        <v>42408966</v>
      </c>
      <c r="J317">
        <v>1478</v>
      </c>
      <c r="K317">
        <v>57.82</v>
      </c>
      <c r="L317">
        <v>259.55</v>
      </c>
      <c r="M317">
        <v>-230.75</v>
      </c>
      <c r="N317" s="3">
        <f t="shared" si="4"/>
        <v>-1.3820379769849228E-2</v>
      </c>
    </row>
    <row r="318" spans="1:14" x14ac:dyDescent="0.3">
      <c r="A318" s="1">
        <v>43880</v>
      </c>
      <c r="B318">
        <v>16506</v>
      </c>
      <c r="C318">
        <v>16839.55</v>
      </c>
      <c r="D318">
        <v>16489.2</v>
      </c>
      <c r="E318">
        <v>16775.95</v>
      </c>
      <c r="F318">
        <v>16740.022650439401</v>
      </c>
      <c r="G318">
        <v>2958</v>
      </c>
      <c r="H318">
        <v>1029</v>
      </c>
      <c r="I318">
        <v>49516987</v>
      </c>
      <c r="J318">
        <v>1105</v>
      </c>
      <c r="K318">
        <v>37.36</v>
      </c>
      <c r="L318">
        <v>350.35</v>
      </c>
      <c r="M318">
        <v>269.95</v>
      </c>
      <c r="N318" s="3">
        <f t="shared" si="4"/>
        <v>2.2873884200770783E-2</v>
      </c>
    </row>
    <row r="319" spans="1:14" x14ac:dyDescent="0.3">
      <c r="A319" s="1">
        <v>43879</v>
      </c>
      <c r="B319">
        <v>16555</v>
      </c>
      <c r="C319">
        <v>16565</v>
      </c>
      <c r="D319">
        <v>16375</v>
      </c>
      <c r="E319">
        <v>16400.8</v>
      </c>
      <c r="F319">
        <v>16434.515599999999</v>
      </c>
      <c r="G319">
        <v>2500</v>
      </c>
      <c r="H319">
        <v>814</v>
      </c>
      <c r="I319">
        <v>41086289</v>
      </c>
      <c r="J319">
        <v>1065</v>
      </c>
      <c r="K319">
        <v>42.6</v>
      </c>
      <c r="L319">
        <v>190</v>
      </c>
      <c r="M319">
        <v>-154.19999999999999</v>
      </c>
      <c r="N319" s="3">
        <f t="shared" si="4"/>
        <v>-1.0497864227622656E-2</v>
      </c>
    </row>
    <row r="320" spans="1:14" x14ac:dyDescent="0.3">
      <c r="A320" s="1">
        <v>43878</v>
      </c>
      <c r="B320">
        <v>16400</v>
      </c>
      <c r="C320">
        <v>16631.7</v>
      </c>
      <c r="D320">
        <v>16370.25</v>
      </c>
      <c r="E320">
        <v>16574.8</v>
      </c>
      <c r="F320">
        <v>16522.7860371672</v>
      </c>
      <c r="G320">
        <v>9955</v>
      </c>
      <c r="H320">
        <v>2423</v>
      </c>
      <c r="I320">
        <v>164484335</v>
      </c>
      <c r="J320">
        <v>6967</v>
      </c>
      <c r="K320">
        <v>69.98</v>
      </c>
      <c r="L320">
        <v>261.45</v>
      </c>
      <c r="M320">
        <v>174.8</v>
      </c>
      <c r="N320" s="3">
        <f t="shared" si="4"/>
        <v>1.3702735348531368E-2</v>
      </c>
    </row>
    <row r="321" spans="1:14" x14ac:dyDescent="0.3">
      <c r="A321" s="1">
        <v>43875</v>
      </c>
      <c r="B321">
        <v>16520</v>
      </c>
      <c r="C321">
        <v>16753.45</v>
      </c>
      <c r="D321">
        <v>16246.5</v>
      </c>
      <c r="E321">
        <v>16350.75</v>
      </c>
      <c r="F321">
        <v>16464.440053583301</v>
      </c>
      <c r="G321">
        <v>5972</v>
      </c>
      <c r="H321">
        <v>1850</v>
      </c>
      <c r="I321">
        <v>98325636</v>
      </c>
      <c r="J321">
        <v>1436</v>
      </c>
      <c r="K321">
        <v>24.05</v>
      </c>
      <c r="L321">
        <v>506.95</v>
      </c>
      <c r="M321">
        <v>-169.25</v>
      </c>
      <c r="N321" s="3">
        <f t="shared" si="4"/>
        <v>-4.0839820195153597E-3</v>
      </c>
    </row>
    <row r="322" spans="1:14" x14ac:dyDescent="0.3">
      <c r="A322" s="1">
        <v>43874</v>
      </c>
      <c r="B322">
        <v>16350</v>
      </c>
      <c r="C322">
        <v>16455</v>
      </c>
      <c r="D322">
        <v>16290</v>
      </c>
      <c r="E322">
        <v>16417.8</v>
      </c>
      <c r="F322">
        <v>16406.153125562902</v>
      </c>
      <c r="G322">
        <v>5551</v>
      </c>
      <c r="H322">
        <v>1892</v>
      </c>
      <c r="I322">
        <v>91070556</v>
      </c>
      <c r="J322">
        <v>2797</v>
      </c>
      <c r="K322">
        <v>50.39</v>
      </c>
      <c r="L322">
        <v>165</v>
      </c>
      <c r="M322">
        <v>67.8</v>
      </c>
      <c r="N322" s="3">
        <f t="shared" si="4"/>
        <v>7.8607713439432323E-3</v>
      </c>
    </row>
    <row r="323" spans="1:14" x14ac:dyDescent="0.3">
      <c r="A323" s="1">
        <v>43873</v>
      </c>
      <c r="B323">
        <v>16097</v>
      </c>
      <c r="C323">
        <v>16472.150000000001</v>
      </c>
      <c r="D323">
        <v>15975</v>
      </c>
      <c r="E323">
        <v>16289.75</v>
      </c>
      <c r="F323">
        <v>16306.481096681</v>
      </c>
      <c r="G323">
        <v>3465</v>
      </c>
      <c r="H323">
        <v>1403</v>
      </c>
      <c r="I323">
        <v>56501957</v>
      </c>
      <c r="J323">
        <v>855</v>
      </c>
      <c r="K323">
        <v>24.68</v>
      </c>
      <c r="L323">
        <v>497.15</v>
      </c>
      <c r="M323">
        <v>192.75</v>
      </c>
      <c r="N323" s="3">
        <f t="shared" ref="N323:N386" si="5">(E323-E324)/E324</f>
        <v>1.8427633635511097E-2</v>
      </c>
    </row>
    <row r="324" spans="1:14" x14ac:dyDescent="0.3">
      <c r="A324" s="1">
        <v>43872</v>
      </c>
      <c r="B324">
        <v>16298</v>
      </c>
      <c r="C324">
        <v>16318.45</v>
      </c>
      <c r="D324">
        <v>15960</v>
      </c>
      <c r="E324">
        <v>15995</v>
      </c>
      <c r="F324">
        <v>16066.807606263899</v>
      </c>
      <c r="G324">
        <v>1341</v>
      </c>
      <c r="H324">
        <v>689</v>
      </c>
      <c r="I324">
        <v>21545589</v>
      </c>
      <c r="J324">
        <v>597</v>
      </c>
      <c r="K324">
        <v>44.52</v>
      </c>
      <c r="L324">
        <v>358.45</v>
      </c>
      <c r="M324">
        <v>-303</v>
      </c>
      <c r="N324" s="3">
        <f t="shared" si="5"/>
        <v>-1.0712386041736292E-2</v>
      </c>
    </row>
    <row r="325" spans="1:14" x14ac:dyDescent="0.3">
      <c r="A325" s="1">
        <v>43871</v>
      </c>
      <c r="B325">
        <v>16309</v>
      </c>
      <c r="C325">
        <v>16342.95</v>
      </c>
      <c r="D325">
        <v>16119.3</v>
      </c>
      <c r="E325">
        <v>16168.2</v>
      </c>
      <c r="F325">
        <v>16217.138105567599</v>
      </c>
      <c r="G325">
        <v>1383</v>
      </c>
      <c r="H325">
        <v>722</v>
      </c>
      <c r="I325">
        <v>22428302</v>
      </c>
      <c r="J325">
        <v>656</v>
      </c>
      <c r="K325">
        <v>47.43</v>
      </c>
      <c r="L325">
        <v>223.65</v>
      </c>
      <c r="M325">
        <v>-140.80000000000001</v>
      </c>
      <c r="N325" s="3">
        <f t="shared" si="5"/>
        <v>-8.4478365259307176E-3</v>
      </c>
    </row>
    <row r="326" spans="1:14" x14ac:dyDescent="0.3">
      <c r="A326" s="1">
        <v>43868</v>
      </c>
      <c r="B326">
        <v>16288</v>
      </c>
      <c r="C326">
        <v>16382.6</v>
      </c>
      <c r="D326">
        <v>16201.9</v>
      </c>
      <c r="E326">
        <v>16305.95</v>
      </c>
      <c r="F326">
        <v>16329.4853041436</v>
      </c>
      <c r="G326">
        <v>132010</v>
      </c>
      <c r="H326">
        <v>1307</v>
      </c>
      <c r="I326">
        <v>2155655355</v>
      </c>
      <c r="J326">
        <v>1677</v>
      </c>
      <c r="K326">
        <v>1.27</v>
      </c>
      <c r="L326">
        <v>180.7</v>
      </c>
      <c r="M326">
        <v>17.95</v>
      </c>
      <c r="N326" s="3">
        <f t="shared" si="5"/>
        <v>1.2557182769949175E-3</v>
      </c>
    </row>
    <row r="327" spans="1:14" x14ac:dyDescent="0.3">
      <c r="A327" s="1">
        <v>43867</v>
      </c>
      <c r="B327">
        <v>16385.099999999999</v>
      </c>
      <c r="C327">
        <v>16547.599999999999</v>
      </c>
      <c r="D327">
        <v>16166</v>
      </c>
      <c r="E327">
        <v>16285.5</v>
      </c>
      <c r="F327">
        <v>16384.963906581699</v>
      </c>
      <c r="G327">
        <v>2355</v>
      </c>
      <c r="H327">
        <v>907</v>
      </c>
      <c r="I327">
        <v>38586590</v>
      </c>
      <c r="J327">
        <v>524</v>
      </c>
      <c r="K327">
        <v>22.25</v>
      </c>
      <c r="L327">
        <v>381.6</v>
      </c>
      <c r="M327">
        <v>-99.6</v>
      </c>
      <c r="N327" s="3">
        <f t="shared" si="5"/>
        <v>-5.4018730972062775E-3</v>
      </c>
    </row>
    <row r="328" spans="1:14" x14ac:dyDescent="0.3">
      <c r="A328" s="1">
        <v>43866</v>
      </c>
      <c r="B328">
        <v>16499</v>
      </c>
      <c r="C328">
        <v>16499</v>
      </c>
      <c r="D328">
        <v>16257.2</v>
      </c>
      <c r="E328">
        <v>16373.95</v>
      </c>
      <c r="F328">
        <v>16336.4082397003</v>
      </c>
      <c r="G328">
        <v>2937</v>
      </c>
      <c r="H328">
        <v>1129</v>
      </c>
      <c r="I328">
        <v>47980031</v>
      </c>
      <c r="J328">
        <v>1268</v>
      </c>
      <c r="K328">
        <v>43.17</v>
      </c>
      <c r="L328">
        <v>241.8</v>
      </c>
      <c r="M328">
        <v>-125.05</v>
      </c>
      <c r="N328" s="3">
        <f t="shared" si="5"/>
        <v>-4.8045949067039E-3</v>
      </c>
    </row>
    <row r="329" spans="1:14" x14ac:dyDescent="0.3">
      <c r="A329" s="1">
        <v>43865</v>
      </c>
      <c r="B329">
        <v>16370</v>
      </c>
      <c r="C329">
        <v>16500</v>
      </c>
      <c r="D329">
        <v>16136.25</v>
      </c>
      <c r="E329">
        <v>16453</v>
      </c>
      <c r="F329">
        <v>16382.253026161599</v>
      </c>
      <c r="G329">
        <v>2561</v>
      </c>
      <c r="H329">
        <v>1131</v>
      </c>
      <c r="I329">
        <v>41954950</v>
      </c>
      <c r="J329">
        <v>629</v>
      </c>
      <c r="K329">
        <v>24.56</v>
      </c>
      <c r="L329">
        <v>363.75</v>
      </c>
      <c r="M329">
        <v>83</v>
      </c>
      <c r="N329" s="3">
        <f t="shared" si="5"/>
        <v>9.2843362481712204E-3</v>
      </c>
    </row>
    <row r="330" spans="1:14" x14ac:dyDescent="0.3">
      <c r="A330" s="1">
        <v>43864</v>
      </c>
      <c r="B330">
        <v>15452</v>
      </c>
      <c r="C330">
        <v>16502.150000000001</v>
      </c>
      <c r="D330">
        <v>15452</v>
      </c>
      <c r="E330">
        <v>16301.65</v>
      </c>
      <c r="F330">
        <v>16370.5504008186</v>
      </c>
      <c r="G330">
        <v>17589</v>
      </c>
      <c r="H330">
        <v>2803</v>
      </c>
      <c r="I330">
        <v>287941611</v>
      </c>
      <c r="J330">
        <v>13436</v>
      </c>
      <c r="K330">
        <v>76.39</v>
      </c>
      <c r="L330">
        <v>1050.1500000000001</v>
      </c>
      <c r="M330">
        <v>849.65</v>
      </c>
      <c r="N330" s="3">
        <f t="shared" si="5"/>
        <v>5.6778254612402622E-2</v>
      </c>
    </row>
    <row r="331" spans="1:14" x14ac:dyDescent="0.3">
      <c r="A331" s="1">
        <v>43862</v>
      </c>
      <c r="B331">
        <v>15355</v>
      </c>
      <c r="C331">
        <v>15635.8</v>
      </c>
      <c r="D331">
        <v>15180</v>
      </c>
      <c r="E331">
        <v>15425.8</v>
      </c>
      <c r="F331">
        <v>15401.1970624235</v>
      </c>
      <c r="G331">
        <v>1634</v>
      </c>
      <c r="H331">
        <v>691</v>
      </c>
      <c r="I331">
        <v>25165556</v>
      </c>
      <c r="J331">
        <v>319</v>
      </c>
      <c r="K331">
        <v>19.52</v>
      </c>
      <c r="L331">
        <v>455.8</v>
      </c>
      <c r="M331">
        <v>70.8</v>
      </c>
      <c r="N331" s="3">
        <f t="shared" si="5"/>
        <v>4.2282816380603229E-3</v>
      </c>
    </row>
    <row r="332" spans="1:14" x14ac:dyDescent="0.3">
      <c r="A332" s="1">
        <v>43861</v>
      </c>
      <c r="B332">
        <v>15598.9</v>
      </c>
      <c r="C332">
        <v>15599.75</v>
      </c>
      <c r="D332">
        <v>15315</v>
      </c>
      <c r="E332">
        <v>15360.85</v>
      </c>
      <c r="F332">
        <v>15445.561264822099</v>
      </c>
      <c r="G332">
        <v>1518</v>
      </c>
      <c r="H332">
        <v>693</v>
      </c>
      <c r="I332">
        <v>23446362</v>
      </c>
      <c r="J332">
        <v>513</v>
      </c>
      <c r="K332">
        <v>33.79</v>
      </c>
      <c r="L332">
        <v>284.75</v>
      </c>
      <c r="M332">
        <v>-238.05</v>
      </c>
      <c r="N332" s="3">
        <f t="shared" si="5"/>
        <v>-9.1372359296887362E-3</v>
      </c>
    </row>
    <row r="333" spans="1:14" x14ac:dyDescent="0.3">
      <c r="A333" s="1">
        <v>43860</v>
      </c>
      <c r="B333">
        <v>15869.95</v>
      </c>
      <c r="C333">
        <v>15869.95</v>
      </c>
      <c r="D333">
        <v>15483</v>
      </c>
      <c r="E333">
        <v>15502.5</v>
      </c>
      <c r="F333">
        <v>15660.909526662599</v>
      </c>
      <c r="G333">
        <v>1669</v>
      </c>
      <c r="H333">
        <v>889</v>
      </c>
      <c r="I333">
        <v>26138058</v>
      </c>
      <c r="J333">
        <v>694</v>
      </c>
      <c r="K333">
        <v>41.58</v>
      </c>
      <c r="L333">
        <v>386.95</v>
      </c>
      <c r="M333">
        <v>-367.45</v>
      </c>
      <c r="N333" s="3">
        <f t="shared" si="5"/>
        <v>-2.3144589093750348E-2</v>
      </c>
    </row>
    <row r="334" spans="1:14" x14ac:dyDescent="0.3">
      <c r="A334" s="1">
        <v>43859</v>
      </c>
      <c r="B334">
        <v>15547</v>
      </c>
      <c r="C334">
        <v>15900</v>
      </c>
      <c r="D334">
        <v>15444</v>
      </c>
      <c r="E334">
        <v>15869.8</v>
      </c>
      <c r="F334">
        <v>15717.522544780701</v>
      </c>
      <c r="G334">
        <v>1619</v>
      </c>
      <c r="H334">
        <v>852</v>
      </c>
      <c r="I334">
        <v>25446669</v>
      </c>
      <c r="J334">
        <v>635</v>
      </c>
      <c r="K334">
        <v>39.22</v>
      </c>
      <c r="L334">
        <v>456</v>
      </c>
      <c r="M334">
        <v>322.8</v>
      </c>
      <c r="N334" s="3">
        <f t="shared" si="5"/>
        <v>2.9600578711588183E-2</v>
      </c>
    </row>
    <row r="335" spans="1:14" x14ac:dyDescent="0.3">
      <c r="A335" s="1">
        <v>43858</v>
      </c>
      <c r="B335">
        <v>15683.85</v>
      </c>
      <c r="C335">
        <v>15695.8</v>
      </c>
      <c r="D335">
        <v>15380.8</v>
      </c>
      <c r="E335">
        <v>15413.55</v>
      </c>
      <c r="F335">
        <v>15472.3204592901</v>
      </c>
      <c r="G335">
        <v>1916</v>
      </c>
      <c r="H335">
        <v>861</v>
      </c>
      <c r="I335">
        <v>29644966</v>
      </c>
      <c r="J335">
        <v>786</v>
      </c>
      <c r="K335">
        <v>41.02</v>
      </c>
      <c r="L335">
        <v>315</v>
      </c>
      <c r="M335">
        <v>-270.3</v>
      </c>
      <c r="N335" s="3">
        <f t="shared" si="5"/>
        <v>-1.6415881767363506E-2</v>
      </c>
    </row>
    <row r="336" spans="1:14" x14ac:dyDescent="0.3">
      <c r="A336" s="1">
        <v>43857</v>
      </c>
      <c r="B336">
        <v>15717.45</v>
      </c>
      <c r="C336">
        <v>15854.9</v>
      </c>
      <c r="D336">
        <v>15569.3</v>
      </c>
      <c r="E336">
        <v>15670.8</v>
      </c>
      <c r="F336">
        <v>15762.457614942499</v>
      </c>
      <c r="G336">
        <v>1392</v>
      </c>
      <c r="H336">
        <v>743</v>
      </c>
      <c r="I336">
        <v>21941341</v>
      </c>
      <c r="J336">
        <v>642</v>
      </c>
      <c r="K336">
        <v>46.12</v>
      </c>
      <c r="L336">
        <v>285.60000000000002</v>
      </c>
      <c r="M336">
        <v>-46.65</v>
      </c>
      <c r="N336" s="3">
        <f t="shared" si="5"/>
        <v>-5.0538399024786908E-3</v>
      </c>
    </row>
    <row r="337" spans="1:14" x14ac:dyDescent="0.3">
      <c r="A337" s="1">
        <v>43854</v>
      </c>
      <c r="B337">
        <v>15533</v>
      </c>
      <c r="C337">
        <v>15855</v>
      </c>
      <c r="D337">
        <v>15519</v>
      </c>
      <c r="E337">
        <v>15750.4</v>
      </c>
      <c r="F337">
        <v>15726.2549828178</v>
      </c>
      <c r="G337">
        <v>1455</v>
      </c>
      <c r="H337">
        <v>792</v>
      </c>
      <c r="I337">
        <v>22881701</v>
      </c>
      <c r="J337">
        <v>673</v>
      </c>
      <c r="K337">
        <v>46.25</v>
      </c>
      <c r="L337">
        <v>336</v>
      </c>
      <c r="M337">
        <v>217.4</v>
      </c>
      <c r="N337" s="3">
        <f t="shared" si="5"/>
        <v>1.2584661178490034E-2</v>
      </c>
    </row>
    <row r="338" spans="1:14" x14ac:dyDescent="0.3">
      <c r="A338" s="1">
        <v>43853</v>
      </c>
      <c r="B338">
        <v>15477</v>
      </c>
      <c r="C338">
        <v>15620.55</v>
      </c>
      <c r="D338">
        <v>15465</v>
      </c>
      <c r="E338">
        <v>15554.65</v>
      </c>
      <c r="F338">
        <v>15567.9014035087</v>
      </c>
      <c r="G338">
        <v>5700</v>
      </c>
      <c r="H338">
        <v>1837</v>
      </c>
      <c r="I338">
        <v>88737038</v>
      </c>
      <c r="J338">
        <v>4764</v>
      </c>
      <c r="K338">
        <v>83.58</v>
      </c>
      <c r="L338">
        <v>155.55000000000001</v>
      </c>
      <c r="M338">
        <v>77.650000000000006</v>
      </c>
      <c r="N338" s="3">
        <f t="shared" si="5"/>
        <v>6.5940145647307071E-4</v>
      </c>
    </row>
    <row r="339" spans="1:14" x14ac:dyDescent="0.3">
      <c r="A339" s="1">
        <v>43852</v>
      </c>
      <c r="B339">
        <v>15354</v>
      </c>
      <c r="C339">
        <v>15585.05</v>
      </c>
      <c r="D339">
        <v>15315</v>
      </c>
      <c r="E339">
        <v>15544.4</v>
      </c>
      <c r="F339">
        <v>15474.161963190099</v>
      </c>
      <c r="G339">
        <v>1630</v>
      </c>
      <c r="H339">
        <v>762</v>
      </c>
      <c r="I339">
        <v>25222884</v>
      </c>
      <c r="J339">
        <v>607</v>
      </c>
      <c r="K339">
        <v>37.24</v>
      </c>
      <c r="L339">
        <v>270.05</v>
      </c>
      <c r="M339">
        <v>190.4</v>
      </c>
      <c r="N339" s="3">
        <f t="shared" si="5"/>
        <v>1.7290349602753819E-2</v>
      </c>
    </row>
    <row r="340" spans="1:14" x14ac:dyDescent="0.3">
      <c r="A340" s="1">
        <v>43851</v>
      </c>
      <c r="B340">
        <v>15420</v>
      </c>
      <c r="C340">
        <v>15500.1</v>
      </c>
      <c r="D340">
        <v>15253.05</v>
      </c>
      <c r="E340">
        <v>15280.2</v>
      </c>
      <c r="F340">
        <v>15315.4264931087</v>
      </c>
      <c r="G340">
        <v>1306</v>
      </c>
      <c r="H340">
        <v>584</v>
      </c>
      <c r="I340">
        <v>20001947</v>
      </c>
      <c r="J340">
        <v>518</v>
      </c>
      <c r="K340">
        <v>39.659999999999997</v>
      </c>
      <c r="L340">
        <v>247.05</v>
      </c>
      <c r="M340">
        <v>-139.80000000000001</v>
      </c>
      <c r="N340" s="3">
        <f t="shared" si="5"/>
        <v>-9.0532951140740187E-3</v>
      </c>
    </row>
    <row r="341" spans="1:14" x14ac:dyDescent="0.3">
      <c r="A341" s="1">
        <v>43850</v>
      </c>
      <c r="B341">
        <v>15436</v>
      </c>
      <c r="C341">
        <v>15474.7</v>
      </c>
      <c r="D341">
        <v>15311</v>
      </c>
      <c r="E341">
        <v>15419.8</v>
      </c>
      <c r="F341">
        <v>15407.227146814401</v>
      </c>
      <c r="G341">
        <v>1805</v>
      </c>
      <c r="H341">
        <v>847</v>
      </c>
      <c r="I341">
        <v>27810045</v>
      </c>
      <c r="J341">
        <v>739</v>
      </c>
      <c r="K341">
        <v>40.94</v>
      </c>
      <c r="L341">
        <v>163.69999999999999</v>
      </c>
      <c r="M341">
        <v>-16.2</v>
      </c>
      <c r="N341" s="3">
        <f t="shared" si="5"/>
        <v>-1.3956033636956025E-3</v>
      </c>
    </row>
    <row r="342" spans="1:14" x14ac:dyDescent="0.3">
      <c r="A342" s="1">
        <v>43847</v>
      </c>
      <c r="B342">
        <v>15399</v>
      </c>
      <c r="C342">
        <v>15599</v>
      </c>
      <c r="D342">
        <v>15365</v>
      </c>
      <c r="E342">
        <v>15441.35</v>
      </c>
      <c r="F342">
        <v>15464.3588727432</v>
      </c>
      <c r="G342">
        <v>2271</v>
      </c>
      <c r="H342">
        <v>860</v>
      </c>
      <c r="I342">
        <v>35119559</v>
      </c>
      <c r="J342">
        <v>937</v>
      </c>
      <c r="K342">
        <v>41.26</v>
      </c>
      <c r="L342">
        <v>234</v>
      </c>
      <c r="M342">
        <v>42.35</v>
      </c>
      <c r="N342" s="3">
        <f t="shared" si="5"/>
        <v>6.1313916173907617E-3</v>
      </c>
    </row>
    <row r="343" spans="1:14" x14ac:dyDescent="0.3">
      <c r="A343" s="1">
        <v>43846</v>
      </c>
      <c r="B343">
        <v>14869</v>
      </c>
      <c r="C343">
        <v>15399</v>
      </c>
      <c r="D343">
        <v>14860</v>
      </c>
      <c r="E343">
        <v>15347.25</v>
      </c>
      <c r="F343">
        <v>15224.345688073299</v>
      </c>
      <c r="G343">
        <v>5450</v>
      </c>
      <c r="H343">
        <v>1888</v>
      </c>
      <c r="I343">
        <v>82972684</v>
      </c>
      <c r="J343">
        <v>2318</v>
      </c>
      <c r="K343">
        <v>42.53</v>
      </c>
      <c r="L343">
        <v>539</v>
      </c>
      <c r="M343">
        <v>478.25</v>
      </c>
      <c r="N343" s="3">
        <f t="shared" si="5"/>
        <v>3.2261427533697408E-2</v>
      </c>
    </row>
    <row r="344" spans="1:14" x14ac:dyDescent="0.3">
      <c r="A344" s="1">
        <v>43845</v>
      </c>
      <c r="B344">
        <v>14868</v>
      </c>
      <c r="C344">
        <v>14950</v>
      </c>
      <c r="D344">
        <v>14738.4</v>
      </c>
      <c r="E344">
        <v>14867.6</v>
      </c>
      <c r="F344">
        <v>14844.0228832951</v>
      </c>
      <c r="G344">
        <v>874</v>
      </c>
      <c r="H344">
        <v>486</v>
      </c>
      <c r="I344">
        <v>12973676</v>
      </c>
      <c r="J344">
        <v>275</v>
      </c>
      <c r="K344">
        <v>31.46</v>
      </c>
      <c r="L344">
        <v>211.6</v>
      </c>
      <c r="M344">
        <v>-0.4</v>
      </c>
      <c r="N344" s="3">
        <f t="shared" si="5"/>
        <v>-9.7517998796083717E-5</v>
      </c>
    </row>
    <row r="345" spans="1:14" x14ac:dyDescent="0.3">
      <c r="A345" s="1">
        <v>43844</v>
      </c>
      <c r="B345">
        <v>14662</v>
      </c>
      <c r="C345">
        <v>14900</v>
      </c>
      <c r="D345">
        <v>14615</v>
      </c>
      <c r="E345">
        <v>14869.05</v>
      </c>
      <c r="F345">
        <v>14802.7096541786</v>
      </c>
      <c r="G345">
        <v>1388</v>
      </c>
      <c r="H345">
        <v>491</v>
      </c>
      <c r="I345">
        <v>20546161</v>
      </c>
      <c r="J345">
        <v>522</v>
      </c>
      <c r="K345">
        <v>37.61</v>
      </c>
      <c r="L345">
        <v>285</v>
      </c>
      <c r="M345">
        <v>207.05</v>
      </c>
      <c r="N345" s="3">
        <f t="shared" si="5"/>
        <v>1.412845538436353E-2</v>
      </c>
    </row>
    <row r="346" spans="1:14" x14ac:dyDescent="0.3">
      <c r="A346" s="1">
        <v>43843</v>
      </c>
      <c r="B346">
        <v>14728.3</v>
      </c>
      <c r="C346">
        <v>14735.45</v>
      </c>
      <c r="D346">
        <v>14604.3</v>
      </c>
      <c r="E346">
        <v>14661.9</v>
      </c>
      <c r="F346">
        <v>14673.3025435073</v>
      </c>
      <c r="G346">
        <v>747</v>
      </c>
      <c r="H346">
        <v>288</v>
      </c>
      <c r="I346">
        <v>10960957</v>
      </c>
      <c r="J346">
        <v>298</v>
      </c>
      <c r="K346">
        <v>39.89</v>
      </c>
      <c r="L346">
        <v>131.15</v>
      </c>
      <c r="M346">
        <v>-66.400000000000006</v>
      </c>
      <c r="N346" s="3">
        <f t="shared" si="5"/>
        <v>-1.5866314384551175E-3</v>
      </c>
    </row>
    <row r="347" spans="1:14" x14ac:dyDescent="0.3">
      <c r="A347" s="1">
        <v>43840</v>
      </c>
      <c r="B347">
        <v>14690</v>
      </c>
      <c r="C347">
        <v>14713.3</v>
      </c>
      <c r="D347">
        <v>14588</v>
      </c>
      <c r="E347">
        <v>14685.2</v>
      </c>
      <c r="F347">
        <v>14641.262037037</v>
      </c>
      <c r="G347">
        <v>1080</v>
      </c>
      <c r="H347">
        <v>532</v>
      </c>
      <c r="I347">
        <v>15812563</v>
      </c>
      <c r="J347">
        <v>411</v>
      </c>
      <c r="K347">
        <v>38.06</v>
      </c>
      <c r="L347">
        <v>125.3</v>
      </c>
      <c r="M347">
        <v>-4.8</v>
      </c>
      <c r="N347" s="3">
        <f t="shared" si="5"/>
        <v>2.7655056095379216E-3</v>
      </c>
    </row>
    <row r="348" spans="1:14" x14ac:dyDescent="0.3">
      <c r="A348" s="1">
        <v>43839</v>
      </c>
      <c r="B348">
        <v>14536</v>
      </c>
      <c r="C348">
        <v>14680</v>
      </c>
      <c r="D348">
        <v>14456.8</v>
      </c>
      <c r="E348">
        <v>14644.7</v>
      </c>
      <c r="F348">
        <v>14589.514453477799</v>
      </c>
      <c r="G348">
        <v>2214</v>
      </c>
      <c r="H348">
        <v>738</v>
      </c>
      <c r="I348">
        <v>32301185</v>
      </c>
      <c r="J348">
        <v>1084</v>
      </c>
      <c r="K348">
        <v>48.96</v>
      </c>
      <c r="L348">
        <v>223.2</v>
      </c>
      <c r="M348">
        <v>108.7</v>
      </c>
      <c r="N348" s="3">
        <f t="shared" si="5"/>
        <v>1.7823571316873194E-2</v>
      </c>
    </row>
    <row r="349" spans="1:14" x14ac:dyDescent="0.3">
      <c r="A349" s="1">
        <v>43838</v>
      </c>
      <c r="B349">
        <v>14249.95</v>
      </c>
      <c r="C349">
        <v>14415.95</v>
      </c>
      <c r="D349">
        <v>14120.2</v>
      </c>
      <c r="E349">
        <v>14388.25</v>
      </c>
      <c r="F349">
        <v>14282.1589123867</v>
      </c>
      <c r="G349">
        <v>1655</v>
      </c>
      <c r="H349">
        <v>683</v>
      </c>
      <c r="I349">
        <v>23636973</v>
      </c>
      <c r="J349">
        <v>894</v>
      </c>
      <c r="K349">
        <v>54.02</v>
      </c>
      <c r="L349">
        <v>295.75</v>
      </c>
      <c r="M349">
        <v>138.30000000000001</v>
      </c>
      <c r="N349" s="3">
        <f t="shared" si="5"/>
        <v>6.8895295945360143E-3</v>
      </c>
    </row>
    <row r="350" spans="1:14" x14ac:dyDescent="0.3">
      <c r="A350" s="1">
        <v>43837</v>
      </c>
      <c r="B350">
        <v>14497</v>
      </c>
      <c r="C350">
        <v>14527.6</v>
      </c>
      <c r="D350">
        <v>14255</v>
      </c>
      <c r="E350">
        <v>14289.8</v>
      </c>
      <c r="F350">
        <v>14357.409240924</v>
      </c>
      <c r="G350">
        <v>1818</v>
      </c>
      <c r="H350">
        <v>825</v>
      </c>
      <c r="I350">
        <v>26101770</v>
      </c>
      <c r="J350">
        <v>1116</v>
      </c>
      <c r="K350">
        <v>61.39</v>
      </c>
      <c r="L350">
        <v>272.60000000000002</v>
      </c>
      <c r="M350">
        <v>-207.2</v>
      </c>
      <c r="N350" s="3">
        <f t="shared" si="5"/>
        <v>-8.3035785543515844E-3</v>
      </c>
    </row>
    <row r="351" spans="1:14" x14ac:dyDescent="0.3">
      <c r="A351" s="1">
        <v>43836</v>
      </c>
      <c r="B351">
        <v>14575</v>
      </c>
      <c r="C351">
        <v>14575</v>
      </c>
      <c r="D351">
        <v>14274.85</v>
      </c>
      <c r="E351">
        <v>14409.45</v>
      </c>
      <c r="F351">
        <v>14378.401167883199</v>
      </c>
      <c r="G351">
        <v>3425</v>
      </c>
      <c r="H351">
        <v>1330</v>
      </c>
      <c r="I351">
        <v>49246024</v>
      </c>
      <c r="J351">
        <v>2164</v>
      </c>
      <c r="K351">
        <v>63.18</v>
      </c>
      <c r="L351">
        <v>300.14999999999998</v>
      </c>
      <c r="M351">
        <v>-165.55</v>
      </c>
      <c r="N351" s="3">
        <f t="shared" si="5"/>
        <v>-1.2845149157872021E-2</v>
      </c>
    </row>
    <row r="352" spans="1:14" x14ac:dyDescent="0.3">
      <c r="A352" s="1">
        <v>43833</v>
      </c>
      <c r="B352">
        <v>14756</v>
      </c>
      <c r="C352">
        <v>14756</v>
      </c>
      <c r="D352">
        <v>14526.05</v>
      </c>
      <c r="E352">
        <v>14596.95</v>
      </c>
      <c r="F352">
        <v>14590.6902056042</v>
      </c>
      <c r="G352">
        <v>23054</v>
      </c>
      <c r="H352">
        <v>510</v>
      </c>
      <c r="I352">
        <v>336373772</v>
      </c>
      <c r="J352">
        <v>22220</v>
      </c>
      <c r="K352">
        <v>96.38</v>
      </c>
      <c r="L352">
        <v>229.95</v>
      </c>
      <c r="M352">
        <v>-159.05000000000001</v>
      </c>
      <c r="N352" s="3">
        <f t="shared" si="5"/>
        <v>-8.6792645036417784E-3</v>
      </c>
    </row>
    <row r="353" spans="1:14" x14ac:dyDescent="0.3">
      <c r="A353" s="1">
        <v>43832</v>
      </c>
      <c r="B353">
        <v>14869.25</v>
      </c>
      <c r="C353">
        <v>14869.25</v>
      </c>
      <c r="D353">
        <v>14700</v>
      </c>
      <c r="E353">
        <v>14724.75</v>
      </c>
      <c r="F353">
        <v>14742.5475339528</v>
      </c>
      <c r="G353">
        <v>1399</v>
      </c>
      <c r="H353">
        <v>662</v>
      </c>
      <c r="I353">
        <v>20624824</v>
      </c>
      <c r="J353">
        <v>654</v>
      </c>
      <c r="K353">
        <v>46.75</v>
      </c>
      <c r="L353">
        <v>169.25</v>
      </c>
      <c r="M353">
        <v>-144.5</v>
      </c>
      <c r="N353" s="3">
        <f t="shared" si="5"/>
        <v>-3.5965867951467823E-3</v>
      </c>
    </row>
    <row r="354" spans="1:14" x14ac:dyDescent="0.3">
      <c r="A354" s="1">
        <v>43831</v>
      </c>
      <c r="B354">
        <v>14819.95</v>
      </c>
      <c r="C354">
        <v>14838</v>
      </c>
      <c r="D354">
        <v>14720</v>
      </c>
      <c r="E354">
        <v>14777.9</v>
      </c>
      <c r="F354">
        <v>14778.287925696501</v>
      </c>
      <c r="G354">
        <v>646</v>
      </c>
      <c r="H354">
        <v>343</v>
      </c>
      <c r="I354">
        <v>9546774</v>
      </c>
      <c r="J354">
        <v>220</v>
      </c>
      <c r="K354">
        <v>34.06</v>
      </c>
      <c r="L354">
        <v>118</v>
      </c>
      <c r="M354">
        <v>-42.05</v>
      </c>
      <c r="N354" s="3">
        <f t="shared" si="5"/>
        <v>-8.1474244334842853E-4</v>
      </c>
    </row>
    <row r="355" spans="1:14" x14ac:dyDescent="0.3">
      <c r="A355" s="1">
        <v>43830</v>
      </c>
      <c r="B355">
        <v>14890</v>
      </c>
      <c r="C355">
        <v>14917</v>
      </c>
      <c r="D355">
        <v>14701.1</v>
      </c>
      <c r="E355">
        <v>14789.95</v>
      </c>
      <c r="F355">
        <v>14788.123031495999</v>
      </c>
      <c r="G355">
        <v>1016</v>
      </c>
      <c r="H355">
        <v>513</v>
      </c>
      <c r="I355">
        <v>15024733</v>
      </c>
      <c r="J355">
        <v>316</v>
      </c>
      <c r="K355">
        <v>31.1</v>
      </c>
      <c r="L355">
        <v>215.9</v>
      </c>
      <c r="M355">
        <v>-100.05</v>
      </c>
      <c r="N355" s="3">
        <f t="shared" si="5"/>
        <v>-5.1960019371502363E-3</v>
      </c>
    </row>
    <row r="356" spans="1:14" x14ac:dyDescent="0.3">
      <c r="A356" s="1">
        <v>43829</v>
      </c>
      <c r="B356">
        <v>14652.2</v>
      </c>
      <c r="C356">
        <v>14902.5</v>
      </c>
      <c r="D356">
        <v>14620</v>
      </c>
      <c r="E356">
        <v>14867.2</v>
      </c>
      <c r="F356">
        <v>14794.8561596696</v>
      </c>
      <c r="G356">
        <v>1453</v>
      </c>
      <c r="H356">
        <v>624</v>
      </c>
      <c r="I356">
        <v>21496926</v>
      </c>
      <c r="J356">
        <v>822</v>
      </c>
      <c r="K356">
        <v>56.57</v>
      </c>
      <c r="L356">
        <v>282.5</v>
      </c>
      <c r="M356">
        <v>215</v>
      </c>
      <c r="N356" s="3">
        <f t="shared" si="5"/>
        <v>1.4704728104151431E-2</v>
      </c>
    </row>
    <row r="357" spans="1:14" x14ac:dyDescent="0.3">
      <c r="A357" s="1">
        <v>43826</v>
      </c>
      <c r="B357">
        <v>14599.45</v>
      </c>
      <c r="C357">
        <v>14680</v>
      </c>
      <c r="D357">
        <v>14583.4</v>
      </c>
      <c r="E357">
        <v>14651.75</v>
      </c>
      <c r="F357">
        <v>14644.7140186915</v>
      </c>
      <c r="G357">
        <v>535</v>
      </c>
      <c r="H357">
        <v>308</v>
      </c>
      <c r="I357">
        <v>7834922</v>
      </c>
      <c r="J357">
        <v>279</v>
      </c>
      <c r="K357">
        <v>52.15</v>
      </c>
      <c r="L357">
        <v>96.6</v>
      </c>
      <c r="M357">
        <v>52.3</v>
      </c>
      <c r="N357" s="3">
        <f t="shared" si="5"/>
        <v>3.5823267314864099E-3</v>
      </c>
    </row>
    <row r="358" spans="1:14" x14ac:dyDescent="0.3">
      <c r="A358" s="1">
        <v>43825</v>
      </c>
      <c r="B358">
        <v>14582</v>
      </c>
      <c r="C358">
        <v>14700</v>
      </c>
      <c r="D358">
        <v>14550</v>
      </c>
      <c r="E358">
        <v>14599.45</v>
      </c>
      <c r="F358">
        <v>14623.874614594</v>
      </c>
      <c r="G358">
        <v>973</v>
      </c>
      <c r="H358">
        <v>442</v>
      </c>
      <c r="I358">
        <v>14229030</v>
      </c>
      <c r="J358">
        <v>336</v>
      </c>
      <c r="K358">
        <v>34.53</v>
      </c>
      <c r="L358">
        <v>150</v>
      </c>
      <c r="M358">
        <v>17.45</v>
      </c>
      <c r="N358" s="3">
        <f t="shared" si="5"/>
        <v>8.6036100885048168E-4</v>
      </c>
    </row>
    <row r="359" spans="1:14" x14ac:dyDescent="0.3">
      <c r="A359" s="1">
        <v>43823</v>
      </c>
      <c r="B359">
        <v>14550</v>
      </c>
      <c r="C359">
        <v>14609.65</v>
      </c>
      <c r="D359">
        <v>14490</v>
      </c>
      <c r="E359">
        <v>14586.9</v>
      </c>
      <c r="F359">
        <v>14566.6877799104</v>
      </c>
      <c r="G359">
        <v>1563</v>
      </c>
      <c r="H359">
        <v>621</v>
      </c>
      <c r="I359">
        <v>22767733</v>
      </c>
      <c r="J359">
        <v>526</v>
      </c>
      <c r="K359">
        <v>33.65</v>
      </c>
      <c r="L359">
        <v>119.65</v>
      </c>
      <c r="M359">
        <v>36.9</v>
      </c>
      <c r="N359" s="3">
        <f t="shared" si="5"/>
        <v>4.116444438325562E-3</v>
      </c>
    </row>
    <row r="360" spans="1:14" x14ac:dyDescent="0.3">
      <c r="A360" s="1">
        <v>43822</v>
      </c>
      <c r="B360">
        <v>14899</v>
      </c>
      <c r="C360">
        <v>14994</v>
      </c>
      <c r="D360">
        <v>14490.15</v>
      </c>
      <c r="E360">
        <v>14527.1</v>
      </c>
      <c r="F360">
        <v>14687.6415428167</v>
      </c>
      <c r="G360">
        <v>2826</v>
      </c>
      <c r="H360">
        <v>1004</v>
      </c>
      <c r="I360">
        <v>41507275</v>
      </c>
      <c r="J360">
        <v>960</v>
      </c>
      <c r="K360">
        <v>33.97</v>
      </c>
      <c r="L360">
        <v>503.85</v>
      </c>
      <c r="M360">
        <v>-371.9</v>
      </c>
      <c r="N360" s="3">
        <f t="shared" si="5"/>
        <v>-2.0636140549577998E-2</v>
      </c>
    </row>
    <row r="361" spans="1:14" x14ac:dyDescent="0.3">
      <c r="A361" s="1">
        <v>43819</v>
      </c>
      <c r="B361">
        <v>14244</v>
      </c>
      <c r="C361">
        <v>14979.85</v>
      </c>
      <c r="D361">
        <v>14244</v>
      </c>
      <c r="E361">
        <v>14833.2</v>
      </c>
      <c r="F361">
        <v>14696.7344998098</v>
      </c>
      <c r="G361">
        <v>5258</v>
      </c>
      <c r="H361">
        <v>1792</v>
      </c>
      <c r="I361">
        <v>77275430</v>
      </c>
      <c r="J361">
        <v>1632</v>
      </c>
      <c r="K361">
        <v>31.04</v>
      </c>
      <c r="L361">
        <v>735.85</v>
      </c>
      <c r="M361">
        <v>589.20000000000005</v>
      </c>
      <c r="N361" s="3">
        <f t="shared" si="5"/>
        <v>3.863766857591E-2</v>
      </c>
    </row>
    <row r="362" spans="1:14" x14ac:dyDescent="0.3">
      <c r="A362" s="1">
        <v>43818</v>
      </c>
      <c r="B362">
        <v>14214</v>
      </c>
      <c r="C362">
        <v>14299.85</v>
      </c>
      <c r="D362">
        <v>14100</v>
      </c>
      <c r="E362">
        <v>14281.4</v>
      </c>
      <c r="F362">
        <v>14182.949064449</v>
      </c>
      <c r="G362">
        <v>962</v>
      </c>
      <c r="H362">
        <v>383</v>
      </c>
      <c r="I362">
        <v>13643997</v>
      </c>
      <c r="J362">
        <v>348</v>
      </c>
      <c r="K362">
        <v>36.17</v>
      </c>
      <c r="L362">
        <v>199.85</v>
      </c>
      <c r="M362">
        <v>67.400000000000006</v>
      </c>
      <c r="N362" s="3">
        <f t="shared" si="5"/>
        <v>4.6075169352626285E-3</v>
      </c>
    </row>
    <row r="363" spans="1:14" x14ac:dyDescent="0.3">
      <c r="A363" s="1">
        <v>43817</v>
      </c>
      <c r="B363">
        <v>14159.3</v>
      </c>
      <c r="C363">
        <v>14279</v>
      </c>
      <c r="D363">
        <v>14054.35</v>
      </c>
      <c r="E363">
        <v>14215.9</v>
      </c>
      <c r="F363">
        <v>14144.4446505875</v>
      </c>
      <c r="G363">
        <v>1617</v>
      </c>
      <c r="H363">
        <v>627</v>
      </c>
      <c r="I363">
        <v>22871567</v>
      </c>
      <c r="J363">
        <v>550</v>
      </c>
      <c r="K363">
        <v>34.01</v>
      </c>
      <c r="L363">
        <v>224.65</v>
      </c>
      <c r="M363">
        <v>56.6</v>
      </c>
      <c r="N363" s="3">
        <f t="shared" si="5"/>
        <v>5.0478984764395799E-3</v>
      </c>
    </row>
    <row r="364" spans="1:14" x14ac:dyDescent="0.3">
      <c r="A364" s="1">
        <v>43816</v>
      </c>
      <c r="B364">
        <v>14150.6</v>
      </c>
      <c r="C364">
        <v>14232.6</v>
      </c>
      <c r="D364">
        <v>14088</v>
      </c>
      <c r="E364">
        <v>14144.5</v>
      </c>
      <c r="F364">
        <v>14165.006750241</v>
      </c>
      <c r="G364">
        <v>1037</v>
      </c>
      <c r="H364">
        <v>349</v>
      </c>
      <c r="I364">
        <v>14689112</v>
      </c>
      <c r="J364">
        <v>320</v>
      </c>
      <c r="K364">
        <v>30.86</v>
      </c>
      <c r="L364">
        <v>144.6</v>
      </c>
      <c r="M364">
        <v>-6.1</v>
      </c>
      <c r="N364" s="3">
        <f t="shared" si="5"/>
        <v>-6.0764072888627675E-4</v>
      </c>
    </row>
    <row r="365" spans="1:14" x14ac:dyDescent="0.3">
      <c r="A365" s="1">
        <v>43815</v>
      </c>
      <c r="B365">
        <v>14305</v>
      </c>
      <c r="C365">
        <v>14422</v>
      </c>
      <c r="D365">
        <v>14133.6</v>
      </c>
      <c r="E365">
        <v>14153.1</v>
      </c>
      <c r="F365">
        <v>14224.1857876712</v>
      </c>
      <c r="G365">
        <v>1168</v>
      </c>
      <c r="H365">
        <v>443</v>
      </c>
      <c r="I365">
        <v>16613849</v>
      </c>
      <c r="J365">
        <v>414</v>
      </c>
      <c r="K365">
        <v>35.450000000000003</v>
      </c>
      <c r="L365">
        <v>288.39999999999998</v>
      </c>
      <c r="M365">
        <v>-151.9</v>
      </c>
      <c r="N365" s="3">
        <f t="shared" si="5"/>
        <v>-1.1226927859827504E-2</v>
      </c>
    </row>
    <row r="366" spans="1:14" x14ac:dyDescent="0.3">
      <c r="A366" s="1">
        <v>43812</v>
      </c>
      <c r="B366">
        <v>14244</v>
      </c>
      <c r="C366">
        <v>14372.85</v>
      </c>
      <c r="D366">
        <v>14015</v>
      </c>
      <c r="E366">
        <v>14313.8</v>
      </c>
      <c r="F366">
        <v>14214.6311418685</v>
      </c>
      <c r="G366">
        <v>1445</v>
      </c>
      <c r="H366">
        <v>530</v>
      </c>
      <c r="I366">
        <v>20540142</v>
      </c>
      <c r="J366">
        <v>586</v>
      </c>
      <c r="K366">
        <v>40.549999999999997</v>
      </c>
      <c r="L366">
        <v>357.85</v>
      </c>
      <c r="M366">
        <v>69.8</v>
      </c>
      <c r="N366" s="3">
        <f t="shared" si="5"/>
        <v>1.0176716350496761E-2</v>
      </c>
    </row>
    <row r="367" spans="1:14" x14ac:dyDescent="0.3">
      <c r="A367" s="1">
        <v>43811</v>
      </c>
      <c r="B367">
        <v>14114.1</v>
      </c>
      <c r="C367">
        <v>14220.05</v>
      </c>
      <c r="D367">
        <v>14081.95</v>
      </c>
      <c r="E367">
        <v>14169.6</v>
      </c>
      <c r="F367">
        <v>14154.2780172413</v>
      </c>
      <c r="G367">
        <v>928</v>
      </c>
      <c r="H367">
        <v>374</v>
      </c>
      <c r="I367">
        <v>13135170</v>
      </c>
      <c r="J367">
        <v>257</v>
      </c>
      <c r="K367">
        <v>27.69</v>
      </c>
      <c r="L367">
        <v>138.1</v>
      </c>
      <c r="M367">
        <v>55.5</v>
      </c>
      <c r="N367" s="3">
        <f t="shared" si="5"/>
        <v>7.2113248721403121E-3</v>
      </c>
    </row>
    <row r="368" spans="1:14" x14ac:dyDescent="0.3">
      <c r="A368" s="1">
        <v>43810</v>
      </c>
      <c r="B368">
        <v>14103.05</v>
      </c>
      <c r="C368">
        <v>14155</v>
      </c>
      <c r="D368">
        <v>14020</v>
      </c>
      <c r="E368">
        <v>14068.15</v>
      </c>
      <c r="F368">
        <v>14028.193397111199</v>
      </c>
      <c r="G368">
        <v>10662</v>
      </c>
      <c r="H368">
        <v>201</v>
      </c>
      <c r="I368">
        <v>149568598</v>
      </c>
      <c r="J368">
        <v>183</v>
      </c>
      <c r="K368">
        <v>1.72</v>
      </c>
      <c r="L368">
        <v>135</v>
      </c>
      <c r="M368">
        <v>-34.9</v>
      </c>
      <c r="N368" s="3">
        <f t="shared" si="5"/>
        <v>-1.9969779303788682E-3</v>
      </c>
    </row>
    <row r="369" spans="1:14" x14ac:dyDescent="0.3">
      <c r="A369" s="1">
        <v>43809</v>
      </c>
      <c r="B369">
        <v>14211</v>
      </c>
      <c r="C369">
        <v>14240.7</v>
      </c>
      <c r="D369">
        <v>14040</v>
      </c>
      <c r="E369">
        <v>14096.3</v>
      </c>
      <c r="F369">
        <v>14083.872557172501</v>
      </c>
      <c r="G369">
        <v>4810</v>
      </c>
      <c r="H369">
        <v>401</v>
      </c>
      <c r="I369">
        <v>67743427</v>
      </c>
      <c r="J369">
        <v>387</v>
      </c>
      <c r="K369">
        <v>8.0500000000000007</v>
      </c>
      <c r="L369">
        <v>200.7</v>
      </c>
      <c r="M369">
        <v>-114.7</v>
      </c>
      <c r="N369" s="3">
        <f t="shared" si="5"/>
        <v>-9.9070402848845524E-3</v>
      </c>
    </row>
    <row r="370" spans="1:14" x14ac:dyDescent="0.3">
      <c r="A370" s="1">
        <v>43808</v>
      </c>
      <c r="B370">
        <v>14159.5</v>
      </c>
      <c r="C370">
        <v>14267.15</v>
      </c>
      <c r="D370">
        <v>14008.05</v>
      </c>
      <c r="E370">
        <v>14237.35</v>
      </c>
      <c r="F370">
        <v>14120.223004694801</v>
      </c>
      <c r="G370">
        <v>852</v>
      </c>
      <c r="H370">
        <v>429</v>
      </c>
      <c r="I370">
        <v>12030430</v>
      </c>
      <c r="J370">
        <v>381</v>
      </c>
      <c r="K370">
        <v>44.72</v>
      </c>
      <c r="L370">
        <v>259.10000000000002</v>
      </c>
      <c r="M370">
        <v>77.849999999999994</v>
      </c>
      <c r="N370" s="3">
        <f t="shared" si="5"/>
        <v>5.4980754970161633E-3</v>
      </c>
    </row>
    <row r="371" spans="1:14" x14ac:dyDescent="0.3">
      <c r="A371" s="1">
        <v>43805</v>
      </c>
      <c r="B371">
        <v>14295.95</v>
      </c>
      <c r="C371">
        <v>14307.2</v>
      </c>
      <c r="D371">
        <v>14150</v>
      </c>
      <c r="E371">
        <v>14159.5</v>
      </c>
      <c r="F371">
        <v>14224.3202846975</v>
      </c>
      <c r="G371">
        <v>562</v>
      </c>
      <c r="H371">
        <v>253</v>
      </c>
      <c r="I371">
        <v>7994068</v>
      </c>
      <c r="J371">
        <v>234</v>
      </c>
      <c r="K371">
        <v>41.64</v>
      </c>
      <c r="L371">
        <v>157.19999999999999</v>
      </c>
      <c r="M371">
        <v>-136.44999999999999</v>
      </c>
      <c r="N371" s="3">
        <f t="shared" si="5"/>
        <v>-8.6015256592927893E-3</v>
      </c>
    </row>
    <row r="372" spans="1:14" x14ac:dyDescent="0.3">
      <c r="A372" s="1">
        <v>43804</v>
      </c>
      <c r="B372">
        <v>14400.75</v>
      </c>
      <c r="C372">
        <v>14410.95</v>
      </c>
      <c r="D372">
        <v>14229.5</v>
      </c>
      <c r="E372">
        <v>14282.35</v>
      </c>
      <c r="F372">
        <v>14276.3721633888</v>
      </c>
      <c r="G372">
        <v>661</v>
      </c>
      <c r="H372">
        <v>349</v>
      </c>
      <c r="I372">
        <v>9436682</v>
      </c>
      <c r="J372">
        <v>253</v>
      </c>
      <c r="K372">
        <v>38.28</v>
      </c>
      <c r="L372">
        <v>181.45</v>
      </c>
      <c r="M372">
        <v>-118.4</v>
      </c>
      <c r="N372" s="3">
        <f t="shared" si="5"/>
        <v>-1.2482342904295298E-3</v>
      </c>
    </row>
    <row r="373" spans="1:14" x14ac:dyDescent="0.3">
      <c r="A373" s="1">
        <v>43803</v>
      </c>
      <c r="B373">
        <v>14324.8</v>
      </c>
      <c r="C373">
        <v>14361.9</v>
      </c>
      <c r="D373">
        <v>14201.25</v>
      </c>
      <c r="E373">
        <v>14300.2</v>
      </c>
      <c r="F373">
        <v>14297.4473342002</v>
      </c>
      <c r="G373">
        <v>769</v>
      </c>
      <c r="H373">
        <v>336</v>
      </c>
      <c r="I373">
        <v>10994737</v>
      </c>
      <c r="J373">
        <v>172</v>
      </c>
      <c r="K373">
        <v>22.37</v>
      </c>
      <c r="L373">
        <v>160.65</v>
      </c>
      <c r="M373">
        <v>-24.6</v>
      </c>
      <c r="N373" s="3">
        <f t="shared" si="5"/>
        <v>-2.6015693112466797E-3</v>
      </c>
    </row>
    <row r="374" spans="1:14" x14ac:dyDescent="0.3">
      <c r="A374" s="1">
        <v>43802</v>
      </c>
      <c r="B374">
        <v>14563.1</v>
      </c>
      <c r="C374">
        <v>14563.1</v>
      </c>
      <c r="D374">
        <v>14300.15</v>
      </c>
      <c r="E374">
        <v>14337.5</v>
      </c>
      <c r="F374">
        <v>14405.4144818976</v>
      </c>
      <c r="G374">
        <v>1602</v>
      </c>
      <c r="H374">
        <v>532</v>
      </c>
      <c r="I374">
        <v>23077474</v>
      </c>
      <c r="J374">
        <v>975</v>
      </c>
      <c r="K374">
        <v>60.86</v>
      </c>
      <c r="L374">
        <v>262.95</v>
      </c>
      <c r="M374">
        <v>-225.6</v>
      </c>
      <c r="N374" s="3">
        <f t="shared" si="5"/>
        <v>-1.4801173649238272E-2</v>
      </c>
    </row>
    <row r="375" spans="1:14" x14ac:dyDescent="0.3">
      <c r="A375" s="1">
        <v>43801</v>
      </c>
      <c r="B375">
        <v>14460</v>
      </c>
      <c r="C375">
        <v>14625.4</v>
      </c>
      <c r="D375">
        <v>14299</v>
      </c>
      <c r="E375">
        <v>14552.9</v>
      </c>
      <c r="F375">
        <v>14497.977257525001</v>
      </c>
      <c r="G375">
        <v>1495</v>
      </c>
      <c r="H375">
        <v>634</v>
      </c>
      <c r="I375">
        <v>21674476</v>
      </c>
      <c r="J375">
        <v>381</v>
      </c>
      <c r="K375">
        <v>25.48</v>
      </c>
      <c r="L375">
        <v>326.39999999999998</v>
      </c>
      <c r="M375">
        <v>92.9</v>
      </c>
      <c r="N375" s="3">
        <f t="shared" si="5"/>
        <v>6.7065810271894205E-3</v>
      </c>
    </row>
    <row r="376" spans="1:14" x14ac:dyDescent="0.3">
      <c r="A376" s="1">
        <v>43798</v>
      </c>
      <c r="B376">
        <v>14660</v>
      </c>
      <c r="C376">
        <v>14680</v>
      </c>
      <c r="D376">
        <v>14415</v>
      </c>
      <c r="E376">
        <v>14455.95</v>
      </c>
      <c r="F376">
        <v>14612.0857001484</v>
      </c>
      <c r="G376">
        <v>10105</v>
      </c>
      <c r="H376">
        <v>449</v>
      </c>
      <c r="I376">
        <v>147655126</v>
      </c>
      <c r="J376">
        <v>463</v>
      </c>
      <c r="K376">
        <v>4.58</v>
      </c>
      <c r="L376">
        <v>265</v>
      </c>
      <c r="M376">
        <v>-204.05</v>
      </c>
      <c r="N376" s="3">
        <f t="shared" si="5"/>
        <v>-1.4127299138654148E-2</v>
      </c>
    </row>
    <row r="377" spans="1:14" x14ac:dyDescent="0.3">
      <c r="A377" s="1">
        <v>43797</v>
      </c>
      <c r="B377">
        <v>14600</v>
      </c>
      <c r="C377">
        <v>14700</v>
      </c>
      <c r="D377">
        <v>14573.95</v>
      </c>
      <c r="E377">
        <v>14663.1</v>
      </c>
      <c r="F377">
        <v>14625.998508204801</v>
      </c>
      <c r="G377">
        <v>10055</v>
      </c>
      <c r="H377">
        <v>530</v>
      </c>
      <c r="I377">
        <v>147064415</v>
      </c>
      <c r="J377">
        <v>289</v>
      </c>
      <c r="K377">
        <v>2.87</v>
      </c>
      <c r="L377">
        <v>126.05</v>
      </c>
      <c r="M377">
        <v>63.1</v>
      </c>
      <c r="N377" s="3">
        <f t="shared" si="5"/>
        <v>5.3100136092666924E-3</v>
      </c>
    </row>
    <row r="378" spans="1:14" x14ac:dyDescent="0.3">
      <c r="A378" s="1">
        <v>43796</v>
      </c>
      <c r="B378">
        <v>14550</v>
      </c>
      <c r="C378">
        <v>14669</v>
      </c>
      <c r="D378">
        <v>14513.9</v>
      </c>
      <c r="E378">
        <v>14585.65</v>
      </c>
      <c r="F378">
        <v>14596.2606727037</v>
      </c>
      <c r="G378">
        <v>1546</v>
      </c>
      <c r="H378">
        <v>540</v>
      </c>
      <c r="I378">
        <v>22565819</v>
      </c>
      <c r="J378">
        <v>541</v>
      </c>
      <c r="K378">
        <v>34.99</v>
      </c>
      <c r="L378">
        <v>155.1</v>
      </c>
      <c r="M378">
        <v>35.65</v>
      </c>
      <c r="N378" s="3">
        <f t="shared" si="5"/>
        <v>3.7229338921175212E-3</v>
      </c>
    </row>
    <row r="379" spans="1:14" x14ac:dyDescent="0.3">
      <c r="A379" s="1">
        <v>43795</v>
      </c>
      <c r="B379">
        <v>14487</v>
      </c>
      <c r="C379">
        <v>14599</v>
      </c>
      <c r="D379">
        <v>14240.95</v>
      </c>
      <c r="E379">
        <v>14531.55</v>
      </c>
      <c r="F379">
        <v>14393.376410835201</v>
      </c>
      <c r="G379">
        <v>1772</v>
      </c>
      <c r="H379">
        <v>605</v>
      </c>
      <c r="I379">
        <v>25505063</v>
      </c>
      <c r="J379">
        <v>898</v>
      </c>
      <c r="K379">
        <v>50.68</v>
      </c>
      <c r="L379">
        <v>358.05</v>
      </c>
      <c r="M379">
        <v>44.55</v>
      </c>
      <c r="N379" s="3">
        <f t="shared" si="5"/>
        <v>2.926327631365514E-3</v>
      </c>
    </row>
    <row r="380" spans="1:14" x14ac:dyDescent="0.3">
      <c r="A380" s="1">
        <v>43794</v>
      </c>
      <c r="B380">
        <v>14269</v>
      </c>
      <c r="C380">
        <v>14515</v>
      </c>
      <c r="D380">
        <v>14180</v>
      </c>
      <c r="E380">
        <v>14489.15</v>
      </c>
      <c r="F380">
        <v>14388.0197947214</v>
      </c>
      <c r="G380">
        <v>1364</v>
      </c>
      <c r="H380">
        <v>538</v>
      </c>
      <c r="I380">
        <v>19625259</v>
      </c>
      <c r="J380">
        <v>621</v>
      </c>
      <c r="K380">
        <v>45.53</v>
      </c>
      <c r="L380">
        <v>335</v>
      </c>
      <c r="M380">
        <v>220.15</v>
      </c>
      <c r="N380" s="3">
        <f t="shared" si="5"/>
        <v>2.2476033209485803E-2</v>
      </c>
    </row>
    <row r="381" spans="1:14" x14ac:dyDescent="0.3">
      <c r="A381" s="1">
        <v>43791</v>
      </c>
      <c r="B381">
        <v>14252.05</v>
      </c>
      <c r="C381">
        <v>14291.4</v>
      </c>
      <c r="D381">
        <v>14108</v>
      </c>
      <c r="E381">
        <v>14170.65</v>
      </c>
      <c r="F381">
        <v>14187.353673723501</v>
      </c>
      <c r="G381">
        <v>803</v>
      </c>
      <c r="H381">
        <v>367</v>
      </c>
      <c r="I381">
        <v>11392445</v>
      </c>
      <c r="J381">
        <v>302</v>
      </c>
      <c r="K381">
        <v>37.61</v>
      </c>
      <c r="L381">
        <v>183.4</v>
      </c>
      <c r="M381">
        <v>-81.400000000000006</v>
      </c>
      <c r="N381" s="3">
        <f t="shared" si="5"/>
        <v>2.152799344983817E-4</v>
      </c>
    </row>
    <row r="382" spans="1:14" x14ac:dyDescent="0.3">
      <c r="A382" s="1">
        <v>43790</v>
      </c>
      <c r="B382">
        <v>14230</v>
      </c>
      <c r="C382">
        <v>14271.2</v>
      </c>
      <c r="D382">
        <v>14129.05</v>
      </c>
      <c r="E382">
        <v>14167.6</v>
      </c>
      <c r="F382">
        <v>14181.293929712399</v>
      </c>
      <c r="G382">
        <v>1252</v>
      </c>
      <c r="H382">
        <v>403</v>
      </c>
      <c r="I382">
        <v>17754980</v>
      </c>
      <c r="J382">
        <v>545</v>
      </c>
      <c r="K382">
        <v>43.53</v>
      </c>
      <c r="L382">
        <v>142.15</v>
      </c>
      <c r="M382">
        <v>-62.4</v>
      </c>
      <c r="N382" s="3">
        <f t="shared" si="5"/>
        <v>-4.1576607447238222E-3</v>
      </c>
    </row>
    <row r="383" spans="1:14" x14ac:dyDescent="0.3">
      <c r="A383" s="1">
        <v>43789</v>
      </c>
      <c r="B383">
        <v>14111</v>
      </c>
      <c r="C383">
        <v>14287.9</v>
      </c>
      <c r="D383">
        <v>13990</v>
      </c>
      <c r="E383">
        <v>14226.75</v>
      </c>
      <c r="F383">
        <v>14130.9201252936</v>
      </c>
      <c r="G383">
        <v>5108</v>
      </c>
      <c r="H383">
        <v>656</v>
      </c>
      <c r="I383">
        <v>72180740</v>
      </c>
      <c r="J383">
        <v>3582</v>
      </c>
      <c r="K383">
        <v>70.13</v>
      </c>
      <c r="L383">
        <v>297.89999999999998</v>
      </c>
      <c r="M383">
        <v>115.75</v>
      </c>
      <c r="N383" s="3">
        <f t="shared" si="5"/>
        <v>8.4708217405943757E-3</v>
      </c>
    </row>
    <row r="384" spans="1:14" x14ac:dyDescent="0.3">
      <c r="A384" s="1">
        <v>43788</v>
      </c>
      <c r="B384">
        <v>14155</v>
      </c>
      <c r="C384">
        <v>14198.7</v>
      </c>
      <c r="D384">
        <v>14021.6</v>
      </c>
      <c r="E384">
        <v>14107.25</v>
      </c>
      <c r="F384">
        <v>14104.7434094903</v>
      </c>
      <c r="G384">
        <v>1138</v>
      </c>
      <c r="H384">
        <v>400</v>
      </c>
      <c r="I384">
        <v>16051198</v>
      </c>
      <c r="J384">
        <v>436</v>
      </c>
      <c r="K384">
        <v>38.31</v>
      </c>
      <c r="L384">
        <v>177.1</v>
      </c>
      <c r="M384">
        <v>-47.75</v>
      </c>
      <c r="N384" s="3">
        <f t="shared" si="5"/>
        <v>1.8001832139129211E-3</v>
      </c>
    </row>
    <row r="385" spans="1:14" x14ac:dyDescent="0.3">
      <c r="A385" s="1">
        <v>43787</v>
      </c>
      <c r="B385">
        <v>14320.8</v>
      </c>
      <c r="C385">
        <v>14320.8</v>
      </c>
      <c r="D385">
        <v>14054.05</v>
      </c>
      <c r="E385">
        <v>14081.9</v>
      </c>
      <c r="F385">
        <v>14112.5481039325</v>
      </c>
      <c r="G385">
        <v>5696</v>
      </c>
      <c r="H385">
        <v>984</v>
      </c>
      <c r="I385">
        <v>80385074</v>
      </c>
      <c r="J385">
        <v>4593</v>
      </c>
      <c r="K385">
        <v>80.64</v>
      </c>
      <c r="L385">
        <v>266.75</v>
      </c>
      <c r="M385">
        <v>-238.9</v>
      </c>
      <c r="N385" s="3">
        <f t="shared" si="5"/>
        <v>-1.5058892650309227E-2</v>
      </c>
    </row>
    <row r="386" spans="1:14" x14ac:dyDescent="0.3">
      <c r="A386" s="1">
        <v>43784</v>
      </c>
      <c r="B386">
        <v>14201.05</v>
      </c>
      <c r="C386">
        <v>14434.7</v>
      </c>
      <c r="D386">
        <v>14166.15</v>
      </c>
      <c r="E386">
        <v>14297.2</v>
      </c>
      <c r="F386">
        <v>14306.7866732968</v>
      </c>
      <c r="G386">
        <v>4022</v>
      </c>
      <c r="H386">
        <v>968</v>
      </c>
      <c r="I386">
        <v>57541896</v>
      </c>
      <c r="J386">
        <v>2515</v>
      </c>
      <c r="K386">
        <v>62.53</v>
      </c>
      <c r="L386">
        <v>268.55</v>
      </c>
      <c r="M386">
        <v>96.15</v>
      </c>
      <c r="N386" s="3">
        <f t="shared" si="5"/>
        <v>4.2002050936267221E-3</v>
      </c>
    </row>
    <row r="387" spans="1:14" x14ac:dyDescent="0.3">
      <c r="A387" s="1">
        <v>43783</v>
      </c>
      <c r="B387">
        <v>14261.85</v>
      </c>
      <c r="C387">
        <v>14280.55</v>
      </c>
      <c r="D387">
        <v>14101.3</v>
      </c>
      <c r="E387">
        <v>14237.4</v>
      </c>
      <c r="F387">
        <v>14191.288749016499</v>
      </c>
      <c r="G387">
        <v>1271</v>
      </c>
      <c r="H387">
        <v>530</v>
      </c>
      <c r="I387">
        <v>18037128</v>
      </c>
      <c r="J387">
        <v>445</v>
      </c>
      <c r="K387">
        <v>35.01</v>
      </c>
      <c r="L387">
        <v>179.25</v>
      </c>
      <c r="M387">
        <v>-24.45</v>
      </c>
      <c r="N387" s="3">
        <f t="shared" ref="N387:N450" si="6">(E387-E388)/E388</f>
        <v>1.8616414057146322E-4</v>
      </c>
    </row>
    <row r="388" spans="1:14" x14ac:dyDescent="0.3">
      <c r="A388" s="1">
        <v>43782</v>
      </c>
      <c r="B388">
        <v>14128</v>
      </c>
      <c r="C388">
        <v>14328.7</v>
      </c>
      <c r="D388">
        <v>14063.8</v>
      </c>
      <c r="E388">
        <v>14234.75</v>
      </c>
      <c r="F388">
        <v>14225.0227676983</v>
      </c>
      <c r="G388">
        <v>2811</v>
      </c>
      <c r="H388">
        <v>743</v>
      </c>
      <c r="I388">
        <v>39986539</v>
      </c>
      <c r="J388">
        <v>1908</v>
      </c>
      <c r="K388">
        <v>67.88</v>
      </c>
      <c r="L388">
        <v>264.89999999999998</v>
      </c>
      <c r="M388">
        <v>106.75</v>
      </c>
      <c r="N388" s="3">
        <f t="shared" si="6"/>
        <v>9.020024809498494E-3</v>
      </c>
    </row>
    <row r="389" spans="1:14" x14ac:dyDescent="0.3">
      <c r="A389" s="1">
        <v>43780</v>
      </c>
      <c r="B389">
        <v>14500</v>
      </c>
      <c r="C389">
        <v>14579.2</v>
      </c>
      <c r="D389">
        <v>14050</v>
      </c>
      <c r="E389">
        <v>14107.5</v>
      </c>
      <c r="F389">
        <v>14237.2838760504</v>
      </c>
      <c r="G389">
        <v>3808</v>
      </c>
      <c r="H389">
        <v>1369</v>
      </c>
      <c r="I389">
        <v>54215577</v>
      </c>
      <c r="J389">
        <v>1144</v>
      </c>
      <c r="K389">
        <v>30.04</v>
      </c>
      <c r="L389">
        <v>529.20000000000005</v>
      </c>
      <c r="M389">
        <v>-392.5</v>
      </c>
      <c r="N389" s="3">
        <f t="shared" si="6"/>
        <v>-2.5365034733136872E-2</v>
      </c>
    </row>
    <row r="390" spans="1:14" x14ac:dyDescent="0.3">
      <c r="A390" s="1">
        <v>43777</v>
      </c>
      <c r="B390">
        <v>14714</v>
      </c>
      <c r="C390">
        <v>14839</v>
      </c>
      <c r="D390">
        <v>14399.05</v>
      </c>
      <c r="E390">
        <v>14474.65</v>
      </c>
      <c r="F390">
        <v>14604.7400800873</v>
      </c>
      <c r="G390">
        <v>2747</v>
      </c>
      <c r="H390">
        <v>918</v>
      </c>
      <c r="I390">
        <v>40119221</v>
      </c>
      <c r="J390">
        <v>951</v>
      </c>
      <c r="K390">
        <v>34.619999999999997</v>
      </c>
      <c r="L390">
        <v>439.95</v>
      </c>
      <c r="M390">
        <v>-239.35</v>
      </c>
      <c r="N390" s="3">
        <f t="shared" si="6"/>
        <v>-1.6641077203184917E-2</v>
      </c>
    </row>
    <row r="391" spans="1:14" x14ac:dyDescent="0.3">
      <c r="A391" s="1">
        <v>43776</v>
      </c>
      <c r="B391">
        <v>14688.2</v>
      </c>
      <c r="C391">
        <v>14784</v>
      </c>
      <c r="D391">
        <v>14558</v>
      </c>
      <c r="E391">
        <v>14719.6</v>
      </c>
      <c r="F391">
        <v>14658.857485348901</v>
      </c>
      <c r="G391">
        <v>3754</v>
      </c>
      <c r="H391">
        <v>1467</v>
      </c>
      <c r="I391">
        <v>55029351</v>
      </c>
      <c r="J391">
        <v>2785</v>
      </c>
      <c r="K391">
        <v>74.19</v>
      </c>
      <c r="L391">
        <v>226</v>
      </c>
      <c r="M391">
        <v>31.4</v>
      </c>
      <c r="N391" s="3">
        <f t="shared" si="6"/>
        <v>4.6342745210453144E-3</v>
      </c>
    </row>
    <row r="392" spans="1:14" x14ac:dyDescent="0.3">
      <c r="A392" s="1">
        <v>43775</v>
      </c>
      <c r="B392">
        <v>14680</v>
      </c>
      <c r="C392">
        <v>14810.8</v>
      </c>
      <c r="D392">
        <v>14595</v>
      </c>
      <c r="E392">
        <v>14651.7</v>
      </c>
      <c r="F392">
        <v>14708.919701623499</v>
      </c>
      <c r="G392">
        <v>2279</v>
      </c>
      <c r="H392">
        <v>522</v>
      </c>
      <c r="I392">
        <v>33521628</v>
      </c>
      <c r="J392">
        <v>663</v>
      </c>
      <c r="K392">
        <v>29.09</v>
      </c>
      <c r="L392">
        <v>215.8</v>
      </c>
      <c r="M392">
        <v>-28.3</v>
      </c>
      <c r="N392" s="3">
        <f t="shared" si="6"/>
        <v>9.2147969161171154E-5</v>
      </c>
    </row>
    <row r="393" spans="1:14" x14ac:dyDescent="0.3">
      <c r="A393" s="1">
        <v>43774</v>
      </c>
      <c r="B393">
        <v>14835.5</v>
      </c>
      <c r="C393">
        <v>14859.35</v>
      </c>
      <c r="D393">
        <v>14606</v>
      </c>
      <c r="E393">
        <v>14650.35</v>
      </c>
      <c r="F393">
        <v>14711.9959885386</v>
      </c>
      <c r="G393">
        <v>1745</v>
      </c>
      <c r="H393">
        <v>681</v>
      </c>
      <c r="I393">
        <v>25672433</v>
      </c>
      <c r="J393">
        <v>793</v>
      </c>
      <c r="K393">
        <v>45.44</v>
      </c>
      <c r="L393">
        <v>253.35</v>
      </c>
      <c r="M393">
        <v>-185.15</v>
      </c>
      <c r="N393" s="3">
        <f t="shared" si="6"/>
        <v>-1.1250552572880494E-2</v>
      </c>
    </row>
    <row r="394" spans="1:14" x14ac:dyDescent="0.3">
      <c r="A394" s="1">
        <v>43773</v>
      </c>
      <c r="B394">
        <v>15022</v>
      </c>
      <c r="C394">
        <v>15078</v>
      </c>
      <c r="D394">
        <v>14800</v>
      </c>
      <c r="E394">
        <v>14817.05</v>
      </c>
      <c r="F394">
        <v>14910.7863354037</v>
      </c>
      <c r="G394">
        <v>805</v>
      </c>
      <c r="H394">
        <v>390</v>
      </c>
      <c r="I394">
        <v>12003183</v>
      </c>
      <c r="J394">
        <v>382</v>
      </c>
      <c r="K394">
        <v>47.45</v>
      </c>
      <c r="L394">
        <v>278</v>
      </c>
      <c r="M394">
        <v>-204.95</v>
      </c>
      <c r="N394" s="3">
        <f t="shared" si="6"/>
        <v>-9.8400860715168771E-3</v>
      </c>
    </row>
    <row r="395" spans="1:14" x14ac:dyDescent="0.3">
      <c r="A395" s="1">
        <v>43770</v>
      </c>
      <c r="B395">
        <v>14965</v>
      </c>
      <c r="C395">
        <v>15068.85</v>
      </c>
      <c r="D395">
        <v>14891.95</v>
      </c>
      <c r="E395">
        <v>14964.3</v>
      </c>
      <c r="F395">
        <v>14973.750614250601</v>
      </c>
      <c r="G395">
        <v>814</v>
      </c>
      <c r="H395">
        <v>369</v>
      </c>
      <c r="I395">
        <v>12188633</v>
      </c>
      <c r="J395">
        <v>214</v>
      </c>
      <c r="K395">
        <v>26.29</v>
      </c>
      <c r="L395">
        <v>176.9</v>
      </c>
      <c r="M395">
        <v>-0.7</v>
      </c>
      <c r="N395" s="3">
        <f t="shared" si="6"/>
        <v>1.9383212800938658E-4</v>
      </c>
    </row>
    <row r="396" spans="1:14" x14ac:dyDescent="0.3">
      <c r="A396" s="1">
        <v>43769</v>
      </c>
      <c r="B396">
        <v>15035</v>
      </c>
      <c r="C396">
        <v>15150</v>
      </c>
      <c r="D396">
        <v>14798.1</v>
      </c>
      <c r="E396">
        <v>14961.4</v>
      </c>
      <c r="F396">
        <v>15014.7916475447</v>
      </c>
      <c r="G396">
        <v>2179</v>
      </c>
      <c r="H396">
        <v>833</v>
      </c>
      <c r="I396">
        <v>32717231</v>
      </c>
      <c r="J396">
        <v>668</v>
      </c>
      <c r="K396">
        <v>30.66</v>
      </c>
      <c r="L396">
        <v>351.9</v>
      </c>
      <c r="M396">
        <v>-73.599999999999994</v>
      </c>
      <c r="N396" s="3">
        <f t="shared" si="6"/>
        <v>1.8718329255406737E-4</v>
      </c>
    </row>
    <row r="397" spans="1:14" x14ac:dyDescent="0.3">
      <c r="A397" s="1">
        <v>43768</v>
      </c>
      <c r="B397">
        <v>14765</v>
      </c>
      <c r="C397">
        <v>14999</v>
      </c>
      <c r="D397">
        <v>14765</v>
      </c>
      <c r="E397">
        <v>14958.6</v>
      </c>
      <c r="F397">
        <v>14919.775911708201</v>
      </c>
      <c r="G397">
        <v>2084</v>
      </c>
      <c r="H397">
        <v>657</v>
      </c>
      <c r="I397">
        <v>31092813</v>
      </c>
      <c r="J397">
        <v>972</v>
      </c>
      <c r="K397">
        <v>46.64</v>
      </c>
      <c r="L397">
        <v>234</v>
      </c>
      <c r="M397">
        <v>193.6</v>
      </c>
      <c r="N397" s="3">
        <f t="shared" si="6"/>
        <v>1.9311491495856929E-2</v>
      </c>
    </row>
    <row r="398" spans="1:14" x14ac:dyDescent="0.3">
      <c r="A398" s="1">
        <v>43767</v>
      </c>
      <c r="B398">
        <v>14911</v>
      </c>
      <c r="C398">
        <v>14911</v>
      </c>
      <c r="D398">
        <v>14509.2</v>
      </c>
      <c r="E398">
        <v>14675.2</v>
      </c>
      <c r="F398">
        <v>14785.125418284</v>
      </c>
      <c r="G398">
        <v>7471</v>
      </c>
      <c r="H398">
        <v>583</v>
      </c>
      <c r="I398">
        <v>110459672</v>
      </c>
      <c r="J398">
        <v>6723</v>
      </c>
      <c r="K398">
        <v>89.99</v>
      </c>
      <c r="L398">
        <v>401.8</v>
      </c>
      <c r="M398">
        <v>-235.8</v>
      </c>
      <c r="N398" s="3">
        <f t="shared" si="6"/>
        <v>-8.9882025620765752E-3</v>
      </c>
    </row>
    <row r="399" spans="1:14" x14ac:dyDescent="0.3">
      <c r="A399" s="1">
        <v>43765</v>
      </c>
      <c r="B399">
        <v>14874.95</v>
      </c>
      <c r="C399">
        <v>14930</v>
      </c>
      <c r="D399">
        <v>14778.95</v>
      </c>
      <c r="E399">
        <v>14808.3</v>
      </c>
      <c r="F399">
        <v>14831.9052890528</v>
      </c>
      <c r="G399">
        <v>813</v>
      </c>
      <c r="H399">
        <v>254</v>
      </c>
      <c r="I399">
        <v>12058339</v>
      </c>
      <c r="J399">
        <v>290</v>
      </c>
      <c r="K399">
        <v>35.67</v>
      </c>
      <c r="L399">
        <v>151.05000000000001</v>
      </c>
      <c r="M399">
        <v>-66.650000000000006</v>
      </c>
      <c r="N399" s="3">
        <f t="shared" si="6"/>
        <v>9.0910012605730428E-4</v>
      </c>
    </row>
    <row r="400" spans="1:14" x14ac:dyDescent="0.3">
      <c r="A400" s="1">
        <v>43763</v>
      </c>
      <c r="B400">
        <v>14746</v>
      </c>
      <c r="C400">
        <v>14897.95</v>
      </c>
      <c r="D400">
        <v>14472</v>
      </c>
      <c r="E400">
        <v>14794.85</v>
      </c>
      <c r="F400">
        <v>14712.0090140845</v>
      </c>
      <c r="G400">
        <v>5325</v>
      </c>
      <c r="H400">
        <v>1480</v>
      </c>
      <c r="I400">
        <v>78341448</v>
      </c>
      <c r="J400">
        <v>3501</v>
      </c>
      <c r="K400">
        <v>65.75</v>
      </c>
      <c r="L400">
        <v>425.95</v>
      </c>
      <c r="M400">
        <v>48.85</v>
      </c>
      <c r="N400" s="3">
        <f t="shared" si="6"/>
        <v>8.0158340827950585E-3</v>
      </c>
    </row>
    <row r="401" spans="1:14" x14ac:dyDescent="0.3">
      <c r="A401" s="1">
        <v>43762</v>
      </c>
      <c r="B401">
        <v>15022</v>
      </c>
      <c r="C401">
        <v>15022</v>
      </c>
      <c r="D401">
        <v>14626</v>
      </c>
      <c r="E401">
        <v>14677.2</v>
      </c>
      <c r="F401">
        <v>14770.732356857499</v>
      </c>
      <c r="G401">
        <v>2253</v>
      </c>
      <c r="H401">
        <v>762</v>
      </c>
      <c r="I401">
        <v>33278460</v>
      </c>
      <c r="J401">
        <v>1116</v>
      </c>
      <c r="K401">
        <v>49.53</v>
      </c>
      <c r="L401">
        <v>396</v>
      </c>
      <c r="M401">
        <v>-344.8</v>
      </c>
      <c r="N401" s="3">
        <f t="shared" si="6"/>
        <v>-2.0367298854986008E-2</v>
      </c>
    </row>
    <row r="402" spans="1:14" x14ac:dyDescent="0.3">
      <c r="A402" s="1">
        <v>43761</v>
      </c>
      <c r="B402">
        <v>15099</v>
      </c>
      <c r="C402">
        <v>15120</v>
      </c>
      <c r="D402">
        <v>14932.15</v>
      </c>
      <c r="E402">
        <v>14982.35</v>
      </c>
      <c r="F402">
        <v>15016.670799486899</v>
      </c>
      <c r="G402">
        <v>2339</v>
      </c>
      <c r="H402">
        <v>700</v>
      </c>
      <c r="I402">
        <v>35123993</v>
      </c>
      <c r="J402">
        <v>988</v>
      </c>
      <c r="K402">
        <v>42.24</v>
      </c>
      <c r="L402">
        <v>187.85</v>
      </c>
      <c r="M402">
        <v>-116.65</v>
      </c>
      <c r="N402" s="3">
        <f t="shared" si="6"/>
        <v>-3.7734970842670107E-3</v>
      </c>
    </row>
    <row r="403" spans="1:14" x14ac:dyDescent="0.3">
      <c r="A403" s="1">
        <v>43760</v>
      </c>
      <c r="B403">
        <v>14921</v>
      </c>
      <c r="C403">
        <v>15113</v>
      </c>
      <c r="D403">
        <v>14840</v>
      </c>
      <c r="E403">
        <v>15039.1</v>
      </c>
      <c r="F403">
        <v>14987.225828729201</v>
      </c>
      <c r="G403">
        <v>7240</v>
      </c>
      <c r="H403">
        <v>1639</v>
      </c>
      <c r="I403">
        <v>108507515</v>
      </c>
      <c r="J403">
        <v>4336</v>
      </c>
      <c r="K403">
        <v>59.89</v>
      </c>
      <c r="L403">
        <v>273</v>
      </c>
      <c r="M403">
        <v>118.1</v>
      </c>
      <c r="N403" s="3">
        <f t="shared" si="6"/>
        <v>1.353254752902968E-2</v>
      </c>
    </row>
    <row r="404" spans="1:14" x14ac:dyDescent="0.3">
      <c r="A404" s="1">
        <v>43756</v>
      </c>
      <c r="B404">
        <v>14510</v>
      </c>
      <c r="C404">
        <v>14921.6</v>
      </c>
      <c r="D404">
        <v>14392.35</v>
      </c>
      <c r="E404">
        <v>14838.3</v>
      </c>
      <c r="F404">
        <v>14645.9847522236</v>
      </c>
      <c r="G404">
        <v>3148</v>
      </c>
      <c r="H404">
        <v>1062</v>
      </c>
      <c r="I404">
        <v>46105560</v>
      </c>
      <c r="J404">
        <v>1070</v>
      </c>
      <c r="K404">
        <v>33.99</v>
      </c>
      <c r="L404">
        <v>529.25</v>
      </c>
      <c r="M404">
        <v>328.3</v>
      </c>
      <c r="N404" s="3">
        <f t="shared" si="6"/>
        <v>2.2431999448760523E-2</v>
      </c>
    </row>
    <row r="405" spans="1:14" x14ac:dyDescent="0.3">
      <c r="A405" s="1">
        <v>43755</v>
      </c>
      <c r="B405">
        <v>14415</v>
      </c>
      <c r="C405">
        <v>14606.6</v>
      </c>
      <c r="D405">
        <v>14160.8</v>
      </c>
      <c r="E405">
        <v>14512.75</v>
      </c>
      <c r="F405">
        <v>14419.9702637889</v>
      </c>
      <c r="G405">
        <v>8340</v>
      </c>
      <c r="H405">
        <v>2224</v>
      </c>
      <c r="I405">
        <v>120262552</v>
      </c>
      <c r="J405">
        <v>6215</v>
      </c>
      <c r="K405">
        <v>74.52</v>
      </c>
      <c r="L405">
        <v>445.8</v>
      </c>
      <c r="M405">
        <v>97.75</v>
      </c>
      <c r="N405" s="3">
        <f t="shared" si="6"/>
        <v>1.1440140501512317E-2</v>
      </c>
    </row>
    <row r="406" spans="1:14" x14ac:dyDescent="0.3">
      <c r="A406" s="1">
        <v>43754</v>
      </c>
      <c r="B406">
        <v>14088</v>
      </c>
      <c r="C406">
        <v>14410</v>
      </c>
      <c r="D406">
        <v>14088</v>
      </c>
      <c r="E406">
        <v>14348.6</v>
      </c>
      <c r="F406">
        <v>14264.0341955282</v>
      </c>
      <c r="G406">
        <v>2281</v>
      </c>
      <c r="H406">
        <v>674</v>
      </c>
      <c r="I406">
        <v>32536262</v>
      </c>
      <c r="J406">
        <v>1167</v>
      </c>
      <c r="K406">
        <v>51.16</v>
      </c>
      <c r="L406">
        <v>322</v>
      </c>
      <c r="M406">
        <v>260.60000000000002</v>
      </c>
      <c r="N406" s="3">
        <f t="shared" si="6"/>
        <v>1.9029661272739591E-2</v>
      </c>
    </row>
    <row r="407" spans="1:14" x14ac:dyDescent="0.3">
      <c r="A407" s="1">
        <v>43753</v>
      </c>
      <c r="B407">
        <v>14175</v>
      </c>
      <c r="C407">
        <v>14198</v>
      </c>
      <c r="D407">
        <v>13711.6</v>
      </c>
      <c r="E407">
        <v>14080.65</v>
      </c>
      <c r="F407">
        <v>14013.026493376599</v>
      </c>
      <c r="G407">
        <v>4001</v>
      </c>
      <c r="H407">
        <v>837</v>
      </c>
      <c r="I407">
        <v>56066119</v>
      </c>
      <c r="J407">
        <v>1938</v>
      </c>
      <c r="K407">
        <v>48.44</v>
      </c>
      <c r="L407">
        <v>486.4</v>
      </c>
      <c r="M407">
        <v>-94.35</v>
      </c>
      <c r="N407" s="3">
        <f t="shared" si="6"/>
        <v>-6.5930111964781343E-3</v>
      </c>
    </row>
    <row r="408" spans="1:14" x14ac:dyDescent="0.3">
      <c r="A408" s="1">
        <v>43752</v>
      </c>
      <c r="B408">
        <v>14100</v>
      </c>
      <c r="C408">
        <v>14214.75</v>
      </c>
      <c r="D408">
        <v>14040</v>
      </c>
      <c r="E408">
        <v>14174.1</v>
      </c>
      <c r="F408">
        <v>14155.5203539823</v>
      </c>
      <c r="G408">
        <v>2260</v>
      </c>
      <c r="H408">
        <v>741</v>
      </c>
      <c r="I408">
        <v>31991476</v>
      </c>
      <c r="J408">
        <v>1180</v>
      </c>
      <c r="K408">
        <v>52.21</v>
      </c>
      <c r="L408">
        <v>174.75</v>
      </c>
      <c r="M408">
        <v>74.099999999999994</v>
      </c>
      <c r="N408" s="3">
        <f t="shared" si="6"/>
        <v>9.6519595971108225E-3</v>
      </c>
    </row>
    <row r="409" spans="1:14" x14ac:dyDescent="0.3">
      <c r="A409" s="1">
        <v>43749</v>
      </c>
      <c r="B409">
        <v>13840</v>
      </c>
      <c r="C409">
        <v>14060</v>
      </c>
      <c r="D409">
        <v>13840</v>
      </c>
      <c r="E409">
        <v>14038.6</v>
      </c>
      <c r="F409">
        <v>13985.9223939493</v>
      </c>
      <c r="G409">
        <v>3041</v>
      </c>
      <c r="H409">
        <v>948</v>
      </c>
      <c r="I409">
        <v>42531190</v>
      </c>
      <c r="J409">
        <v>1268</v>
      </c>
      <c r="K409">
        <v>41.7</v>
      </c>
      <c r="L409">
        <v>220</v>
      </c>
      <c r="M409">
        <v>198.6</v>
      </c>
      <c r="N409" s="3">
        <f t="shared" si="6"/>
        <v>1.43607047764246E-2</v>
      </c>
    </row>
    <row r="410" spans="1:14" x14ac:dyDescent="0.3">
      <c r="A410" s="1">
        <v>43748</v>
      </c>
      <c r="B410">
        <v>13813.15</v>
      </c>
      <c r="C410">
        <v>13866</v>
      </c>
      <c r="D410">
        <v>13700</v>
      </c>
      <c r="E410">
        <v>13839.85</v>
      </c>
      <c r="F410">
        <v>13802.108751608699</v>
      </c>
      <c r="G410">
        <v>1554</v>
      </c>
      <c r="H410">
        <v>472</v>
      </c>
      <c r="I410">
        <v>21448477</v>
      </c>
      <c r="J410">
        <v>734</v>
      </c>
      <c r="K410">
        <v>47.23</v>
      </c>
      <c r="L410">
        <v>166</v>
      </c>
      <c r="M410">
        <v>26.7</v>
      </c>
      <c r="N410" s="3">
        <f t="shared" si="6"/>
        <v>-2.5692767828186108E-3</v>
      </c>
    </row>
    <row r="411" spans="1:14" x14ac:dyDescent="0.3">
      <c r="A411" s="1">
        <v>43747</v>
      </c>
      <c r="B411">
        <v>13650</v>
      </c>
      <c r="C411">
        <v>13908.4</v>
      </c>
      <c r="D411">
        <v>13600</v>
      </c>
      <c r="E411">
        <v>13875.5</v>
      </c>
      <c r="F411">
        <v>13773.8186318631</v>
      </c>
      <c r="G411">
        <v>2222</v>
      </c>
      <c r="H411">
        <v>680</v>
      </c>
      <c r="I411">
        <v>30605425</v>
      </c>
      <c r="J411">
        <v>795</v>
      </c>
      <c r="K411">
        <v>35.78</v>
      </c>
      <c r="L411">
        <v>308.39999999999998</v>
      </c>
      <c r="M411">
        <v>225.5</v>
      </c>
      <c r="N411" s="3">
        <f t="shared" si="6"/>
        <v>2.0261103901117229E-2</v>
      </c>
    </row>
    <row r="412" spans="1:14" x14ac:dyDescent="0.3">
      <c r="A412" s="1">
        <v>43745</v>
      </c>
      <c r="B412">
        <v>13522</v>
      </c>
      <c r="C412">
        <v>13690.95</v>
      </c>
      <c r="D412">
        <v>13464</v>
      </c>
      <c r="E412">
        <v>13599.95</v>
      </c>
      <c r="F412">
        <v>13601.8727450024</v>
      </c>
      <c r="G412">
        <v>2051</v>
      </c>
      <c r="H412">
        <v>644</v>
      </c>
      <c r="I412">
        <v>27897441</v>
      </c>
      <c r="J412">
        <v>674</v>
      </c>
      <c r="K412">
        <v>32.86</v>
      </c>
      <c r="L412">
        <v>226.95</v>
      </c>
      <c r="M412">
        <v>77.95</v>
      </c>
      <c r="N412" s="3">
        <f t="shared" si="6"/>
        <v>1.0739142875191836E-2</v>
      </c>
    </row>
    <row r="413" spans="1:14" x14ac:dyDescent="0.3">
      <c r="A413" s="1">
        <v>43742</v>
      </c>
      <c r="B413">
        <v>13710</v>
      </c>
      <c r="C413">
        <v>13778.6</v>
      </c>
      <c r="D413">
        <v>13338.15</v>
      </c>
      <c r="E413">
        <v>13455.45</v>
      </c>
      <c r="F413">
        <v>13512.459193245701</v>
      </c>
      <c r="G413">
        <v>2132</v>
      </c>
      <c r="H413">
        <v>910</v>
      </c>
      <c r="I413">
        <v>28808563</v>
      </c>
      <c r="J413">
        <v>918</v>
      </c>
      <c r="K413">
        <v>43.06</v>
      </c>
      <c r="L413">
        <v>440.45</v>
      </c>
      <c r="M413">
        <v>-254.55</v>
      </c>
      <c r="N413" s="3">
        <f t="shared" si="6"/>
        <v>-1.8631162068135493E-2</v>
      </c>
    </row>
    <row r="414" spans="1:14" x14ac:dyDescent="0.3">
      <c r="A414" s="1">
        <v>43741</v>
      </c>
      <c r="B414">
        <v>13699</v>
      </c>
      <c r="C414">
        <v>13739.65</v>
      </c>
      <c r="D414">
        <v>13579</v>
      </c>
      <c r="E414">
        <v>13710.9</v>
      </c>
      <c r="F414">
        <v>13667.5272206303</v>
      </c>
      <c r="G414">
        <v>1047</v>
      </c>
      <c r="H414">
        <v>356</v>
      </c>
      <c r="I414">
        <v>14309901</v>
      </c>
      <c r="J414">
        <v>342</v>
      </c>
      <c r="K414">
        <v>32.659999999999997</v>
      </c>
      <c r="L414">
        <v>160.65</v>
      </c>
      <c r="M414">
        <v>11.9</v>
      </c>
      <c r="N414" s="3">
        <f t="shared" si="6"/>
        <v>2.4383021813117385E-3</v>
      </c>
    </row>
    <row r="415" spans="1:14" x14ac:dyDescent="0.3">
      <c r="A415" s="1">
        <v>43739</v>
      </c>
      <c r="B415">
        <v>13938.95</v>
      </c>
      <c r="C415">
        <v>13938.95</v>
      </c>
      <c r="D415">
        <v>13629.7</v>
      </c>
      <c r="E415">
        <v>13677.55</v>
      </c>
      <c r="F415">
        <v>13751.820017559199</v>
      </c>
      <c r="G415">
        <v>2278</v>
      </c>
      <c r="H415">
        <v>848</v>
      </c>
      <c r="I415">
        <v>31326646</v>
      </c>
      <c r="J415">
        <v>1243</v>
      </c>
      <c r="K415">
        <v>54.57</v>
      </c>
      <c r="L415">
        <v>309.25</v>
      </c>
      <c r="M415">
        <v>-261.39999999999998</v>
      </c>
      <c r="N415" s="3">
        <f t="shared" si="6"/>
        <v>-1.6887690925426826E-2</v>
      </c>
    </row>
    <row r="416" spans="1:14" x14ac:dyDescent="0.3">
      <c r="A416" s="1">
        <v>43738</v>
      </c>
      <c r="B416">
        <v>13741.85</v>
      </c>
      <c r="C416">
        <v>13990</v>
      </c>
      <c r="D416">
        <v>13683</v>
      </c>
      <c r="E416">
        <v>13912.5</v>
      </c>
      <c r="F416">
        <v>13810.474137931</v>
      </c>
      <c r="G416">
        <v>1624</v>
      </c>
      <c r="H416">
        <v>599</v>
      </c>
      <c r="I416">
        <v>22428210</v>
      </c>
      <c r="J416">
        <v>428</v>
      </c>
      <c r="K416">
        <v>26.35</v>
      </c>
      <c r="L416">
        <v>307</v>
      </c>
      <c r="M416">
        <v>170.65</v>
      </c>
      <c r="N416" s="3">
        <f t="shared" si="6"/>
        <v>1.2418269738062898E-2</v>
      </c>
    </row>
    <row r="417" spans="1:14" x14ac:dyDescent="0.3">
      <c r="A417" s="1">
        <v>43735</v>
      </c>
      <c r="B417">
        <v>13800.15</v>
      </c>
      <c r="C417">
        <v>13897.7</v>
      </c>
      <c r="D417">
        <v>13600</v>
      </c>
      <c r="E417">
        <v>13741.85</v>
      </c>
      <c r="F417">
        <v>13732.0523961661</v>
      </c>
      <c r="G417">
        <v>4695</v>
      </c>
      <c r="H417">
        <v>1456</v>
      </c>
      <c r="I417">
        <v>64471986</v>
      </c>
      <c r="J417">
        <v>1279</v>
      </c>
      <c r="K417">
        <v>27.24</v>
      </c>
      <c r="L417">
        <v>297.7</v>
      </c>
      <c r="M417">
        <v>-58.3</v>
      </c>
      <c r="N417" s="3">
        <f t="shared" si="6"/>
        <v>-1.4575012011387512E-2</v>
      </c>
    </row>
    <row r="418" spans="1:14" x14ac:dyDescent="0.3">
      <c r="A418" s="1">
        <v>43734</v>
      </c>
      <c r="B418">
        <v>13563</v>
      </c>
      <c r="C418">
        <v>14128.25</v>
      </c>
      <c r="D418">
        <v>13550</v>
      </c>
      <c r="E418">
        <v>13945.1</v>
      </c>
      <c r="F418">
        <v>13857.2382117135</v>
      </c>
      <c r="G418">
        <v>7359</v>
      </c>
      <c r="H418">
        <v>1895</v>
      </c>
      <c r="I418">
        <v>101975416</v>
      </c>
      <c r="J418">
        <v>2651</v>
      </c>
      <c r="K418">
        <v>36.020000000000003</v>
      </c>
      <c r="L418">
        <v>578.25</v>
      </c>
      <c r="M418">
        <v>382.1</v>
      </c>
      <c r="N418" s="3">
        <f t="shared" si="6"/>
        <v>3.5774634287645414E-2</v>
      </c>
    </row>
    <row r="419" spans="1:14" x14ac:dyDescent="0.3">
      <c r="A419" s="1">
        <v>43733</v>
      </c>
      <c r="B419">
        <v>13430</v>
      </c>
      <c r="C419">
        <v>13503.95</v>
      </c>
      <c r="D419">
        <v>13315.05</v>
      </c>
      <c r="E419">
        <v>13463.45</v>
      </c>
      <c r="F419">
        <v>13387.5053824362</v>
      </c>
      <c r="G419">
        <v>1765</v>
      </c>
      <c r="H419">
        <v>630</v>
      </c>
      <c r="I419">
        <v>23628947</v>
      </c>
      <c r="J419">
        <v>726</v>
      </c>
      <c r="K419">
        <v>41.13</v>
      </c>
      <c r="L419">
        <v>188.9</v>
      </c>
      <c r="M419">
        <v>33.450000000000003</v>
      </c>
      <c r="N419" s="3">
        <f t="shared" si="6"/>
        <v>2.4347113899075424E-3</v>
      </c>
    </row>
    <row r="420" spans="1:14" x14ac:dyDescent="0.3">
      <c r="A420" s="1">
        <v>43732</v>
      </c>
      <c r="B420">
        <v>13710</v>
      </c>
      <c r="C420">
        <v>13710</v>
      </c>
      <c r="D420">
        <v>13325</v>
      </c>
      <c r="E420">
        <v>13430.75</v>
      </c>
      <c r="F420">
        <v>13468.9076005961</v>
      </c>
      <c r="G420">
        <v>2684</v>
      </c>
      <c r="H420">
        <v>1094</v>
      </c>
      <c r="I420">
        <v>36150548</v>
      </c>
      <c r="J420">
        <v>1005</v>
      </c>
      <c r="K420">
        <v>37.44</v>
      </c>
      <c r="L420">
        <v>385</v>
      </c>
      <c r="M420">
        <v>-279.25</v>
      </c>
      <c r="N420" s="3">
        <f t="shared" si="6"/>
        <v>-1.7491047816910965E-2</v>
      </c>
    </row>
    <row r="421" spans="1:14" x14ac:dyDescent="0.3">
      <c r="A421" s="1">
        <v>43731</v>
      </c>
      <c r="B421">
        <v>13532</v>
      </c>
      <c r="C421">
        <v>14300</v>
      </c>
      <c r="D421">
        <v>13400</v>
      </c>
      <c r="E421">
        <v>13669.85</v>
      </c>
      <c r="F421">
        <v>13856.1183383756</v>
      </c>
      <c r="G421">
        <v>8594</v>
      </c>
      <c r="H421">
        <v>2676</v>
      </c>
      <c r="I421">
        <v>119079481</v>
      </c>
      <c r="J421">
        <v>3422</v>
      </c>
      <c r="K421">
        <v>39.82</v>
      </c>
      <c r="L421">
        <v>900</v>
      </c>
      <c r="M421">
        <v>137.85</v>
      </c>
      <c r="N421" s="3">
        <f t="shared" si="6"/>
        <v>1.2405247975352439E-2</v>
      </c>
    </row>
    <row r="422" spans="1:14" x14ac:dyDescent="0.3">
      <c r="A422" s="1">
        <v>43728</v>
      </c>
      <c r="B422">
        <v>12693.9</v>
      </c>
      <c r="C422">
        <v>13620</v>
      </c>
      <c r="D422">
        <v>12541.45</v>
      </c>
      <c r="E422">
        <v>13502.35</v>
      </c>
      <c r="F422">
        <v>13269.3915765</v>
      </c>
      <c r="G422">
        <v>11183</v>
      </c>
      <c r="H422">
        <v>3637</v>
      </c>
      <c r="I422">
        <v>148391606</v>
      </c>
      <c r="J422">
        <v>4071</v>
      </c>
      <c r="K422">
        <v>36.4</v>
      </c>
      <c r="L422">
        <v>1078.55</v>
      </c>
      <c r="M422">
        <v>808.45</v>
      </c>
      <c r="N422" s="3">
        <f t="shared" si="6"/>
        <v>6.3223210453996009E-2</v>
      </c>
    </row>
    <row r="423" spans="1:14" x14ac:dyDescent="0.3">
      <c r="A423" s="1">
        <v>43727</v>
      </c>
      <c r="B423">
        <v>12822</v>
      </c>
      <c r="C423">
        <v>12888</v>
      </c>
      <c r="D423">
        <v>12634.75</v>
      </c>
      <c r="E423">
        <v>12699.45</v>
      </c>
      <c r="F423">
        <v>12709.914414414399</v>
      </c>
      <c r="G423">
        <v>1776</v>
      </c>
      <c r="H423">
        <v>579</v>
      </c>
      <c r="I423">
        <v>22572808</v>
      </c>
      <c r="J423">
        <v>685</v>
      </c>
      <c r="K423">
        <v>38.57</v>
      </c>
      <c r="L423">
        <v>253.25</v>
      </c>
      <c r="M423">
        <v>-122.55</v>
      </c>
      <c r="N423" s="3">
        <f t="shared" si="6"/>
        <v>-1.3278582167540093E-2</v>
      </c>
    </row>
    <row r="424" spans="1:14" x14ac:dyDescent="0.3">
      <c r="A424" s="1">
        <v>43726</v>
      </c>
      <c r="B424">
        <v>12785.5</v>
      </c>
      <c r="C424">
        <v>12895.45</v>
      </c>
      <c r="D424">
        <v>12650</v>
      </c>
      <c r="E424">
        <v>12870.35</v>
      </c>
      <c r="F424">
        <v>12775.605012964499</v>
      </c>
      <c r="G424">
        <v>1157</v>
      </c>
      <c r="H424">
        <v>438</v>
      </c>
      <c r="I424">
        <v>14781375</v>
      </c>
      <c r="J424">
        <v>316</v>
      </c>
      <c r="K424">
        <v>27.31</v>
      </c>
      <c r="L424">
        <v>245.45</v>
      </c>
      <c r="M424">
        <v>84.85</v>
      </c>
      <c r="N424" s="3">
        <f t="shared" si="6"/>
        <v>8.4070813794509223E-3</v>
      </c>
    </row>
    <row r="425" spans="1:14" x14ac:dyDescent="0.3">
      <c r="A425" s="1">
        <v>43725</v>
      </c>
      <c r="B425">
        <v>12800</v>
      </c>
      <c r="C425">
        <v>12847.5</v>
      </c>
      <c r="D425">
        <v>12709.15</v>
      </c>
      <c r="E425">
        <v>12763.05</v>
      </c>
      <c r="F425">
        <v>12775.072895277201</v>
      </c>
      <c r="G425">
        <v>1948</v>
      </c>
      <c r="H425">
        <v>619</v>
      </c>
      <c r="I425">
        <v>24885842</v>
      </c>
      <c r="J425">
        <v>1171</v>
      </c>
      <c r="K425">
        <v>60.11</v>
      </c>
      <c r="L425">
        <v>138.35</v>
      </c>
      <c r="M425">
        <v>-36.950000000000003</v>
      </c>
      <c r="N425" s="3">
        <f t="shared" si="6"/>
        <v>-6.2600002335822108E-3</v>
      </c>
    </row>
    <row r="426" spans="1:14" x14ac:dyDescent="0.3">
      <c r="A426" s="1">
        <v>43724</v>
      </c>
      <c r="B426">
        <v>12690</v>
      </c>
      <c r="C426">
        <v>12864.9</v>
      </c>
      <c r="D426">
        <v>12616.5</v>
      </c>
      <c r="E426">
        <v>12843.45</v>
      </c>
      <c r="F426">
        <v>12769.335578689501</v>
      </c>
      <c r="G426">
        <v>1633</v>
      </c>
      <c r="H426">
        <v>564</v>
      </c>
      <c r="I426">
        <v>20852325</v>
      </c>
      <c r="J426">
        <v>677</v>
      </c>
      <c r="K426">
        <v>41.46</v>
      </c>
      <c r="L426">
        <v>248.4</v>
      </c>
      <c r="M426">
        <v>153.44999999999999</v>
      </c>
      <c r="N426" s="3">
        <f t="shared" si="6"/>
        <v>1.1586007002012417E-2</v>
      </c>
    </row>
    <row r="427" spans="1:14" x14ac:dyDescent="0.3">
      <c r="A427" s="1">
        <v>43721</v>
      </c>
      <c r="B427">
        <v>12658</v>
      </c>
      <c r="C427">
        <v>12716.9</v>
      </c>
      <c r="D427">
        <v>12510</v>
      </c>
      <c r="E427">
        <v>12696.35</v>
      </c>
      <c r="F427">
        <v>12634.3770898857</v>
      </c>
      <c r="G427">
        <v>6041</v>
      </c>
      <c r="H427">
        <v>928</v>
      </c>
      <c r="I427">
        <v>76324272</v>
      </c>
      <c r="J427">
        <v>1483</v>
      </c>
      <c r="K427">
        <v>24.55</v>
      </c>
      <c r="L427">
        <v>206.9</v>
      </c>
      <c r="M427">
        <v>38.35</v>
      </c>
      <c r="N427" s="3">
        <f t="shared" si="6"/>
        <v>1.0256655089138976E-2</v>
      </c>
    </row>
    <row r="428" spans="1:14" x14ac:dyDescent="0.3">
      <c r="A428" s="1">
        <v>43720</v>
      </c>
      <c r="B428">
        <v>12756.8</v>
      </c>
      <c r="C428">
        <v>12829</v>
      </c>
      <c r="D428">
        <v>12525</v>
      </c>
      <c r="E428">
        <v>12567.45</v>
      </c>
      <c r="F428">
        <v>12622.677037037</v>
      </c>
      <c r="G428">
        <v>2025</v>
      </c>
      <c r="H428">
        <v>799</v>
      </c>
      <c r="I428">
        <v>25560921</v>
      </c>
      <c r="J428">
        <v>802</v>
      </c>
      <c r="K428">
        <v>39.6</v>
      </c>
      <c r="L428">
        <v>304</v>
      </c>
      <c r="M428">
        <v>-189.35</v>
      </c>
      <c r="N428" s="3">
        <f t="shared" si="6"/>
        <v>-1.4873953532123035E-2</v>
      </c>
    </row>
    <row r="429" spans="1:14" x14ac:dyDescent="0.3">
      <c r="A429" s="1">
        <v>43719</v>
      </c>
      <c r="B429">
        <v>12830</v>
      </c>
      <c r="C429">
        <v>12830</v>
      </c>
      <c r="D429">
        <v>12663.75</v>
      </c>
      <c r="E429">
        <v>12757.2</v>
      </c>
      <c r="F429">
        <v>12739.0337401292</v>
      </c>
      <c r="G429">
        <v>1393</v>
      </c>
      <c r="H429">
        <v>685</v>
      </c>
      <c r="I429">
        <v>17745474</v>
      </c>
      <c r="J429">
        <v>600</v>
      </c>
      <c r="K429">
        <v>43.07</v>
      </c>
      <c r="L429">
        <v>166.25</v>
      </c>
      <c r="M429">
        <v>-72.8</v>
      </c>
      <c r="N429" s="3">
        <f t="shared" si="6"/>
        <v>-6.6265388598614385E-3</v>
      </c>
    </row>
    <row r="430" spans="1:14" x14ac:dyDescent="0.3">
      <c r="A430" s="1">
        <v>43717</v>
      </c>
      <c r="B430">
        <v>12600</v>
      </c>
      <c r="C430">
        <v>12876.5</v>
      </c>
      <c r="D430">
        <v>12600</v>
      </c>
      <c r="E430">
        <v>12842.3</v>
      </c>
      <c r="F430">
        <v>12787.132490379299</v>
      </c>
      <c r="G430">
        <v>1819</v>
      </c>
      <c r="H430">
        <v>693</v>
      </c>
      <c r="I430">
        <v>23259794</v>
      </c>
      <c r="J430">
        <v>570</v>
      </c>
      <c r="K430">
        <v>31.34</v>
      </c>
      <c r="L430">
        <v>276.5</v>
      </c>
      <c r="M430">
        <v>242.3</v>
      </c>
      <c r="N430" s="3">
        <f t="shared" si="6"/>
        <v>2.1483908941951173E-2</v>
      </c>
    </row>
    <row r="431" spans="1:14" x14ac:dyDescent="0.3">
      <c r="A431" s="1">
        <v>43714</v>
      </c>
      <c r="B431">
        <v>12355</v>
      </c>
      <c r="C431">
        <v>12714.85</v>
      </c>
      <c r="D431">
        <v>12355</v>
      </c>
      <c r="E431">
        <v>12572.2</v>
      </c>
      <c r="F431">
        <v>12583.421674192399</v>
      </c>
      <c r="G431">
        <v>2879</v>
      </c>
      <c r="H431">
        <v>751</v>
      </c>
      <c r="I431">
        <v>36227671</v>
      </c>
      <c r="J431">
        <v>338</v>
      </c>
      <c r="K431">
        <v>11.74</v>
      </c>
      <c r="L431">
        <v>359.85</v>
      </c>
      <c r="M431">
        <v>217.2</v>
      </c>
      <c r="N431" s="3">
        <f t="shared" si="6"/>
        <v>-2.5269655388544593E-3</v>
      </c>
    </row>
    <row r="432" spans="1:14" x14ac:dyDescent="0.3">
      <c r="A432" s="1">
        <v>43713</v>
      </c>
      <c r="B432">
        <v>12580.75</v>
      </c>
      <c r="C432">
        <v>12668.7</v>
      </c>
      <c r="D432">
        <v>12515</v>
      </c>
      <c r="E432">
        <v>12604.05</v>
      </c>
      <c r="F432">
        <v>12604.2517150395</v>
      </c>
      <c r="G432">
        <v>1895</v>
      </c>
      <c r="H432">
        <v>604</v>
      </c>
      <c r="I432">
        <v>23885057</v>
      </c>
      <c r="J432">
        <v>509</v>
      </c>
      <c r="K432">
        <v>26.86</v>
      </c>
      <c r="L432">
        <v>153.69999999999999</v>
      </c>
      <c r="M432">
        <v>23.3</v>
      </c>
      <c r="N432" s="3">
        <f t="shared" si="6"/>
        <v>1.1143066870434743E-2</v>
      </c>
    </row>
    <row r="433" spans="1:14" x14ac:dyDescent="0.3">
      <c r="A433" s="1">
        <v>43712</v>
      </c>
      <c r="B433">
        <v>12711</v>
      </c>
      <c r="C433">
        <v>12785.1</v>
      </c>
      <c r="D433">
        <v>12350</v>
      </c>
      <c r="E433">
        <v>12465.15</v>
      </c>
      <c r="F433">
        <v>12525.8001772264</v>
      </c>
      <c r="G433">
        <v>4514</v>
      </c>
      <c r="H433">
        <v>1231</v>
      </c>
      <c r="I433">
        <v>56541462</v>
      </c>
      <c r="J433">
        <v>1241</v>
      </c>
      <c r="K433">
        <v>27.49</v>
      </c>
      <c r="L433">
        <v>435.1</v>
      </c>
      <c r="M433">
        <v>-245.85</v>
      </c>
      <c r="N433" s="3">
        <f t="shared" si="6"/>
        <v>-1.727726401929942E-2</v>
      </c>
    </row>
    <row r="434" spans="1:14" x14ac:dyDescent="0.3">
      <c r="A434" s="1">
        <v>43711</v>
      </c>
      <c r="B434">
        <v>12850</v>
      </c>
      <c r="C434">
        <v>12895</v>
      </c>
      <c r="D434">
        <v>12607</v>
      </c>
      <c r="E434">
        <v>12684.3</v>
      </c>
      <c r="F434">
        <v>12765.5237461162</v>
      </c>
      <c r="G434">
        <v>2253</v>
      </c>
      <c r="H434">
        <v>840</v>
      </c>
      <c r="I434">
        <v>28760725</v>
      </c>
      <c r="J434">
        <v>1029</v>
      </c>
      <c r="K434">
        <v>45.67</v>
      </c>
      <c r="L434">
        <v>288</v>
      </c>
      <c r="M434">
        <v>-165.7</v>
      </c>
      <c r="N434" s="3">
        <f t="shared" si="6"/>
        <v>-1.2891100743582773E-2</v>
      </c>
    </row>
    <row r="435" spans="1:14" x14ac:dyDescent="0.3">
      <c r="A435" s="1">
        <v>43707</v>
      </c>
      <c r="B435">
        <v>12764</v>
      </c>
      <c r="C435">
        <v>12946.15</v>
      </c>
      <c r="D435">
        <v>12568.5</v>
      </c>
      <c r="E435">
        <v>12849.95</v>
      </c>
      <c r="F435">
        <v>12714.769805281399</v>
      </c>
      <c r="G435">
        <v>3749</v>
      </c>
      <c r="H435">
        <v>1360</v>
      </c>
      <c r="I435">
        <v>47667672</v>
      </c>
      <c r="J435">
        <v>847</v>
      </c>
      <c r="K435">
        <v>22.59</v>
      </c>
      <c r="L435">
        <v>377.65</v>
      </c>
      <c r="M435">
        <v>85.95</v>
      </c>
      <c r="N435" s="3">
        <f t="shared" si="6"/>
        <v>1.0700886431386206E-2</v>
      </c>
    </row>
    <row r="436" spans="1:14" x14ac:dyDescent="0.3">
      <c r="A436" s="1">
        <v>43706</v>
      </c>
      <c r="B436">
        <v>12620</v>
      </c>
      <c r="C436">
        <v>12887</v>
      </c>
      <c r="D436">
        <v>12620</v>
      </c>
      <c r="E436">
        <v>12713.9</v>
      </c>
      <c r="F436">
        <v>12742.358232718499</v>
      </c>
      <c r="G436">
        <v>7537</v>
      </c>
      <c r="H436">
        <v>1713</v>
      </c>
      <c r="I436">
        <v>96039154</v>
      </c>
      <c r="J436">
        <v>2599</v>
      </c>
      <c r="K436">
        <v>34.479999999999997</v>
      </c>
      <c r="L436">
        <v>267</v>
      </c>
      <c r="M436">
        <v>93.9</v>
      </c>
      <c r="N436" s="3">
        <f t="shared" si="6"/>
        <v>1.5917281277217903E-2</v>
      </c>
    </row>
    <row r="437" spans="1:14" x14ac:dyDescent="0.3">
      <c r="A437" s="1">
        <v>43705</v>
      </c>
      <c r="B437">
        <v>12440</v>
      </c>
      <c r="C437">
        <v>12850.55</v>
      </c>
      <c r="D437">
        <v>12425</v>
      </c>
      <c r="E437">
        <v>12514.7</v>
      </c>
      <c r="F437">
        <v>12604.031711822599</v>
      </c>
      <c r="G437">
        <v>3248</v>
      </c>
      <c r="H437">
        <v>1057</v>
      </c>
      <c r="I437">
        <v>40937895</v>
      </c>
      <c r="J437">
        <v>739</v>
      </c>
      <c r="K437">
        <v>22.75</v>
      </c>
      <c r="L437">
        <v>425.55</v>
      </c>
      <c r="M437">
        <v>74.7</v>
      </c>
      <c r="N437" s="3">
        <f t="shared" si="6"/>
        <v>3.3070241192292428E-3</v>
      </c>
    </row>
    <row r="438" spans="1:14" x14ac:dyDescent="0.3">
      <c r="A438" s="1">
        <v>43704</v>
      </c>
      <c r="B438">
        <v>12395</v>
      </c>
      <c r="C438">
        <v>12542.55</v>
      </c>
      <c r="D438">
        <v>12350</v>
      </c>
      <c r="E438">
        <v>12473.45</v>
      </c>
      <c r="F438">
        <v>12441.767871485899</v>
      </c>
      <c r="G438">
        <v>1245</v>
      </c>
      <c r="H438">
        <v>460</v>
      </c>
      <c r="I438">
        <v>15490001</v>
      </c>
      <c r="J438">
        <v>522</v>
      </c>
      <c r="K438">
        <v>41.93</v>
      </c>
      <c r="L438">
        <v>192.55</v>
      </c>
      <c r="M438">
        <v>78.45</v>
      </c>
      <c r="N438" s="3">
        <f t="shared" si="6"/>
        <v>6.6621472209444912E-3</v>
      </c>
    </row>
    <row r="439" spans="1:14" x14ac:dyDescent="0.3">
      <c r="A439" s="1">
        <v>43703</v>
      </c>
      <c r="B439">
        <v>12566</v>
      </c>
      <c r="C439">
        <v>12592</v>
      </c>
      <c r="D439">
        <v>12234.95</v>
      </c>
      <c r="E439">
        <v>12390.9</v>
      </c>
      <c r="F439">
        <v>12340.573139435401</v>
      </c>
      <c r="G439">
        <v>2338</v>
      </c>
      <c r="H439">
        <v>932</v>
      </c>
      <c r="I439">
        <v>28852260</v>
      </c>
      <c r="J439">
        <v>708</v>
      </c>
      <c r="K439">
        <v>30.28</v>
      </c>
      <c r="L439">
        <v>357.05</v>
      </c>
      <c r="M439">
        <v>-175.1</v>
      </c>
      <c r="N439" s="3">
        <f t="shared" si="6"/>
        <v>-4.8469029213934634E-3</v>
      </c>
    </row>
    <row r="440" spans="1:14" x14ac:dyDescent="0.3">
      <c r="A440" s="1">
        <v>43700</v>
      </c>
      <c r="B440">
        <v>12453</v>
      </c>
      <c r="C440">
        <v>12521.4</v>
      </c>
      <c r="D440">
        <v>12278.55</v>
      </c>
      <c r="E440">
        <v>12451.25</v>
      </c>
      <c r="F440">
        <v>12415.155115511499</v>
      </c>
      <c r="G440">
        <v>1818</v>
      </c>
      <c r="H440">
        <v>703</v>
      </c>
      <c r="I440">
        <v>22570752</v>
      </c>
      <c r="J440">
        <v>370</v>
      </c>
      <c r="K440">
        <v>20.350000000000001</v>
      </c>
      <c r="L440">
        <v>242.85</v>
      </c>
      <c r="M440">
        <v>-1.75</v>
      </c>
      <c r="N440" s="3">
        <f t="shared" si="6"/>
        <v>-5.8594298694465024E-4</v>
      </c>
    </row>
    <row r="441" spans="1:14" x14ac:dyDescent="0.3">
      <c r="A441" s="1">
        <v>43699</v>
      </c>
      <c r="B441">
        <v>12649.9</v>
      </c>
      <c r="C441">
        <v>12795.7</v>
      </c>
      <c r="D441">
        <v>12410.85</v>
      </c>
      <c r="E441">
        <v>12458.55</v>
      </c>
      <c r="F441">
        <v>12554.277351738199</v>
      </c>
      <c r="G441">
        <v>3912</v>
      </c>
      <c r="H441">
        <v>1441</v>
      </c>
      <c r="I441">
        <v>49112333</v>
      </c>
      <c r="J441">
        <v>972</v>
      </c>
      <c r="K441">
        <v>24.85</v>
      </c>
      <c r="L441">
        <v>384.85</v>
      </c>
      <c r="M441">
        <v>-191.35</v>
      </c>
      <c r="N441" s="3">
        <f t="shared" si="6"/>
        <v>-1.0240358452268049E-2</v>
      </c>
    </row>
    <row r="442" spans="1:14" x14ac:dyDescent="0.3">
      <c r="A442" s="1">
        <v>43698</v>
      </c>
      <c r="B442">
        <v>11970.35</v>
      </c>
      <c r="C442">
        <v>12635</v>
      </c>
      <c r="D442">
        <v>11970.35</v>
      </c>
      <c r="E442">
        <v>12587.45</v>
      </c>
      <c r="F442">
        <v>12462.6230308758</v>
      </c>
      <c r="G442">
        <v>12696</v>
      </c>
      <c r="H442">
        <v>3682</v>
      </c>
      <c r="I442">
        <v>158225462</v>
      </c>
      <c r="J442">
        <v>5330</v>
      </c>
      <c r="K442">
        <v>41.98</v>
      </c>
      <c r="L442">
        <v>664.65</v>
      </c>
      <c r="M442">
        <v>617.1</v>
      </c>
      <c r="N442" s="3">
        <f t="shared" si="6"/>
        <v>5.2167662067899072E-2</v>
      </c>
    </row>
    <row r="443" spans="1:14" x14ac:dyDescent="0.3">
      <c r="A443" s="1">
        <v>43697</v>
      </c>
      <c r="B443">
        <v>12072</v>
      </c>
      <c r="C443">
        <v>12142.65</v>
      </c>
      <c r="D443">
        <v>11927.55</v>
      </c>
      <c r="E443">
        <v>11963.35</v>
      </c>
      <c r="F443">
        <v>12023.7549407114</v>
      </c>
      <c r="G443">
        <v>1518</v>
      </c>
      <c r="H443">
        <v>573</v>
      </c>
      <c r="I443">
        <v>18252060</v>
      </c>
      <c r="J443">
        <v>478</v>
      </c>
      <c r="K443">
        <v>31.49</v>
      </c>
      <c r="L443">
        <v>215.1</v>
      </c>
      <c r="M443">
        <v>-108.65</v>
      </c>
      <c r="N443" s="3">
        <f t="shared" si="6"/>
        <v>-7.9071541708476342E-3</v>
      </c>
    </row>
    <row r="444" spans="1:14" x14ac:dyDescent="0.3">
      <c r="A444" s="1">
        <v>43696</v>
      </c>
      <c r="B444">
        <v>12007</v>
      </c>
      <c r="C444">
        <v>12250</v>
      </c>
      <c r="D444">
        <v>12007</v>
      </c>
      <c r="E444">
        <v>12058.7</v>
      </c>
      <c r="F444">
        <v>12158.8886010362</v>
      </c>
      <c r="G444">
        <v>1158</v>
      </c>
      <c r="H444">
        <v>418</v>
      </c>
      <c r="I444">
        <v>14079993</v>
      </c>
      <c r="J444">
        <v>475</v>
      </c>
      <c r="K444">
        <v>41.02</v>
      </c>
      <c r="L444">
        <v>243</v>
      </c>
      <c r="M444">
        <v>51.7</v>
      </c>
      <c r="N444" s="3">
        <f t="shared" si="6"/>
        <v>3.9630008908426674E-3</v>
      </c>
    </row>
    <row r="445" spans="1:14" x14ac:dyDescent="0.3">
      <c r="A445" s="1">
        <v>43693</v>
      </c>
      <c r="B445">
        <v>12099</v>
      </c>
      <c r="C445">
        <v>12099</v>
      </c>
      <c r="D445">
        <v>11933.7</v>
      </c>
      <c r="E445">
        <v>12011.1</v>
      </c>
      <c r="F445">
        <v>12008.675409836</v>
      </c>
      <c r="G445">
        <v>915</v>
      </c>
      <c r="H445">
        <v>389</v>
      </c>
      <c r="I445">
        <v>10987938</v>
      </c>
      <c r="J445">
        <v>389</v>
      </c>
      <c r="K445">
        <v>42.51</v>
      </c>
      <c r="L445">
        <v>165.3</v>
      </c>
      <c r="M445">
        <v>-87.9</v>
      </c>
      <c r="N445" s="3">
        <f t="shared" si="6"/>
        <v>-1.6374638428033805E-3</v>
      </c>
    </row>
    <row r="446" spans="1:14" x14ac:dyDescent="0.3">
      <c r="A446" s="1">
        <v>43691</v>
      </c>
      <c r="B446">
        <v>11938</v>
      </c>
      <c r="C446">
        <v>12154</v>
      </c>
      <c r="D446">
        <v>11871.9</v>
      </c>
      <c r="E446">
        <v>12030.8</v>
      </c>
      <c r="F446">
        <v>12056.9032778076</v>
      </c>
      <c r="G446">
        <v>1861</v>
      </c>
      <c r="H446">
        <v>688</v>
      </c>
      <c r="I446">
        <v>22437897</v>
      </c>
      <c r="J446">
        <v>420</v>
      </c>
      <c r="K446">
        <v>22.57</v>
      </c>
      <c r="L446">
        <v>282.10000000000002</v>
      </c>
      <c r="M446">
        <v>92.8</v>
      </c>
      <c r="N446" s="3">
        <f t="shared" si="6"/>
        <v>1.3384546702718153E-2</v>
      </c>
    </row>
    <row r="447" spans="1:14" x14ac:dyDescent="0.3">
      <c r="A447" s="1">
        <v>43690</v>
      </c>
      <c r="B447">
        <v>12000</v>
      </c>
      <c r="C447">
        <v>12189.9</v>
      </c>
      <c r="D447">
        <v>11806.5</v>
      </c>
      <c r="E447">
        <v>11871.9</v>
      </c>
      <c r="F447">
        <v>12046.6278026905</v>
      </c>
      <c r="G447">
        <v>2899</v>
      </c>
      <c r="H447">
        <v>916</v>
      </c>
      <c r="I447">
        <v>34923174</v>
      </c>
      <c r="J447">
        <v>853</v>
      </c>
      <c r="K447">
        <v>29.42</v>
      </c>
      <c r="L447">
        <v>383.4</v>
      </c>
      <c r="M447">
        <v>-128.1</v>
      </c>
      <c r="N447" s="3">
        <f t="shared" si="6"/>
        <v>-9.147435629929505E-3</v>
      </c>
    </row>
    <row r="448" spans="1:14" x14ac:dyDescent="0.3">
      <c r="A448" s="1">
        <v>43686</v>
      </c>
      <c r="B448">
        <v>11879</v>
      </c>
      <c r="C448">
        <v>12266.25</v>
      </c>
      <c r="D448">
        <v>11700</v>
      </c>
      <c r="E448">
        <v>11981.5</v>
      </c>
      <c r="F448">
        <v>11973.824283559499</v>
      </c>
      <c r="G448">
        <v>5304</v>
      </c>
      <c r="H448">
        <v>1572</v>
      </c>
      <c r="I448">
        <v>63509164</v>
      </c>
      <c r="J448">
        <v>2081</v>
      </c>
      <c r="K448">
        <v>39.229999999999997</v>
      </c>
      <c r="L448">
        <v>566.25</v>
      </c>
      <c r="M448">
        <v>102.5</v>
      </c>
      <c r="N448" s="3">
        <f t="shared" si="6"/>
        <v>1.1596442125437484E-2</v>
      </c>
    </row>
    <row r="449" spans="1:14" x14ac:dyDescent="0.3">
      <c r="A449" s="1">
        <v>43685</v>
      </c>
      <c r="B449">
        <v>11822</v>
      </c>
      <c r="C449">
        <v>11933.7</v>
      </c>
      <c r="D449">
        <v>11785</v>
      </c>
      <c r="E449">
        <v>11844.15</v>
      </c>
      <c r="F449">
        <v>11858.0704948646</v>
      </c>
      <c r="G449">
        <v>6426</v>
      </c>
      <c r="H449">
        <v>778</v>
      </c>
      <c r="I449">
        <v>76199961</v>
      </c>
      <c r="J449">
        <v>2115</v>
      </c>
      <c r="K449">
        <v>32.909999999999997</v>
      </c>
      <c r="L449">
        <v>148.69999999999999</v>
      </c>
      <c r="M449">
        <v>22.15</v>
      </c>
      <c r="N449" s="3">
        <f t="shared" si="6"/>
        <v>6.1332234676497012E-3</v>
      </c>
    </row>
    <row r="450" spans="1:14" x14ac:dyDescent="0.3">
      <c r="A450" s="1">
        <v>43684</v>
      </c>
      <c r="B450">
        <v>11869</v>
      </c>
      <c r="C450">
        <v>11908.95</v>
      </c>
      <c r="D450">
        <v>11750</v>
      </c>
      <c r="E450">
        <v>11771.95</v>
      </c>
      <c r="F450">
        <v>11829.2266139657</v>
      </c>
      <c r="G450">
        <v>1518</v>
      </c>
      <c r="H450">
        <v>595</v>
      </c>
      <c r="I450">
        <v>17956766</v>
      </c>
      <c r="J450">
        <v>534</v>
      </c>
      <c r="K450">
        <v>35.18</v>
      </c>
      <c r="L450">
        <v>158.94999999999999</v>
      </c>
      <c r="M450">
        <v>-97.05</v>
      </c>
      <c r="N450" s="3">
        <f t="shared" si="6"/>
        <v>-5.0836284345128621E-3</v>
      </c>
    </row>
    <row r="451" spans="1:14" x14ac:dyDescent="0.3">
      <c r="A451" s="1">
        <v>43683</v>
      </c>
      <c r="B451">
        <v>11740</v>
      </c>
      <c r="C451">
        <v>11994.8</v>
      </c>
      <c r="D451">
        <v>11717</v>
      </c>
      <c r="E451">
        <v>11832.1</v>
      </c>
      <c r="F451">
        <v>11865.7395331604</v>
      </c>
      <c r="G451">
        <v>2699</v>
      </c>
      <c r="H451">
        <v>834</v>
      </c>
      <c r="I451">
        <v>32025631</v>
      </c>
      <c r="J451">
        <v>1143</v>
      </c>
      <c r="K451">
        <v>42.35</v>
      </c>
      <c r="L451">
        <v>277.8</v>
      </c>
      <c r="M451">
        <v>92.1</v>
      </c>
      <c r="N451" s="3">
        <f t="shared" ref="N451:N514" si="7">(E451-E452)/E452</f>
        <v>8.9364133261706537E-3</v>
      </c>
    </row>
    <row r="452" spans="1:14" x14ac:dyDescent="0.3">
      <c r="A452" s="1">
        <v>43682</v>
      </c>
      <c r="B452">
        <v>11580</v>
      </c>
      <c r="C452">
        <v>11912</v>
      </c>
      <c r="D452">
        <v>11545</v>
      </c>
      <c r="E452">
        <v>11727.3</v>
      </c>
      <c r="F452">
        <v>11729.8719397363</v>
      </c>
      <c r="G452">
        <v>3186</v>
      </c>
      <c r="H452">
        <v>1049</v>
      </c>
      <c r="I452">
        <v>37371372</v>
      </c>
      <c r="J452">
        <v>1114</v>
      </c>
      <c r="K452">
        <v>34.97</v>
      </c>
      <c r="L452">
        <v>367</v>
      </c>
      <c r="M452">
        <v>147.30000000000001</v>
      </c>
      <c r="N452" s="3">
        <f t="shared" si="7"/>
        <v>2.6203529097774202E-2</v>
      </c>
    </row>
    <row r="453" spans="1:14" x14ac:dyDescent="0.3">
      <c r="A453" s="1">
        <v>43679</v>
      </c>
      <c r="B453">
        <v>11520</v>
      </c>
      <c r="C453">
        <v>11525</v>
      </c>
      <c r="D453">
        <v>11299.95</v>
      </c>
      <c r="E453">
        <v>11427.85</v>
      </c>
      <c r="F453">
        <v>11428.2791904182</v>
      </c>
      <c r="G453">
        <v>15613</v>
      </c>
      <c r="H453">
        <v>839</v>
      </c>
      <c r="I453">
        <v>178429723</v>
      </c>
      <c r="J453">
        <v>663</v>
      </c>
      <c r="K453">
        <v>4.25</v>
      </c>
      <c r="L453">
        <v>225.05</v>
      </c>
      <c r="M453">
        <v>-92.15</v>
      </c>
      <c r="N453" s="3">
        <f t="shared" si="7"/>
        <v>-1.0070079088018987E-2</v>
      </c>
    </row>
    <row r="454" spans="1:14" x14ac:dyDescent="0.3">
      <c r="A454" s="1">
        <v>43678</v>
      </c>
      <c r="B454">
        <v>11680</v>
      </c>
      <c r="C454">
        <v>11680</v>
      </c>
      <c r="D454">
        <v>11448.5</v>
      </c>
      <c r="E454">
        <v>11544.1</v>
      </c>
      <c r="F454">
        <v>11519.577142857101</v>
      </c>
      <c r="G454">
        <v>1050</v>
      </c>
      <c r="H454">
        <v>393</v>
      </c>
      <c r="I454">
        <v>12095556</v>
      </c>
      <c r="J454">
        <v>422</v>
      </c>
      <c r="K454">
        <v>40.19</v>
      </c>
      <c r="L454">
        <v>231.5</v>
      </c>
      <c r="M454">
        <v>-135.9</v>
      </c>
      <c r="N454" s="3">
        <f t="shared" si="7"/>
        <v>-1.093242629608372E-2</v>
      </c>
    </row>
    <row r="455" spans="1:14" x14ac:dyDescent="0.3">
      <c r="A455" s="1">
        <v>43677</v>
      </c>
      <c r="B455">
        <v>11531.25</v>
      </c>
      <c r="C455">
        <v>11729.75</v>
      </c>
      <c r="D455">
        <v>11407</v>
      </c>
      <c r="E455">
        <v>11671.7</v>
      </c>
      <c r="F455">
        <v>11567.8592283628</v>
      </c>
      <c r="G455">
        <v>959</v>
      </c>
      <c r="H455">
        <v>363</v>
      </c>
      <c r="I455">
        <v>11093577</v>
      </c>
      <c r="J455">
        <v>348</v>
      </c>
      <c r="K455">
        <v>36.29</v>
      </c>
      <c r="L455">
        <v>322.75</v>
      </c>
      <c r="M455">
        <v>140.44999999999999</v>
      </c>
      <c r="N455" s="3">
        <f t="shared" si="7"/>
        <v>1.2184334674621895E-2</v>
      </c>
    </row>
    <row r="456" spans="1:14" x14ac:dyDescent="0.3">
      <c r="A456" s="1">
        <v>43676</v>
      </c>
      <c r="B456">
        <v>11660</v>
      </c>
      <c r="C456">
        <v>11694.85</v>
      </c>
      <c r="D456">
        <v>11500</v>
      </c>
      <c r="E456">
        <v>11531.2</v>
      </c>
      <c r="F456">
        <v>11591.8948626045</v>
      </c>
      <c r="G456">
        <v>837</v>
      </c>
      <c r="H456">
        <v>415</v>
      </c>
      <c r="I456">
        <v>9702416</v>
      </c>
      <c r="J456">
        <v>326</v>
      </c>
      <c r="K456">
        <v>38.950000000000003</v>
      </c>
      <c r="L456">
        <v>194.85</v>
      </c>
      <c r="M456">
        <v>-128.80000000000001</v>
      </c>
      <c r="N456" s="3">
        <f t="shared" si="7"/>
        <v>-7.7828879720176491E-3</v>
      </c>
    </row>
    <row r="457" spans="1:14" x14ac:dyDescent="0.3">
      <c r="A457" s="1">
        <v>43675</v>
      </c>
      <c r="B457">
        <v>11619</v>
      </c>
      <c r="C457">
        <v>11682</v>
      </c>
      <c r="D457">
        <v>11477.4</v>
      </c>
      <c r="E457">
        <v>11621.65</v>
      </c>
      <c r="F457">
        <v>11601.9961274947</v>
      </c>
      <c r="G457">
        <v>3357</v>
      </c>
      <c r="H457">
        <v>338</v>
      </c>
      <c r="I457">
        <v>38947901</v>
      </c>
      <c r="J457">
        <v>191</v>
      </c>
      <c r="K457">
        <v>5.69</v>
      </c>
      <c r="L457">
        <v>204.6</v>
      </c>
      <c r="M457">
        <v>2.65</v>
      </c>
      <c r="N457" s="3">
        <f t="shared" si="7"/>
        <v>1.4630011316734654E-4</v>
      </c>
    </row>
    <row r="458" spans="1:14" x14ac:dyDescent="0.3">
      <c r="A458" s="1">
        <v>43672</v>
      </c>
      <c r="B458">
        <v>11538.55</v>
      </c>
      <c r="C458">
        <v>11664</v>
      </c>
      <c r="D458">
        <v>11470.2</v>
      </c>
      <c r="E458">
        <v>11619.95</v>
      </c>
      <c r="F458">
        <v>11581.444759206701</v>
      </c>
      <c r="G458">
        <v>1059</v>
      </c>
      <c r="H458">
        <v>309</v>
      </c>
      <c r="I458">
        <v>12264750</v>
      </c>
      <c r="J458">
        <v>274</v>
      </c>
      <c r="K458">
        <v>25.87</v>
      </c>
      <c r="L458">
        <v>193.8</v>
      </c>
      <c r="M458">
        <v>81.400000000000006</v>
      </c>
      <c r="N458" s="3">
        <f t="shared" si="7"/>
        <v>1.1111836237464442E-2</v>
      </c>
    </row>
    <row r="459" spans="1:14" x14ac:dyDescent="0.3">
      <c r="A459" s="1">
        <v>43671</v>
      </c>
      <c r="B459">
        <v>11522.05</v>
      </c>
      <c r="C459">
        <v>11655.6</v>
      </c>
      <c r="D459">
        <v>11450</v>
      </c>
      <c r="E459">
        <v>11492.25</v>
      </c>
      <c r="F459">
        <v>11510.8116788321</v>
      </c>
      <c r="G459">
        <v>1370</v>
      </c>
      <c r="H459">
        <v>420</v>
      </c>
      <c r="I459">
        <v>15769812</v>
      </c>
      <c r="J459">
        <v>598</v>
      </c>
      <c r="K459">
        <v>43.65</v>
      </c>
      <c r="L459">
        <v>205.6</v>
      </c>
      <c r="M459">
        <v>-29.8</v>
      </c>
      <c r="N459" s="3">
        <f t="shared" si="7"/>
        <v>1.0278342747888167E-3</v>
      </c>
    </row>
    <row r="460" spans="1:14" x14ac:dyDescent="0.3">
      <c r="A460" s="1">
        <v>43670</v>
      </c>
      <c r="B460">
        <v>11508.4</v>
      </c>
      <c r="C460">
        <v>11602.8</v>
      </c>
      <c r="D460">
        <v>11302.65</v>
      </c>
      <c r="E460">
        <v>11480.45</v>
      </c>
      <c r="F460">
        <v>11417.8581418581</v>
      </c>
      <c r="G460">
        <v>1001</v>
      </c>
      <c r="H460">
        <v>379</v>
      </c>
      <c r="I460">
        <v>11429276</v>
      </c>
      <c r="J460">
        <v>283</v>
      </c>
      <c r="K460">
        <v>28.27</v>
      </c>
      <c r="L460">
        <v>300.14999999999998</v>
      </c>
      <c r="M460">
        <v>-27.95</v>
      </c>
      <c r="N460" s="3">
        <f t="shared" si="7"/>
        <v>1.1249133424315967E-3</v>
      </c>
    </row>
    <row r="461" spans="1:14" x14ac:dyDescent="0.3">
      <c r="A461" s="1">
        <v>43669</v>
      </c>
      <c r="B461">
        <v>11317</v>
      </c>
      <c r="C461">
        <v>11680</v>
      </c>
      <c r="D461">
        <v>11317</v>
      </c>
      <c r="E461">
        <v>11467.55</v>
      </c>
      <c r="F461">
        <v>11539.8190423162</v>
      </c>
      <c r="G461">
        <v>1796</v>
      </c>
      <c r="H461">
        <v>630</v>
      </c>
      <c r="I461">
        <v>20725515</v>
      </c>
      <c r="J461">
        <v>653</v>
      </c>
      <c r="K461">
        <v>36.36</v>
      </c>
      <c r="L461">
        <v>363</v>
      </c>
      <c r="M461">
        <v>150.55000000000001</v>
      </c>
      <c r="N461" s="3">
        <f t="shared" si="7"/>
        <v>1.3240322680403132E-2</v>
      </c>
    </row>
    <row r="462" spans="1:14" x14ac:dyDescent="0.3">
      <c r="A462" s="1">
        <v>43668</v>
      </c>
      <c r="B462">
        <v>11500</v>
      </c>
      <c r="C462">
        <v>11571</v>
      </c>
      <c r="D462">
        <v>11270.7</v>
      </c>
      <c r="E462">
        <v>11317.7</v>
      </c>
      <c r="F462">
        <v>11375.9936020473</v>
      </c>
      <c r="G462">
        <v>1563</v>
      </c>
      <c r="H462">
        <v>514</v>
      </c>
      <c r="I462">
        <v>17780678</v>
      </c>
      <c r="J462">
        <v>549</v>
      </c>
      <c r="K462">
        <v>35.119999999999997</v>
      </c>
      <c r="L462">
        <v>300.3</v>
      </c>
      <c r="M462">
        <v>-182.3</v>
      </c>
      <c r="N462" s="3">
        <f t="shared" si="7"/>
        <v>-2.0350045010733203E-2</v>
      </c>
    </row>
    <row r="463" spans="1:14" x14ac:dyDescent="0.3">
      <c r="A463" s="1">
        <v>43665</v>
      </c>
      <c r="B463">
        <v>11646</v>
      </c>
      <c r="C463">
        <v>11719</v>
      </c>
      <c r="D463">
        <v>11512</v>
      </c>
      <c r="E463">
        <v>11552.8</v>
      </c>
      <c r="F463">
        <v>11592.3019976498</v>
      </c>
      <c r="G463">
        <v>851</v>
      </c>
      <c r="H463">
        <v>356</v>
      </c>
      <c r="I463">
        <v>9865049</v>
      </c>
      <c r="J463">
        <v>306</v>
      </c>
      <c r="K463">
        <v>35.96</v>
      </c>
      <c r="L463">
        <v>207</v>
      </c>
      <c r="M463">
        <v>-93.2</v>
      </c>
      <c r="N463" s="3">
        <f t="shared" si="7"/>
        <v>-2.5857417280007533E-3</v>
      </c>
    </row>
    <row r="464" spans="1:14" x14ac:dyDescent="0.3">
      <c r="A464" s="1">
        <v>43664</v>
      </c>
      <c r="B464">
        <v>11705.7</v>
      </c>
      <c r="C464">
        <v>11740</v>
      </c>
      <c r="D464">
        <v>11547.45</v>
      </c>
      <c r="E464">
        <v>11582.75</v>
      </c>
      <c r="F464">
        <v>11600.463642013599</v>
      </c>
      <c r="G464">
        <v>1609</v>
      </c>
      <c r="H464">
        <v>511</v>
      </c>
      <c r="I464">
        <v>18665146</v>
      </c>
      <c r="J464">
        <v>798</v>
      </c>
      <c r="K464">
        <v>49.6</v>
      </c>
      <c r="L464">
        <v>192.55</v>
      </c>
      <c r="M464">
        <v>-122.95</v>
      </c>
      <c r="N464" s="3">
        <f t="shared" si="7"/>
        <v>-9.9621344866786289E-3</v>
      </c>
    </row>
    <row r="465" spans="1:14" x14ac:dyDescent="0.3">
      <c r="A465" s="1">
        <v>43663</v>
      </c>
      <c r="B465">
        <v>11666</v>
      </c>
      <c r="C465">
        <v>11742.4</v>
      </c>
      <c r="D465">
        <v>11618</v>
      </c>
      <c r="E465">
        <v>11699.3</v>
      </c>
      <c r="F465">
        <v>11689.312364425101</v>
      </c>
      <c r="G465">
        <v>461</v>
      </c>
      <c r="H465">
        <v>216</v>
      </c>
      <c r="I465">
        <v>5388773</v>
      </c>
      <c r="J465">
        <v>134</v>
      </c>
      <c r="K465">
        <v>29.07</v>
      </c>
      <c r="L465">
        <v>124.4</v>
      </c>
      <c r="M465">
        <v>33.299999999999997</v>
      </c>
      <c r="N465" s="3">
        <f t="shared" si="7"/>
        <v>1.6670442450631199E-4</v>
      </c>
    </row>
    <row r="466" spans="1:14" x14ac:dyDescent="0.3">
      <c r="A466" s="1">
        <v>43662</v>
      </c>
      <c r="B466">
        <v>11525</v>
      </c>
      <c r="C466">
        <v>11720</v>
      </c>
      <c r="D466">
        <v>11489.3</v>
      </c>
      <c r="E466">
        <v>11697.35</v>
      </c>
      <c r="F466">
        <v>11629.424503882599</v>
      </c>
      <c r="G466">
        <v>1159</v>
      </c>
      <c r="H466">
        <v>390</v>
      </c>
      <c r="I466">
        <v>13478503</v>
      </c>
      <c r="J466">
        <v>562</v>
      </c>
      <c r="K466">
        <v>48.49</v>
      </c>
      <c r="L466">
        <v>230.7</v>
      </c>
      <c r="M466">
        <v>172.35</v>
      </c>
      <c r="N466" s="3">
        <f t="shared" si="7"/>
        <v>1.8595760985039893E-2</v>
      </c>
    </row>
    <row r="467" spans="1:14" x14ac:dyDescent="0.3">
      <c r="A467" s="1">
        <v>43661</v>
      </c>
      <c r="B467">
        <v>11681</v>
      </c>
      <c r="C467">
        <v>11692.95</v>
      </c>
      <c r="D467">
        <v>11466.2</v>
      </c>
      <c r="E467">
        <v>11483.8</v>
      </c>
      <c r="F467">
        <v>11521.939516128999</v>
      </c>
      <c r="G467">
        <v>992</v>
      </c>
      <c r="H467">
        <v>424</v>
      </c>
      <c r="I467">
        <v>11429764</v>
      </c>
      <c r="J467">
        <v>479</v>
      </c>
      <c r="K467">
        <v>48.29</v>
      </c>
      <c r="L467">
        <v>226.75</v>
      </c>
      <c r="M467">
        <v>-197.2</v>
      </c>
      <c r="N467" s="3">
        <f t="shared" si="7"/>
        <v>-1.6717969355384214E-2</v>
      </c>
    </row>
    <row r="468" spans="1:14" x14ac:dyDescent="0.3">
      <c r="A468" s="1">
        <v>43658</v>
      </c>
      <c r="B468">
        <v>11567</v>
      </c>
      <c r="C468">
        <v>11715.2</v>
      </c>
      <c r="D468">
        <v>11511.1</v>
      </c>
      <c r="E468">
        <v>11679.05</v>
      </c>
      <c r="F468">
        <v>11662.5273003033</v>
      </c>
      <c r="G468">
        <v>1978</v>
      </c>
      <c r="H468">
        <v>647</v>
      </c>
      <c r="I468">
        <v>23068479</v>
      </c>
      <c r="J468">
        <v>1147</v>
      </c>
      <c r="K468">
        <v>57.99</v>
      </c>
      <c r="L468">
        <v>204.1</v>
      </c>
      <c r="M468">
        <v>112.05</v>
      </c>
      <c r="N468" s="3">
        <f t="shared" si="7"/>
        <v>1.5834565538836155E-2</v>
      </c>
    </row>
    <row r="469" spans="1:14" x14ac:dyDescent="0.3">
      <c r="A469" s="1">
        <v>43657</v>
      </c>
      <c r="B469">
        <v>11575.65</v>
      </c>
      <c r="C469">
        <v>11593.9</v>
      </c>
      <c r="D469">
        <v>11475</v>
      </c>
      <c r="E469">
        <v>11497</v>
      </c>
      <c r="F469">
        <v>11504.9253969945</v>
      </c>
      <c r="G469">
        <v>9383</v>
      </c>
      <c r="H469">
        <v>396</v>
      </c>
      <c r="I469">
        <v>107950715</v>
      </c>
      <c r="J469">
        <v>8858</v>
      </c>
      <c r="K469">
        <v>94.4</v>
      </c>
      <c r="L469">
        <v>118.9</v>
      </c>
      <c r="M469">
        <v>-78.650000000000006</v>
      </c>
      <c r="N469" s="3">
        <f t="shared" si="7"/>
        <v>-4.9850276080522357E-3</v>
      </c>
    </row>
    <row r="470" spans="1:14" x14ac:dyDescent="0.3">
      <c r="A470" s="1">
        <v>43656</v>
      </c>
      <c r="B470">
        <v>11651.5</v>
      </c>
      <c r="C470">
        <v>11797</v>
      </c>
      <c r="D470">
        <v>11530.05</v>
      </c>
      <c r="E470">
        <v>11554.6</v>
      </c>
      <c r="F470">
        <v>11583.4130883567</v>
      </c>
      <c r="G470">
        <v>9688</v>
      </c>
      <c r="H470">
        <v>481</v>
      </c>
      <c r="I470">
        <v>112220106</v>
      </c>
      <c r="J470">
        <v>8818</v>
      </c>
      <c r="K470">
        <v>91.02</v>
      </c>
      <c r="L470">
        <v>266.95</v>
      </c>
      <c r="M470">
        <v>-96.9</v>
      </c>
      <c r="N470" s="3">
        <f t="shared" si="7"/>
        <v>-1.1210378585609639E-2</v>
      </c>
    </row>
    <row r="471" spans="1:14" x14ac:dyDescent="0.3">
      <c r="A471" s="1">
        <v>43655</v>
      </c>
      <c r="B471">
        <v>11756.5</v>
      </c>
      <c r="C471">
        <v>11804.75</v>
      </c>
      <c r="D471">
        <v>11650</v>
      </c>
      <c r="E471">
        <v>11685.6</v>
      </c>
      <c r="F471">
        <v>11720.8711595639</v>
      </c>
      <c r="G471">
        <v>1009</v>
      </c>
      <c r="H471">
        <v>439</v>
      </c>
      <c r="I471">
        <v>11826359</v>
      </c>
      <c r="J471">
        <v>448</v>
      </c>
      <c r="K471">
        <v>44.4</v>
      </c>
      <c r="L471">
        <v>154.75</v>
      </c>
      <c r="M471">
        <v>-70.900000000000006</v>
      </c>
      <c r="N471" s="3">
        <f t="shared" si="7"/>
        <v>-9.7998093422306653E-3</v>
      </c>
    </row>
    <row r="472" spans="1:14" x14ac:dyDescent="0.3">
      <c r="A472" s="1">
        <v>43654</v>
      </c>
      <c r="B472">
        <v>11929</v>
      </c>
      <c r="C472">
        <v>11929</v>
      </c>
      <c r="D472">
        <v>11763</v>
      </c>
      <c r="E472">
        <v>11801.25</v>
      </c>
      <c r="F472">
        <v>11818.066981132</v>
      </c>
      <c r="G472">
        <v>1060</v>
      </c>
      <c r="H472">
        <v>399</v>
      </c>
      <c r="I472">
        <v>12527151</v>
      </c>
      <c r="J472">
        <v>391</v>
      </c>
      <c r="K472">
        <v>36.89</v>
      </c>
      <c r="L472">
        <v>166</v>
      </c>
      <c r="M472">
        <v>-127.75</v>
      </c>
      <c r="N472" s="3">
        <f t="shared" si="7"/>
        <v>-1.2745114442511073E-2</v>
      </c>
    </row>
    <row r="473" spans="1:14" x14ac:dyDescent="0.3">
      <c r="A473" s="1">
        <v>43651</v>
      </c>
      <c r="B473">
        <v>11959</v>
      </c>
      <c r="C473">
        <v>11998</v>
      </c>
      <c r="D473">
        <v>11843.6</v>
      </c>
      <c r="E473">
        <v>11953.6</v>
      </c>
      <c r="F473">
        <v>11939.464615384601</v>
      </c>
      <c r="G473">
        <v>975</v>
      </c>
      <c r="H473">
        <v>356</v>
      </c>
      <c r="I473">
        <v>11640978</v>
      </c>
      <c r="J473">
        <v>332</v>
      </c>
      <c r="K473">
        <v>34.049999999999997</v>
      </c>
      <c r="L473">
        <v>154.4</v>
      </c>
      <c r="M473">
        <v>-5.4</v>
      </c>
      <c r="N473" s="3">
        <f t="shared" si="7"/>
        <v>6.2291659651840126E-3</v>
      </c>
    </row>
    <row r="474" spans="1:14" x14ac:dyDescent="0.3">
      <c r="A474" s="1">
        <v>43650</v>
      </c>
      <c r="B474">
        <v>11843.9</v>
      </c>
      <c r="C474">
        <v>11959.1</v>
      </c>
      <c r="D474">
        <v>11843.9</v>
      </c>
      <c r="E474">
        <v>11879.6</v>
      </c>
      <c r="F474">
        <v>11894.419047619</v>
      </c>
      <c r="G474">
        <v>525</v>
      </c>
      <c r="H474">
        <v>187</v>
      </c>
      <c r="I474">
        <v>6244570</v>
      </c>
      <c r="J474">
        <v>180</v>
      </c>
      <c r="K474">
        <v>34.29</v>
      </c>
      <c r="L474">
        <v>115.2</v>
      </c>
      <c r="M474">
        <v>35.700000000000003</v>
      </c>
      <c r="N474" s="3">
        <f t="shared" si="7"/>
        <v>5.9912692599194666E-3</v>
      </c>
    </row>
    <row r="475" spans="1:14" x14ac:dyDescent="0.3">
      <c r="A475" s="1">
        <v>43649</v>
      </c>
      <c r="B475">
        <v>11965</v>
      </c>
      <c r="C475">
        <v>11985.55</v>
      </c>
      <c r="D475">
        <v>11787</v>
      </c>
      <c r="E475">
        <v>11808.85</v>
      </c>
      <c r="F475">
        <v>11871.679197994899</v>
      </c>
      <c r="G475">
        <v>1197</v>
      </c>
      <c r="H475">
        <v>365</v>
      </c>
      <c r="I475">
        <v>14210400</v>
      </c>
      <c r="J475">
        <v>409</v>
      </c>
      <c r="K475">
        <v>34.17</v>
      </c>
      <c r="L475">
        <v>198.55</v>
      </c>
      <c r="M475">
        <v>-156.15</v>
      </c>
      <c r="N475" s="3">
        <f t="shared" si="7"/>
        <v>-1.3095929564457874E-2</v>
      </c>
    </row>
    <row r="476" spans="1:14" x14ac:dyDescent="0.3">
      <c r="A476" s="1">
        <v>43648</v>
      </c>
      <c r="B476">
        <v>11898</v>
      </c>
      <c r="C476">
        <v>11998.95</v>
      </c>
      <c r="D476">
        <v>11802.4</v>
      </c>
      <c r="E476">
        <v>11965.55</v>
      </c>
      <c r="F476">
        <v>11921.1694528875</v>
      </c>
      <c r="G476">
        <v>1316</v>
      </c>
      <c r="H476">
        <v>384</v>
      </c>
      <c r="I476">
        <v>15688259</v>
      </c>
      <c r="J476">
        <v>394</v>
      </c>
      <c r="K476">
        <v>29.94</v>
      </c>
      <c r="L476">
        <v>196.55</v>
      </c>
      <c r="M476">
        <v>67.55</v>
      </c>
      <c r="N476" s="3">
        <f t="shared" si="7"/>
        <v>9.542330910486738E-3</v>
      </c>
    </row>
    <row r="477" spans="1:14" x14ac:dyDescent="0.3">
      <c r="A477" s="1">
        <v>43647</v>
      </c>
      <c r="B477">
        <v>11949</v>
      </c>
      <c r="C477">
        <v>12025.65</v>
      </c>
      <c r="D477">
        <v>11820</v>
      </c>
      <c r="E477">
        <v>11852.45</v>
      </c>
      <c r="F477">
        <v>11940.310060472701</v>
      </c>
      <c r="G477">
        <v>1819</v>
      </c>
      <c r="H477">
        <v>577</v>
      </c>
      <c r="I477">
        <v>21719424</v>
      </c>
      <c r="J477">
        <v>914</v>
      </c>
      <c r="K477">
        <v>50.25</v>
      </c>
      <c r="L477">
        <v>205.65</v>
      </c>
      <c r="M477">
        <v>-96.55</v>
      </c>
      <c r="N477" s="3">
        <f t="shared" si="7"/>
        <v>-5.7211645338130813E-3</v>
      </c>
    </row>
    <row r="478" spans="1:14" x14ac:dyDescent="0.3">
      <c r="A478" s="1">
        <v>43644</v>
      </c>
      <c r="B478">
        <v>11849</v>
      </c>
      <c r="C478">
        <v>11940</v>
      </c>
      <c r="D478">
        <v>11759</v>
      </c>
      <c r="E478">
        <v>11920.65</v>
      </c>
      <c r="F478">
        <v>11885.413940255999</v>
      </c>
      <c r="G478">
        <v>2109</v>
      </c>
      <c r="H478">
        <v>659</v>
      </c>
      <c r="I478">
        <v>25066338</v>
      </c>
      <c r="J478">
        <v>1122</v>
      </c>
      <c r="K478">
        <v>53.2</v>
      </c>
      <c r="L478">
        <v>181</v>
      </c>
      <c r="M478">
        <v>71.650000000000006</v>
      </c>
      <c r="N478" s="3">
        <f t="shared" si="7"/>
        <v>9.4076404266039242E-3</v>
      </c>
    </row>
    <row r="479" spans="1:14" x14ac:dyDescent="0.3">
      <c r="A479" s="1">
        <v>43643</v>
      </c>
      <c r="B479">
        <v>11857.1</v>
      </c>
      <c r="C479">
        <v>11857.1</v>
      </c>
      <c r="D479">
        <v>11686.1</v>
      </c>
      <c r="E479">
        <v>11809.55</v>
      </c>
      <c r="F479">
        <v>11722.8189044223</v>
      </c>
      <c r="G479">
        <v>46423</v>
      </c>
      <c r="H479">
        <v>3976</v>
      </c>
      <c r="I479">
        <v>544208422</v>
      </c>
      <c r="J479">
        <v>1333</v>
      </c>
      <c r="K479">
        <v>2.87</v>
      </c>
      <c r="L479">
        <v>171</v>
      </c>
      <c r="M479">
        <v>-47.55</v>
      </c>
      <c r="N479" s="3">
        <f t="shared" si="7"/>
        <v>7.5843601172812468E-4</v>
      </c>
    </row>
    <row r="480" spans="1:14" x14ac:dyDescent="0.3">
      <c r="A480" s="1">
        <v>43642</v>
      </c>
      <c r="B480">
        <v>11705.1</v>
      </c>
      <c r="C480">
        <v>11947.95</v>
      </c>
      <c r="D480">
        <v>11675</v>
      </c>
      <c r="E480">
        <v>11800.6</v>
      </c>
      <c r="F480">
        <v>11840.619810795701</v>
      </c>
      <c r="G480">
        <v>8985</v>
      </c>
      <c r="H480">
        <v>1071</v>
      </c>
      <c r="I480">
        <v>106387969</v>
      </c>
      <c r="J480">
        <v>3152</v>
      </c>
      <c r="K480">
        <v>35.08</v>
      </c>
      <c r="L480">
        <v>272.95</v>
      </c>
      <c r="M480">
        <v>95.5</v>
      </c>
      <c r="N480" s="3">
        <f t="shared" si="7"/>
        <v>8.1588367463755109E-3</v>
      </c>
    </row>
    <row r="481" spans="1:14" x14ac:dyDescent="0.3">
      <c r="A481" s="1">
        <v>43641</v>
      </c>
      <c r="B481">
        <v>11665.65</v>
      </c>
      <c r="C481">
        <v>11717.6</v>
      </c>
      <c r="D481">
        <v>11618.15</v>
      </c>
      <c r="E481">
        <v>11705.1</v>
      </c>
      <c r="F481">
        <v>11686.7799671592</v>
      </c>
      <c r="G481">
        <v>609</v>
      </c>
      <c r="H481">
        <v>206</v>
      </c>
      <c r="I481">
        <v>7117249</v>
      </c>
      <c r="J481">
        <v>138</v>
      </c>
      <c r="K481">
        <v>22.66</v>
      </c>
      <c r="L481">
        <v>99.45</v>
      </c>
      <c r="M481">
        <v>39.450000000000003</v>
      </c>
      <c r="N481" s="3">
        <f t="shared" si="7"/>
        <v>-2.9892557607228874E-4</v>
      </c>
    </row>
    <row r="482" spans="1:14" x14ac:dyDescent="0.3">
      <c r="A482" s="1">
        <v>43640</v>
      </c>
      <c r="B482">
        <v>11616.15</v>
      </c>
      <c r="C482">
        <v>11751</v>
      </c>
      <c r="D482">
        <v>11616.15</v>
      </c>
      <c r="E482">
        <v>11708.6</v>
      </c>
      <c r="F482">
        <v>11694.043037974599</v>
      </c>
      <c r="G482">
        <v>790</v>
      </c>
      <c r="H482">
        <v>285</v>
      </c>
      <c r="I482">
        <v>9238294</v>
      </c>
      <c r="J482">
        <v>397</v>
      </c>
      <c r="K482">
        <v>50.25</v>
      </c>
      <c r="L482">
        <v>134.85</v>
      </c>
      <c r="M482">
        <v>92.45</v>
      </c>
      <c r="N482" s="3">
        <f t="shared" si="7"/>
        <v>9.7102449120386649E-3</v>
      </c>
    </row>
    <row r="483" spans="1:14" x14ac:dyDescent="0.3">
      <c r="A483" s="1">
        <v>43637</v>
      </c>
      <c r="B483">
        <v>11700</v>
      </c>
      <c r="C483">
        <v>11782.15</v>
      </c>
      <c r="D483">
        <v>11534.9</v>
      </c>
      <c r="E483">
        <v>11596</v>
      </c>
      <c r="F483">
        <v>11680.615680245901</v>
      </c>
      <c r="G483">
        <v>1301</v>
      </c>
      <c r="H483">
        <v>582</v>
      </c>
      <c r="I483">
        <v>15196481</v>
      </c>
      <c r="J483">
        <v>600</v>
      </c>
      <c r="K483">
        <v>46.12</v>
      </c>
      <c r="L483">
        <v>247.25</v>
      </c>
      <c r="M483">
        <v>-104</v>
      </c>
      <c r="N483" s="3">
        <f t="shared" si="7"/>
        <v>-1.0440889715702327E-2</v>
      </c>
    </row>
    <row r="484" spans="1:14" x14ac:dyDescent="0.3">
      <c r="A484" s="1">
        <v>43636</v>
      </c>
      <c r="B484">
        <v>11650</v>
      </c>
      <c r="C484">
        <v>11750</v>
      </c>
      <c r="D484">
        <v>11500</v>
      </c>
      <c r="E484">
        <v>11718.35</v>
      </c>
      <c r="F484">
        <v>11657.4965181058</v>
      </c>
      <c r="G484">
        <v>1436</v>
      </c>
      <c r="H484">
        <v>406</v>
      </c>
      <c r="I484">
        <v>16740165</v>
      </c>
      <c r="J484">
        <v>713</v>
      </c>
      <c r="K484">
        <v>49.65</v>
      </c>
      <c r="L484">
        <v>250</v>
      </c>
      <c r="M484">
        <v>68.349999999999994</v>
      </c>
      <c r="N484" s="3">
        <f t="shared" si="7"/>
        <v>8.9978775341510355E-3</v>
      </c>
    </row>
    <row r="485" spans="1:14" x14ac:dyDescent="0.3">
      <c r="A485" s="1">
        <v>43635</v>
      </c>
      <c r="B485">
        <v>11500</v>
      </c>
      <c r="C485">
        <v>11644.95</v>
      </c>
      <c r="D485">
        <v>11464.5</v>
      </c>
      <c r="E485">
        <v>11613.85</v>
      </c>
      <c r="F485">
        <v>11593.4561403508</v>
      </c>
      <c r="G485">
        <v>1254</v>
      </c>
      <c r="H485">
        <v>386</v>
      </c>
      <c r="I485">
        <v>14538194</v>
      </c>
      <c r="J485">
        <v>493</v>
      </c>
      <c r="K485">
        <v>39.31</v>
      </c>
      <c r="L485">
        <v>180.45</v>
      </c>
      <c r="M485">
        <v>113.85</v>
      </c>
      <c r="N485" s="3">
        <f t="shared" si="7"/>
        <v>1.3871732307866872E-2</v>
      </c>
    </row>
    <row r="486" spans="1:14" x14ac:dyDescent="0.3">
      <c r="A486" s="1">
        <v>43634</v>
      </c>
      <c r="B486">
        <v>11525</v>
      </c>
      <c r="C486">
        <v>11544.95</v>
      </c>
      <c r="D486">
        <v>11305</v>
      </c>
      <c r="E486">
        <v>11454.95</v>
      </c>
      <c r="F486">
        <v>11417.7304964539</v>
      </c>
      <c r="G486">
        <v>1833</v>
      </c>
      <c r="H486">
        <v>569</v>
      </c>
      <c r="I486">
        <v>20928700</v>
      </c>
      <c r="J486">
        <v>566</v>
      </c>
      <c r="K486">
        <v>30.88</v>
      </c>
      <c r="L486">
        <v>239.95</v>
      </c>
      <c r="M486">
        <v>-70.05</v>
      </c>
      <c r="N486" s="3">
        <f t="shared" si="7"/>
        <v>-1.5166901288750461E-3</v>
      </c>
    </row>
    <row r="487" spans="1:14" x14ac:dyDescent="0.3">
      <c r="A487" s="1">
        <v>43633</v>
      </c>
      <c r="B487">
        <v>11555</v>
      </c>
      <c r="C487">
        <v>11616.15</v>
      </c>
      <c r="D487">
        <v>11430.05</v>
      </c>
      <c r="E487">
        <v>11472.35</v>
      </c>
      <c r="F487">
        <v>11496.775430109899</v>
      </c>
      <c r="G487">
        <v>21913</v>
      </c>
      <c r="H487">
        <v>501</v>
      </c>
      <c r="I487">
        <v>251928840</v>
      </c>
      <c r="J487">
        <v>16470</v>
      </c>
      <c r="K487">
        <v>75.16</v>
      </c>
      <c r="L487">
        <v>186.1</v>
      </c>
      <c r="M487">
        <v>-82.65</v>
      </c>
      <c r="N487" s="3">
        <f t="shared" si="7"/>
        <v>-1.540463270394725E-3</v>
      </c>
    </row>
    <row r="488" spans="1:14" x14ac:dyDescent="0.3">
      <c r="A488" s="1">
        <v>43630</v>
      </c>
      <c r="B488">
        <v>11625</v>
      </c>
      <c r="C488">
        <v>11722</v>
      </c>
      <c r="D488">
        <v>11452.2</v>
      </c>
      <c r="E488">
        <v>11490.05</v>
      </c>
      <c r="F488">
        <v>11585.4421669106</v>
      </c>
      <c r="G488">
        <v>1366</v>
      </c>
      <c r="H488">
        <v>436</v>
      </c>
      <c r="I488">
        <v>15825714</v>
      </c>
      <c r="J488">
        <v>602</v>
      </c>
      <c r="K488">
        <v>44.07</v>
      </c>
      <c r="L488">
        <v>269.8</v>
      </c>
      <c r="M488">
        <v>-134.94999999999999</v>
      </c>
      <c r="N488" s="3">
        <f t="shared" si="7"/>
        <v>-1.0242097691867175E-2</v>
      </c>
    </row>
    <row r="489" spans="1:14" x14ac:dyDescent="0.3">
      <c r="A489" s="1">
        <v>43629</v>
      </c>
      <c r="B489">
        <v>11670</v>
      </c>
      <c r="C489">
        <v>11671</v>
      </c>
      <c r="D489">
        <v>11572.75</v>
      </c>
      <c r="E489">
        <v>11608.95</v>
      </c>
      <c r="F489">
        <v>11613.1256375382</v>
      </c>
      <c r="G489">
        <v>5882</v>
      </c>
      <c r="H489">
        <v>608</v>
      </c>
      <c r="I489">
        <v>68308405</v>
      </c>
      <c r="J489">
        <v>694</v>
      </c>
      <c r="K489">
        <v>11.8</v>
      </c>
      <c r="L489">
        <v>98.25</v>
      </c>
      <c r="M489">
        <v>-61.05</v>
      </c>
      <c r="N489" s="3">
        <f t="shared" si="7"/>
        <v>-8.9467506135950722E-3</v>
      </c>
    </row>
    <row r="490" spans="1:14" x14ac:dyDescent="0.3">
      <c r="A490" s="1">
        <v>43628</v>
      </c>
      <c r="B490">
        <v>11641</v>
      </c>
      <c r="C490">
        <v>11760</v>
      </c>
      <c r="D490">
        <v>11530.55</v>
      </c>
      <c r="E490">
        <v>11713.75</v>
      </c>
      <c r="F490">
        <v>11655.1976355692</v>
      </c>
      <c r="G490">
        <v>3891</v>
      </c>
      <c r="H490">
        <v>854</v>
      </c>
      <c r="I490">
        <v>45350374</v>
      </c>
      <c r="J490">
        <v>1003</v>
      </c>
      <c r="K490">
        <v>25.78</v>
      </c>
      <c r="L490">
        <v>229.45</v>
      </c>
      <c r="M490">
        <v>72.75</v>
      </c>
      <c r="N490" s="3">
        <f t="shared" si="7"/>
        <v>6.2235317361463696E-3</v>
      </c>
    </row>
    <row r="491" spans="1:14" x14ac:dyDescent="0.3">
      <c r="A491" s="1">
        <v>43627</v>
      </c>
      <c r="B491">
        <v>11750</v>
      </c>
      <c r="C491">
        <v>11820</v>
      </c>
      <c r="D491">
        <v>11518.5</v>
      </c>
      <c r="E491">
        <v>11641.3</v>
      </c>
      <c r="F491">
        <v>11654.0642653125</v>
      </c>
      <c r="G491">
        <v>6302</v>
      </c>
      <c r="H491">
        <v>1358</v>
      </c>
      <c r="I491">
        <v>73443913</v>
      </c>
      <c r="J491">
        <v>3226</v>
      </c>
      <c r="K491">
        <v>51.19</v>
      </c>
      <c r="L491">
        <v>301.5</v>
      </c>
      <c r="M491">
        <v>-108.7</v>
      </c>
      <c r="N491" s="3">
        <f t="shared" si="7"/>
        <v>-9.0317857568483553E-3</v>
      </c>
    </row>
    <row r="492" spans="1:14" x14ac:dyDescent="0.3">
      <c r="A492" s="1">
        <v>43626</v>
      </c>
      <c r="B492">
        <v>11512</v>
      </c>
      <c r="C492">
        <v>11820</v>
      </c>
      <c r="D492">
        <v>11452.5</v>
      </c>
      <c r="E492">
        <v>11747.4</v>
      </c>
      <c r="F492">
        <v>11698.6</v>
      </c>
      <c r="G492">
        <v>2775</v>
      </c>
      <c r="H492">
        <v>850</v>
      </c>
      <c r="I492">
        <v>32463615</v>
      </c>
      <c r="J492">
        <v>1683</v>
      </c>
      <c r="K492">
        <v>60.65</v>
      </c>
      <c r="L492">
        <v>367.5</v>
      </c>
      <c r="M492">
        <v>235.4</v>
      </c>
      <c r="N492" s="3">
        <f t="shared" si="7"/>
        <v>2.0736396220267156E-2</v>
      </c>
    </row>
    <row r="493" spans="1:14" x14ac:dyDescent="0.3">
      <c r="A493" s="1">
        <v>43623</v>
      </c>
      <c r="B493">
        <v>11614.5</v>
      </c>
      <c r="C493">
        <v>11630.85</v>
      </c>
      <c r="D493">
        <v>11451.7</v>
      </c>
      <c r="E493">
        <v>11508.75</v>
      </c>
      <c r="F493">
        <v>11513.1431938715</v>
      </c>
      <c r="G493">
        <v>3394</v>
      </c>
      <c r="H493">
        <v>1275</v>
      </c>
      <c r="I493">
        <v>39075608</v>
      </c>
      <c r="J493">
        <v>1819</v>
      </c>
      <c r="K493">
        <v>53.59</v>
      </c>
      <c r="L493">
        <v>179.15</v>
      </c>
      <c r="M493">
        <v>-105.75</v>
      </c>
      <c r="N493" s="3">
        <f t="shared" si="7"/>
        <v>-7.827889875038194E-3</v>
      </c>
    </row>
    <row r="494" spans="1:14" x14ac:dyDescent="0.3">
      <c r="A494" s="1">
        <v>43622</v>
      </c>
      <c r="B494">
        <v>11583.2</v>
      </c>
      <c r="C494">
        <v>11666</v>
      </c>
      <c r="D494">
        <v>11551.7</v>
      </c>
      <c r="E494">
        <v>11599.55</v>
      </c>
      <c r="F494">
        <v>11624.9703703703</v>
      </c>
      <c r="G494">
        <v>1620</v>
      </c>
      <c r="H494">
        <v>550</v>
      </c>
      <c r="I494">
        <v>18832452</v>
      </c>
      <c r="J494">
        <v>607</v>
      </c>
      <c r="K494">
        <v>37.47</v>
      </c>
      <c r="L494">
        <v>114.3</v>
      </c>
      <c r="M494">
        <v>16.350000000000001</v>
      </c>
      <c r="N494" s="3">
        <f t="shared" si="7"/>
        <v>6.3812250563941757E-3</v>
      </c>
    </row>
    <row r="495" spans="1:14" x14ac:dyDescent="0.3">
      <c r="A495" s="1">
        <v>43620</v>
      </c>
      <c r="B495">
        <v>11694</v>
      </c>
      <c r="C495">
        <v>11694</v>
      </c>
      <c r="D495">
        <v>11427.25</v>
      </c>
      <c r="E495">
        <v>11526</v>
      </c>
      <c r="F495">
        <v>11496.572197309401</v>
      </c>
      <c r="G495">
        <v>3345</v>
      </c>
      <c r="H495">
        <v>962</v>
      </c>
      <c r="I495">
        <v>38456034</v>
      </c>
      <c r="J495">
        <v>1375</v>
      </c>
      <c r="K495">
        <v>41.11</v>
      </c>
      <c r="L495">
        <v>266.75</v>
      </c>
      <c r="M495">
        <v>-168</v>
      </c>
      <c r="N495" s="3">
        <f t="shared" si="7"/>
        <v>-1.415979917119623E-2</v>
      </c>
    </row>
    <row r="496" spans="1:14" x14ac:dyDescent="0.3">
      <c r="A496" s="1">
        <v>43619</v>
      </c>
      <c r="B496">
        <v>11500</v>
      </c>
      <c r="C496">
        <v>11704</v>
      </c>
      <c r="D496">
        <v>11487</v>
      </c>
      <c r="E496">
        <v>11691.55</v>
      </c>
      <c r="F496">
        <v>11668.2678618507</v>
      </c>
      <c r="G496">
        <v>3793</v>
      </c>
      <c r="H496">
        <v>1015</v>
      </c>
      <c r="I496">
        <v>44257740</v>
      </c>
      <c r="J496">
        <v>2195</v>
      </c>
      <c r="K496">
        <v>57.87</v>
      </c>
      <c r="L496">
        <v>217</v>
      </c>
      <c r="M496">
        <v>191.55</v>
      </c>
      <c r="N496" s="3">
        <f t="shared" si="7"/>
        <v>1.7838099010590525E-2</v>
      </c>
    </row>
    <row r="497" spans="1:14" x14ac:dyDescent="0.3">
      <c r="A497" s="1">
        <v>43616</v>
      </c>
      <c r="B497">
        <v>11320</v>
      </c>
      <c r="C497">
        <v>11525.5</v>
      </c>
      <c r="D497">
        <v>11320</v>
      </c>
      <c r="E497">
        <v>11486.65</v>
      </c>
      <c r="F497">
        <v>11444.1639393037</v>
      </c>
      <c r="G497">
        <v>3361</v>
      </c>
      <c r="H497">
        <v>878</v>
      </c>
      <c r="I497">
        <v>38463835</v>
      </c>
      <c r="J497">
        <v>992</v>
      </c>
      <c r="K497">
        <v>29.52</v>
      </c>
      <c r="L497">
        <v>205.5</v>
      </c>
      <c r="M497">
        <v>166.65</v>
      </c>
      <c r="N497" s="3">
        <f t="shared" si="7"/>
        <v>1.7318950323706218E-2</v>
      </c>
    </row>
    <row r="498" spans="1:14" x14ac:dyDescent="0.3">
      <c r="A498" s="1">
        <v>43615</v>
      </c>
      <c r="B498">
        <v>11176.05</v>
      </c>
      <c r="C498">
        <v>11341.45</v>
      </c>
      <c r="D498">
        <v>11176</v>
      </c>
      <c r="E498">
        <v>11291.1</v>
      </c>
      <c r="F498">
        <v>11280.176173649599</v>
      </c>
      <c r="G498">
        <v>1981</v>
      </c>
      <c r="H498">
        <v>599</v>
      </c>
      <c r="I498">
        <v>22346029</v>
      </c>
      <c r="J498">
        <v>743</v>
      </c>
      <c r="K498">
        <v>37.51</v>
      </c>
      <c r="L498">
        <v>165.45</v>
      </c>
      <c r="M498">
        <v>115.05</v>
      </c>
      <c r="N498" s="3">
        <f t="shared" si="7"/>
        <v>9.9780402610123928E-3</v>
      </c>
    </row>
    <row r="499" spans="1:14" x14ac:dyDescent="0.3">
      <c r="A499" s="1">
        <v>43614</v>
      </c>
      <c r="B499">
        <v>11050</v>
      </c>
      <c r="C499">
        <v>11265</v>
      </c>
      <c r="D499">
        <v>11001</v>
      </c>
      <c r="E499">
        <v>11179.55</v>
      </c>
      <c r="F499">
        <v>11165.8304782298</v>
      </c>
      <c r="G499">
        <v>2802</v>
      </c>
      <c r="H499">
        <v>793</v>
      </c>
      <c r="I499">
        <v>31286657</v>
      </c>
      <c r="J499">
        <v>742</v>
      </c>
      <c r="K499">
        <v>26.48</v>
      </c>
      <c r="L499">
        <v>264</v>
      </c>
      <c r="M499">
        <v>129.55000000000001</v>
      </c>
      <c r="N499" s="3">
        <f t="shared" si="7"/>
        <v>2.8750840995738301E-3</v>
      </c>
    </row>
    <row r="500" spans="1:14" x14ac:dyDescent="0.3">
      <c r="A500" s="1">
        <v>43613</v>
      </c>
      <c r="B500">
        <v>11036</v>
      </c>
      <c r="C500">
        <v>11170</v>
      </c>
      <c r="D500">
        <v>10953.05</v>
      </c>
      <c r="E500">
        <v>11147.5</v>
      </c>
      <c r="F500">
        <v>11117.9986084052</v>
      </c>
      <c r="G500">
        <v>3593</v>
      </c>
      <c r="H500">
        <v>731</v>
      </c>
      <c r="I500">
        <v>39946969</v>
      </c>
      <c r="J500">
        <v>2150</v>
      </c>
      <c r="K500">
        <v>59.84</v>
      </c>
      <c r="L500">
        <v>216.95</v>
      </c>
      <c r="M500">
        <v>111.5</v>
      </c>
      <c r="N500" s="3">
        <f t="shared" si="7"/>
        <v>1.2686401068328478E-2</v>
      </c>
    </row>
    <row r="501" spans="1:14" x14ac:dyDescent="0.3">
      <c r="A501" s="1">
        <v>43612</v>
      </c>
      <c r="B501">
        <v>10701</v>
      </c>
      <c r="C501">
        <v>11055</v>
      </c>
      <c r="D501">
        <v>10701</v>
      </c>
      <c r="E501">
        <v>11007.85</v>
      </c>
      <c r="F501">
        <v>10946.9226612988</v>
      </c>
      <c r="G501">
        <v>9439</v>
      </c>
      <c r="H501">
        <v>563</v>
      </c>
      <c r="I501">
        <v>103328003</v>
      </c>
      <c r="J501">
        <v>8190</v>
      </c>
      <c r="K501">
        <v>86.77</v>
      </c>
      <c r="L501">
        <v>354</v>
      </c>
      <c r="M501">
        <v>306.85000000000002</v>
      </c>
      <c r="N501" s="3">
        <f t="shared" si="7"/>
        <v>2.9507077489981152E-2</v>
      </c>
    </row>
    <row r="502" spans="1:14" x14ac:dyDescent="0.3">
      <c r="A502" s="1">
        <v>43609</v>
      </c>
      <c r="B502">
        <v>10948.95</v>
      </c>
      <c r="C502">
        <v>10948.95</v>
      </c>
      <c r="D502">
        <v>10611.25</v>
      </c>
      <c r="E502">
        <v>10692.35</v>
      </c>
      <c r="F502">
        <v>10689.2498684902</v>
      </c>
      <c r="G502">
        <v>1901</v>
      </c>
      <c r="H502">
        <v>686</v>
      </c>
      <c r="I502">
        <v>20320264</v>
      </c>
      <c r="J502">
        <v>592</v>
      </c>
      <c r="K502">
        <v>31.14</v>
      </c>
      <c r="L502">
        <v>337.7</v>
      </c>
      <c r="M502">
        <v>-256.60000000000002</v>
      </c>
      <c r="N502" s="3">
        <f t="shared" si="7"/>
        <v>-6.6933595927315291E-3</v>
      </c>
    </row>
    <row r="503" spans="1:14" x14ac:dyDescent="0.3">
      <c r="A503" s="1">
        <v>43608</v>
      </c>
      <c r="B503">
        <v>10821.2</v>
      </c>
      <c r="C503">
        <v>10989</v>
      </c>
      <c r="D503">
        <v>10688</v>
      </c>
      <c r="E503">
        <v>10764.4</v>
      </c>
      <c r="F503">
        <v>10798.611695669701</v>
      </c>
      <c r="G503">
        <v>9884</v>
      </c>
      <c r="H503">
        <v>1183</v>
      </c>
      <c r="I503">
        <v>106733478</v>
      </c>
      <c r="J503">
        <v>6949</v>
      </c>
      <c r="K503">
        <v>70.31</v>
      </c>
      <c r="L503">
        <v>301</v>
      </c>
      <c r="M503">
        <v>-56.8</v>
      </c>
      <c r="N503" s="3">
        <f t="shared" si="7"/>
        <v>6.9691952216578267E-3</v>
      </c>
    </row>
    <row r="504" spans="1:14" x14ac:dyDescent="0.3">
      <c r="A504" s="1">
        <v>43607</v>
      </c>
      <c r="B504">
        <v>10626.45</v>
      </c>
      <c r="C504">
        <v>10780</v>
      </c>
      <c r="D504">
        <v>10611.15</v>
      </c>
      <c r="E504">
        <v>10689.9</v>
      </c>
      <c r="F504">
        <v>10684.6600826825</v>
      </c>
      <c r="G504">
        <v>2177</v>
      </c>
      <c r="H504">
        <v>592</v>
      </c>
      <c r="I504">
        <v>23260505</v>
      </c>
      <c r="J504">
        <v>868</v>
      </c>
      <c r="K504">
        <v>39.869999999999997</v>
      </c>
      <c r="L504">
        <v>168.85</v>
      </c>
      <c r="M504">
        <v>63.45</v>
      </c>
      <c r="N504" s="3">
        <f t="shared" si="7"/>
        <v>8.8903989354170935E-3</v>
      </c>
    </row>
    <row r="505" spans="1:14" x14ac:dyDescent="0.3">
      <c r="A505" s="1">
        <v>43606</v>
      </c>
      <c r="B505">
        <v>10989.95</v>
      </c>
      <c r="C505">
        <v>10989.95</v>
      </c>
      <c r="D505">
        <v>10532.05</v>
      </c>
      <c r="E505">
        <v>10595.7</v>
      </c>
      <c r="F505">
        <v>10730.420545746299</v>
      </c>
      <c r="G505">
        <v>2492</v>
      </c>
      <c r="H505">
        <v>841</v>
      </c>
      <c r="I505">
        <v>26740208</v>
      </c>
      <c r="J505">
        <v>863</v>
      </c>
      <c r="K505">
        <v>34.630000000000003</v>
      </c>
      <c r="L505">
        <v>457.9</v>
      </c>
      <c r="M505">
        <v>-394.25</v>
      </c>
      <c r="N505" s="3">
        <f t="shared" si="7"/>
        <v>-1.7205876896820391E-2</v>
      </c>
    </row>
    <row r="506" spans="1:14" x14ac:dyDescent="0.3">
      <c r="A506" s="1">
        <v>43605</v>
      </c>
      <c r="B506">
        <v>10601</v>
      </c>
      <c r="C506">
        <v>10888</v>
      </c>
      <c r="D506">
        <v>10582.75</v>
      </c>
      <c r="E506">
        <v>10781.2</v>
      </c>
      <c r="F506">
        <v>10713.113906926401</v>
      </c>
      <c r="G506">
        <v>3696</v>
      </c>
      <c r="H506">
        <v>896</v>
      </c>
      <c r="I506">
        <v>39595669</v>
      </c>
      <c r="J506">
        <v>1297</v>
      </c>
      <c r="K506">
        <v>35.090000000000003</v>
      </c>
      <c r="L506">
        <v>305.25</v>
      </c>
      <c r="M506">
        <v>180.2</v>
      </c>
      <c r="N506" s="3">
        <f t="shared" si="7"/>
        <v>3.143715439220867E-2</v>
      </c>
    </row>
    <row r="507" spans="1:14" x14ac:dyDescent="0.3">
      <c r="A507" s="1">
        <v>43602</v>
      </c>
      <c r="B507">
        <v>10309.950000000001</v>
      </c>
      <c r="C507">
        <v>10522.85</v>
      </c>
      <c r="D507">
        <v>10270</v>
      </c>
      <c r="E507">
        <v>10452.6</v>
      </c>
      <c r="F507">
        <v>10414.321315372399</v>
      </c>
      <c r="G507">
        <v>2524</v>
      </c>
      <c r="H507">
        <v>765</v>
      </c>
      <c r="I507">
        <v>26285747</v>
      </c>
      <c r="J507">
        <v>463</v>
      </c>
      <c r="K507">
        <v>18.34</v>
      </c>
      <c r="L507">
        <v>252.85</v>
      </c>
      <c r="M507">
        <v>142.65</v>
      </c>
      <c r="N507" s="3">
        <f t="shared" si="7"/>
        <v>1.6389457460825367E-2</v>
      </c>
    </row>
    <row r="508" spans="1:14" x14ac:dyDescent="0.3">
      <c r="A508" s="1">
        <v>43601</v>
      </c>
      <c r="B508">
        <v>10333</v>
      </c>
      <c r="C508">
        <v>10391.25</v>
      </c>
      <c r="D508">
        <v>10257</v>
      </c>
      <c r="E508">
        <v>10284.049999999999</v>
      </c>
      <c r="F508">
        <v>10328.7397881996</v>
      </c>
      <c r="G508">
        <v>1322</v>
      </c>
      <c r="H508">
        <v>465</v>
      </c>
      <c r="I508">
        <v>13654594</v>
      </c>
      <c r="J508">
        <v>404</v>
      </c>
      <c r="K508">
        <v>30.56</v>
      </c>
      <c r="L508">
        <v>134.25</v>
      </c>
      <c r="M508">
        <v>-48.95</v>
      </c>
      <c r="N508" s="3">
        <f t="shared" si="7"/>
        <v>2.577469994358391E-4</v>
      </c>
    </row>
    <row r="509" spans="1:14" x14ac:dyDescent="0.3">
      <c r="A509" s="1">
        <v>43600</v>
      </c>
      <c r="B509">
        <v>10386.15</v>
      </c>
      <c r="C509">
        <v>10501.95</v>
      </c>
      <c r="D509">
        <v>10225.1</v>
      </c>
      <c r="E509">
        <v>10281.4</v>
      </c>
      <c r="F509">
        <v>10384.0940932742</v>
      </c>
      <c r="G509">
        <v>20756</v>
      </c>
      <c r="H509">
        <v>1417</v>
      </c>
      <c r="I509">
        <v>215532257</v>
      </c>
      <c r="J509">
        <v>15879</v>
      </c>
      <c r="K509">
        <v>76.5</v>
      </c>
      <c r="L509">
        <v>276.85000000000002</v>
      </c>
      <c r="M509">
        <v>-104.75</v>
      </c>
      <c r="N509" s="3">
        <f t="shared" si="7"/>
        <v>6.5298050848286203E-3</v>
      </c>
    </row>
    <row r="510" spans="1:14" x14ac:dyDescent="0.3">
      <c r="A510" s="1">
        <v>43599</v>
      </c>
      <c r="B510">
        <v>10316.9</v>
      </c>
      <c r="C510">
        <v>10316.9</v>
      </c>
      <c r="D510">
        <v>10126.450000000001</v>
      </c>
      <c r="E510">
        <v>10214.700000000001</v>
      </c>
      <c r="F510">
        <v>10203.269866881799</v>
      </c>
      <c r="G510">
        <v>2479</v>
      </c>
      <c r="H510">
        <v>646</v>
      </c>
      <c r="I510">
        <v>25293906</v>
      </c>
      <c r="J510">
        <v>741</v>
      </c>
      <c r="K510">
        <v>29.89</v>
      </c>
      <c r="L510">
        <v>190.45</v>
      </c>
      <c r="M510">
        <v>-102.2</v>
      </c>
      <c r="N510" s="3">
        <f t="shared" si="7"/>
        <v>-9.8724864416882153E-3</v>
      </c>
    </row>
    <row r="511" spans="1:14" x14ac:dyDescent="0.3">
      <c r="A511" s="1">
        <v>43598</v>
      </c>
      <c r="B511">
        <v>10199</v>
      </c>
      <c r="C511">
        <v>10432.049999999999</v>
      </c>
      <c r="D511">
        <v>10199</v>
      </c>
      <c r="E511">
        <v>10316.549999999999</v>
      </c>
      <c r="F511">
        <v>10339.4597304404</v>
      </c>
      <c r="G511">
        <v>12168</v>
      </c>
      <c r="H511">
        <v>630</v>
      </c>
      <c r="I511">
        <v>125810546</v>
      </c>
      <c r="J511">
        <v>10783</v>
      </c>
      <c r="K511">
        <v>88.62</v>
      </c>
      <c r="L511">
        <v>233.05</v>
      </c>
      <c r="M511">
        <v>117.55</v>
      </c>
      <c r="N511" s="3">
        <f t="shared" si="7"/>
        <v>7.6871608785046572E-3</v>
      </c>
    </row>
    <row r="512" spans="1:14" x14ac:dyDescent="0.3">
      <c r="A512" s="1">
        <v>43595</v>
      </c>
      <c r="B512">
        <v>10410</v>
      </c>
      <c r="C512">
        <v>10435.6</v>
      </c>
      <c r="D512">
        <v>10152.549999999999</v>
      </c>
      <c r="E512">
        <v>10237.85</v>
      </c>
      <c r="F512">
        <v>10295.8676975945</v>
      </c>
      <c r="G512">
        <v>2328</v>
      </c>
      <c r="H512">
        <v>681</v>
      </c>
      <c r="I512">
        <v>23968780</v>
      </c>
      <c r="J512">
        <v>434</v>
      </c>
      <c r="K512">
        <v>18.64</v>
      </c>
      <c r="L512">
        <v>283.05</v>
      </c>
      <c r="M512">
        <v>-172.15</v>
      </c>
      <c r="N512" s="3">
        <f t="shared" si="7"/>
        <v>-1.1542472048969748E-2</v>
      </c>
    </row>
    <row r="513" spans="1:14" x14ac:dyDescent="0.3">
      <c r="A513" s="1">
        <v>43594</v>
      </c>
      <c r="B513">
        <v>10320</v>
      </c>
      <c r="C513">
        <v>10409.700000000001</v>
      </c>
      <c r="D513">
        <v>10222</v>
      </c>
      <c r="E513">
        <v>10357.4</v>
      </c>
      <c r="F513">
        <v>10326.023432923201</v>
      </c>
      <c r="G513">
        <v>1707</v>
      </c>
      <c r="H513">
        <v>487</v>
      </c>
      <c r="I513">
        <v>17626522</v>
      </c>
      <c r="J513">
        <v>679</v>
      </c>
      <c r="K513">
        <v>39.78</v>
      </c>
      <c r="L513">
        <v>187.7</v>
      </c>
      <c r="M513">
        <v>37.4</v>
      </c>
      <c r="N513" s="3">
        <f t="shared" si="7"/>
        <v>5.0312695586359167E-3</v>
      </c>
    </row>
    <row r="514" spans="1:14" x14ac:dyDescent="0.3">
      <c r="A514" s="1">
        <v>43593</v>
      </c>
      <c r="B514">
        <v>10472</v>
      </c>
      <c r="C514">
        <v>10560</v>
      </c>
      <c r="D514">
        <v>10284.200000000001</v>
      </c>
      <c r="E514">
        <v>10305.549999999999</v>
      </c>
      <c r="F514">
        <v>10343.650767798899</v>
      </c>
      <c r="G514">
        <v>21490</v>
      </c>
      <c r="H514">
        <v>413</v>
      </c>
      <c r="I514">
        <v>222285055</v>
      </c>
      <c r="J514">
        <v>14464</v>
      </c>
      <c r="K514">
        <v>67.31</v>
      </c>
      <c r="L514">
        <v>275.8</v>
      </c>
      <c r="M514">
        <v>-166.45</v>
      </c>
      <c r="N514" s="3">
        <f t="shared" si="7"/>
        <v>-1.5880670559643338E-2</v>
      </c>
    </row>
    <row r="515" spans="1:14" x14ac:dyDescent="0.3">
      <c r="A515" s="1">
        <v>43592</v>
      </c>
      <c r="B515">
        <v>10498</v>
      </c>
      <c r="C515">
        <v>10596.75</v>
      </c>
      <c r="D515">
        <v>10400</v>
      </c>
      <c r="E515">
        <v>10471.85</v>
      </c>
      <c r="F515">
        <v>10508.1107754279</v>
      </c>
      <c r="G515">
        <v>993</v>
      </c>
      <c r="H515">
        <v>300</v>
      </c>
      <c r="I515">
        <v>10434554</v>
      </c>
      <c r="J515">
        <v>278</v>
      </c>
      <c r="K515">
        <v>28</v>
      </c>
      <c r="L515">
        <v>196.75</v>
      </c>
      <c r="M515">
        <v>-26.15</v>
      </c>
      <c r="N515" s="3">
        <f t="shared" ref="N515:N578" si="8">(E515-E516)/E516</f>
        <v>7.994186046511734E-3</v>
      </c>
    </row>
    <row r="516" spans="1:14" x14ac:dyDescent="0.3">
      <c r="A516" s="1">
        <v>43591</v>
      </c>
      <c r="B516">
        <v>10401</v>
      </c>
      <c r="C516">
        <v>10486.25</v>
      </c>
      <c r="D516">
        <v>10323</v>
      </c>
      <c r="E516">
        <v>10388.799999999999</v>
      </c>
      <c r="F516">
        <v>10406.986775818599</v>
      </c>
      <c r="G516">
        <v>1588</v>
      </c>
      <c r="H516">
        <v>595</v>
      </c>
      <c r="I516">
        <v>16526295</v>
      </c>
      <c r="J516">
        <v>609</v>
      </c>
      <c r="K516">
        <v>38.35</v>
      </c>
      <c r="L516">
        <v>163.25</v>
      </c>
      <c r="M516">
        <v>-12.2</v>
      </c>
      <c r="N516" s="3">
        <f t="shared" si="8"/>
        <v>-1.0769479808415656E-2</v>
      </c>
    </row>
    <row r="517" spans="1:14" x14ac:dyDescent="0.3">
      <c r="A517" s="1">
        <v>43588</v>
      </c>
      <c r="B517">
        <v>10601</v>
      </c>
      <c r="C517">
        <v>10636.1</v>
      </c>
      <c r="D517">
        <v>10389</v>
      </c>
      <c r="E517">
        <v>10501.9</v>
      </c>
      <c r="F517">
        <v>10475.889070146801</v>
      </c>
      <c r="G517">
        <v>1839</v>
      </c>
      <c r="H517">
        <v>588</v>
      </c>
      <c r="I517">
        <v>19265160</v>
      </c>
      <c r="J517">
        <v>672</v>
      </c>
      <c r="K517">
        <v>36.54</v>
      </c>
      <c r="L517">
        <v>247.1</v>
      </c>
      <c r="M517">
        <v>-99.1</v>
      </c>
      <c r="N517" s="3">
        <f t="shared" si="8"/>
        <v>-9.6331118770658052E-3</v>
      </c>
    </row>
    <row r="518" spans="1:14" x14ac:dyDescent="0.3">
      <c r="A518" s="1">
        <v>43587</v>
      </c>
      <c r="B518">
        <v>10900</v>
      </c>
      <c r="C518">
        <v>10900</v>
      </c>
      <c r="D518">
        <v>10550</v>
      </c>
      <c r="E518">
        <v>10604.05</v>
      </c>
      <c r="F518">
        <v>10745.375386199699</v>
      </c>
      <c r="G518">
        <v>11652</v>
      </c>
      <c r="H518">
        <v>524</v>
      </c>
      <c r="I518">
        <v>125205114</v>
      </c>
      <c r="J518">
        <v>8613</v>
      </c>
      <c r="K518">
        <v>73.92</v>
      </c>
      <c r="L518">
        <v>350</v>
      </c>
      <c r="M518">
        <v>-295.95</v>
      </c>
      <c r="N518" s="3">
        <f t="shared" si="8"/>
        <v>-2.7436899258933289E-2</v>
      </c>
    </row>
    <row r="519" spans="1:14" x14ac:dyDescent="0.3">
      <c r="A519" s="1">
        <v>43585</v>
      </c>
      <c r="B519">
        <v>10879.2</v>
      </c>
      <c r="C519">
        <v>10955</v>
      </c>
      <c r="D519">
        <v>10850.1</v>
      </c>
      <c r="E519">
        <v>10903.2</v>
      </c>
      <c r="F519">
        <v>10899.6791323859</v>
      </c>
      <c r="G519">
        <v>1337</v>
      </c>
      <c r="H519">
        <v>339</v>
      </c>
      <c r="I519">
        <v>14572871</v>
      </c>
      <c r="J519">
        <v>581</v>
      </c>
      <c r="K519">
        <v>43.46</v>
      </c>
      <c r="L519">
        <v>104.9</v>
      </c>
      <c r="M519">
        <v>24</v>
      </c>
      <c r="N519" s="3">
        <f t="shared" si="8"/>
        <v>-6.093864658775352E-3</v>
      </c>
    </row>
    <row r="520" spans="1:14" x14ac:dyDescent="0.3">
      <c r="A520" s="1">
        <v>43581</v>
      </c>
      <c r="B520">
        <v>10852.7</v>
      </c>
      <c r="C520">
        <v>11044</v>
      </c>
      <c r="D520">
        <v>10850</v>
      </c>
      <c r="E520">
        <v>10970.05</v>
      </c>
      <c r="F520">
        <v>10960.658998646801</v>
      </c>
      <c r="G520">
        <v>1478</v>
      </c>
      <c r="H520">
        <v>537</v>
      </c>
      <c r="I520">
        <v>16199854</v>
      </c>
      <c r="J520">
        <v>393</v>
      </c>
      <c r="K520">
        <v>26.59</v>
      </c>
      <c r="L520">
        <v>194</v>
      </c>
      <c r="M520">
        <v>117.35</v>
      </c>
      <c r="N520" s="3">
        <f t="shared" si="8"/>
        <v>8.2627537304172868E-3</v>
      </c>
    </row>
    <row r="521" spans="1:14" x14ac:dyDescent="0.3">
      <c r="A521" s="1">
        <v>43580</v>
      </c>
      <c r="B521">
        <v>10820</v>
      </c>
      <c r="C521">
        <v>10980</v>
      </c>
      <c r="D521">
        <v>10820</v>
      </c>
      <c r="E521">
        <v>10880.15</v>
      </c>
      <c r="F521">
        <v>10903.5596790371</v>
      </c>
      <c r="G521">
        <v>997</v>
      </c>
      <c r="H521">
        <v>351</v>
      </c>
      <c r="I521">
        <v>10870849</v>
      </c>
      <c r="J521">
        <v>349</v>
      </c>
      <c r="K521">
        <v>35</v>
      </c>
      <c r="L521">
        <v>160</v>
      </c>
      <c r="M521">
        <v>60.15</v>
      </c>
      <c r="N521" s="3">
        <f t="shared" si="8"/>
        <v>4.4127082304393113E-3</v>
      </c>
    </row>
    <row r="522" spans="1:14" x14ac:dyDescent="0.3">
      <c r="A522" s="1">
        <v>43579</v>
      </c>
      <c r="B522">
        <v>10900.05</v>
      </c>
      <c r="C522">
        <v>11020</v>
      </c>
      <c r="D522">
        <v>10726.95</v>
      </c>
      <c r="E522">
        <v>10832.35</v>
      </c>
      <c r="F522">
        <v>10851.272058823501</v>
      </c>
      <c r="G522">
        <v>1768</v>
      </c>
      <c r="H522">
        <v>624</v>
      </c>
      <c r="I522">
        <v>19185049</v>
      </c>
      <c r="J522">
        <v>578</v>
      </c>
      <c r="K522">
        <v>32.69</v>
      </c>
      <c r="L522">
        <v>293.05</v>
      </c>
      <c r="M522">
        <v>-67.7</v>
      </c>
      <c r="N522" s="3">
        <f t="shared" si="8"/>
        <v>-8.2808437397003439E-3</v>
      </c>
    </row>
    <row r="523" spans="1:14" x14ac:dyDescent="0.3">
      <c r="A523" s="1">
        <v>43578</v>
      </c>
      <c r="B523">
        <v>10899.95</v>
      </c>
      <c r="C523">
        <v>10971.1</v>
      </c>
      <c r="D523">
        <v>10851</v>
      </c>
      <c r="E523">
        <v>10922.8</v>
      </c>
      <c r="F523">
        <v>10938.548162859899</v>
      </c>
      <c r="G523">
        <v>1007</v>
      </c>
      <c r="H523">
        <v>308</v>
      </c>
      <c r="I523">
        <v>11015118</v>
      </c>
      <c r="J523">
        <v>453</v>
      </c>
      <c r="K523">
        <v>44.99</v>
      </c>
      <c r="L523">
        <v>120.1</v>
      </c>
      <c r="M523">
        <v>22.85</v>
      </c>
      <c r="N523" s="3">
        <f t="shared" si="8"/>
        <v>1.1870007378652235E-3</v>
      </c>
    </row>
    <row r="524" spans="1:14" x14ac:dyDescent="0.3">
      <c r="A524" s="1">
        <v>43577</v>
      </c>
      <c r="B524">
        <v>10950.3</v>
      </c>
      <c r="C524">
        <v>10960.6</v>
      </c>
      <c r="D524">
        <v>10875.85</v>
      </c>
      <c r="E524">
        <v>10909.85</v>
      </c>
      <c r="F524">
        <v>10910.5714285714</v>
      </c>
      <c r="G524">
        <v>602</v>
      </c>
      <c r="H524">
        <v>242</v>
      </c>
      <c r="I524">
        <v>6568164</v>
      </c>
      <c r="J524">
        <v>223</v>
      </c>
      <c r="K524">
        <v>37.04</v>
      </c>
      <c r="L524">
        <v>84.75</v>
      </c>
      <c r="M524">
        <v>-40.450000000000003</v>
      </c>
      <c r="N524" s="3">
        <f t="shared" si="8"/>
        <v>-3.9122773380080127E-3</v>
      </c>
    </row>
    <row r="525" spans="1:14" x14ac:dyDescent="0.3">
      <c r="A525" s="1">
        <v>43573</v>
      </c>
      <c r="B525">
        <v>11203.95</v>
      </c>
      <c r="C525">
        <v>11229.1</v>
      </c>
      <c r="D525">
        <v>10852.65</v>
      </c>
      <c r="E525">
        <v>10952.7</v>
      </c>
      <c r="F525">
        <v>11058.9153577661</v>
      </c>
      <c r="G525">
        <v>1146</v>
      </c>
      <c r="H525">
        <v>376</v>
      </c>
      <c r="I525">
        <v>12673517</v>
      </c>
      <c r="J525">
        <v>241</v>
      </c>
      <c r="K525">
        <v>21.03</v>
      </c>
      <c r="L525">
        <v>376.45</v>
      </c>
      <c r="M525">
        <v>-251.25</v>
      </c>
      <c r="N525" s="3">
        <f t="shared" si="8"/>
        <v>-1.6040426726558046E-2</v>
      </c>
    </row>
    <row r="526" spans="1:14" x14ac:dyDescent="0.3">
      <c r="A526" s="1">
        <v>43571</v>
      </c>
      <c r="B526">
        <v>11011</v>
      </c>
      <c r="C526">
        <v>11199.4</v>
      </c>
      <c r="D526">
        <v>11011</v>
      </c>
      <c r="E526">
        <v>11131.25</v>
      </c>
      <c r="F526">
        <v>11124.490032154299</v>
      </c>
      <c r="G526">
        <v>1555</v>
      </c>
      <c r="H526">
        <v>522</v>
      </c>
      <c r="I526">
        <v>17298582</v>
      </c>
      <c r="J526">
        <v>461</v>
      </c>
      <c r="K526">
        <v>29.65</v>
      </c>
      <c r="L526">
        <v>188.4</v>
      </c>
      <c r="M526">
        <v>120.25</v>
      </c>
      <c r="N526" s="3">
        <f t="shared" si="8"/>
        <v>1.5185024738366127E-2</v>
      </c>
    </row>
    <row r="527" spans="1:14" x14ac:dyDescent="0.3">
      <c r="A527" s="1">
        <v>43570</v>
      </c>
      <c r="B527">
        <v>10975</v>
      </c>
      <c r="C527">
        <v>11091.35</v>
      </c>
      <c r="D527">
        <v>10899.15</v>
      </c>
      <c r="E527">
        <v>10964.75</v>
      </c>
      <c r="F527">
        <v>10986.190975020099</v>
      </c>
      <c r="G527">
        <v>1241</v>
      </c>
      <c r="H527">
        <v>411</v>
      </c>
      <c r="I527">
        <v>13633863</v>
      </c>
      <c r="J527">
        <v>403</v>
      </c>
      <c r="K527">
        <v>32.47</v>
      </c>
      <c r="L527">
        <v>192.2</v>
      </c>
      <c r="M527">
        <v>-10.25</v>
      </c>
      <c r="N527" s="3">
        <f t="shared" si="8"/>
        <v>2.1753138438617551E-3</v>
      </c>
    </row>
    <row r="528" spans="1:14" x14ac:dyDescent="0.3">
      <c r="A528" s="1">
        <v>43567</v>
      </c>
      <c r="B528">
        <v>10779</v>
      </c>
      <c r="C528">
        <v>10988.9</v>
      </c>
      <c r="D528">
        <v>10779</v>
      </c>
      <c r="E528">
        <v>10940.95</v>
      </c>
      <c r="F528">
        <v>10917.330515638199</v>
      </c>
      <c r="G528">
        <v>1183</v>
      </c>
      <c r="H528">
        <v>348</v>
      </c>
      <c r="I528">
        <v>12915202</v>
      </c>
      <c r="J528">
        <v>482</v>
      </c>
      <c r="K528">
        <v>40.74</v>
      </c>
      <c r="L528">
        <v>209.9</v>
      </c>
      <c r="M528">
        <v>161.94999999999999</v>
      </c>
      <c r="N528" s="3">
        <f t="shared" si="8"/>
        <v>1.6670461039534405E-2</v>
      </c>
    </row>
    <row r="529" spans="1:14" x14ac:dyDescent="0.3">
      <c r="A529" s="1">
        <v>43566</v>
      </c>
      <c r="B529">
        <v>10793.6</v>
      </c>
      <c r="C529">
        <v>10882.3</v>
      </c>
      <c r="D529">
        <v>10705.1</v>
      </c>
      <c r="E529">
        <v>10761.55</v>
      </c>
      <c r="F529">
        <v>10783.448566610399</v>
      </c>
      <c r="G529">
        <v>1186</v>
      </c>
      <c r="H529">
        <v>487</v>
      </c>
      <c r="I529">
        <v>12789170</v>
      </c>
      <c r="J529">
        <v>343</v>
      </c>
      <c r="K529">
        <v>28.92</v>
      </c>
      <c r="L529">
        <v>177.2</v>
      </c>
      <c r="M529">
        <v>-32.049999999999997</v>
      </c>
      <c r="N529" s="3">
        <f t="shared" si="8"/>
        <v>-4.3345916139299404E-3</v>
      </c>
    </row>
    <row r="530" spans="1:14" x14ac:dyDescent="0.3">
      <c r="A530" s="1">
        <v>43565</v>
      </c>
      <c r="B530">
        <v>10800.75</v>
      </c>
      <c r="C530">
        <v>10842.2</v>
      </c>
      <c r="D530">
        <v>10730.15</v>
      </c>
      <c r="E530">
        <v>10808.4</v>
      </c>
      <c r="F530">
        <v>10789.0953809238</v>
      </c>
      <c r="G530">
        <v>1667</v>
      </c>
      <c r="H530">
        <v>465</v>
      </c>
      <c r="I530">
        <v>17985422</v>
      </c>
      <c r="J530">
        <v>523</v>
      </c>
      <c r="K530">
        <v>31.37</v>
      </c>
      <c r="L530">
        <v>112.05</v>
      </c>
      <c r="M530">
        <v>7.65</v>
      </c>
      <c r="N530" s="3">
        <f t="shared" si="8"/>
        <v>1.8863464666923461E-3</v>
      </c>
    </row>
    <row r="531" spans="1:14" x14ac:dyDescent="0.3">
      <c r="A531" s="1">
        <v>43564</v>
      </c>
      <c r="B531">
        <v>10881</v>
      </c>
      <c r="C531">
        <v>10881</v>
      </c>
      <c r="D531">
        <v>10735</v>
      </c>
      <c r="E531">
        <v>10788.05</v>
      </c>
      <c r="F531">
        <v>10783.3701149425</v>
      </c>
      <c r="G531">
        <v>1305</v>
      </c>
      <c r="H531">
        <v>467</v>
      </c>
      <c r="I531">
        <v>14072298</v>
      </c>
      <c r="J531">
        <v>361</v>
      </c>
      <c r="K531">
        <v>27.66</v>
      </c>
      <c r="L531">
        <v>146</v>
      </c>
      <c r="M531">
        <v>-92.95</v>
      </c>
      <c r="N531" s="3">
        <f t="shared" si="8"/>
        <v>-8.4558434933663003E-3</v>
      </c>
    </row>
    <row r="532" spans="1:14" x14ac:dyDescent="0.3">
      <c r="A532" s="1">
        <v>43563</v>
      </c>
      <c r="B532">
        <v>11010</v>
      </c>
      <c r="C532">
        <v>11021</v>
      </c>
      <c r="D532">
        <v>10840.2</v>
      </c>
      <c r="E532">
        <v>10880.05</v>
      </c>
      <c r="F532">
        <v>10890.0418879056</v>
      </c>
      <c r="G532">
        <v>1695</v>
      </c>
      <c r="H532">
        <v>528</v>
      </c>
      <c r="I532">
        <v>18458621</v>
      </c>
      <c r="J532">
        <v>586</v>
      </c>
      <c r="K532">
        <v>34.57</v>
      </c>
      <c r="L532">
        <v>180.8</v>
      </c>
      <c r="M532">
        <v>-129.94999999999999</v>
      </c>
      <c r="N532" s="3">
        <f t="shared" si="8"/>
        <v>-1.1012435007090267E-2</v>
      </c>
    </row>
    <row r="533" spans="1:14" x14ac:dyDescent="0.3">
      <c r="A533" s="1">
        <v>43560</v>
      </c>
      <c r="B533">
        <v>10970</v>
      </c>
      <c r="C533">
        <v>11084.35</v>
      </c>
      <c r="D533">
        <v>10912.2</v>
      </c>
      <c r="E533">
        <v>11001.2</v>
      </c>
      <c r="F533">
        <v>11009.332307692301</v>
      </c>
      <c r="G533">
        <v>975</v>
      </c>
      <c r="H533">
        <v>352</v>
      </c>
      <c r="I533">
        <v>10734099</v>
      </c>
      <c r="J533">
        <v>201</v>
      </c>
      <c r="K533">
        <v>20.62</v>
      </c>
      <c r="L533">
        <v>172.15</v>
      </c>
      <c r="M533">
        <v>31.2</v>
      </c>
      <c r="N533" s="3">
        <f t="shared" si="8"/>
        <v>2.5882181393993746E-3</v>
      </c>
    </row>
    <row r="534" spans="1:14" x14ac:dyDescent="0.3">
      <c r="A534" s="1">
        <v>43559</v>
      </c>
      <c r="B534">
        <v>11005.05</v>
      </c>
      <c r="C534">
        <v>11035.6</v>
      </c>
      <c r="D534">
        <v>10870.2</v>
      </c>
      <c r="E534">
        <v>10972.8</v>
      </c>
      <c r="F534">
        <v>10964.55954323</v>
      </c>
      <c r="G534">
        <v>613</v>
      </c>
      <c r="H534">
        <v>317</v>
      </c>
      <c r="I534">
        <v>6721275</v>
      </c>
      <c r="J534">
        <v>167</v>
      </c>
      <c r="K534">
        <v>27.24</v>
      </c>
      <c r="L534">
        <v>165.4</v>
      </c>
      <c r="M534">
        <v>-32.25</v>
      </c>
      <c r="N534" s="3">
        <f t="shared" si="8"/>
        <v>-2.8670480310060194E-3</v>
      </c>
    </row>
    <row r="535" spans="1:14" x14ac:dyDescent="0.3">
      <c r="A535" s="1">
        <v>43558</v>
      </c>
      <c r="B535">
        <v>10850</v>
      </c>
      <c r="C535">
        <v>11050.8</v>
      </c>
      <c r="D535">
        <v>10805</v>
      </c>
      <c r="E535">
        <v>11004.35</v>
      </c>
      <c r="F535">
        <v>10964.7920613441</v>
      </c>
      <c r="G535">
        <v>2217</v>
      </c>
      <c r="H535">
        <v>639</v>
      </c>
      <c r="I535">
        <v>24308944</v>
      </c>
      <c r="J535">
        <v>585</v>
      </c>
      <c r="K535">
        <v>26.39</v>
      </c>
      <c r="L535">
        <v>245.8</v>
      </c>
      <c r="M535">
        <v>154.35</v>
      </c>
      <c r="N535" s="3">
        <f t="shared" si="8"/>
        <v>2.2063194263848229E-2</v>
      </c>
    </row>
    <row r="536" spans="1:14" x14ac:dyDescent="0.3">
      <c r="A536" s="1">
        <v>43557</v>
      </c>
      <c r="B536">
        <v>10940</v>
      </c>
      <c r="C536">
        <v>10940</v>
      </c>
      <c r="D536">
        <v>10700.05</v>
      </c>
      <c r="E536">
        <v>10766.8</v>
      </c>
      <c r="F536">
        <v>10775.166913946499</v>
      </c>
      <c r="G536">
        <v>1348</v>
      </c>
      <c r="H536">
        <v>454</v>
      </c>
      <c r="I536">
        <v>14524925</v>
      </c>
      <c r="J536">
        <v>332</v>
      </c>
      <c r="K536">
        <v>24.63</v>
      </c>
      <c r="L536">
        <v>239.95</v>
      </c>
      <c r="M536">
        <v>-173.2</v>
      </c>
      <c r="N536" s="3">
        <f t="shared" si="8"/>
        <v>-1.1821285656595423E-2</v>
      </c>
    </row>
    <row r="537" spans="1:14" x14ac:dyDescent="0.3">
      <c r="A537" s="1">
        <v>43556</v>
      </c>
      <c r="B537">
        <v>11000</v>
      </c>
      <c r="C537">
        <v>11106.75</v>
      </c>
      <c r="D537">
        <v>10830.45</v>
      </c>
      <c r="E537">
        <v>10895.6</v>
      </c>
      <c r="F537">
        <v>11026.3989095865</v>
      </c>
      <c r="G537">
        <v>2201</v>
      </c>
      <c r="H537">
        <v>544</v>
      </c>
      <c r="I537">
        <v>24269104</v>
      </c>
      <c r="J537">
        <v>754</v>
      </c>
      <c r="K537">
        <v>34.26</v>
      </c>
      <c r="L537">
        <v>276.3</v>
      </c>
      <c r="M537">
        <v>-104.4</v>
      </c>
      <c r="N537" s="3">
        <f t="shared" si="8"/>
        <v>-8.9728721831866323E-3</v>
      </c>
    </row>
    <row r="538" spans="1:14" x14ac:dyDescent="0.3">
      <c r="A538" s="1">
        <v>43553</v>
      </c>
      <c r="B538">
        <v>11040</v>
      </c>
      <c r="C538">
        <v>11225</v>
      </c>
      <c r="D538">
        <v>10800</v>
      </c>
      <c r="E538">
        <v>10994.25</v>
      </c>
      <c r="F538">
        <v>11102.4871255911</v>
      </c>
      <c r="G538">
        <v>3806</v>
      </c>
      <c r="H538">
        <v>1158</v>
      </c>
      <c r="I538">
        <v>42256066</v>
      </c>
      <c r="J538">
        <v>617</v>
      </c>
      <c r="K538">
        <v>16.21</v>
      </c>
      <c r="L538">
        <v>425</v>
      </c>
      <c r="M538">
        <v>-45.75</v>
      </c>
      <c r="N538" s="3">
        <f t="shared" si="8"/>
        <v>-3.051351571922092E-3</v>
      </c>
    </row>
    <row r="539" spans="1:14" x14ac:dyDescent="0.3">
      <c r="A539" s="1">
        <v>43552</v>
      </c>
      <c r="B539">
        <v>10900</v>
      </c>
      <c r="C539">
        <v>11100</v>
      </c>
      <c r="D539">
        <v>10813.25</v>
      </c>
      <c r="E539">
        <v>11027.9</v>
      </c>
      <c r="F539">
        <v>10962.1387725368</v>
      </c>
      <c r="G539">
        <v>5491</v>
      </c>
      <c r="H539">
        <v>836</v>
      </c>
      <c r="I539">
        <v>60193104</v>
      </c>
      <c r="J539">
        <v>3460</v>
      </c>
      <c r="K539">
        <v>63.01</v>
      </c>
      <c r="L539">
        <v>286.75</v>
      </c>
      <c r="M539">
        <v>127.9</v>
      </c>
      <c r="N539" s="3">
        <f t="shared" si="8"/>
        <v>1.6115359808347888E-2</v>
      </c>
    </row>
    <row r="540" spans="1:14" x14ac:dyDescent="0.3">
      <c r="A540" s="1">
        <v>43551</v>
      </c>
      <c r="B540">
        <v>10706.7</v>
      </c>
      <c r="C540">
        <v>11080</v>
      </c>
      <c r="D540">
        <v>10598.95</v>
      </c>
      <c r="E540">
        <v>10853</v>
      </c>
      <c r="F540">
        <v>10895.821356615101</v>
      </c>
      <c r="G540">
        <v>7445</v>
      </c>
      <c r="H540">
        <v>2025</v>
      </c>
      <c r="I540">
        <v>81119390</v>
      </c>
      <c r="J540">
        <v>1929</v>
      </c>
      <c r="K540">
        <v>25.91</v>
      </c>
      <c r="L540">
        <v>481.05</v>
      </c>
      <c r="M540">
        <v>146.30000000000001</v>
      </c>
      <c r="N540" s="3">
        <f t="shared" si="8"/>
        <v>1.4806468654888227E-2</v>
      </c>
    </row>
    <row r="541" spans="1:14" x14ac:dyDescent="0.3">
      <c r="A541" s="1">
        <v>43550</v>
      </c>
      <c r="B541">
        <v>10550</v>
      </c>
      <c r="C541">
        <v>10769</v>
      </c>
      <c r="D541">
        <v>10533</v>
      </c>
      <c r="E541">
        <v>10694.65</v>
      </c>
      <c r="F541">
        <v>10644.7829822616</v>
      </c>
      <c r="G541">
        <v>3608</v>
      </c>
      <c r="H541">
        <v>830</v>
      </c>
      <c r="I541">
        <v>38406377</v>
      </c>
      <c r="J541">
        <v>1246</v>
      </c>
      <c r="K541">
        <v>34.53</v>
      </c>
      <c r="L541">
        <v>236</v>
      </c>
      <c r="M541">
        <v>144.65</v>
      </c>
      <c r="N541" s="3">
        <f t="shared" si="8"/>
        <v>1.6500254252189695E-2</v>
      </c>
    </row>
    <row r="542" spans="1:14" x14ac:dyDescent="0.3">
      <c r="A542" s="1">
        <v>43549</v>
      </c>
      <c r="B542">
        <v>10599.95</v>
      </c>
      <c r="C542">
        <v>10599.95</v>
      </c>
      <c r="D542">
        <v>10303.15</v>
      </c>
      <c r="E542">
        <v>10521.05</v>
      </c>
      <c r="F542">
        <v>10419.457120377599</v>
      </c>
      <c r="G542">
        <v>2542</v>
      </c>
      <c r="H542">
        <v>706</v>
      </c>
      <c r="I542">
        <v>26486260</v>
      </c>
      <c r="J542">
        <v>658</v>
      </c>
      <c r="K542">
        <v>25.89</v>
      </c>
      <c r="L542">
        <v>296.8</v>
      </c>
      <c r="M542">
        <v>-78.900000000000006</v>
      </c>
      <c r="N542" s="3">
        <f t="shared" si="8"/>
        <v>-7.2654875189303702E-3</v>
      </c>
    </row>
    <row r="543" spans="1:14" x14ac:dyDescent="0.3">
      <c r="A543" s="1">
        <v>43546</v>
      </c>
      <c r="B543">
        <v>10518.95</v>
      </c>
      <c r="C543">
        <v>10644.55</v>
      </c>
      <c r="D543">
        <v>10518.9</v>
      </c>
      <c r="E543">
        <v>10598.05</v>
      </c>
      <c r="F543">
        <v>10586.6063432835</v>
      </c>
      <c r="G543">
        <v>1072</v>
      </c>
      <c r="H543">
        <v>391</v>
      </c>
      <c r="I543">
        <v>11348842</v>
      </c>
      <c r="J543">
        <v>294</v>
      </c>
      <c r="K543">
        <v>27.43</v>
      </c>
      <c r="L543">
        <v>125.65</v>
      </c>
      <c r="M543">
        <v>79.099999999999994</v>
      </c>
      <c r="N543" s="3">
        <f t="shared" si="8"/>
        <v>5.9895870412292928E-3</v>
      </c>
    </row>
    <row r="544" spans="1:14" x14ac:dyDescent="0.3">
      <c r="A544" s="1">
        <v>43544</v>
      </c>
      <c r="B544">
        <v>10700</v>
      </c>
      <c r="C544">
        <v>10759.95</v>
      </c>
      <c r="D544">
        <v>10498.65</v>
      </c>
      <c r="E544">
        <v>10534.95</v>
      </c>
      <c r="F544">
        <v>10600.351842987</v>
      </c>
      <c r="G544">
        <v>2089</v>
      </c>
      <c r="H544">
        <v>697</v>
      </c>
      <c r="I544">
        <v>22144135</v>
      </c>
      <c r="J544">
        <v>327</v>
      </c>
      <c r="K544">
        <v>15.65</v>
      </c>
      <c r="L544">
        <v>261.3</v>
      </c>
      <c r="M544">
        <v>-165.05</v>
      </c>
      <c r="N544" s="3">
        <f t="shared" si="8"/>
        <v>-1.3304298960382061E-2</v>
      </c>
    </row>
    <row r="545" spans="1:14" x14ac:dyDescent="0.3">
      <c r="A545" s="1">
        <v>43543</v>
      </c>
      <c r="B545">
        <v>10465</v>
      </c>
      <c r="C545">
        <v>10719.95</v>
      </c>
      <c r="D545">
        <v>10420.700000000001</v>
      </c>
      <c r="E545">
        <v>10677</v>
      </c>
      <c r="F545">
        <v>10636.8947368421</v>
      </c>
      <c r="G545">
        <v>2394</v>
      </c>
      <c r="H545">
        <v>691</v>
      </c>
      <c r="I545">
        <v>25464726</v>
      </c>
      <c r="J545">
        <v>775</v>
      </c>
      <c r="K545">
        <v>32.369999999999997</v>
      </c>
      <c r="L545">
        <v>299.25</v>
      </c>
      <c r="M545">
        <v>212</v>
      </c>
      <c r="N545" s="3">
        <f t="shared" si="8"/>
        <v>2.0258002866698519E-2</v>
      </c>
    </row>
    <row r="546" spans="1:14" x14ac:dyDescent="0.3">
      <c r="A546" s="1">
        <v>43542</v>
      </c>
      <c r="B546">
        <v>10363.799999999999</v>
      </c>
      <c r="C546">
        <v>10484</v>
      </c>
      <c r="D546">
        <v>10280</v>
      </c>
      <c r="E546">
        <v>10465</v>
      </c>
      <c r="F546">
        <v>10396.0140032948</v>
      </c>
      <c r="G546">
        <v>2428</v>
      </c>
      <c r="H546">
        <v>645</v>
      </c>
      <c r="I546">
        <v>25241522</v>
      </c>
      <c r="J546">
        <v>706</v>
      </c>
      <c r="K546">
        <v>29.08</v>
      </c>
      <c r="L546">
        <v>204</v>
      </c>
      <c r="M546">
        <v>101.2</v>
      </c>
      <c r="N546" s="3">
        <f t="shared" si="8"/>
        <v>1.3166811888856617E-2</v>
      </c>
    </row>
    <row r="547" spans="1:14" x14ac:dyDescent="0.3">
      <c r="A547" s="1">
        <v>43539</v>
      </c>
      <c r="B547">
        <v>10746</v>
      </c>
      <c r="C547">
        <v>10746</v>
      </c>
      <c r="D547">
        <v>10241</v>
      </c>
      <c r="E547">
        <v>10329</v>
      </c>
      <c r="F547">
        <v>10454.257717492899</v>
      </c>
      <c r="G547">
        <v>4276</v>
      </c>
      <c r="H547">
        <v>1221</v>
      </c>
      <c r="I547">
        <v>44702406</v>
      </c>
      <c r="J547">
        <v>1492</v>
      </c>
      <c r="K547">
        <v>34.89</v>
      </c>
      <c r="L547">
        <v>505</v>
      </c>
      <c r="M547">
        <v>-417</v>
      </c>
      <c r="N547" s="3">
        <f t="shared" si="8"/>
        <v>-3.8469594358723734E-2</v>
      </c>
    </row>
    <row r="548" spans="1:14" x14ac:dyDescent="0.3">
      <c r="A548" s="1">
        <v>43538</v>
      </c>
      <c r="B548">
        <v>10749</v>
      </c>
      <c r="C548">
        <v>10754</v>
      </c>
      <c r="D548">
        <v>10545.35</v>
      </c>
      <c r="E548">
        <v>10742.25</v>
      </c>
      <c r="F548">
        <v>10676.874458874399</v>
      </c>
      <c r="G548">
        <v>1617</v>
      </c>
      <c r="H548">
        <v>548</v>
      </c>
      <c r="I548">
        <v>17264506</v>
      </c>
      <c r="J548">
        <v>471</v>
      </c>
      <c r="K548">
        <v>29.13</v>
      </c>
      <c r="L548">
        <v>208.65</v>
      </c>
      <c r="M548">
        <v>-6.75</v>
      </c>
      <c r="N548" s="3">
        <f t="shared" si="8"/>
        <v>4.6574919686320042E-3</v>
      </c>
    </row>
    <row r="549" spans="1:14" x14ac:dyDescent="0.3">
      <c r="A549" s="1">
        <v>43537</v>
      </c>
      <c r="B549">
        <v>10530</v>
      </c>
      <c r="C549">
        <v>10730</v>
      </c>
      <c r="D549">
        <v>10500</v>
      </c>
      <c r="E549">
        <v>10692.45</v>
      </c>
      <c r="F549">
        <v>10644.006367346899</v>
      </c>
      <c r="G549">
        <v>6125</v>
      </c>
      <c r="H549">
        <v>1409</v>
      </c>
      <c r="I549">
        <v>65194539</v>
      </c>
      <c r="J549">
        <v>1783</v>
      </c>
      <c r="K549">
        <v>29.11</v>
      </c>
      <c r="L549">
        <v>230</v>
      </c>
      <c r="M549">
        <v>162.44999999999999</v>
      </c>
      <c r="N549" s="3">
        <f t="shared" si="8"/>
        <v>2.4588318153288938E-2</v>
      </c>
    </row>
    <row r="550" spans="1:14" x14ac:dyDescent="0.3">
      <c r="A550" s="1">
        <v>43536</v>
      </c>
      <c r="B550">
        <v>10299.9</v>
      </c>
      <c r="C550">
        <v>10500</v>
      </c>
      <c r="D550">
        <v>10271</v>
      </c>
      <c r="E550">
        <v>10435.85</v>
      </c>
      <c r="F550">
        <v>10427.726975731101</v>
      </c>
      <c r="G550">
        <v>6428</v>
      </c>
      <c r="H550">
        <v>1087</v>
      </c>
      <c r="I550">
        <v>67029429</v>
      </c>
      <c r="J550">
        <v>3260</v>
      </c>
      <c r="K550">
        <v>50.72</v>
      </c>
      <c r="L550">
        <v>229</v>
      </c>
      <c r="M550">
        <v>135.94999999999999</v>
      </c>
      <c r="N550" s="3">
        <f t="shared" si="8"/>
        <v>1.4445065493693685E-2</v>
      </c>
    </row>
    <row r="551" spans="1:14" x14ac:dyDescent="0.3">
      <c r="A551" s="1">
        <v>43535</v>
      </c>
      <c r="B551">
        <v>10143.299999999999</v>
      </c>
      <c r="C551">
        <v>10340</v>
      </c>
      <c r="D551">
        <v>10042</v>
      </c>
      <c r="E551">
        <v>10287.25</v>
      </c>
      <c r="F551">
        <v>10211.103558394099</v>
      </c>
      <c r="G551">
        <v>4384</v>
      </c>
      <c r="H551">
        <v>1326</v>
      </c>
      <c r="I551">
        <v>44765478</v>
      </c>
      <c r="J551">
        <v>1833</v>
      </c>
      <c r="K551">
        <v>41.81</v>
      </c>
      <c r="L551">
        <v>298</v>
      </c>
      <c r="M551">
        <v>143.94999999999999</v>
      </c>
      <c r="N551" s="3">
        <f t="shared" si="8"/>
        <v>1.7965108799984093E-2</v>
      </c>
    </row>
    <row r="552" spans="1:14" x14ac:dyDescent="0.3">
      <c r="A552" s="1">
        <v>43532</v>
      </c>
      <c r="B552">
        <v>10196.85</v>
      </c>
      <c r="C552">
        <v>10197.15</v>
      </c>
      <c r="D552">
        <v>10028.1</v>
      </c>
      <c r="E552">
        <v>10105.700000000001</v>
      </c>
      <c r="F552">
        <v>10077.1309569635</v>
      </c>
      <c r="G552">
        <v>12989</v>
      </c>
      <c r="H552">
        <v>1229</v>
      </c>
      <c r="I552">
        <v>130891854</v>
      </c>
      <c r="J552">
        <v>7901</v>
      </c>
      <c r="K552">
        <v>60.83</v>
      </c>
      <c r="L552">
        <v>169.05</v>
      </c>
      <c r="M552">
        <v>-91.15</v>
      </c>
      <c r="N552" s="3">
        <f t="shared" si="8"/>
        <v>-8.9390350941712035E-3</v>
      </c>
    </row>
    <row r="553" spans="1:14" x14ac:dyDescent="0.3">
      <c r="A553" s="1">
        <v>43531</v>
      </c>
      <c r="B553">
        <v>10330.9</v>
      </c>
      <c r="C553">
        <v>10357.1</v>
      </c>
      <c r="D553">
        <v>10161</v>
      </c>
      <c r="E553">
        <v>10196.85</v>
      </c>
      <c r="F553">
        <v>10253.4350902879</v>
      </c>
      <c r="G553">
        <v>4098</v>
      </c>
      <c r="H553">
        <v>1021</v>
      </c>
      <c r="I553">
        <v>42018577</v>
      </c>
      <c r="J553">
        <v>1958</v>
      </c>
      <c r="K553">
        <v>47.78</v>
      </c>
      <c r="L553">
        <v>196.1</v>
      </c>
      <c r="M553">
        <v>-134.05000000000001</v>
      </c>
      <c r="N553" s="3">
        <f t="shared" si="8"/>
        <v>-1.5258550341144487E-2</v>
      </c>
    </row>
    <row r="554" spans="1:14" x14ac:dyDescent="0.3">
      <c r="A554" s="1">
        <v>43530</v>
      </c>
      <c r="B554">
        <v>10555</v>
      </c>
      <c r="C554">
        <v>10560</v>
      </c>
      <c r="D554">
        <v>10219.700000000001</v>
      </c>
      <c r="E554">
        <v>10354.85</v>
      </c>
      <c r="F554">
        <v>10344.102682926799</v>
      </c>
      <c r="G554">
        <v>4100</v>
      </c>
      <c r="H554">
        <v>1032</v>
      </c>
      <c r="I554">
        <v>42410821</v>
      </c>
      <c r="J554">
        <v>1247</v>
      </c>
      <c r="K554">
        <v>30.41</v>
      </c>
      <c r="L554">
        <v>340.3</v>
      </c>
      <c r="M554">
        <v>-200.15</v>
      </c>
      <c r="N554" s="3">
        <f t="shared" si="8"/>
        <v>-1.4569920869436984E-2</v>
      </c>
    </row>
    <row r="555" spans="1:14" x14ac:dyDescent="0.3">
      <c r="A555" s="1">
        <v>43529</v>
      </c>
      <c r="B555">
        <v>10400</v>
      </c>
      <c r="C555">
        <v>10550</v>
      </c>
      <c r="D555">
        <v>10300</v>
      </c>
      <c r="E555">
        <v>10507.95</v>
      </c>
      <c r="F555">
        <v>10438.9759519038</v>
      </c>
      <c r="G555">
        <v>9481</v>
      </c>
      <c r="H555">
        <v>962</v>
      </c>
      <c r="I555">
        <v>98971931</v>
      </c>
      <c r="J555">
        <v>7977</v>
      </c>
      <c r="K555">
        <v>84.14</v>
      </c>
      <c r="L555">
        <v>250</v>
      </c>
      <c r="M555">
        <v>107.95</v>
      </c>
      <c r="N555" s="3">
        <f t="shared" si="8"/>
        <v>6.9233496555094528E-3</v>
      </c>
    </row>
    <row r="556" spans="1:14" x14ac:dyDescent="0.3">
      <c r="A556" s="1">
        <v>43525</v>
      </c>
      <c r="B556">
        <v>10650</v>
      </c>
      <c r="C556">
        <v>10650</v>
      </c>
      <c r="D556">
        <v>10331.049999999999</v>
      </c>
      <c r="E556">
        <v>10435.700000000001</v>
      </c>
      <c r="F556">
        <v>10472.603695674599</v>
      </c>
      <c r="G556">
        <v>9687</v>
      </c>
      <c r="H556">
        <v>1311</v>
      </c>
      <c r="I556">
        <v>101448112</v>
      </c>
      <c r="J556">
        <v>1770</v>
      </c>
      <c r="K556">
        <v>18.27</v>
      </c>
      <c r="L556">
        <v>318.95</v>
      </c>
      <c r="M556">
        <v>-214.3</v>
      </c>
      <c r="N556" s="3">
        <f t="shared" si="8"/>
        <v>-1.8001317399077753E-2</v>
      </c>
    </row>
    <row r="557" spans="1:14" x14ac:dyDescent="0.3">
      <c r="A557" s="1">
        <v>43524</v>
      </c>
      <c r="B557">
        <v>10746.35</v>
      </c>
      <c r="C557">
        <v>10762.1</v>
      </c>
      <c r="D557">
        <v>10557.5</v>
      </c>
      <c r="E557">
        <v>10627</v>
      </c>
      <c r="F557">
        <v>10621.4280664545</v>
      </c>
      <c r="G557">
        <v>2829</v>
      </c>
      <c r="H557">
        <v>830</v>
      </c>
      <c r="I557">
        <v>30048020</v>
      </c>
      <c r="J557">
        <v>951</v>
      </c>
      <c r="K557">
        <v>33.619999999999997</v>
      </c>
      <c r="L557">
        <v>204.6</v>
      </c>
      <c r="M557">
        <v>-119.35</v>
      </c>
      <c r="N557" s="3">
        <f t="shared" si="8"/>
        <v>-6.827070901537776E-3</v>
      </c>
    </row>
    <row r="558" spans="1:14" x14ac:dyDescent="0.3">
      <c r="A558" s="1">
        <v>43523</v>
      </c>
      <c r="B558">
        <v>10799</v>
      </c>
      <c r="C558">
        <v>10799.7</v>
      </c>
      <c r="D558">
        <v>10650</v>
      </c>
      <c r="E558">
        <v>10700.05</v>
      </c>
      <c r="F558">
        <v>10717.271160669001</v>
      </c>
      <c r="G558">
        <v>1973</v>
      </c>
      <c r="H558">
        <v>502</v>
      </c>
      <c r="I558">
        <v>21145176</v>
      </c>
      <c r="J558">
        <v>491</v>
      </c>
      <c r="K558">
        <v>24.89</v>
      </c>
      <c r="L558">
        <v>149.69999999999999</v>
      </c>
      <c r="M558">
        <v>-98.95</v>
      </c>
      <c r="N558" s="3">
        <f t="shared" si="8"/>
        <v>-8.1295914347292737E-3</v>
      </c>
    </row>
    <row r="559" spans="1:14" x14ac:dyDescent="0.3">
      <c r="A559" s="1">
        <v>43522</v>
      </c>
      <c r="B559">
        <v>10790</v>
      </c>
      <c r="C559">
        <v>10852.1</v>
      </c>
      <c r="D559">
        <v>10662.3</v>
      </c>
      <c r="E559">
        <v>10787.75</v>
      </c>
      <c r="F559">
        <v>10780.778890600899</v>
      </c>
      <c r="G559">
        <v>2596</v>
      </c>
      <c r="H559">
        <v>701</v>
      </c>
      <c r="I559">
        <v>27986902</v>
      </c>
      <c r="J559">
        <v>1172</v>
      </c>
      <c r="K559">
        <v>45.15</v>
      </c>
      <c r="L559">
        <v>189.8</v>
      </c>
      <c r="M559">
        <v>-2.25</v>
      </c>
      <c r="N559" s="3">
        <f t="shared" si="8"/>
        <v>-3.3490391722099037E-3</v>
      </c>
    </row>
    <row r="560" spans="1:14" x14ac:dyDescent="0.3">
      <c r="A560" s="1">
        <v>43521</v>
      </c>
      <c r="B560">
        <v>10743.1</v>
      </c>
      <c r="C560">
        <v>10850</v>
      </c>
      <c r="D560">
        <v>10700.9</v>
      </c>
      <c r="E560">
        <v>10824</v>
      </c>
      <c r="F560">
        <v>10793.9270043877</v>
      </c>
      <c r="G560">
        <v>2507</v>
      </c>
      <c r="H560">
        <v>490</v>
      </c>
      <c r="I560">
        <v>27060375</v>
      </c>
      <c r="J560">
        <v>1342</v>
      </c>
      <c r="K560">
        <v>53.53</v>
      </c>
      <c r="L560">
        <v>149.1</v>
      </c>
      <c r="M560">
        <v>80.900000000000006</v>
      </c>
      <c r="N560" s="3">
        <f t="shared" si="8"/>
        <v>1.2790882636400283E-2</v>
      </c>
    </row>
    <row r="561" spans="1:14" x14ac:dyDescent="0.3">
      <c r="A561" s="1">
        <v>43518</v>
      </c>
      <c r="B561">
        <v>10534.7</v>
      </c>
      <c r="C561">
        <v>10709.95</v>
      </c>
      <c r="D561">
        <v>10534.7</v>
      </c>
      <c r="E561">
        <v>10687.3</v>
      </c>
      <c r="F561">
        <v>10653.2213629772</v>
      </c>
      <c r="G561">
        <v>2069</v>
      </c>
      <c r="H561">
        <v>580</v>
      </c>
      <c r="I561">
        <v>22041515</v>
      </c>
      <c r="J561">
        <v>934</v>
      </c>
      <c r="K561">
        <v>45.14</v>
      </c>
      <c r="L561">
        <v>175.25</v>
      </c>
      <c r="M561">
        <v>152.6</v>
      </c>
      <c r="N561" s="3">
        <f t="shared" si="8"/>
        <v>8.5022458762690645E-3</v>
      </c>
    </row>
    <row r="562" spans="1:14" x14ac:dyDescent="0.3">
      <c r="A562" s="1">
        <v>43517</v>
      </c>
      <c r="B562">
        <v>10500</v>
      </c>
      <c r="C562">
        <v>10657.55</v>
      </c>
      <c r="D562">
        <v>10431</v>
      </c>
      <c r="E562">
        <v>10597.2</v>
      </c>
      <c r="F562">
        <v>10598.5399298597</v>
      </c>
      <c r="G562">
        <v>19960</v>
      </c>
      <c r="H562">
        <v>1041</v>
      </c>
      <c r="I562">
        <v>211546857</v>
      </c>
      <c r="J562">
        <v>16821</v>
      </c>
      <c r="K562">
        <v>84.27</v>
      </c>
      <c r="L562">
        <v>226.55</v>
      </c>
      <c r="M562">
        <v>97.2</v>
      </c>
      <c r="N562" s="3">
        <f t="shared" si="8"/>
        <v>6.3053139362632907E-3</v>
      </c>
    </row>
    <row r="563" spans="1:14" x14ac:dyDescent="0.3">
      <c r="A563" s="1">
        <v>43516</v>
      </c>
      <c r="B563">
        <v>10520.1</v>
      </c>
      <c r="C563">
        <v>10615</v>
      </c>
      <c r="D563">
        <v>10410</v>
      </c>
      <c r="E563">
        <v>10530.8</v>
      </c>
      <c r="F563">
        <v>10523.4989270386</v>
      </c>
      <c r="G563">
        <v>1864</v>
      </c>
      <c r="H563">
        <v>536</v>
      </c>
      <c r="I563">
        <v>19615802</v>
      </c>
      <c r="J563">
        <v>495</v>
      </c>
      <c r="K563">
        <v>26.56</v>
      </c>
      <c r="L563">
        <v>205</v>
      </c>
      <c r="M563">
        <v>10.7</v>
      </c>
      <c r="N563" s="3">
        <f t="shared" si="8"/>
        <v>1.017100597902958E-3</v>
      </c>
    </row>
    <row r="564" spans="1:14" x14ac:dyDescent="0.3">
      <c r="A564" s="1">
        <v>43515</v>
      </c>
      <c r="B564">
        <v>10548.95</v>
      </c>
      <c r="C564">
        <v>10719.95</v>
      </c>
      <c r="D564">
        <v>10356.450000000001</v>
      </c>
      <c r="E564">
        <v>10520.1</v>
      </c>
      <c r="F564">
        <v>10563.5660116246</v>
      </c>
      <c r="G564">
        <v>3613</v>
      </c>
      <c r="H564">
        <v>1002</v>
      </c>
      <c r="I564">
        <v>38166164</v>
      </c>
      <c r="J564">
        <v>734</v>
      </c>
      <c r="K564">
        <v>20.32</v>
      </c>
      <c r="L564">
        <v>363.5</v>
      </c>
      <c r="M564">
        <v>-28.85</v>
      </c>
      <c r="N564" s="3">
        <f t="shared" si="8"/>
        <v>1.6985035381462506E-2</v>
      </c>
    </row>
    <row r="565" spans="1:14" x14ac:dyDescent="0.3">
      <c r="A565" s="1">
        <v>43514</v>
      </c>
      <c r="B565">
        <v>10590</v>
      </c>
      <c r="C565">
        <v>10590</v>
      </c>
      <c r="D565">
        <v>10186.549999999999</v>
      </c>
      <c r="E565">
        <v>10344.4</v>
      </c>
      <c r="F565">
        <v>10315.722113502899</v>
      </c>
      <c r="G565">
        <v>4599</v>
      </c>
      <c r="H565">
        <v>1207</v>
      </c>
      <c r="I565">
        <v>47442006</v>
      </c>
      <c r="J565">
        <v>989</v>
      </c>
      <c r="K565">
        <v>21.5</v>
      </c>
      <c r="L565">
        <v>403.45</v>
      </c>
      <c r="M565">
        <v>-245.6</v>
      </c>
      <c r="N565" s="3">
        <f t="shared" si="8"/>
        <v>-2.2462460192211445E-2</v>
      </c>
    </row>
    <row r="566" spans="1:14" x14ac:dyDescent="0.3">
      <c r="A566" s="1">
        <v>43511</v>
      </c>
      <c r="B566">
        <v>10450</v>
      </c>
      <c r="C566">
        <v>10730.1</v>
      </c>
      <c r="D566">
        <v>10255</v>
      </c>
      <c r="E566">
        <v>10582.1</v>
      </c>
      <c r="F566">
        <v>10498.9035372258</v>
      </c>
      <c r="G566">
        <v>12948</v>
      </c>
      <c r="H566">
        <v>3165</v>
      </c>
      <c r="I566">
        <v>135939803</v>
      </c>
      <c r="J566">
        <v>2132</v>
      </c>
      <c r="K566">
        <v>16.47</v>
      </c>
      <c r="L566">
        <v>475.1</v>
      </c>
      <c r="M566">
        <v>132.1</v>
      </c>
      <c r="N566" s="3">
        <f t="shared" si="8"/>
        <v>-2.7752778811765398E-3</v>
      </c>
    </row>
    <row r="567" spans="1:14" x14ac:dyDescent="0.3">
      <c r="A567" s="1">
        <v>43510</v>
      </c>
      <c r="B567">
        <v>10600</v>
      </c>
      <c r="C567">
        <v>10791.2</v>
      </c>
      <c r="D567">
        <v>10405.4</v>
      </c>
      <c r="E567">
        <v>10611.55</v>
      </c>
      <c r="F567">
        <v>10619.5371837854</v>
      </c>
      <c r="G567">
        <v>6562</v>
      </c>
      <c r="H567">
        <v>1632</v>
      </c>
      <c r="I567">
        <v>69685403</v>
      </c>
      <c r="J567">
        <v>1425</v>
      </c>
      <c r="K567">
        <v>21.72</v>
      </c>
      <c r="L567">
        <v>385.8</v>
      </c>
      <c r="M567">
        <v>11.55</v>
      </c>
      <c r="N567" s="3">
        <f t="shared" si="8"/>
        <v>3.6555722649414669E-3</v>
      </c>
    </row>
    <row r="568" spans="1:14" x14ac:dyDescent="0.3">
      <c r="A568" s="1">
        <v>43509</v>
      </c>
      <c r="B568">
        <v>10965</v>
      </c>
      <c r="C568">
        <v>10965</v>
      </c>
      <c r="D568">
        <v>10485.15</v>
      </c>
      <c r="E568">
        <v>10572.9</v>
      </c>
      <c r="F568">
        <v>10774.2705669816</v>
      </c>
      <c r="G568">
        <v>7196</v>
      </c>
      <c r="H568">
        <v>1551</v>
      </c>
      <c r="I568">
        <v>77531651</v>
      </c>
      <c r="J568">
        <v>2267</v>
      </c>
      <c r="K568">
        <v>31.5</v>
      </c>
      <c r="L568">
        <v>479.85</v>
      </c>
      <c r="M568">
        <v>-392.1</v>
      </c>
      <c r="N568" s="3">
        <f t="shared" si="8"/>
        <v>-2.0905390951646733E-2</v>
      </c>
    </row>
    <row r="569" spans="1:14" x14ac:dyDescent="0.3">
      <c r="A569" s="1">
        <v>43508</v>
      </c>
      <c r="B569">
        <v>10780</v>
      </c>
      <c r="C569">
        <v>10851.75</v>
      </c>
      <c r="D569">
        <v>10616.65</v>
      </c>
      <c r="E569">
        <v>10798.65</v>
      </c>
      <c r="F569">
        <v>10739.9197080291</v>
      </c>
      <c r="G569">
        <v>4110</v>
      </c>
      <c r="H569">
        <v>1059</v>
      </c>
      <c r="I569">
        <v>44141070</v>
      </c>
      <c r="J569">
        <v>905</v>
      </c>
      <c r="K569">
        <v>22.02</v>
      </c>
      <c r="L569">
        <v>235.1</v>
      </c>
      <c r="M569">
        <v>18.649999999999999</v>
      </c>
      <c r="N569" s="3">
        <f t="shared" si="8"/>
        <v>-1.9962570180911128E-3</v>
      </c>
    </row>
    <row r="570" spans="1:14" x14ac:dyDescent="0.3">
      <c r="A570" s="1">
        <v>43507</v>
      </c>
      <c r="B570">
        <v>11278</v>
      </c>
      <c r="C570">
        <v>11300</v>
      </c>
      <c r="D570">
        <v>10792</v>
      </c>
      <c r="E570">
        <v>10820.25</v>
      </c>
      <c r="F570">
        <v>10952.360505025699</v>
      </c>
      <c r="G570">
        <v>8158</v>
      </c>
      <c r="H570">
        <v>1942</v>
      </c>
      <c r="I570">
        <v>89349357</v>
      </c>
      <c r="J570">
        <v>1692</v>
      </c>
      <c r="K570">
        <v>20.74</v>
      </c>
      <c r="L570">
        <v>508</v>
      </c>
      <c r="M570">
        <v>-457.75</v>
      </c>
      <c r="N570" s="3">
        <f t="shared" si="8"/>
        <v>-4.0604883758046557E-2</v>
      </c>
    </row>
    <row r="571" spans="1:14" x14ac:dyDescent="0.3">
      <c r="A571" s="1">
        <v>43504</v>
      </c>
      <c r="B571">
        <v>11713.1</v>
      </c>
      <c r="C571">
        <v>11747.05</v>
      </c>
      <c r="D571">
        <v>11160.05</v>
      </c>
      <c r="E571">
        <v>11278.2</v>
      </c>
      <c r="F571">
        <v>11389.1025601241</v>
      </c>
      <c r="G571">
        <v>6445</v>
      </c>
      <c r="H571">
        <v>1672</v>
      </c>
      <c r="I571">
        <v>73402766</v>
      </c>
      <c r="J571">
        <v>1247</v>
      </c>
      <c r="K571">
        <v>19.350000000000001</v>
      </c>
      <c r="L571">
        <v>587</v>
      </c>
      <c r="M571">
        <v>-434.9</v>
      </c>
      <c r="N571" s="3">
        <f t="shared" si="8"/>
        <v>-3.7240331385596417E-2</v>
      </c>
    </row>
    <row r="572" spans="1:14" x14ac:dyDescent="0.3">
      <c r="A572" s="1">
        <v>43503</v>
      </c>
      <c r="B572">
        <v>11666</v>
      </c>
      <c r="C572">
        <v>11777</v>
      </c>
      <c r="D572">
        <v>11539.7</v>
      </c>
      <c r="E572">
        <v>11714.45</v>
      </c>
      <c r="F572">
        <v>11658.585526315699</v>
      </c>
      <c r="G572">
        <v>1672</v>
      </c>
      <c r="H572">
        <v>428</v>
      </c>
      <c r="I572">
        <v>19493155</v>
      </c>
      <c r="J572">
        <v>379</v>
      </c>
      <c r="K572">
        <v>22.67</v>
      </c>
      <c r="L572">
        <v>237.3</v>
      </c>
      <c r="M572">
        <v>48.45</v>
      </c>
      <c r="N572" s="3">
        <f t="shared" si="8"/>
        <v>1.0010044532196422E-2</v>
      </c>
    </row>
    <row r="573" spans="1:14" x14ac:dyDescent="0.3">
      <c r="A573" s="1">
        <v>43502</v>
      </c>
      <c r="B573">
        <v>11666</v>
      </c>
      <c r="C573">
        <v>11672</v>
      </c>
      <c r="D573">
        <v>11469.95</v>
      </c>
      <c r="E573">
        <v>11598.35</v>
      </c>
      <c r="F573">
        <v>11568.161281413901</v>
      </c>
      <c r="G573">
        <v>3621</v>
      </c>
      <c r="H573">
        <v>794</v>
      </c>
      <c r="I573">
        <v>41888312</v>
      </c>
      <c r="J573">
        <v>1198</v>
      </c>
      <c r="K573">
        <v>33.08</v>
      </c>
      <c r="L573">
        <v>202.05</v>
      </c>
      <c r="M573">
        <v>-67.650000000000006</v>
      </c>
      <c r="N573" s="3">
        <f t="shared" si="8"/>
        <v>1.8540556389158829E-4</v>
      </c>
    </row>
    <row r="574" spans="1:14" x14ac:dyDescent="0.3">
      <c r="A574" s="1">
        <v>43501</v>
      </c>
      <c r="B574">
        <v>11540</v>
      </c>
      <c r="C574">
        <v>11660</v>
      </c>
      <c r="D574">
        <v>11446.1</v>
      </c>
      <c r="E574">
        <v>11596.2</v>
      </c>
      <c r="F574">
        <v>11607.6423820082</v>
      </c>
      <c r="G574">
        <v>3157</v>
      </c>
      <c r="H574">
        <v>915</v>
      </c>
      <c r="I574">
        <v>36645327</v>
      </c>
      <c r="J574">
        <v>1169</v>
      </c>
      <c r="K574">
        <v>37.03</v>
      </c>
      <c r="L574">
        <v>213.9</v>
      </c>
      <c r="M574">
        <v>56.2</v>
      </c>
      <c r="N574" s="3">
        <f t="shared" si="8"/>
        <v>9.1924854668112052E-4</v>
      </c>
    </row>
    <row r="575" spans="1:14" x14ac:dyDescent="0.3">
      <c r="A575" s="1">
        <v>43500</v>
      </c>
      <c r="B575">
        <v>11599</v>
      </c>
      <c r="C575">
        <v>11670</v>
      </c>
      <c r="D575">
        <v>11502.9</v>
      </c>
      <c r="E575">
        <v>11585.55</v>
      </c>
      <c r="F575">
        <v>11570.038243626001</v>
      </c>
      <c r="G575">
        <v>2118</v>
      </c>
      <c r="H575">
        <v>515</v>
      </c>
      <c r="I575">
        <v>24505341</v>
      </c>
      <c r="J575">
        <v>815</v>
      </c>
      <c r="K575">
        <v>38.479999999999997</v>
      </c>
      <c r="L575">
        <v>167.1</v>
      </c>
      <c r="M575">
        <v>-13.45</v>
      </c>
      <c r="N575" s="3">
        <f t="shared" si="8"/>
        <v>1.4954725217728932E-3</v>
      </c>
    </row>
    <row r="576" spans="1:14" x14ac:dyDescent="0.3">
      <c r="A576" s="1">
        <v>43497</v>
      </c>
      <c r="B576">
        <v>11499</v>
      </c>
      <c r="C576">
        <v>11632.55</v>
      </c>
      <c r="D576">
        <v>11447.7</v>
      </c>
      <c r="E576">
        <v>11568.25</v>
      </c>
      <c r="F576">
        <v>11528.3169677926</v>
      </c>
      <c r="G576">
        <v>2546</v>
      </c>
      <c r="H576">
        <v>554</v>
      </c>
      <c r="I576">
        <v>29351095</v>
      </c>
      <c r="J576">
        <v>705</v>
      </c>
      <c r="K576">
        <v>27.69</v>
      </c>
      <c r="L576">
        <v>184.85</v>
      </c>
      <c r="M576">
        <v>69.25</v>
      </c>
      <c r="N576" s="3">
        <f t="shared" si="8"/>
        <v>8.5834103471726392E-3</v>
      </c>
    </row>
    <row r="577" spans="1:14" x14ac:dyDescent="0.3">
      <c r="A577" s="1">
        <v>43496</v>
      </c>
      <c r="B577">
        <v>11115.25</v>
      </c>
      <c r="C577">
        <v>11559.9</v>
      </c>
      <c r="D577">
        <v>11115.25</v>
      </c>
      <c r="E577">
        <v>11469.8</v>
      </c>
      <c r="F577">
        <v>11446.7795482402</v>
      </c>
      <c r="G577">
        <v>5711</v>
      </c>
      <c r="H577">
        <v>684</v>
      </c>
      <c r="I577">
        <v>65372558</v>
      </c>
      <c r="J577">
        <v>4219</v>
      </c>
      <c r="K577">
        <v>73.87</v>
      </c>
      <c r="L577">
        <v>444.65</v>
      </c>
      <c r="M577">
        <v>354.55</v>
      </c>
      <c r="N577" s="3">
        <f t="shared" si="8"/>
        <v>6.6393719584172265E-3</v>
      </c>
    </row>
    <row r="578" spans="1:14" x14ac:dyDescent="0.3">
      <c r="A578" s="1">
        <v>43495</v>
      </c>
      <c r="B578">
        <v>11394.9</v>
      </c>
      <c r="C578">
        <v>11444.7</v>
      </c>
      <c r="D578">
        <v>11290</v>
      </c>
      <c r="E578">
        <v>11394.15</v>
      </c>
      <c r="F578">
        <v>11383.7462406015</v>
      </c>
      <c r="G578">
        <v>1064</v>
      </c>
      <c r="H578">
        <v>340</v>
      </c>
      <c r="I578">
        <v>12112306</v>
      </c>
      <c r="J578">
        <v>197</v>
      </c>
      <c r="K578">
        <v>18.52</v>
      </c>
      <c r="L578">
        <v>154.69999999999999</v>
      </c>
      <c r="M578">
        <v>-0.75</v>
      </c>
      <c r="N578" s="3">
        <f t="shared" si="8"/>
        <v>-1.1352578657152761E-3</v>
      </c>
    </row>
    <row r="579" spans="1:14" x14ac:dyDescent="0.3">
      <c r="A579" s="1">
        <v>43494</v>
      </c>
      <c r="B579">
        <v>11383</v>
      </c>
      <c r="C579">
        <v>11450</v>
      </c>
      <c r="D579">
        <v>11308.2</v>
      </c>
      <c r="E579">
        <v>11407.1</v>
      </c>
      <c r="F579">
        <v>11391.4928530588</v>
      </c>
      <c r="G579">
        <v>1749</v>
      </c>
      <c r="H579">
        <v>502</v>
      </c>
      <c r="I579">
        <v>19923721</v>
      </c>
      <c r="J579">
        <v>832</v>
      </c>
      <c r="K579">
        <v>47.57</v>
      </c>
      <c r="L579">
        <v>141.80000000000001</v>
      </c>
      <c r="M579">
        <v>24.1</v>
      </c>
      <c r="N579" s="3">
        <f t="shared" ref="N579:N642" si="9">(E579-E580)/E580</f>
        <v>7.2094265570021177E-3</v>
      </c>
    </row>
    <row r="580" spans="1:14" x14ac:dyDescent="0.3">
      <c r="A580" s="1">
        <v>43493</v>
      </c>
      <c r="B580">
        <v>11343</v>
      </c>
      <c r="C580">
        <v>11400</v>
      </c>
      <c r="D580">
        <v>11175.7</v>
      </c>
      <c r="E580">
        <v>11325.45</v>
      </c>
      <c r="F580">
        <v>11333.8445411392</v>
      </c>
      <c r="G580">
        <v>2528</v>
      </c>
      <c r="H580">
        <v>778</v>
      </c>
      <c r="I580">
        <v>28651959</v>
      </c>
      <c r="J580">
        <v>839</v>
      </c>
      <c r="K580">
        <v>33.19</v>
      </c>
      <c r="L580">
        <v>224.3</v>
      </c>
      <c r="M580">
        <v>-17.55</v>
      </c>
      <c r="N580" s="3">
        <f t="shared" si="9"/>
        <v>-1.6176237239724383E-3</v>
      </c>
    </row>
    <row r="581" spans="1:14" x14ac:dyDescent="0.3">
      <c r="A581" s="1">
        <v>43490</v>
      </c>
      <c r="B581">
        <v>11470</v>
      </c>
      <c r="C581">
        <v>11506.9</v>
      </c>
      <c r="D581">
        <v>11294</v>
      </c>
      <c r="E581">
        <v>11343.8</v>
      </c>
      <c r="F581">
        <v>11401.633181126301</v>
      </c>
      <c r="G581">
        <v>1314</v>
      </c>
      <c r="H581">
        <v>426</v>
      </c>
      <c r="I581">
        <v>14981746</v>
      </c>
      <c r="J581">
        <v>441</v>
      </c>
      <c r="K581">
        <v>33.56</v>
      </c>
      <c r="L581">
        <v>212.9</v>
      </c>
      <c r="M581">
        <v>-126.2</v>
      </c>
      <c r="N581" s="3">
        <f t="shared" si="9"/>
        <v>-7.5893111005157238E-3</v>
      </c>
    </row>
    <row r="582" spans="1:14" x14ac:dyDescent="0.3">
      <c r="A582" s="1">
        <v>43489</v>
      </c>
      <c r="B582">
        <v>11340</v>
      </c>
      <c r="C582">
        <v>11470.05</v>
      </c>
      <c r="D582">
        <v>11340</v>
      </c>
      <c r="E582">
        <v>11430.55</v>
      </c>
      <c r="F582">
        <v>11417.0017675651</v>
      </c>
      <c r="G582">
        <v>2263</v>
      </c>
      <c r="H582">
        <v>787</v>
      </c>
      <c r="I582">
        <v>25836675</v>
      </c>
      <c r="J582">
        <v>1190</v>
      </c>
      <c r="K582">
        <v>52.59</v>
      </c>
      <c r="L582">
        <v>130.05000000000001</v>
      </c>
      <c r="M582">
        <v>90.55</v>
      </c>
      <c r="N582" s="3">
        <f t="shared" si="9"/>
        <v>1.0609563637488894E-2</v>
      </c>
    </row>
    <row r="583" spans="1:14" x14ac:dyDescent="0.3">
      <c r="A583" s="1">
        <v>43488</v>
      </c>
      <c r="B583">
        <v>11152</v>
      </c>
      <c r="C583">
        <v>11343.95</v>
      </c>
      <c r="D583">
        <v>11152</v>
      </c>
      <c r="E583">
        <v>11310.55</v>
      </c>
      <c r="F583">
        <v>11311.0910335386</v>
      </c>
      <c r="G583">
        <v>1461</v>
      </c>
      <c r="H583">
        <v>381</v>
      </c>
      <c r="I583">
        <v>16525504</v>
      </c>
      <c r="J583">
        <v>656</v>
      </c>
      <c r="K583">
        <v>44.9</v>
      </c>
      <c r="L583">
        <v>191.95</v>
      </c>
      <c r="M583">
        <v>158.55000000000001</v>
      </c>
      <c r="N583" s="3">
        <f t="shared" si="9"/>
        <v>8.4658868005277384E-3</v>
      </c>
    </row>
    <row r="584" spans="1:14" x14ac:dyDescent="0.3">
      <c r="A584" s="1">
        <v>43487</v>
      </c>
      <c r="B584">
        <v>11275</v>
      </c>
      <c r="C584">
        <v>11449.65</v>
      </c>
      <c r="D584">
        <v>11200</v>
      </c>
      <c r="E584">
        <v>11215.6</v>
      </c>
      <c r="F584">
        <v>11268.2621773724</v>
      </c>
      <c r="G584">
        <v>5153</v>
      </c>
      <c r="H584">
        <v>1366</v>
      </c>
      <c r="I584">
        <v>58065355</v>
      </c>
      <c r="J584">
        <v>1439</v>
      </c>
      <c r="K584">
        <v>27.93</v>
      </c>
      <c r="L584">
        <v>249.65</v>
      </c>
      <c r="M584">
        <v>-59.4</v>
      </c>
      <c r="N584" s="3">
        <f t="shared" si="9"/>
        <v>-1.4556688731698737E-3</v>
      </c>
    </row>
    <row r="585" spans="1:14" x14ac:dyDescent="0.3">
      <c r="A585" s="1">
        <v>43486</v>
      </c>
      <c r="B585">
        <v>11322</v>
      </c>
      <c r="C585">
        <v>11322</v>
      </c>
      <c r="D585">
        <v>11164.25</v>
      </c>
      <c r="E585">
        <v>11231.95</v>
      </c>
      <c r="F585">
        <v>11249.5516458569</v>
      </c>
      <c r="G585">
        <v>1762</v>
      </c>
      <c r="H585">
        <v>564</v>
      </c>
      <c r="I585">
        <v>19821710</v>
      </c>
      <c r="J585">
        <v>422</v>
      </c>
      <c r="K585">
        <v>23.95</v>
      </c>
      <c r="L585">
        <v>157.75</v>
      </c>
      <c r="M585">
        <v>-90.05</v>
      </c>
      <c r="N585" s="3">
        <f t="shared" si="9"/>
        <v>-8.095329172985215E-4</v>
      </c>
    </row>
    <row r="586" spans="1:14" x14ac:dyDescent="0.3">
      <c r="A586" s="1">
        <v>43483</v>
      </c>
      <c r="B586">
        <v>11200</v>
      </c>
      <c r="C586">
        <v>11312.1</v>
      </c>
      <c r="D586">
        <v>11167.25</v>
      </c>
      <c r="E586">
        <v>11241.05</v>
      </c>
      <c r="F586">
        <v>11247.1372482075</v>
      </c>
      <c r="G586">
        <v>2929</v>
      </c>
      <c r="H586">
        <v>513</v>
      </c>
      <c r="I586">
        <v>32942865</v>
      </c>
      <c r="J586">
        <v>2091</v>
      </c>
      <c r="K586">
        <v>71.39</v>
      </c>
      <c r="L586">
        <v>144.85</v>
      </c>
      <c r="M586">
        <v>41.05</v>
      </c>
      <c r="N586" s="3">
        <f t="shared" si="9"/>
        <v>6.3697974019462696E-3</v>
      </c>
    </row>
    <row r="587" spans="1:14" x14ac:dyDescent="0.3">
      <c r="A587" s="1">
        <v>43482</v>
      </c>
      <c r="B587">
        <v>11190</v>
      </c>
      <c r="C587">
        <v>11229.95</v>
      </c>
      <c r="D587">
        <v>11124</v>
      </c>
      <c r="E587">
        <v>11169.9</v>
      </c>
      <c r="F587">
        <v>11181.2744027303</v>
      </c>
      <c r="G587">
        <v>1465</v>
      </c>
      <c r="H587">
        <v>426</v>
      </c>
      <c r="I587">
        <v>16380567</v>
      </c>
      <c r="J587">
        <v>599</v>
      </c>
      <c r="K587">
        <v>40.89</v>
      </c>
      <c r="L587">
        <v>105.95</v>
      </c>
      <c r="M587">
        <v>-20.100000000000001</v>
      </c>
      <c r="N587" s="3">
        <f t="shared" si="9"/>
        <v>1.0955891337107415E-2</v>
      </c>
    </row>
    <row r="588" spans="1:14" x14ac:dyDescent="0.3">
      <c r="A588" s="1">
        <v>43481</v>
      </c>
      <c r="B588">
        <v>11253.8</v>
      </c>
      <c r="C588">
        <v>11265.45</v>
      </c>
      <c r="D588">
        <v>10996.35</v>
      </c>
      <c r="E588">
        <v>11048.85</v>
      </c>
      <c r="F588">
        <v>11080.553895656099</v>
      </c>
      <c r="G588">
        <v>4351</v>
      </c>
      <c r="H588">
        <v>926</v>
      </c>
      <c r="I588">
        <v>48211490</v>
      </c>
      <c r="J588">
        <v>2404</v>
      </c>
      <c r="K588">
        <v>55.25</v>
      </c>
      <c r="L588">
        <v>269.10000000000002</v>
      </c>
      <c r="M588">
        <v>-204.95</v>
      </c>
      <c r="N588" s="3">
        <f t="shared" si="9"/>
        <v>-2.1086485600499697E-2</v>
      </c>
    </row>
    <row r="589" spans="1:14" x14ac:dyDescent="0.3">
      <c r="A589" s="1">
        <v>43480</v>
      </c>
      <c r="B589">
        <v>11252.45</v>
      </c>
      <c r="C589">
        <v>11332.45</v>
      </c>
      <c r="D589">
        <v>11201.85</v>
      </c>
      <c r="E589">
        <v>11286.85</v>
      </c>
      <c r="F589">
        <v>11279.3325358851</v>
      </c>
      <c r="G589">
        <v>1254</v>
      </c>
      <c r="H589">
        <v>434</v>
      </c>
      <c r="I589">
        <v>14144283</v>
      </c>
      <c r="J589">
        <v>368</v>
      </c>
      <c r="K589">
        <v>29.35</v>
      </c>
      <c r="L589">
        <v>130.6</v>
      </c>
      <c r="M589">
        <v>34.4</v>
      </c>
      <c r="N589" s="3">
        <f t="shared" si="9"/>
        <v>5.5413754549140269E-3</v>
      </c>
    </row>
    <row r="590" spans="1:14" x14ac:dyDescent="0.3">
      <c r="A590" s="1">
        <v>43479</v>
      </c>
      <c r="B590">
        <v>11389.95</v>
      </c>
      <c r="C590">
        <v>11389.95</v>
      </c>
      <c r="D590">
        <v>11191.95</v>
      </c>
      <c r="E590">
        <v>11224.65</v>
      </c>
      <c r="F590">
        <v>11233.2173541963</v>
      </c>
      <c r="G590">
        <v>7030</v>
      </c>
      <c r="H590">
        <v>869</v>
      </c>
      <c r="I590">
        <v>78969518</v>
      </c>
      <c r="J590">
        <v>5593</v>
      </c>
      <c r="K590">
        <v>79.56</v>
      </c>
      <c r="L590">
        <v>198</v>
      </c>
      <c r="M590">
        <v>-165.3</v>
      </c>
      <c r="N590" s="3">
        <f t="shared" si="9"/>
        <v>-3.5863134207127032E-3</v>
      </c>
    </row>
    <row r="591" spans="1:14" x14ac:dyDescent="0.3">
      <c r="A591" s="1">
        <v>43476</v>
      </c>
      <c r="B591">
        <v>11400.05</v>
      </c>
      <c r="C591">
        <v>11446.65</v>
      </c>
      <c r="D591">
        <v>11175.6</v>
      </c>
      <c r="E591">
        <v>11265.05</v>
      </c>
      <c r="F591">
        <v>11275.0955259975</v>
      </c>
      <c r="G591">
        <v>1654</v>
      </c>
      <c r="H591">
        <v>647</v>
      </c>
      <c r="I591">
        <v>18649008</v>
      </c>
      <c r="J591">
        <v>510</v>
      </c>
      <c r="K591">
        <v>30.83</v>
      </c>
      <c r="L591">
        <v>271.05</v>
      </c>
      <c r="M591">
        <v>-135</v>
      </c>
      <c r="N591" s="3">
        <f t="shared" si="9"/>
        <v>-1.3296136850357243E-2</v>
      </c>
    </row>
    <row r="592" spans="1:14" x14ac:dyDescent="0.3">
      <c r="A592" s="1">
        <v>43475</v>
      </c>
      <c r="B592">
        <v>11260</v>
      </c>
      <c r="C592">
        <v>11467.8</v>
      </c>
      <c r="D592">
        <v>11157.55</v>
      </c>
      <c r="E592">
        <v>11416.85</v>
      </c>
      <c r="F592">
        <v>11323.037596508801</v>
      </c>
      <c r="G592">
        <v>8937</v>
      </c>
      <c r="H592">
        <v>1215</v>
      </c>
      <c r="I592">
        <v>101193987</v>
      </c>
      <c r="J592">
        <v>6342</v>
      </c>
      <c r="K592">
        <v>70.959999999999994</v>
      </c>
      <c r="L592">
        <v>310.25</v>
      </c>
      <c r="M592">
        <v>156.85</v>
      </c>
      <c r="N592" s="3">
        <f t="shared" si="9"/>
        <v>1.4632694050941116E-2</v>
      </c>
    </row>
    <row r="593" spans="1:14" x14ac:dyDescent="0.3">
      <c r="A593" s="1">
        <v>43474</v>
      </c>
      <c r="B593">
        <v>11107.35</v>
      </c>
      <c r="C593">
        <v>11276.85</v>
      </c>
      <c r="D593">
        <v>11086.8</v>
      </c>
      <c r="E593">
        <v>11252.2</v>
      </c>
      <c r="F593">
        <v>11226.6658823529</v>
      </c>
      <c r="G593">
        <v>4675</v>
      </c>
      <c r="H593">
        <v>789</v>
      </c>
      <c r="I593">
        <v>52484663</v>
      </c>
      <c r="J593">
        <v>2065</v>
      </c>
      <c r="K593">
        <v>44.17</v>
      </c>
      <c r="L593">
        <v>190.05</v>
      </c>
      <c r="M593">
        <v>144.85</v>
      </c>
      <c r="N593" s="3">
        <f t="shared" si="9"/>
        <v>2.1367366204342594E-2</v>
      </c>
    </row>
    <row r="594" spans="1:14" x14ac:dyDescent="0.3">
      <c r="A594" s="1">
        <v>43473</v>
      </c>
      <c r="B594">
        <v>10853.65</v>
      </c>
      <c r="C594">
        <v>11232.9</v>
      </c>
      <c r="D594">
        <v>10701.05</v>
      </c>
      <c r="E594">
        <v>11016.8</v>
      </c>
      <c r="F594">
        <v>10888.9606130048</v>
      </c>
      <c r="G594">
        <v>13964</v>
      </c>
      <c r="H594">
        <v>1330</v>
      </c>
      <c r="I594">
        <v>152053446</v>
      </c>
      <c r="J594">
        <v>9715</v>
      </c>
      <c r="K594">
        <v>69.569999999999993</v>
      </c>
      <c r="L594">
        <v>531.85</v>
      </c>
      <c r="M594">
        <v>163.15</v>
      </c>
      <c r="N594" s="3">
        <f t="shared" si="9"/>
        <v>2.2018748637453536E-2</v>
      </c>
    </row>
    <row r="595" spans="1:14" x14ac:dyDescent="0.3">
      <c r="A595" s="1">
        <v>43472</v>
      </c>
      <c r="B595">
        <v>10870</v>
      </c>
      <c r="C595">
        <v>10940.25</v>
      </c>
      <c r="D595">
        <v>10719.25</v>
      </c>
      <c r="E595">
        <v>10779.45</v>
      </c>
      <c r="F595">
        <v>10789.2425625422</v>
      </c>
      <c r="G595">
        <v>5916</v>
      </c>
      <c r="H595">
        <v>1167</v>
      </c>
      <c r="I595">
        <v>63829159</v>
      </c>
      <c r="J595">
        <v>2512</v>
      </c>
      <c r="K595">
        <v>42.46</v>
      </c>
      <c r="L595">
        <v>221</v>
      </c>
      <c r="M595">
        <v>-90.55</v>
      </c>
      <c r="N595" s="3">
        <f t="shared" si="9"/>
        <v>-9.0868977689527366E-3</v>
      </c>
    </row>
    <row r="596" spans="1:14" x14ac:dyDescent="0.3">
      <c r="A596" s="1">
        <v>43469</v>
      </c>
      <c r="B596">
        <v>11200</v>
      </c>
      <c r="C596">
        <v>11200</v>
      </c>
      <c r="D596">
        <v>10666.9</v>
      </c>
      <c r="E596">
        <v>10878.3</v>
      </c>
      <c r="F596">
        <v>11034.4668190634</v>
      </c>
      <c r="G596">
        <v>14436</v>
      </c>
      <c r="H596">
        <v>2353</v>
      </c>
      <c r="I596">
        <v>159293563</v>
      </c>
      <c r="J596">
        <v>7171</v>
      </c>
      <c r="K596">
        <v>49.67</v>
      </c>
      <c r="L596">
        <v>533.1</v>
      </c>
      <c r="M596">
        <v>-321.7</v>
      </c>
      <c r="N596" s="3">
        <f t="shared" si="9"/>
        <v>-2.795078231809215E-2</v>
      </c>
    </row>
    <row r="597" spans="1:14" x14ac:dyDescent="0.3">
      <c r="A597" s="1">
        <v>43468</v>
      </c>
      <c r="B597">
        <v>11133.45</v>
      </c>
      <c r="C597">
        <v>11499</v>
      </c>
      <c r="D597">
        <v>11050</v>
      </c>
      <c r="E597">
        <v>11191.1</v>
      </c>
      <c r="F597">
        <v>11205.2701914182</v>
      </c>
      <c r="G597">
        <v>28106</v>
      </c>
      <c r="H597">
        <v>3172</v>
      </c>
      <c r="I597">
        <v>314935324</v>
      </c>
      <c r="J597">
        <v>19534</v>
      </c>
      <c r="K597">
        <v>69.5</v>
      </c>
      <c r="L597">
        <v>449</v>
      </c>
      <c r="M597">
        <v>57.65</v>
      </c>
      <c r="N597" s="3">
        <f t="shared" si="9"/>
        <v>1.3590192961720225E-2</v>
      </c>
    </row>
    <row r="598" spans="1:14" x14ac:dyDescent="0.3">
      <c r="A598" s="1">
        <v>43467</v>
      </c>
      <c r="B598">
        <v>11001.6</v>
      </c>
      <c r="C598">
        <v>11145</v>
      </c>
      <c r="D598">
        <v>10941.15</v>
      </c>
      <c r="E598">
        <v>11041.05</v>
      </c>
      <c r="F598">
        <v>11044.7726204465</v>
      </c>
      <c r="G598">
        <v>1702</v>
      </c>
      <c r="H598">
        <v>525</v>
      </c>
      <c r="I598">
        <v>18798203</v>
      </c>
      <c r="J598">
        <v>600</v>
      </c>
      <c r="K598">
        <v>35.25</v>
      </c>
      <c r="L598">
        <v>203.85</v>
      </c>
      <c r="M598">
        <v>39.450000000000003</v>
      </c>
      <c r="N598" s="3">
        <f t="shared" si="9"/>
        <v>-1.884847991755518E-3</v>
      </c>
    </row>
    <row r="599" spans="1:14" x14ac:dyDescent="0.3">
      <c r="A599" s="1">
        <v>43466</v>
      </c>
      <c r="B599">
        <v>11112</v>
      </c>
      <c r="C599">
        <v>11226.85</v>
      </c>
      <c r="D599">
        <v>10991.05</v>
      </c>
      <c r="E599">
        <v>11061.9</v>
      </c>
      <c r="F599">
        <v>11074.8649859014</v>
      </c>
      <c r="G599">
        <v>6029</v>
      </c>
      <c r="H599">
        <v>349</v>
      </c>
      <c r="I599">
        <v>66770361</v>
      </c>
      <c r="J599">
        <v>5135</v>
      </c>
      <c r="K599">
        <v>85.17</v>
      </c>
      <c r="L599">
        <v>235.8</v>
      </c>
      <c r="M599">
        <v>-50.1</v>
      </c>
      <c r="N599" s="3">
        <f t="shared" si="9"/>
        <v>-4.0829188142879978E-3</v>
      </c>
    </row>
    <row r="600" spans="1:14" x14ac:dyDescent="0.3">
      <c r="A600" s="1">
        <v>43465</v>
      </c>
      <c r="B600">
        <v>11350</v>
      </c>
      <c r="C600">
        <v>11362.05</v>
      </c>
      <c r="D600">
        <v>11043</v>
      </c>
      <c r="E600">
        <v>11107.25</v>
      </c>
      <c r="F600">
        <v>11175.9525151777</v>
      </c>
      <c r="G600">
        <v>13836</v>
      </c>
      <c r="H600">
        <v>614</v>
      </c>
      <c r="I600">
        <v>154630479</v>
      </c>
      <c r="J600">
        <v>12041</v>
      </c>
      <c r="K600">
        <v>87.03</v>
      </c>
      <c r="L600">
        <v>319.05</v>
      </c>
      <c r="M600">
        <v>-242.75</v>
      </c>
      <c r="N600" s="3">
        <f t="shared" si="9"/>
        <v>-1.1423510982947093E-2</v>
      </c>
    </row>
    <row r="601" spans="1:14" x14ac:dyDescent="0.3">
      <c r="A601" s="1">
        <v>43462</v>
      </c>
      <c r="B601">
        <v>11009</v>
      </c>
      <c r="C601">
        <v>11287.85</v>
      </c>
      <c r="D601">
        <v>10960</v>
      </c>
      <c r="E601">
        <v>11235.6</v>
      </c>
      <c r="F601">
        <v>11111.6299103563</v>
      </c>
      <c r="G601">
        <v>13721</v>
      </c>
      <c r="H601">
        <v>726</v>
      </c>
      <c r="I601">
        <v>152462674</v>
      </c>
      <c r="J601">
        <v>11595</v>
      </c>
      <c r="K601">
        <v>84.51</v>
      </c>
      <c r="L601">
        <v>327.85</v>
      </c>
      <c r="M601">
        <v>226.6</v>
      </c>
      <c r="N601" s="3">
        <f t="shared" si="9"/>
        <v>2.7367574042409325E-2</v>
      </c>
    </row>
    <row r="602" spans="1:14" x14ac:dyDescent="0.3">
      <c r="A602" s="1">
        <v>43461</v>
      </c>
      <c r="B602">
        <v>10850</v>
      </c>
      <c r="C602">
        <v>10971</v>
      </c>
      <c r="D602">
        <v>10833.1</v>
      </c>
      <c r="E602">
        <v>10936.3</v>
      </c>
      <c r="F602">
        <v>10898.4511229946</v>
      </c>
      <c r="G602">
        <v>4675</v>
      </c>
      <c r="H602">
        <v>812</v>
      </c>
      <c r="I602">
        <v>50950259</v>
      </c>
      <c r="J602">
        <v>2522</v>
      </c>
      <c r="K602">
        <v>53.95</v>
      </c>
      <c r="L602">
        <v>137.9</v>
      </c>
      <c r="M602">
        <v>86.3</v>
      </c>
      <c r="N602" s="3">
        <f t="shared" si="9"/>
        <v>1.5978744553756398E-2</v>
      </c>
    </row>
    <row r="603" spans="1:14" x14ac:dyDescent="0.3">
      <c r="A603" s="1">
        <v>43460</v>
      </c>
      <c r="B603">
        <v>10950</v>
      </c>
      <c r="C603">
        <v>10975.5</v>
      </c>
      <c r="D603">
        <v>10750.15</v>
      </c>
      <c r="E603">
        <v>10764.3</v>
      </c>
      <c r="F603">
        <v>10802.1008492569</v>
      </c>
      <c r="G603">
        <v>3768</v>
      </c>
      <c r="H603">
        <v>497</v>
      </c>
      <c r="I603">
        <v>40702316</v>
      </c>
      <c r="J603">
        <v>1976</v>
      </c>
      <c r="K603">
        <v>52.44</v>
      </c>
      <c r="L603">
        <v>225.35</v>
      </c>
      <c r="M603">
        <v>-185.7</v>
      </c>
      <c r="N603" s="3">
        <f t="shared" si="9"/>
        <v>-1.5272727272727339E-2</v>
      </c>
    </row>
    <row r="604" spans="1:14" x14ac:dyDescent="0.3">
      <c r="A604" s="1">
        <v>43458</v>
      </c>
      <c r="B604">
        <v>11119.05</v>
      </c>
      <c r="C604">
        <v>11219.3</v>
      </c>
      <c r="D604">
        <v>10849</v>
      </c>
      <c r="E604">
        <v>10931.25</v>
      </c>
      <c r="F604">
        <v>11036.2002314814</v>
      </c>
      <c r="G604">
        <v>864</v>
      </c>
      <c r="H604">
        <v>276</v>
      </c>
      <c r="I604">
        <v>9535277</v>
      </c>
      <c r="J604">
        <v>241</v>
      </c>
      <c r="K604">
        <v>27.89</v>
      </c>
      <c r="L604">
        <v>370.3</v>
      </c>
      <c r="M604">
        <v>-187.8</v>
      </c>
      <c r="N604" s="3">
        <f t="shared" si="9"/>
        <v>-7.3058655793384053E-3</v>
      </c>
    </row>
    <row r="605" spans="1:14" x14ac:dyDescent="0.3">
      <c r="A605" s="1">
        <v>43455</v>
      </c>
      <c r="B605">
        <v>11288</v>
      </c>
      <c r="C605">
        <v>11312.3</v>
      </c>
      <c r="D605">
        <v>10956.05</v>
      </c>
      <c r="E605">
        <v>11011.7</v>
      </c>
      <c r="F605">
        <v>11040.256909547699</v>
      </c>
      <c r="G605">
        <v>1592</v>
      </c>
      <c r="H605">
        <v>484</v>
      </c>
      <c r="I605">
        <v>17576089</v>
      </c>
      <c r="J605">
        <v>464</v>
      </c>
      <c r="K605">
        <v>29.15</v>
      </c>
      <c r="L605">
        <v>356.25</v>
      </c>
      <c r="M605">
        <v>-276.3</v>
      </c>
      <c r="N605" s="3">
        <f t="shared" si="9"/>
        <v>-1.7391537129905557E-2</v>
      </c>
    </row>
    <row r="606" spans="1:14" x14ac:dyDescent="0.3">
      <c r="A606" s="1">
        <v>43454</v>
      </c>
      <c r="B606">
        <v>11099</v>
      </c>
      <c r="C606">
        <v>11408.8</v>
      </c>
      <c r="D606">
        <v>11099</v>
      </c>
      <c r="E606">
        <v>11206.6</v>
      </c>
      <c r="F606">
        <v>11293.778310104501</v>
      </c>
      <c r="G606">
        <v>2296</v>
      </c>
      <c r="H606">
        <v>591</v>
      </c>
      <c r="I606">
        <v>25930515</v>
      </c>
      <c r="J606">
        <v>742</v>
      </c>
      <c r="K606">
        <v>32.32</v>
      </c>
      <c r="L606">
        <v>309.8</v>
      </c>
      <c r="M606">
        <v>107.6</v>
      </c>
      <c r="N606" s="3">
        <f t="shared" si="9"/>
        <v>2.208926926551009E-3</v>
      </c>
    </row>
    <row r="607" spans="1:14" x14ac:dyDescent="0.3">
      <c r="A607" s="1">
        <v>43453</v>
      </c>
      <c r="B607">
        <v>11155</v>
      </c>
      <c r="C607">
        <v>11700.05</v>
      </c>
      <c r="D607">
        <v>11130.45</v>
      </c>
      <c r="E607">
        <v>11181.9</v>
      </c>
      <c r="F607">
        <v>11184.3024654239</v>
      </c>
      <c r="G607">
        <v>1663</v>
      </c>
      <c r="H607">
        <v>433</v>
      </c>
      <c r="I607">
        <v>18599495</v>
      </c>
      <c r="J607">
        <v>623</v>
      </c>
      <c r="K607">
        <v>37.46</v>
      </c>
      <c r="L607">
        <v>569.6</v>
      </c>
      <c r="M607">
        <v>26.9</v>
      </c>
      <c r="N607" s="3">
        <f t="shared" si="9"/>
        <v>7.9777164800692302E-3</v>
      </c>
    </row>
    <row r="608" spans="1:14" x14ac:dyDescent="0.3">
      <c r="A608" s="1">
        <v>43452</v>
      </c>
      <c r="B608">
        <v>11186.85</v>
      </c>
      <c r="C608">
        <v>11279</v>
      </c>
      <c r="D608">
        <v>11026.35</v>
      </c>
      <c r="E608">
        <v>11093.4</v>
      </c>
      <c r="F608">
        <v>11142.572796934801</v>
      </c>
      <c r="G608">
        <v>1566</v>
      </c>
      <c r="H608">
        <v>477</v>
      </c>
      <c r="I608">
        <v>17449269</v>
      </c>
      <c r="J608">
        <v>500</v>
      </c>
      <c r="K608">
        <v>31.93</v>
      </c>
      <c r="L608">
        <v>252.65</v>
      </c>
      <c r="M608">
        <v>-93.45</v>
      </c>
      <c r="N608" s="3">
        <f t="shared" si="9"/>
        <v>-7.9190123368465329E-3</v>
      </c>
    </row>
    <row r="609" spans="1:14" x14ac:dyDescent="0.3">
      <c r="A609" s="1">
        <v>43451</v>
      </c>
      <c r="B609">
        <v>11066</v>
      </c>
      <c r="C609">
        <v>11290</v>
      </c>
      <c r="D609">
        <v>11066</v>
      </c>
      <c r="E609">
        <v>11181.95</v>
      </c>
      <c r="F609">
        <v>11257.628999881899</v>
      </c>
      <c r="G609">
        <v>8469</v>
      </c>
      <c r="H609">
        <v>850</v>
      </c>
      <c r="I609">
        <v>95340860</v>
      </c>
      <c r="J609">
        <v>5948</v>
      </c>
      <c r="K609">
        <v>70.23</v>
      </c>
      <c r="L609">
        <v>224</v>
      </c>
      <c r="M609">
        <v>115.95</v>
      </c>
      <c r="N609" s="3">
        <f t="shared" si="9"/>
        <v>1.9083986858114247E-2</v>
      </c>
    </row>
    <row r="610" spans="1:14" x14ac:dyDescent="0.3">
      <c r="A610" s="1">
        <v>43448</v>
      </c>
      <c r="B610">
        <v>10999</v>
      </c>
      <c r="C610">
        <v>11162.9</v>
      </c>
      <c r="D610">
        <v>10915.95</v>
      </c>
      <c r="E610">
        <v>10972.55</v>
      </c>
      <c r="F610">
        <v>10988.354185832501</v>
      </c>
      <c r="G610">
        <v>2174</v>
      </c>
      <c r="H610">
        <v>532</v>
      </c>
      <c r="I610">
        <v>23888682</v>
      </c>
      <c r="J610">
        <v>919</v>
      </c>
      <c r="K610">
        <v>42.27</v>
      </c>
      <c r="L610">
        <v>246.95</v>
      </c>
      <c r="M610">
        <v>-26.45</v>
      </c>
      <c r="N610" s="3">
        <f t="shared" si="9"/>
        <v>-1.6332286975115533E-3</v>
      </c>
    </row>
    <row r="611" spans="1:14" x14ac:dyDescent="0.3">
      <c r="A611" s="1">
        <v>43447</v>
      </c>
      <c r="B611">
        <v>10903</v>
      </c>
      <c r="C611">
        <v>11191</v>
      </c>
      <c r="D611">
        <v>10899</v>
      </c>
      <c r="E611">
        <v>10990.5</v>
      </c>
      <c r="F611">
        <v>11008.920312881901</v>
      </c>
      <c r="G611">
        <v>4091</v>
      </c>
      <c r="H611">
        <v>934</v>
      </c>
      <c r="I611">
        <v>45037493</v>
      </c>
      <c r="J611">
        <v>1616</v>
      </c>
      <c r="K611">
        <v>39.5</v>
      </c>
      <c r="L611">
        <v>292</v>
      </c>
      <c r="M611">
        <v>87.5</v>
      </c>
      <c r="N611" s="3">
        <f t="shared" si="9"/>
        <v>1.5180835292324637E-2</v>
      </c>
    </row>
    <row r="612" spans="1:14" x14ac:dyDescent="0.3">
      <c r="A612" s="1">
        <v>43446</v>
      </c>
      <c r="B612">
        <v>10603</v>
      </c>
      <c r="C612">
        <v>10875.5</v>
      </c>
      <c r="D612">
        <v>10602.65</v>
      </c>
      <c r="E612">
        <v>10826.15</v>
      </c>
      <c r="F612">
        <v>10822.717476489001</v>
      </c>
      <c r="G612">
        <v>2552</v>
      </c>
      <c r="H612">
        <v>804</v>
      </c>
      <c r="I612">
        <v>27619575</v>
      </c>
      <c r="J612">
        <v>792</v>
      </c>
      <c r="K612">
        <v>31.03</v>
      </c>
      <c r="L612">
        <v>272.85000000000002</v>
      </c>
      <c r="M612">
        <v>223.15</v>
      </c>
      <c r="N612" s="3">
        <f t="shared" si="9"/>
        <v>1.8136420490346399E-2</v>
      </c>
    </row>
    <row r="613" spans="1:14" x14ac:dyDescent="0.3">
      <c r="A613" s="1">
        <v>43445</v>
      </c>
      <c r="B613">
        <v>10380</v>
      </c>
      <c r="C613">
        <v>10798.35</v>
      </c>
      <c r="D613">
        <v>10339.200000000001</v>
      </c>
      <c r="E613">
        <v>10633.3</v>
      </c>
      <c r="F613">
        <v>10683.192505720799</v>
      </c>
      <c r="G613">
        <v>3496</v>
      </c>
      <c r="H613">
        <v>931</v>
      </c>
      <c r="I613">
        <v>37348441</v>
      </c>
      <c r="J613">
        <v>1399</v>
      </c>
      <c r="K613">
        <v>40.020000000000003</v>
      </c>
      <c r="L613">
        <v>459.15</v>
      </c>
      <c r="M613">
        <v>253.3</v>
      </c>
      <c r="N613" s="3">
        <f t="shared" si="9"/>
        <v>2.4397763016555798E-2</v>
      </c>
    </row>
    <row r="614" spans="1:14" x14ac:dyDescent="0.3">
      <c r="A614" s="1">
        <v>43444</v>
      </c>
      <c r="B614">
        <v>10399</v>
      </c>
      <c r="C614">
        <v>10428.700000000001</v>
      </c>
      <c r="D614">
        <v>10279.049999999999</v>
      </c>
      <c r="E614">
        <v>10380.049999999999</v>
      </c>
      <c r="F614">
        <v>10370.051012145699</v>
      </c>
      <c r="G614">
        <v>3705</v>
      </c>
      <c r="H614">
        <v>598</v>
      </c>
      <c r="I614">
        <v>38421039</v>
      </c>
      <c r="J614">
        <v>2164</v>
      </c>
      <c r="K614">
        <v>58.41</v>
      </c>
      <c r="L614">
        <v>149.65</v>
      </c>
      <c r="M614">
        <v>-18.95</v>
      </c>
      <c r="N614" s="3">
        <f t="shared" si="9"/>
        <v>-2.182115306048951E-3</v>
      </c>
    </row>
    <row r="615" spans="1:14" x14ac:dyDescent="0.3">
      <c r="A615" s="1">
        <v>43441</v>
      </c>
      <c r="B615">
        <v>10433</v>
      </c>
      <c r="C615">
        <v>10530</v>
      </c>
      <c r="D615">
        <v>10374.299999999999</v>
      </c>
      <c r="E615">
        <v>10402.75</v>
      </c>
      <c r="F615">
        <v>10410.706188001799</v>
      </c>
      <c r="G615">
        <v>6351</v>
      </c>
      <c r="H615">
        <v>1131</v>
      </c>
      <c r="I615">
        <v>66118395</v>
      </c>
      <c r="J615">
        <v>3574</v>
      </c>
      <c r="K615">
        <v>56.27</v>
      </c>
      <c r="L615">
        <v>155.69999999999999</v>
      </c>
      <c r="M615">
        <v>-30.25</v>
      </c>
      <c r="N615" s="3">
        <f t="shared" si="9"/>
        <v>9.5542637539668615E-3</v>
      </c>
    </row>
    <row r="616" spans="1:14" x14ac:dyDescent="0.3">
      <c r="A616" s="1">
        <v>43440</v>
      </c>
      <c r="B616">
        <v>10440</v>
      </c>
      <c r="C616">
        <v>10440</v>
      </c>
      <c r="D616">
        <v>10245.950000000001</v>
      </c>
      <c r="E616">
        <v>10304.299999999999</v>
      </c>
      <c r="F616">
        <v>10315.6532976827</v>
      </c>
      <c r="G616">
        <v>2244</v>
      </c>
      <c r="H616">
        <v>389</v>
      </c>
      <c r="I616">
        <v>23148326</v>
      </c>
      <c r="J616">
        <v>819</v>
      </c>
      <c r="K616">
        <v>36.5</v>
      </c>
      <c r="L616">
        <v>194.05</v>
      </c>
      <c r="M616">
        <v>-135.69999999999999</v>
      </c>
      <c r="N616" s="3">
        <f t="shared" si="9"/>
        <v>-1.7191963412831263E-2</v>
      </c>
    </row>
    <row r="617" spans="1:14" x14ac:dyDescent="0.3">
      <c r="A617" s="1">
        <v>43439</v>
      </c>
      <c r="B617">
        <v>10559.25</v>
      </c>
      <c r="C617">
        <v>10562.95</v>
      </c>
      <c r="D617">
        <v>10446.299999999999</v>
      </c>
      <c r="E617">
        <v>10484.549999999999</v>
      </c>
      <c r="F617">
        <v>10496.447876447801</v>
      </c>
      <c r="G617">
        <v>1295</v>
      </c>
      <c r="H617">
        <v>331</v>
      </c>
      <c r="I617">
        <v>13592900</v>
      </c>
      <c r="J617">
        <v>395</v>
      </c>
      <c r="K617">
        <v>30.5</v>
      </c>
      <c r="L617">
        <v>116.65</v>
      </c>
      <c r="M617">
        <v>-74.7</v>
      </c>
      <c r="N617" s="3">
        <f t="shared" si="9"/>
        <v>-9.9247850495531361E-3</v>
      </c>
    </row>
    <row r="618" spans="1:14" x14ac:dyDescent="0.3">
      <c r="A618" s="1">
        <v>43438</v>
      </c>
      <c r="B618">
        <v>10755.8</v>
      </c>
      <c r="C618">
        <v>10760</v>
      </c>
      <c r="D618">
        <v>10560.4</v>
      </c>
      <c r="E618">
        <v>10589.65</v>
      </c>
      <c r="F618">
        <v>10631.132194244599</v>
      </c>
      <c r="G618">
        <v>1112</v>
      </c>
      <c r="H618">
        <v>289</v>
      </c>
      <c r="I618">
        <v>11821819</v>
      </c>
      <c r="J618">
        <v>395</v>
      </c>
      <c r="K618">
        <v>35.520000000000003</v>
      </c>
      <c r="L618">
        <v>199.6</v>
      </c>
      <c r="M618">
        <v>-166.15</v>
      </c>
      <c r="N618" s="3">
        <f t="shared" si="9"/>
        <v>-1.4609203798392988E-2</v>
      </c>
    </row>
    <row r="619" spans="1:14" x14ac:dyDescent="0.3">
      <c r="A619" s="1">
        <v>43437</v>
      </c>
      <c r="B619">
        <v>10809.1</v>
      </c>
      <c r="C619">
        <v>10821.7</v>
      </c>
      <c r="D619">
        <v>10648.85</v>
      </c>
      <c r="E619">
        <v>10746.65</v>
      </c>
      <c r="F619">
        <v>10723.435532994899</v>
      </c>
      <c r="G619">
        <v>1970</v>
      </c>
      <c r="H619">
        <v>489</v>
      </c>
      <c r="I619">
        <v>21125168</v>
      </c>
      <c r="J619">
        <v>464</v>
      </c>
      <c r="K619">
        <v>23.55</v>
      </c>
      <c r="L619">
        <v>172.85</v>
      </c>
      <c r="M619">
        <v>-62.45</v>
      </c>
      <c r="N619" s="3">
        <f t="shared" si="9"/>
        <v>2.5842083413019847E-3</v>
      </c>
    </row>
    <row r="620" spans="1:14" x14ac:dyDescent="0.3">
      <c r="A620" s="1">
        <v>43434</v>
      </c>
      <c r="B620">
        <v>10660</v>
      </c>
      <c r="C620">
        <v>10800</v>
      </c>
      <c r="D620">
        <v>10595.2</v>
      </c>
      <c r="E620">
        <v>10718.95</v>
      </c>
      <c r="F620">
        <v>10703.3171237612</v>
      </c>
      <c r="G620">
        <v>4339</v>
      </c>
      <c r="H620">
        <v>596</v>
      </c>
      <c r="I620">
        <v>46441693</v>
      </c>
      <c r="J620">
        <v>2260</v>
      </c>
      <c r="K620">
        <v>52.09</v>
      </c>
      <c r="L620">
        <v>204.8</v>
      </c>
      <c r="M620">
        <v>58.95</v>
      </c>
      <c r="N620" s="3">
        <f t="shared" si="9"/>
        <v>1.0883147625087962E-2</v>
      </c>
    </row>
    <row r="621" spans="1:14" x14ac:dyDescent="0.3">
      <c r="A621" s="1">
        <v>43433</v>
      </c>
      <c r="B621">
        <v>10758</v>
      </c>
      <c r="C621">
        <v>10758</v>
      </c>
      <c r="D621">
        <v>10400</v>
      </c>
      <c r="E621">
        <v>10603.55</v>
      </c>
      <c r="F621">
        <v>10577.2654617766</v>
      </c>
      <c r="G621">
        <v>39727</v>
      </c>
      <c r="H621">
        <v>1756</v>
      </c>
      <c r="I621">
        <v>420203025</v>
      </c>
      <c r="J621">
        <v>34585</v>
      </c>
      <c r="K621">
        <v>87.06</v>
      </c>
      <c r="L621">
        <v>358</v>
      </c>
      <c r="M621">
        <v>-154.44999999999999</v>
      </c>
      <c r="N621" s="3">
        <f t="shared" si="9"/>
        <v>-9.2038441233221677E-3</v>
      </c>
    </row>
    <row r="622" spans="1:14" x14ac:dyDescent="0.3">
      <c r="A622" s="1">
        <v>43432</v>
      </c>
      <c r="B622">
        <v>10525</v>
      </c>
      <c r="C622">
        <v>10745.75</v>
      </c>
      <c r="D622">
        <v>10525</v>
      </c>
      <c r="E622">
        <v>10702.05</v>
      </c>
      <c r="F622">
        <v>10664.945890651101</v>
      </c>
      <c r="G622">
        <v>51322</v>
      </c>
      <c r="H622">
        <v>1459</v>
      </c>
      <c r="I622">
        <v>547346353</v>
      </c>
      <c r="J622">
        <v>47966</v>
      </c>
      <c r="K622">
        <v>93.46</v>
      </c>
      <c r="L622">
        <v>220.75</v>
      </c>
      <c r="M622">
        <v>177.05</v>
      </c>
      <c r="N622" s="3">
        <f t="shared" si="9"/>
        <v>1.7426024955436652E-2</v>
      </c>
    </row>
    <row r="623" spans="1:14" x14ac:dyDescent="0.3">
      <c r="A623" s="1">
        <v>43431</v>
      </c>
      <c r="B623">
        <v>10450</v>
      </c>
      <c r="C623">
        <v>10600</v>
      </c>
      <c r="D623">
        <v>10284.549999999999</v>
      </c>
      <c r="E623">
        <v>10518.75</v>
      </c>
      <c r="F623">
        <v>10512.4429160935</v>
      </c>
      <c r="G623">
        <v>2908</v>
      </c>
      <c r="H623">
        <v>615</v>
      </c>
      <c r="I623">
        <v>30570184</v>
      </c>
      <c r="J623">
        <v>1640</v>
      </c>
      <c r="K623">
        <v>56.4</v>
      </c>
      <c r="L623">
        <v>315.45</v>
      </c>
      <c r="M623">
        <v>68.75</v>
      </c>
      <c r="N623" s="3">
        <f t="shared" si="9"/>
        <v>6.5933960774556223E-3</v>
      </c>
    </row>
    <row r="624" spans="1:14" x14ac:dyDescent="0.3">
      <c r="A624" s="1">
        <v>43430</v>
      </c>
      <c r="B624">
        <v>10358.200000000001</v>
      </c>
      <c r="C624">
        <v>10538</v>
      </c>
      <c r="D624">
        <v>10300.9</v>
      </c>
      <c r="E624">
        <v>10449.85</v>
      </c>
      <c r="F624">
        <v>10442.630197322</v>
      </c>
      <c r="G624">
        <v>34056</v>
      </c>
      <c r="H624">
        <v>746</v>
      </c>
      <c r="I624">
        <v>355634214</v>
      </c>
      <c r="J624">
        <v>32166</v>
      </c>
      <c r="K624">
        <v>94.45</v>
      </c>
      <c r="L624">
        <v>237.1</v>
      </c>
      <c r="M624">
        <v>91.65</v>
      </c>
      <c r="N624" s="3">
        <f t="shared" si="9"/>
        <v>1.3269659652865352E-2</v>
      </c>
    </row>
    <row r="625" spans="1:14" x14ac:dyDescent="0.3">
      <c r="A625" s="1">
        <v>43426</v>
      </c>
      <c r="B625">
        <v>10270</v>
      </c>
      <c r="C625">
        <v>10448.6</v>
      </c>
      <c r="D625">
        <v>10238.35</v>
      </c>
      <c r="E625">
        <v>10313</v>
      </c>
      <c r="F625">
        <v>10358.8092161929</v>
      </c>
      <c r="G625">
        <v>2322</v>
      </c>
      <c r="H625">
        <v>646</v>
      </c>
      <c r="I625">
        <v>24053155</v>
      </c>
      <c r="J625">
        <v>344</v>
      </c>
      <c r="K625">
        <v>14.81</v>
      </c>
      <c r="L625">
        <v>210.25</v>
      </c>
      <c r="M625">
        <v>43</v>
      </c>
      <c r="N625" s="3">
        <f t="shared" si="9"/>
        <v>5.420476923976872E-3</v>
      </c>
    </row>
    <row r="626" spans="1:14" x14ac:dyDescent="0.3">
      <c r="A626" s="1">
        <v>43425</v>
      </c>
      <c r="B626">
        <v>10266.25</v>
      </c>
      <c r="C626">
        <v>10341.450000000001</v>
      </c>
      <c r="D626">
        <v>10195.25</v>
      </c>
      <c r="E626">
        <v>10257.4</v>
      </c>
      <c r="F626">
        <v>10257.0399628252</v>
      </c>
      <c r="G626">
        <v>1076</v>
      </c>
      <c r="H626">
        <v>311</v>
      </c>
      <c r="I626">
        <v>11036575</v>
      </c>
      <c r="J626">
        <v>306</v>
      </c>
      <c r="K626">
        <v>28.44</v>
      </c>
      <c r="L626">
        <v>146.19999999999999</v>
      </c>
      <c r="M626">
        <v>-8.85</v>
      </c>
      <c r="N626" s="3">
        <f t="shared" si="9"/>
        <v>8.1959215533219205E-4</v>
      </c>
    </row>
    <row r="627" spans="1:14" x14ac:dyDescent="0.3">
      <c r="A627" s="1">
        <v>43424</v>
      </c>
      <c r="B627">
        <v>10498.9</v>
      </c>
      <c r="C627">
        <v>10500.05</v>
      </c>
      <c r="D627">
        <v>10170</v>
      </c>
      <c r="E627">
        <v>10249</v>
      </c>
      <c r="F627">
        <v>10319.332903779999</v>
      </c>
      <c r="G627">
        <v>4656</v>
      </c>
      <c r="H627">
        <v>1080</v>
      </c>
      <c r="I627">
        <v>48046814</v>
      </c>
      <c r="J627">
        <v>1923</v>
      </c>
      <c r="K627">
        <v>41.3</v>
      </c>
      <c r="L627">
        <v>330.05</v>
      </c>
      <c r="M627">
        <v>-249.9</v>
      </c>
      <c r="N627" s="3">
        <f t="shared" si="9"/>
        <v>-1.0676087879840956E-2</v>
      </c>
    </row>
    <row r="628" spans="1:14" x14ac:dyDescent="0.3">
      <c r="A628" s="1">
        <v>43423</v>
      </c>
      <c r="B628">
        <v>10671</v>
      </c>
      <c r="C628">
        <v>10777</v>
      </c>
      <c r="D628">
        <v>10164.85</v>
      </c>
      <c r="E628">
        <v>10359.6</v>
      </c>
      <c r="F628">
        <v>10358.7228306655</v>
      </c>
      <c r="G628">
        <v>3561</v>
      </c>
      <c r="H628">
        <v>1058</v>
      </c>
      <c r="I628">
        <v>36887412</v>
      </c>
      <c r="J628">
        <v>998</v>
      </c>
      <c r="K628">
        <v>28.03</v>
      </c>
      <c r="L628">
        <v>612.15</v>
      </c>
      <c r="M628">
        <v>-311.39999999999998</v>
      </c>
      <c r="N628" s="3">
        <f t="shared" si="9"/>
        <v>-2.772863571733581E-2</v>
      </c>
    </row>
    <row r="629" spans="1:14" x14ac:dyDescent="0.3">
      <c r="A629" s="1">
        <v>43420</v>
      </c>
      <c r="B629">
        <v>10500</v>
      </c>
      <c r="C629">
        <v>10694.9</v>
      </c>
      <c r="D629">
        <v>10395</v>
      </c>
      <c r="E629">
        <v>10655.05</v>
      </c>
      <c r="F629">
        <v>10593.8925769462</v>
      </c>
      <c r="G629">
        <v>4971</v>
      </c>
      <c r="H629">
        <v>1288</v>
      </c>
      <c r="I629">
        <v>52662240</v>
      </c>
      <c r="J629">
        <v>1234</v>
      </c>
      <c r="K629">
        <v>24.82</v>
      </c>
      <c r="L629">
        <v>299.89999999999998</v>
      </c>
      <c r="M629">
        <v>155.05000000000001</v>
      </c>
      <c r="N629" s="3">
        <f t="shared" si="9"/>
        <v>1.9836712035069586E-2</v>
      </c>
    </row>
    <row r="630" spans="1:14" x14ac:dyDescent="0.3">
      <c r="A630" s="1">
        <v>43419</v>
      </c>
      <c r="B630">
        <v>10418.299999999999</v>
      </c>
      <c r="C630">
        <v>10486.1</v>
      </c>
      <c r="D630">
        <v>10334</v>
      </c>
      <c r="E630">
        <v>10447.799999999999</v>
      </c>
      <c r="F630">
        <v>10437.511972137499</v>
      </c>
      <c r="G630">
        <v>4594</v>
      </c>
      <c r="H630">
        <v>794</v>
      </c>
      <c r="I630">
        <v>47949930</v>
      </c>
      <c r="J630">
        <v>2238</v>
      </c>
      <c r="K630">
        <v>48.72</v>
      </c>
      <c r="L630">
        <v>152.1</v>
      </c>
      <c r="M630">
        <v>29.5</v>
      </c>
      <c r="N630" s="3">
        <f t="shared" si="9"/>
        <v>5.955160577510824E-3</v>
      </c>
    </row>
    <row r="631" spans="1:14" x14ac:dyDescent="0.3">
      <c r="A631" s="1">
        <v>43418</v>
      </c>
      <c r="B631">
        <v>10227.85</v>
      </c>
      <c r="C631">
        <v>10448</v>
      </c>
      <c r="D631">
        <v>10158.950000000001</v>
      </c>
      <c r="E631">
        <v>10385.950000000001</v>
      </c>
      <c r="F631">
        <v>10321.738482384801</v>
      </c>
      <c r="G631">
        <v>7380</v>
      </c>
      <c r="H631">
        <v>901</v>
      </c>
      <c r="I631">
        <v>76174430</v>
      </c>
      <c r="J631">
        <v>4685</v>
      </c>
      <c r="K631">
        <v>63.48</v>
      </c>
      <c r="L631">
        <v>289.05</v>
      </c>
      <c r="M631">
        <v>158.1</v>
      </c>
      <c r="N631" s="3">
        <f t="shared" si="9"/>
        <v>2.1691120412770708E-2</v>
      </c>
    </row>
    <row r="632" spans="1:14" x14ac:dyDescent="0.3">
      <c r="A632" s="1">
        <v>43417</v>
      </c>
      <c r="B632">
        <v>10140.299999999999</v>
      </c>
      <c r="C632">
        <v>10235.65</v>
      </c>
      <c r="D632">
        <v>10096.4</v>
      </c>
      <c r="E632">
        <v>10165.450000000001</v>
      </c>
      <c r="F632">
        <v>10162.894034209399</v>
      </c>
      <c r="G632">
        <v>2397</v>
      </c>
      <c r="H632">
        <v>518</v>
      </c>
      <c r="I632">
        <v>24360457</v>
      </c>
      <c r="J632">
        <v>846</v>
      </c>
      <c r="K632">
        <v>35.29</v>
      </c>
      <c r="L632">
        <v>139.25</v>
      </c>
      <c r="M632">
        <v>25.15</v>
      </c>
      <c r="N632" s="3">
        <f t="shared" si="9"/>
        <v>4.8386299609549472E-3</v>
      </c>
    </row>
    <row r="633" spans="1:14" x14ac:dyDescent="0.3">
      <c r="A633" s="1">
        <v>43416</v>
      </c>
      <c r="B633">
        <v>10299</v>
      </c>
      <c r="C633">
        <v>10339.700000000001</v>
      </c>
      <c r="D633">
        <v>10069.1</v>
      </c>
      <c r="E633">
        <v>10116.5</v>
      </c>
      <c r="F633">
        <v>10235.059098264101</v>
      </c>
      <c r="G633">
        <v>27192</v>
      </c>
      <c r="H633">
        <v>1090</v>
      </c>
      <c r="I633">
        <v>278311727</v>
      </c>
      <c r="J633">
        <v>24643</v>
      </c>
      <c r="K633">
        <v>90.63</v>
      </c>
      <c r="L633">
        <v>270.60000000000002</v>
      </c>
      <c r="M633">
        <v>-182.5</v>
      </c>
      <c r="N633" s="3">
        <f t="shared" si="9"/>
        <v>-1.0519314752959863E-2</v>
      </c>
    </row>
    <row r="634" spans="1:14" x14ac:dyDescent="0.3">
      <c r="A634" s="1">
        <v>43413</v>
      </c>
      <c r="B634">
        <v>10274.049999999999</v>
      </c>
      <c r="C634">
        <v>10371.4</v>
      </c>
      <c r="D634">
        <v>10160</v>
      </c>
      <c r="E634">
        <v>10224.049999999999</v>
      </c>
      <c r="F634">
        <v>10241.191578947301</v>
      </c>
      <c r="G634">
        <v>1425</v>
      </c>
      <c r="H634">
        <v>387</v>
      </c>
      <c r="I634">
        <v>14593698</v>
      </c>
      <c r="J634">
        <v>640</v>
      </c>
      <c r="K634">
        <v>44.91</v>
      </c>
      <c r="L634">
        <v>211.4</v>
      </c>
      <c r="M634">
        <v>-50</v>
      </c>
      <c r="N634" s="3">
        <f t="shared" si="9"/>
        <v>-1.1625691801934802E-3</v>
      </c>
    </row>
    <row r="635" spans="1:14" x14ac:dyDescent="0.3">
      <c r="A635" s="1">
        <v>43411</v>
      </c>
      <c r="B635">
        <v>10168</v>
      </c>
      <c r="C635">
        <v>10256</v>
      </c>
      <c r="D635">
        <v>10100.049999999999</v>
      </c>
      <c r="E635">
        <v>10235.950000000001</v>
      </c>
      <c r="F635">
        <v>10230.3735632183</v>
      </c>
      <c r="G635">
        <v>522</v>
      </c>
      <c r="H635">
        <v>168</v>
      </c>
      <c r="I635">
        <v>5340255</v>
      </c>
      <c r="J635">
        <v>284</v>
      </c>
      <c r="K635">
        <v>54.41</v>
      </c>
      <c r="L635">
        <v>155.94999999999999</v>
      </c>
      <c r="M635">
        <v>67.95</v>
      </c>
      <c r="N635" s="3">
        <f t="shared" si="9"/>
        <v>6.5985829272730313E-3</v>
      </c>
    </row>
    <row r="636" spans="1:14" x14ac:dyDescent="0.3">
      <c r="A636" s="1">
        <v>43410</v>
      </c>
      <c r="B636">
        <v>10350</v>
      </c>
      <c r="C636">
        <v>10407.35</v>
      </c>
      <c r="D636">
        <v>10090.25</v>
      </c>
      <c r="E636">
        <v>10168.85</v>
      </c>
      <c r="F636">
        <v>10229.2066408225</v>
      </c>
      <c r="G636">
        <v>11866</v>
      </c>
      <c r="H636">
        <v>675</v>
      </c>
      <c r="I636">
        <v>121379766</v>
      </c>
      <c r="J636">
        <v>10184</v>
      </c>
      <c r="K636">
        <v>85.83</v>
      </c>
      <c r="L636">
        <v>317.10000000000002</v>
      </c>
      <c r="M636">
        <v>-181.15</v>
      </c>
      <c r="N636" s="3">
        <f t="shared" si="9"/>
        <v>-1.4779971709264176E-2</v>
      </c>
    </row>
    <row r="637" spans="1:14" x14ac:dyDescent="0.3">
      <c r="A637" s="1">
        <v>43409</v>
      </c>
      <c r="B637">
        <v>10234.5</v>
      </c>
      <c r="C637">
        <v>10395</v>
      </c>
      <c r="D637">
        <v>10230</v>
      </c>
      <c r="E637">
        <v>10321.4</v>
      </c>
      <c r="F637">
        <v>10314.670935960499</v>
      </c>
      <c r="G637">
        <v>3045</v>
      </c>
      <c r="H637">
        <v>625</v>
      </c>
      <c r="I637">
        <v>31408173</v>
      </c>
      <c r="J637">
        <v>758</v>
      </c>
      <c r="K637">
        <v>24.89</v>
      </c>
      <c r="L637">
        <v>165</v>
      </c>
      <c r="M637">
        <v>86.9</v>
      </c>
      <c r="N637" s="3">
        <f t="shared" si="9"/>
        <v>8.9246439428743874E-3</v>
      </c>
    </row>
    <row r="638" spans="1:14" x14ac:dyDescent="0.3">
      <c r="A638" s="1">
        <v>43406</v>
      </c>
      <c r="B638">
        <v>10041.75</v>
      </c>
      <c r="C638">
        <v>10329</v>
      </c>
      <c r="D638">
        <v>9993.65</v>
      </c>
      <c r="E638">
        <v>10230.1</v>
      </c>
      <c r="F638">
        <v>10219.9171989817</v>
      </c>
      <c r="G638">
        <v>20821</v>
      </c>
      <c r="H638">
        <v>1323</v>
      </c>
      <c r="I638">
        <v>212788896</v>
      </c>
      <c r="J638">
        <v>14018</v>
      </c>
      <c r="K638">
        <v>67.33</v>
      </c>
      <c r="L638">
        <v>335.35</v>
      </c>
      <c r="M638">
        <v>188.35</v>
      </c>
      <c r="N638" s="3">
        <f t="shared" si="9"/>
        <v>2.7525976667453569E-2</v>
      </c>
    </row>
    <row r="639" spans="1:14" x14ac:dyDescent="0.3">
      <c r="A639" s="1">
        <v>43405</v>
      </c>
      <c r="B639">
        <v>10329</v>
      </c>
      <c r="C639">
        <v>10329</v>
      </c>
      <c r="D639">
        <v>9902</v>
      </c>
      <c r="E639">
        <v>9956.0499999999993</v>
      </c>
      <c r="F639">
        <v>10116.856320263199</v>
      </c>
      <c r="G639">
        <v>3647</v>
      </c>
      <c r="H639">
        <v>964</v>
      </c>
      <c r="I639">
        <v>36896175</v>
      </c>
      <c r="J639">
        <v>1145</v>
      </c>
      <c r="K639">
        <v>31.4</v>
      </c>
      <c r="L639">
        <v>427</v>
      </c>
      <c r="M639">
        <v>-372.95</v>
      </c>
      <c r="N639" s="3">
        <f t="shared" si="9"/>
        <v>-1.6404698629731092E-2</v>
      </c>
    </row>
    <row r="640" spans="1:14" x14ac:dyDescent="0.3">
      <c r="A640" s="1">
        <v>43404</v>
      </c>
      <c r="B640">
        <v>9740</v>
      </c>
      <c r="C640">
        <v>10145</v>
      </c>
      <c r="D640">
        <v>9733.4</v>
      </c>
      <c r="E640">
        <v>10122.1</v>
      </c>
      <c r="F640">
        <v>10055.3700874571</v>
      </c>
      <c r="G640">
        <v>9033</v>
      </c>
      <c r="H640">
        <v>2257</v>
      </c>
      <c r="I640">
        <v>90830158</v>
      </c>
      <c r="J640">
        <v>3861</v>
      </c>
      <c r="K640">
        <v>42.74</v>
      </c>
      <c r="L640">
        <v>411.6</v>
      </c>
      <c r="M640">
        <v>382.1</v>
      </c>
      <c r="N640" s="3">
        <f t="shared" si="9"/>
        <v>4.2167093090897972E-2</v>
      </c>
    </row>
    <row r="641" spans="1:14" x14ac:dyDescent="0.3">
      <c r="A641" s="1">
        <v>43403</v>
      </c>
      <c r="B641">
        <v>9740</v>
      </c>
      <c r="C641">
        <v>9761.65</v>
      </c>
      <c r="D641">
        <v>9628.6</v>
      </c>
      <c r="E641">
        <v>9712.5499999999993</v>
      </c>
      <c r="F641">
        <v>9733.4003569303895</v>
      </c>
      <c r="G641">
        <v>10086</v>
      </c>
      <c r="H641">
        <v>381</v>
      </c>
      <c r="I641">
        <v>98171076</v>
      </c>
      <c r="J641">
        <v>9516</v>
      </c>
      <c r="K641">
        <v>94.35</v>
      </c>
      <c r="L641">
        <v>133.05000000000001</v>
      </c>
      <c r="M641">
        <v>-27.45</v>
      </c>
      <c r="N641" s="3">
        <f t="shared" si="9"/>
        <v>1.5571103743766189E-3</v>
      </c>
    </row>
    <row r="642" spans="1:14" x14ac:dyDescent="0.3">
      <c r="A642" s="1">
        <v>43402</v>
      </c>
      <c r="B642">
        <v>9800</v>
      </c>
      <c r="C642">
        <v>9863</v>
      </c>
      <c r="D642">
        <v>9610</v>
      </c>
      <c r="E642">
        <v>9697.4500000000007</v>
      </c>
      <c r="F642">
        <v>9764.8684758027994</v>
      </c>
      <c r="G642">
        <v>11055</v>
      </c>
      <c r="H642">
        <v>1998</v>
      </c>
      <c r="I642">
        <v>107950621</v>
      </c>
      <c r="J642">
        <v>4577</v>
      </c>
      <c r="K642">
        <v>41.4</v>
      </c>
      <c r="L642">
        <v>253</v>
      </c>
      <c r="M642">
        <v>-102.55</v>
      </c>
      <c r="N642" s="3">
        <f t="shared" si="9"/>
        <v>1.6456246822738968E-2</v>
      </c>
    </row>
    <row r="643" spans="1:14" x14ac:dyDescent="0.3">
      <c r="A643" s="1">
        <v>43399</v>
      </c>
      <c r="B643">
        <v>9560.75</v>
      </c>
      <c r="C643">
        <v>9700</v>
      </c>
      <c r="D643">
        <v>9462.4500000000007</v>
      </c>
      <c r="E643">
        <v>9540.4500000000007</v>
      </c>
      <c r="F643">
        <v>9581.2293805309691</v>
      </c>
      <c r="G643">
        <v>2825</v>
      </c>
      <c r="H643">
        <v>821</v>
      </c>
      <c r="I643">
        <v>27066973</v>
      </c>
      <c r="J643">
        <v>515</v>
      </c>
      <c r="K643">
        <v>18.23</v>
      </c>
      <c r="L643">
        <v>237.55</v>
      </c>
      <c r="M643">
        <v>-20.3</v>
      </c>
      <c r="N643" s="3">
        <f t="shared" ref="N643:N706" si="10">(E643-E644)/E644</f>
        <v>2.4324125539807988E-3</v>
      </c>
    </row>
    <row r="644" spans="1:14" x14ac:dyDescent="0.3">
      <c r="A644" s="1">
        <v>43398</v>
      </c>
      <c r="B644">
        <v>9490</v>
      </c>
      <c r="C644">
        <v>9580</v>
      </c>
      <c r="D644">
        <v>9427.75</v>
      </c>
      <c r="E644">
        <v>9517.2999999999993</v>
      </c>
      <c r="F644">
        <v>9501.3682699210294</v>
      </c>
      <c r="G644">
        <v>2786</v>
      </c>
      <c r="H644">
        <v>626</v>
      </c>
      <c r="I644">
        <v>26470812</v>
      </c>
      <c r="J644">
        <v>1221</v>
      </c>
      <c r="K644">
        <v>43.83</v>
      </c>
      <c r="L644">
        <v>152.25</v>
      </c>
      <c r="M644">
        <v>27.3</v>
      </c>
      <c r="N644" s="3">
        <f t="shared" si="10"/>
        <v>-3.5711659856958576E-4</v>
      </c>
    </row>
    <row r="645" spans="1:14" x14ac:dyDescent="0.3">
      <c r="A645" s="1">
        <v>43397</v>
      </c>
      <c r="B645">
        <v>9350</v>
      </c>
      <c r="C645">
        <v>9600</v>
      </c>
      <c r="D645">
        <v>9350</v>
      </c>
      <c r="E645">
        <v>9520.7000000000007</v>
      </c>
      <c r="F645">
        <v>9517.3219304560098</v>
      </c>
      <c r="G645">
        <v>31951</v>
      </c>
      <c r="H645">
        <v>1024</v>
      </c>
      <c r="I645">
        <v>304087953</v>
      </c>
      <c r="J645">
        <v>29419</v>
      </c>
      <c r="K645">
        <v>92.08</v>
      </c>
      <c r="L645">
        <v>250</v>
      </c>
      <c r="M645">
        <v>170.7</v>
      </c>
      <c r="N645" s="3">
        <f t="shared" si="10"/>
        <v>1.9090485798541092E-2</v>
      </c>
    </row>
    <row r="646" spans="1:14" x14ac:dyDescent="0.3">
      <c r="A646" s="1">
        <v>43396</v>
      </c>
      <c r="B646">
        <v>9205</v>
      </c>
      <c r="C646">
        <v>9544.6</v>
      </c>
      <c r="D646">
        <v>9205</v>
      </c>
      <c r="E646">
        <v>9342.35</v>
      </c>
      <c r="F646">
        <v>9403.4304169113293</v>
      </c>
      <c r="G646">
        <v>6812</v>
      </c>
      <c r="H646">
        <v>1426</v>
      </c>
      <c r="I646">
        <v>64056168</v>
      </c>
      <c r="J646">
        <v>3628</v>
      </c>
      <c r="K646">
        <v>53.26</v>
      </c>
      <c r="L646">
        <v>339.6</v>
      </c>
      <c r="M646">
        <v>137.35</v>
      </c>
      <c r="N646" s="3">
        <f t="shared" si="10"/>
        <v>-3.1529570310475263E-2</v>
      </c>
    </row>
    <row r="647" spans="1:14" x14ac:dyDescent="0.3">
      <c r="A647" s="1">
        <v>43395</v>
      </c>
      <c r="B647">
        <v>9730</v>
      </c>
      <c r="C647">
        <v>9849</v>
      </c>
      <c r="D647">
        <v>9600.75</v>
      </c>
      <c r="E647">
        <v>9646.5</v>
      </c>
      <c r="F647">
        <v>9677.4075829383801</v>
      </c>
      <c r="G647">
        <v>2110</v>
      </c>
      <c r="H647">
        <v>407</v>
      </c>
      <c r="I647">
        <v>20419330</v>
      </c>
      <c r="J647">
        <v>931</v>
      </c>
      <c r="K647">
        <v>44.12</v>
      </c>
      <c r="L647">
        <v>248.25</v>
      </c>
      <c r="M647">
        <v>-83.5</v>
      </c>
      <c r="N647" s="3">
        <f t="shared" si="10"/>
        <v>4.5507560294914748E-3</v>
      </c>
    </row>
    <row r="648" spans="1:14" x14ac:dyDescent="0.3">
      <c r="A648" s="1">
        <v>43392</v>
      </c>
      <c r="B648">
        <v>9650.5</v>
      </c>
      <c r="C648">
        <v>9671.9500000000007</v>
      </c>
      <c r="D648">
        <v>9480.5</v>
      </c>
      <c r="E648">
        <v>9602.7999999999993</v>
      </c>
      <c r="F648">
        <v>9603.4116255491699</v>
      </c>
      <c r="G648">
        <v>23672</v>
      </c>
      <c r="H648">
        <v>854</v>
      </c>
      <c r="I648">
        <v>227331960</v>
      </c>
      <c r="J648">
        <v>20632</v>
      </c>
      <c r="K648">
        <v>87.16</v>
      </c>
      <c r="L648">
        <v>191.45</v>
      </c>
      <c r="M648">
        <v>-47.7</v>
      </c>
      <c r="N648" s="3">
        <f t="shared" si="10"/>
        <v>-1.2138918607522016E-2</v>
      </c>
    </row>
    <row r="649" spans="1:14" x14ac:dyDescent="0.3">
      <c r="A649" s="1">
        <v>43390</v>
      </c>
      <c r="B649">
        <v>9820.35</v>
      </c>
      <c r="C649">
        <v>9865.85</v>
      </c>
      <c r="D649">
        <v>9685</v>
      </c>
      <c r="E649">
        <v>9720.7999999999993</v>
      </c>
      <c r="F649">
        <v>9738.6480199390699</v>
      </c>
      <c r="G649">
        <v>3611</v>
      </c>
      <c r="H649">
        <v>545</v>
      </c>
      <c r="I649">
        <v>35166258</v>
      </c>
      <c r="J649">
        <v>1044</v>
      </c>
      <c r="K649">
        <v>28.91</v>
      </c>
      <c r="L649">
        <v>180.85</v>
      </c>
      <c r="M649">
        <v>-99.55</v>
      </c>
      <c r="N649" s="3">
        <f t="shared" si="10"/>
        <v>-1.3765897557068329E-3</v>
      </c>
    </row>
    <row r="650" spans="1:14" x14ac:dyDescent="0.3">
      <c r="A650" s="1">
        <v>43389</v>
      </c>
      <c r="B650">
        <v>9667</v>
      </c>
      <c r="C650">
        <v>9755.5</v>
      </c>
      <c r="D650">
        <v>9636.4</v>
      </c>
      <c r="E650">
        <v>9734.2000000000007</v>
      </c>
      <c r="F650">
        <v>9715.8677581863903</v>
      </c>
      <c r="G650">
        <v>2382</v>
      </c>
      <c r="H650">
        <v>472</v>
      </c>
      <c r="I650">
        <v>23143197</v>
      </c>
      <c r="J650">
        <v>1124</v>
      </c>
      <c r="K650">
        <v>47.19</v>
      </c>
      <c r="L650">
        <v>119.1</v>
      </c>
      <c r="M650">
        <v>67.2</v>
      </c>
      <c r="N650" s="3">
        <f t="shared" si="10"/>
        <v>7.0139865927337057E-3</v>
      </c>
    </row>
    <row r="651" spans="1:14" x14ac:dyDescent="0.3">
      <c r="A651" s="1">
        <v>43388</v>
      </c>
      <c r="B651">
        <v>9724.0499999999993</v>
      </c>
      <c r="C651">
        <v>9724.0499999999993</v>
      </c>
      <c r="D651">
        <v>9550.9500000000007</v>
      </c>
      <c r="E651">
        <v>9666.4</v>
      </c>
      <c r="F651">
        <v>9645.6720779220705</v>
      </c>
      <c r="G651">
        <v>1848</v>
      </c>
      <c r="H651">
        <v>493</v>
      </c>
      <c r="I651">
        <v>17825202</v>
      </c>
      <c r="J651">
        <v>509</v>
      </c>
      <c r="K651">
        <v>27.54</v>
      </c>
      <c r="L651">
        <v>173.1</v>
      </c>
      <c r="M651">
        <v>-57.65</v>
      </c>
      <c r="N651" s="3">
        <f t="shared" si="10"/>
        <v>-3.540963327577802E-3</v>
      </c>
    </row>
    <row r="652" spans="1:14" x14ac:dyDescent="0.3">
      <c r="A652" s="1">
        <v>43385</v>
      </c>
      <c r="B652">
        <v>9499</v>
      </c>
      <c r="C652">
        <v>9750</v>
      </c>
      <c r="D652">
        <v>9410</v>
      </c>
      <c r="E652">
        <v>9700.75</v>
      </c>
      <c r="F652">
        <v>9610.1202255109201</v>
      </c>
      <c r="G652">
        <v>7095</v>
      </c>
      <c r="H652">
        <v>1099</v>
      </c>
      <c r="I652">
        <v>68183803</v>
      </c>
      <c r="J652">
        <v>2085</v>
      </c>
      <c r="K652">
        <v>29.39</v>
      </c>
      <c r="L652">
        <v>340</v>
      </c>
      <c r="M652">
        <v>201.75</v>
      </c>
      <c r="N652" s="3">
        <f t="shared" si="10"/>
        <v>3.4906732241253395E-2</v>
      </c>
    </row>
    <row r="653" spans="1:14" x14ac:dyDescent="0.3">
      <c r="A653" s="1">
        <v>43384</v>
      </c>
      <c r="B653">
        <v>9301.0499999999993</v>
      </c>
      <c r="C653">
        <v>9520</v>
      </c>
      <c r="D653">
        <v>9080.1</v>
      </c>
      <c r="E653">
        <v>9373.5499999999993</v>
      </c>
      <c r="F653">
        <v>9284.2353502576807</v>
      </c>
      <c r="G653">
        <v>5239</v>
      </c>
      <c r="H653">
        <v>1161</v>
      </c>
      <c r="I653">
        <v>48640109</v>
      </c>
      <c r="J653">
        <v>1409</v>
      </c>
      <c r="K653">
        <v>26.89</v>
      </c>
      <c r="L653">
        <v>439.9</v>
      </c>
      <c r="M653">
        <v>72.5</v>
      </c>
      <c r="N653" s="3">
        <f t="shared" si="10"/>
        <v>-1.6034556963354082E-2</v>
      </c>
    </row>
    <row r="654" spans="1:14" x14ac:dyDescent="0.3">
      <c r="A654" s="1">
        <v>43383</v>
      </c>
      <c r="B654">
        <v>9466</v>
      </c>
      <c r="C654">
        <v>9650</v>
      </c>
      <c r="D654">
        <v>9425.1</v>
      </c>
      <c r="E654">
        <v>9526.2999999999993</v>
      </c>
      <c r="F654">
        <v>9583.8679019725005</v>
      </c>
      <c r="G654">
        <v>6692</v>
      </c>
      <c r="H654">
        <v>1318</v>
      </c>
      <c r="I654">
        <v>64135244</v>
      </c>
      <c r="J654">
        <v>3354</v>
      </c>
      <c r="K654">
        <v>50.12</v>
      </c>
      <c r="L654">
        <v>224.9</v>
      </c>
      <c r="M654">
        <v>60.3</v>
      </c>
      <c r="N654" s="3">
        <f t="shared" si="10"/>
        <v>4.1266344476475697E-3</v>
      </c>
    </row>
    <row r="655" spans="1:14" x14ac:dyDescent="0.3">
      <c r="A655" s="1">
        <v>43382</v>
      </c>
      <c r="B655">
        <v>9400</v>
      </c>
      <c r="C655">
        <v>9581</v>
      </c>
      <c r="D655">
        <v>9250</v>
      </c>
      <c r="E655">
        <v>9487.15</v>
      </c>
      <c r="F655">
        <v>9389.0943839419106</v>
      </c>
      <c r="G655">
        <v>4683</v>
      </c>
      <c r="H655">
        <v>1226</v>
      </c>
      <c r="I655">
        <v>43969129</v>
      </c>
      <c r="J655">
        <v>1144</v>
      </c>
      <c r="K655">
        <v>24.43</v>
      </c>
      <c r="L655">
        <v>331</v>
      </c>
      <c r="M655">
        <v>87.15</v>
      </c>
      <c r="N655" s="3">
        <f t="shared" si="10"/>
        <v>1.0879004373977801E-2</v>
      </c>
    </row>
    <row r="656" spans="1:14" x14ac:dyDescent="0.3">
      <c r="A656" s="1">
        <v>43381</v>
      </c>
      <c r="B656">
        <v>9400</v>
      </c>
      <c r="C656">
        <v>9487.75</v>
      </c>
      <c r="D656">
        <v>9241.5</v>
      </c>
      <c r="E656">
        <v>9385.0499999999993</v>
      </c>
      <c r="F656">
        <v>9376.2160730593605</v>
      </c>
      <c r="G656">
        <v>5475</v>
      </c>
      <c r="H656">
        <v>1058</v>
      </c>
      <c r="I656">
        <v>51334783</v>
      </c>
      <c r="J656">
        <v>1617</v>
      </c>
      <c r="K656">
        <v>29.53</v>
      </c>
      <c r="L656">
        <v>246.25</v>
      </c>
      <c r="M656">
        <v>-14.95</v>
      </c>
      <c r="N656" s="3">
        <f t="shared" si="10"/>
        <v>-1.1719395066138554E-4</v>
      </c>
    </row>
    <row r="657" spans="1:14" x14ac:dyDescent="0.3">
      <c r="A657" s="1">
        <v>43378</v>
      </c>
      <c r="B657">
        <v>9205.0499999999993</v>
      </c>
      <c r="C657">
        <v>9489.9500000000007</v>
      </c>
      <c r="D657">
        <v>9150</v>
      </c>
      <c r="E657">
        <v>9386.15</v>
      </c>
      <c r="F657">
        <v>9317.9204028589902</v>
      </c>
      <c r="G657">
        <v>6156</v>
      </c>
      <c r="H657">
        <v>1493</v>
      </c>
      <c r="I657">
        <v>57361118</v>
      </c>
      <c r="J657">
        <v>1243</v>
      </c>
      <c r="K657">
        <v>20.190000000000001</v>
      </c>
      <c r="L657">
        <v>339.95</v>
      </c>
      <c r="M657">
        <v>181.1</v>
      </c>
      <c r="N657" s="3">
        <f t="shared" si="10"/>
        <v>2.6117051390237784E-3</v>
      </c>
    </row>
    <row r="658" spans="1:14" x14ac:dyDescent="0.3">
      <c r="A658" s="1">
        <v>43377</v>
      </c>
      <c r="B658">
        <v>9340</v>
      </c>
      <c r="C658">
        <v>9445.9</v>
      </c>
      <c r="D658">
        <v>9100.65</v>
      </c>
      <c r="E658">
        <v>9361.7000000000007</v>
      </c>
      <c r="F658">
        <v>9307.1477488151595</v>
      </c>
      <c r="G658">
        <v>8440</v>
      </c>
      <c r="H658">
        <v>1927</v>
      </c>
      <c r="I658">
        <v>78552327</v>
      </c>
      <c r="J658">
        <v>2156</v>
      </c>
      <c r="K658">
        <v>25.55</v>
      </c>
      <c r="L658">
        <v>345.25</v>
      </c>
      <c r="M658">
        <v>21.7</v>
      </c>
      <c r="N658" s="3">
        <f t="shared" si="10"/>
        <v>1.8889025636636637E-3</v>
      </c>
    </row>
    <row r="659" spans="1:14" x14ac:dyDescent="0.3">
      <c r="A659" s="1">
        <v>43376</v>
      </c>
      <c r="B659">
        <v>9625.1</v>
      </c>
      <c r="C659">
        <v>9625.1</v>
      </c>
      <c r="D659">
        <v>9323</v>
      </c>
      <c r="E659">
        <v>9344.0499999999993</v>
      </c>
      <c r="F659">
        <v>9441.7723201791196</v>
      </c>
      <c r="G659">
        <v>7146</v>
      </c>
      <c r="H659">
        <v>1869</v>
      </c>
      <c r="I659">
        <v>67470905</v>
      </c>
      <c r="J659">
        <v>3987</v>
      </c>
      <c r="K659">
        <v>55.79</v>
      </c>
      <c r="L659">
        <v>302.10000000000002</v>
      </c>
      <c r="M659">
        <v>-281.05</v>
      </c>
      <c r="N659" s="3">
        <f t="shared" si="10"/>
        <v>-2.9240039478468725E-2</v>
      </c>
    </row>
    <row r="660" spans="1:14" x14ac:dyDescent="0.3">
      <c r="A660" s="1">
        <v>43374</v>
      </c>
      <c r="B660">
        <v>9750</v>
      </c>
      <c r="C660">
        <v>9855</v>
      </c>
      <c r="D660">
        <v>9475</v>
      </c>
      <c r="E660">
        <v>9625.5</v>
      </c>
      <c r="F660">
        <v>9584.9195512055303</v>
      </c>
      <c r="G660">
        <v>4189</v>
      </c>
      <c r="H660">
        <v>1054</v>
      </c>
      <c r="I660">
        <v>40151228</v>
      </c>
      <c r="J660">
        <v>1924</v>
      </c>
      <c r="K660">
        <v>45.93</v>
      </c>
      <c r="L660">
        <v>380</v>
      </c>
      <c r="M660">
        <v>-124.5</v>
      </c>
      <c r="N660" s="3">
        <f t="shared" si="10"/>
        <v>-8.2631855507589065E-3</v>
      </c>
    </row>
    <row r="661" spans="1:14" x14ac:dyDescent="0.3">
      <c r="A661" s="1">
        <v>43371</v>
      </c>
      <c r="B661">
        <v>9699</v>
      </c>
      <c r="C661">
        <v>9817.25</v>
      </c>
      <c r="D661">
        <v>9575</v>
      </c>
      <c r="E661">
        <v>9705.7000000000007</v>
      </c>
      <c r="F661">
        <v>9686.3438556933397</v>
      </c>
      <c r="G661">
        <v>4435</v>
      </c>
      <c r="H661">
        <v>1359</v>
      </c>
      <c r="I661">
        <v>42958935</v>
      </c>
      <c r="J661">
        <v>1051</v>
      </c>
      <c r="K661">
        <v>23.7</v>
      </c>
      <c r="L661">
        <v>242.25</v>
      </c>
      <c r="M661">
        <v>6.7</v>
      </c>
      <c r="N661" s="3">
        <f t="shared" si="10"/>
        <v>1.4794755442169757E-2</v>
      </c>
    </row>
    <row r="662" spans="1:14" x14ac:dyDescent="0.3">
      <c r="A662" s="1">
        <v>43370</v>
      </c>
      <c r="B662">
        <v>9800</v>
      </c>
      <c r="C662">
        <v>9840.85</v>
      </c>
      <c r="D662">
        <v>9480.15</v>
      </c>
      <c r="E662">
        <v>9564.2000000000007</v>
      </c>
      <c r="F662">
        <v>9623.8685323787795</v>
      </c>
      <c r="G662">
        <v>3073</v>
      </c>
      <c r="H662">
        <v>891</v>
      </c>
      <c r="I662">
        <v>29574148</v>
      </c>
      <c r="J662">
        <v>919</v>
      </c>
      <c r="K662">
        <v>29.91</v>
      </c>
      <c r="L662">
        <v>360.7</v>
      </c>
      <c r="M662">
        <v>-235.8</v>
      </c>
      <c r="N662" s="3">
        <f t="shared" si="10"/>
        <v>-1.4736408354580264E-2</v>
      </c>
    </row>
    <row r="663" spans="1:14" x14ac:dyDescent="0.3">
      <c r="A663" s="1">
        <v>43369</v>
      </c>
      <c r="B663">
        <v>9850</v>
      </c>
      <c r="C663">
        <v>9850</v>
      </c>
      <c r="D663">
        <v>9544.4</v>
      </c>
      <c r="E663">
        <v>9707.25</v>
      </c>
      <c r="F663">
        <v>9619.2289805974706</v>
      </c>
      <c r="G663">
        <v>6494</v>
      </c>
      <c r="H663">
        <v>1316</v>
      </c>
      <c r="I663">
        <v>62467273</v>
      </c>
      <c r="J663">
        <v>3394</v>
      </c>
      <c r="K663">
        <v>52.26</v>
      </c>
      <c r="L663">
        <v>305.60000000000002</v>
      </c>
      <c r="M663">
        <v>-142.75</v>
      </c>
      <c r="N663" s="3">
        <f t="shared" si="10"/>
        <v>-2.0355606273227004E-3</v>
      </c>
    </row>
    <row r="664" spans="1:14" x14ac:dyDescent="0.3">
      <c r="A664" s="1">
        <v>43368</v>
      </c>
      <c r="B664">
        <v>9650</v>
      </c>
      <c r="C664">
        <v>9840</v>
      </c>
      <c r="D664">
        <v>9391.0499999999993</v>
      </c>
      <c r="E664">
        <v>9727.0499999999993</v>
      </c>
      <c r="F664">
        <v>9648.1918720190697</v>
      </c>
      <c r="G664">
        <v>10064</v>
      </c>
      <c r="H664">
        <v>2330</v>
      </c>
      <c r="I664">
        <v>97099403</v>
      </c>
      <c r="J664">
        <v>2241</v>
      </c>
      <c r="K664">
        <v>22.27</v>
      </c>
      <c r="L664">
        <v>448.95</v>
      </c>
      <c r="M664">
        <v>77.05</v>
      </c>
      <c r="N664" s="3">
        <f t="shared" si="10"/>
        <v>7.9165652054524454E-3</v>
      </c>
    </row>
    <row r="665" spans="1:14" x14ac:dyDescent="0.3">
      <c r="A665" s="1">
        <v>43367</v>
      </c>
      <c r="B665">
        <v>9869.2999999999993</v>
      </c>
      <c r="C665">
        <v>9879.9</v>
      </c>
      <c r="D665">
        <v>9610</v>
      </c>
      <c r="E665">
        <v>9650.65</v>
      </c>
      <c r="F665">
        <v>9715.3842621582098</v>
      </c>
      <c r="G665">
        <v>4791</v>
      </c>
      <c r="H665">
        <v>1253</v>
      </c>
      <c r="I665">
        <v>46546406</v>
      </c>
      <c r="J665">
        <v>1241</v>
      </c>
      <c r="K665">
        <v>25.9</v>
      </c>
      <c r="L665">
        <v>269.89999999999998</v>
      </c>
      <c r="M665">
        <v>-218.65</v>
      </c>
      <c r="N665" s="3">
        <f t="shared" si="10"/>
        <v>-1.1725370322012462E-2</v>
      </c>
    </row>
    <row r="666" spans="1:14" x14ac:dyDescent="0.3">
      <c r="A666" s="1">
        <v>43364</v>
      </c>
      <c r="B666">
        <v>10209.15</v>
      </c>
      <c r="C666">
        <v>10261.5</v>
      </c>
      <c r="D666">
        <v>9211.2999999999993</v>
      </c>
      <c r="E666">
        <v>9765.15</v>
      </c>
      <c r="F666">
        <v>9815.1956120943905</v>
      </c>
      <c r="G666">
        <v>10848</v>
      </c>
      <c r="H666">
        <v>2524</v>
      </c>
      <c r="I666">
        <v>106475242</v>
      </c>
      <c r="J666">
        <v>4003</v>
      </c>
      <c r="K666">
        <v>36.9</v>
      </c>
      <c r="L666">
        <v>1050.2</v>
      </c>
      <c r="M666">
        <v>-444</v>
      </c>
      <c r="N666" s="3">
        <f t="shared" si="10"/>
        <v>-3.8172111852019762E-2</v>
      </c>
    </row>
    <row r="667" spans="1:14" x14ac:dyDescent="0.3">
      <c r="A667" s="1">
        <v>43362</v>
      </c>
      <c r="B667">
        <v>10499</v>
      </c>
      <c r="C667">
        <v>10499</v>
      </c>
      <c r="D667">
        <v>10135</v>
      </c>
      <c r="E667">
        <v>10152.700000000001</v>
      </c>
      <c r="F667">
        <v>10200.798411122099</v>
      </c>
      <c r="G667">
        <v>2014</v>
      </c>
      <c r="H667">
        <v>621</v>
      </c>
      <c r="I667">
        <v>20544408</v>
      </c>
      <c r="J667">
        <v>533</v>
      </c>
      <c r="K667">
        <v>26.46</v>
      </c>
      <c r="L667">
        <v>364</v>
      </c>
      <c r="M667">
        <v>-346.3</v>
      </c>
      <c r="N667" s="3">
        <f t="shared" si="10"/>
        <v>-1.2407285815033611E-2</v>
      </c>
    </row>
    <row r="668" spans="1:14" x14ac:dyDescent="0.3">
      <c r="A668" s="1">
        <v>43361</v>
      </c>
      <c r="B668">
        <v>10214.6</v>
      </c>
      <c r="C668">
        <v>10463.950000000001</v>
      </c>
      <c r="D668">
        <v>10200</v>
      </c>
      <c r="E668">
        <v>10280.25</v>
      </c>
      <c r="F668">
        <v>10325.444200244199</v>
      </c>
      <c r="G668">
        <v>4095</v>
      </c>
      <c r="H668">
        <v>1022</v>
      </c>
      <c r="I668">
        <v>42282694</v>
      </c>
      <c r="J668">
        <v>876</v>
      </c>
      <c r="K668">
        <v>21.39</v>
      </c>
      <c r="L668">
        <v>263.95</v>
      </c>
      <c r="M668">
        <v>65.650000000000006</v>
      </c>
      <c r="N668" s="3">
        <f t="shared" si="10"/>
        <v>1.1288180610889775E-2</v>
      </c>
    </row>
    <row r="669" spans="1:14" x14ac:dyDescent="0.3">
      <c r="A669" s="1">
        <v>43360</v>
      </c>
      <c r="B669">
        <v>10318.450000000001</v>
      </c>
      <c r="C669">
        <v>10318.450000000001</v>
      </c>
      <c r="D669">
        <v>10122</v>
      </c>
      <c r="E669">
        <v>10165.5</v>
      </c>
      <c r="F669">
        <v>10198.4374782305</v>
      </c>
      <c r="G669">
        <v>2871</v>
      </c>
      <c r="H669">
        <v>806</v>
      </c>
      <c r="I669">
        <v>29279714</v>
      </c>
      <c r="J669">
        <v>966</v>
      </c>
      <c r="K669">
        <v>33.65</v>
      </c>
      <c r="L669">
        <v>196.45</v>
      </c>
      <c r="M669">
        <v>-152.94999999999999</v>
      </c>
      <c r="N669" s="3">
        <f t="shared" si="10"/>
        <v>-1.7018807716482134E-2</v>
      </c>
    </row>
    <row r="670" spans="1:14" x14ac:dyDescent="0.3">
      <c r="A670" s="1">
        <v>43357</v>
      </c>
      <c r="B670">
        <v>10539</v>
      </c>
      <c r="C670">
        <v>10565.5</v>
      </c>
      <c r="D670">
        <v>10229.200000000001</v>
      </c>
      <c r="E670">
        <v>10341.5</v>
      </c>
      <c r="F670">
        <v>10422.742987606</v>
      </c>
      <c r="G670">
        <v>3066</v>
      </c>
      <c r="H670">
        <v>811</v>
      </c>
      <c r="I670">
        <v>31956130</v>
      </c>
      <c r="J670">
        <v>889</v>
      </c>
      <c r="K670">
        <v>29</v>
      </c>
      <c r="L670">
        <v>336.3</v>
      </c>
      <c r="M670">
        <v>-197.5</v>
      </c>
      <c r="N670" s="3">
        <f t="shared" si="10"/>
        <v>-2.8877350804372317E-3</v>
      </c>
    </row>
    <row r="671" spans="1:14" x14ac:dyDescent="0.3">
      <c r="A671" s="1">
        <v>43355</v>
      </c>
      <c r="B671">
        <v>10046.200000000001</v>
      </c>
      <c r="C671">
        <v>10460</v>
      </c>
      <c r="D671">
        <v>10040.1</v>
      </c>
      <c r="E671">
        <v>10371.450000000001</v>
      </c>
      <c r="F671">
        <v>10371.854409317801</v>
      </c>
      <c r="G671">
        <v>16828</v>
      </c>
      <c r="H671">
        <v>1743</v>
      </c>
      <c r="I671">
        <v>174537566</v>
      </c>
      <c r="J671">
        <v>11521</v>
      </c>
      <c r="K671">
        <v>68.459999999999994</v>
      </c>
      <c r="L671">
        <v>419.9</v>
      </c>
      <c r="M671">
        <v>325.25</v>
      </c>
      <c r="N671" s="3">
        <f t="shared" si="10"/>
        <v>3.1056610713735538E-2</v>
      </c>
    </row>
    <row r="672" spans="1:14" x14ac:dyDescent="0.3">
      <c r="A672" s="1">
        <v>43354</v>
      </c>
      <c r="B672">
        <v>10332.85</v>
      </c>
      <c r="C672">
        <v>10374.299999999999</v>
      </c>
      <c r="D672">
        <v>10030</v>
      </c>
      <c r="E672">
        <v>10059.049999999999</v>
      </c>
      <c r="F672">
        <v>10157.1694774675</v>
      </c>
      <c r="G672">
        <v>3617</v>
      </c>
      <c r="H672">
        <v>895</v>
      </c>
      <c r="I672">
        <v>36738482</v>
      </c>
      <c r="J672">
        <v>1127</v>
      </c>
      <c r="K672">
        <v>31.16</v>
      </c>
      <c r="L672">
        <v>344.3</v>
      </c>
      <c r="M672">
        <v>-273.8</v>
      </c>
      <c r="N672" s="3">
        <f t="shared" si="10"/>
        <v>-2.5814480514449629E-2</v>
      </c>
    </row>
    <row r="673" spans="1:14" x14ac:dyDescent="0.3">
      <c r="A673" s="1">
        <v>43353</v>
      </c>
      <c r="B673">
        <v>10446.5</v>
      </c>
      <c r="C673">
        <v>10520.05</v>
      </c>
      <c r="D673">
        <v>10292.299999999999</v>
      </c>
      <c r="E673">
        <v>10325.6</v>
      </c>
      <c r="F673">
        <v>10377.794458915399</v>
      </c>
      <c r="G673">
        <v>4223</v>
      </c>
      <c r="H673">
        <v>1011</v>
      </c>
      <c r="I673">
        <v>43825426</v>
      </c>
      <c r="J673">
        <v>1519</v>
      </c>
      <c r="K673">
        <v>35.97</v>
      </c>
      <c r="L673">
        <v>227.75</v>
      </c>
      <c r="M673">
        <v>-120.9</v>
      </c>
      <c r="N673" s="3">
        <f t="shared" si="10"/>
        <v>-1.1573254199971248E-2</v>
      </c>
    </row>
    <row r="674" spans="1:14" x14ac:dyDescent="0.3">
      <c r="A674" s="1">
        <v>43350</v>
      </c>
      <c r="B674">
        <v>10499.2</v>
      </c>
      <c r="C674">
        <v>10650</v>
      </c>
      <c r="D674">
        <v>10317.65</v>
      </c>
      <c r="E674">
        <v>10446.5</v>
      </c>
      <c r="F674">
        <v>10475.9533711405</v>
      </c>
      <c r="G674">
        <v>14283</v>
      </c>
      <c r="H674">
        <v>2190</v>
      </c>
      <c r="I674">
        <v>149628042</v>
      </c>
      <c r="J674">
        <v>6140</v>
      </c>
      <c r="K674">
        <v>42.99</v>
      </c>
      <c r="L674">
        <v>332.35</v>
      </c>
      <c r="M674">
        <v>-52.7</v>
      </c>
      <c r="N674" s="3">
        <f t="shared" si="10"/>
        <v>1.0637011381940854E-2</v>
      </c>
    </row>
    <row r="675" spans="1:14" x14ac:dyDescent="0.3">
      <c r="A675" s="1">
        <v>43349</v>
      </c>
      <c r="B675">
        <v>10452</v>
      </c>
      <c r="C675">
        <v>10554.95</v>
      </c>
      <c r="D675">
        <v>10243.35</v>
      </c>
      <c r="E675">
        <v>10336.549999999999</v>
      </c>
      <c r="F675">
        <v>10397.959003291</v>
      </c>
      <c r="G675">
        <v>10635</v>
      </c>
      <c r="H675">
        <v>2186</v>
      </c>
      <c r="I675">
        <v>110582294</v>
      </c>
      <c r="J675">
        <v>2235</v>
      </c>
      <c r="K675">
        <v>21.02</v>
      </c>
      <c r="L675">
        <v>311.60000000000002</v>
      </c>
      <c r="M675">
        <v>-115.45</v>
      </c>
      <c r="N675" s="3">
        <f t="shared" si="10"/>
        <v>-6.2729527581764696E-3</v>
      </c>
    </row>
    <row r="676" spans="1:14" x14ac:dyDescent="0.3">
      <c r="A676" s="1">
        <v>43348</v>
      </c>
      <c r="B676">
        <v>10831</v>
      </c>
      <c r="C676">
        <v>10836.05</v>
      </c>
      <c r="D676">
        <v>10180</v>
      </c>
      <c r="E676">
        <v>10401.799999999999</v>
      </c>
      <c r="F676">
        <v>10434.9347706924</v>
      </c>
      <c r="G676">
        <v>10946</v>
      </c>
      <c r="H676">
        <v>2012</v>
      </c>
      <c r="I676">
        <v>114220796</v>
      </c>
      <c r="J676">
        <v>3591</v>
      </c>
      <c r="K676">
        <v>32.81</v>
      </c>
      <c r="L676">
        <v>656.05</v>
      </c>
      <c r="M676">
        <v>-429.2</v>
      </c>
      <c r="N676" s="3">
        <f t="shared" si="10"/>
        <v>-4.0172000941206903E-2</v>
      </c>
    </row>
    <row r="677" spans="1:14" x14ac:dyDescent="0.3">
      <c r="A677" s="1">
        <v>43347</v>
      </c>
      <c r="B677">
        <v>11330</v>
      </c>
      <c r="C677">
        <v>11330</v>
      </c>
      <c r="D677">
        <v>10782.15</v>
      </c>
      <c r="E677">
        <v>10837.15</v>
      </c>
      <c r="F677">
        <v>10937.934369202199</v>
      </c>
      <c r="G677">
        <v>4312</v>
      </c>
      <c r="H677">
        <v>1083</v>
      </c>
      <c r="I677">
        <v>47164373</v>
      </c>
      <c r="J677">
        <v>1509</v>
      </c>
      <c r="K677">
        <v>35</v>
      </c>
      <c r="L677">
        <v>547.85</v>
      </c>
      <c r="M677">
        <v>-492.85</v>
      </c>
      <c r="N677" s="3">
        <f t="shared" si="10"/>
        <v>-4.1087466265540003E-2</v>
      </c>
    </row>
    <row r="678" spans="1:14" x14ac:dyDescent="0.3">
      <c r="A678" s="1">
        <v>43346</v>
      </c>
      <c r="B678">
        <v>11700</v>
      </c>
      <c r="C678">
        <v>11700</v>
      </c>
      <c r="D678">
        <v>11260</v>
      </c>
      <c r="E678">
        <v>11301.5</v>
      </c>
      <c r="F678">
        <v>11378.5016998542</v>
      </c>
      <c r="G678">
        <v>2059</v>
      </c>
      <c r="H678">
        <v>476</v>
      </c>
      <c r="I678">
        <v>23428335</v>
      </c>
      <c r="J678">
        <v>858</v>
      </c>
      <c r="K678">
        <v>41.67</v>
      </c>
      <c r="L678">
        <v>440</v>
      </c>
      <c r="M678">
        <v>-398.5</v>
      </c>
      <c r="N678" s="3">
        <f t="shared" si="10"/>
        <v>-2.376345386382879E-2</v>
      </c>
    </row>
    <row r="679" spans="1:14" x14ac:dyDescent="0.3">
      <c r="A679" s="1">
        <v>43343</v>
      </c>
      <c r="B679">
        <v>11335.05</v>
      </c>
      <c r="C679">
        <v>11667.95</v>
      </c>
      <c r="D679">
        <v>11335</v>
      </c>
      <c r="E679">
        <v>11576.6</v>
      </c>
      <c r="F679">
        <v>11550.655605866001</v>
      </c>
      <c r="G679">
        <v>14797</v>
      </c>
      <c r="H679">
        <v>1899</v>
      </c>
      <c r="I679">
        <v>170915051</v>
      </c>
      <c r="J679">
        <v>8708</v>
      </c>
      <c r="K679">
        <v>58.85</v>
      </c>
      <c r="L679">
        <v>332.95</v>
      </c>
      <c r="M679">
        <v>241.55</v>
      </c>
      <c r="N679" s="3">
        <f t="shared" si="10"/>
        <v>2.5503379485680336E-2</v>
      </c>
    </row>
    <row r="680" spans="1:14" x14ac:dyDescent="0.3">
      <c r="A680" s="1">
        <v>43342</v>
      </c>
      <c r="B680">
        <v>11322.5</v>
      </c>
      <c r="C680">
        <v>11455.95</v>
      </c>
      <c r="D680">
        <v>11270.35</v>
      </c>
      <c r="E680">
        <v>11288.7</v>
      </c>
      <c r="F680">
        <v>11308.0029603315</v>
      </c>
      <c r="G680">
        <v>1689</v>
      </c>
      <c r="H680">
        <v>349</v>
      </c>
      <c r="I680">
        <v>19099217</v>
      </c>
      <c r="J680">
        <v>819</v>
      </c>
      <c r="K680">
        <v>48.49</v>
      </c>
      <c r="L680">
        <v>185.6</v>
      </c>
      <c r="M680">
        <v>-33.799999999999997</v>
      </c>
      <c r="N680" s="3">
        <f t="shared" si="10"/>
        <v>-2.9852064473393043E-3</v>
      </c>
    </row>
    <row r="681" spans="1:14" x14ac:dyDescent="0.3">
      <c r="A681" s="1">
        <v>43341</v>
      </c>
      <c r="B681">
        <v>11416.55</v>
      </c>
      <c r="C681">
        <v>11515</v>
      </c>
      <c r="D681">
        <v>11295</v>
      </c>
      <c r="E681">
        <v>11322.5</v>
      </c>
      <c r="F681">
        <v>11368.0603123317</v>
      </c>
      <c r="G681">
        <v>3714</v>
      </c>
      <c r="H681">
        <v>681</v>
      </c>
      <c r="I681">
        <v>42220976</v>
      </c>
      <c r="J681">
        <v>1603</v>
      </c>
      <c r="K681">
        <v>43.16</v>
      </c>
      <c r="L681">
        <v>220</v>
      </c>
      <c r="M681">
        <v>-94.05</v>
      </c>
      <c r="N681" s="3">
        <f t="shared" si="10"/>
        <v>-1.9436645790268695E-3</v>
      </c>
    </row>
    <row r="682" spans="1:14" x14ac:dyDescent="0.3">
      <c r="A682" s="1">
        <v>43340</v>
      </c>
      <c r="B682">
        <v>11333.2</v>
      </c>
      <c r="C682">
        <v>11417.85</v>
      </c>
      <c r="D682">
        <v>11301.05</v>
      </c>
      <c r="E682">
        <v>11344.55</v>
      </c>
      <c r="F682">
        <v>11346.4225409836</v>
      </c>
      <c r="G682">
        <v>2440</v>
      </c>
      <c r="H682">
        <v>357</v>
      </c>
      <c r="I682">
        <v>27685271</v>
      </c>
      <c r="J682">
        <v>1069</v>
      </c>
      <c r="K682">
        <v>43.81</v>
      </c>
      <c r="L682">
        <v>116.8</v>
      </c>
      <c r="M682">
        <v>11.35</v>
      </c>
      <c r="N682" s="3">
        <f t="shared" si="10"/>
        <v>8.4252315835900069E-4</v>
      </c>
    </row>
    <row r="683" spans="1:14" x14ac:dyDescent="0.3">
      <c r="A683" s="1">
        <v>43339</v>
      </c>
      <c r="B683">
        <v>11395</v>
      </c>
      <c r="C683">
        <v>11520.8</v>
      </c>
      <c r="D683">
        <v>11300</v>
      </c>
      <c r="E683">
        <v>11335</v>
      </c>
      <c r="F683">
        <v>11379.7629554655</v>
      </c>
      <c r="G683">
        <v>4940</v>
      </c>
      <c r="H683">
        <v>642</v>
      </c>
      <c r="I683">
        <v>56216029</v>
      </c>
      <c r="J683">
        <v>2480</v>
      </c>
      <c r="K683">
        <v>50.2</v>
      </c>
      <c r="L683">
        <v>220.8</v>
      </c>
      <c r="M683">
        <v>-60</v>
      </c>
      <c r="N683" s="3">
        <f t="shared" si="10"/>
        <v>-3.0168963788447202E-3</v>
      </c>
    </row>
    <row r="684" spans="1:14" x14ac:dyDescent="0.3">
      <c r="A684" s="1">
        <v>43336</v>
      </c>
      <c r="B684">
        <v>11555</v>
      </c>
      <c r="C684">
        <v>11555</v>
      </c>
      <c r="D684">
        <v>11304.9</v>
      </c>
      <c r="E684">
        <v>11369.3</v>
      </c>
      <c r="F684">
        <v>11388.824024960901</v>
      </c>
      <c r="G684">
        <v>3205</v>
      </c>
      <c r="H684">
        <v>776</v>
      </c>
      <c r="I684">
        <v>36501181</v>
      </c>
      <c r="J684">
        <v>1120</v>
      </c>
      <c r="K684">
        <v>34.950000000000003</v>
      </c>
      <c r="L684">
        <v>250.1</v>
      </c>
      <c r="M684">
        <v>-185.7</v>
      </c>
      <c r="N684" s="3">
        <f t="shared" si="10"/>
        <v>-1.5308265597325493E-2</v>
      </c>
    </row>
    <row r="685" spans="1:14" x14ac:dyDescent="0.3">
      <c r="A685" s="1">
        <v>43335</v>
      </c>
      <c r="B685">
        <v>10885</v>
      </c>
      <c r="C685">
        <v>11590</v>
      </c>
      <c r="D685">
        <v>10885</v>
      </c>
      <c r="E685">
        <v>11546.05</v>
      </c>
      <c r="F685">
        <v>11367.995602462601</v>
      </c>
      <c r="G685">
        <v>15918</v>
      </c>
      <c r="H685">
        <v>3148</v>
      </c>
      <c r="I685">
        <v>180955754</v>
      </c>
      <c r="J685">
        <v>3815</v>
      </c>
      <c r="K685">
        <v>23.97</v>
      </c>
      <c r="L685">
        <v>705</v>
      </c>
      <c r="M685">
        <v>661.05</v>
      </c>
      <c r="N685" s="3">
        <f t="shared" si="10"/>
        <v>6.0457576369881888E-2</v>
      </c>
    </row>
    <row r="686" spans="1:14" x14ac:dyDescent="0.3">
      <c r="A686" s="1">
        <v>43333</v>
      </c>
      <c r="B686">
        <v>10830.9</v>
      </c>
      <c r="C686">
        <v>10988.85</v>
      </c>
      <c r="D686">
        <v>10829.2</v>
      </c>
      <c r="E686">
        <v>10887.8</v>
      </c>
      <c r="F686">
        <v>10903.2601497832</v>
      </c>
      <c r="G686">
        <v>2537</v>
      </c>
      <c r="H686">
        <v>526</v>
      </c>
      <c r="I686">
        <v>27661571</v>
      </c>
      <c r="J686">
        <v>804</v>
      </c>
      <c r="K686">
        <v>31.69</v>
      </c>
      <c r="L686">
        <v>159.65</v>
      </c>
      <c r="M686">
        <v>56.9</v>
      </c>
      <c r="N686" s="3">
        <f t="shared" si="10"/>
        <v>1.0113268608414241E-3</v>
      </c>
    </row>
    <row r="687" spans="1:14" x14ac:dyDescent="0.3">
      <c r="A687" s="1">
        <v>43332</v>
      </c>
      <c r="B687">
        <v>10888</v>
      </c>
      <c r="C687">
        <v>10947.8</v>
      </c>
      <c r="D687">
        <v>10843.7</v>
      </c>
      <c r="E687">
        <v>10876.8</v>
      </c>
      <c r="F687">
        <v>10889.605555555499</v>
      </c>
      <c r="G687">
        <v>1800</v>
      </c>
      <c r="H687">
        <v>384</v>
      </c>
      <c r="I687">
        <v>19601290</v>
      </c>
      <c r="J687">
        <v>661</v>
      </c>
      <c r="K687">
        <v>36.72</v>
      </c>
      <c r="L687">
        <v>104.1</v>
      </c>
      <c r="M687">
        <v>-11.2</v>
      </c>
      <c r="N687" s="3">
        <f t="shared" si="10"/>
        <v>1.3332904228359626E-4</v>
      </c>
    </row>
    <row r="688" spans="1:14" x14ac:dyDescent="0.3">
      <c r="A688" s="1">
        <v>43329</v>
      </c>
      <c r="B688">
        <v>10887</v>
      </c>
      <c r="C688">
        <v>10930.6</v>
      </c>
      <c r="D688">
        <v>10797</v>
      </c>
      <c r="E688">
        <v>10875.35</v>
      </c>
      <c r="F688">
        <v>10856.060465116199</v>
      </c>
      <c r="G688">
        <v>1935</v>
      </c>
      <c r="H688">
        <v>393</v>
      </c>
      <c r="I688">
        <v>21006477</v>
      </c>
      <c r="J688">
        <v>565</v>
      </c>
      <c r="K688">
        <v>29.2</v>
      </c>
      <c r="L688">
        <v>133.6</v>
      </c>
      <c r="M688">
        <v>-11.65</v>
      </c>
      <c r="N688" s="3">
        <f t="shared" si="10"/>
        <v>6.578826300583018E-4</v>
      </c>
    </row>
    <row r="689" spans="1:14" x14ac:dyDescent="0.3">
      <c r="A689" s="1">
        <v>43328</v>
      </c>
      <c r="B689">
        <v>10888</v>
      </c>
      <c r="C689">
        <v>10946.85</v>
      </c>
      <c r="D689">
        <v>10800</v>
      </c>
      <c r="E689">
        <v>10868.2</v>
      </c>
      <c r="F689">
        <v>10882.5306122448</v>
      </c>
      <c r="G689">
        <v>1568</v>
      </c>
      <c r="H689">
        <v>400</v>
      </c>
      <c r="I689">
        <v>17063808</v>
      </c>
      <c r="J689">
        <v>320</v>
      </c>
      <c r="K689">
        <v>20.41</v>
      </c>
      <c r="L689">
        <v>146.85</v>
      </c>
      <c r="M689">
        <v>-19.8</v>
      </c>
      <c r="N689" s="3">
        <f t="shared" si="10"/>
        <v>-1.5571673334771601E-3</v>
      </c>
    </row>
    <row r="690" spans="1:14" x14ac:dyDescent="0.3">
      <c r="A690" s="1">
        <v>43326</v>
      </c>
      <c r="B690">
        <v>10838</v>
      </c>
      <c r="C690">
        <v>10949.95</v>
      </c>
      <c r="D690">
        <v>10788</v>
      </c>
      <c r="E690">
        <v>10885.15</v>
      </c>
      <c r="F690">
        <v>10895.3956827207</v>
      </c>
      <c r="G690">
        <v>29463</v>
      </c>
      <c r="H690">
        <v>461</v>
      </c>
      <c r="I690">
        <v>321011043</v>
      </c>
      <c r="J690">
        <v>28370</v>
      </c>
      <c r="K690">
        <v>96.29</v>
      </c>
      <c r="L690">
        <v>161.94999999999999</v>
      </c>
      <c r="M690">
        <v>47.15</v>
      </c>
      <c r="N690" s="3">
        <f t="shared" si="10"/>
        <v>4.5358065706902579E-3</v>
      </c>
    </row>
    <row r="691" spans="1:14" x14ac:dyDescent="0.3">
      <c r="A691" s="1">
        <v>43325</v>
      </c>
      <c r="B691">
        <v>10800</v>
      </c>
      <c r="C691">
        <v>10916.1</v>
      </c>
      <c r="D691">
        <v>10695</v>
      </c>
      <c r="E691">
        <v>10836</v>
      </c>
      <c r="F691">
        <v>10734.641701068</v>
      </c>
      <c r="G691">
        <v>15261</v>
      </c>
      <c r="H691">
        <v>810</v>
      </c>
      <c r="I691">
        <v>163821367</v>
      </c>
      <c r="J691">
        <v>12436</v>
      </c>
      <c r="K691">
        <v>81.489999999999995</v>
      </c>
      <c r="L691">
        <v>221.1</v>
      </c>
      <c r="M691">
        <v>36</v>
      </c>
      <c r="N691" s="3">
        <f t="shared" si="10"/>
        <v>1.3595992760028658E-2</v>
      </c>
    </row>
    <row r="692" spans="1:14" x14ac:dyDescent="0.3">
      <c r="A692" s="1">
        <v>43322</v>
      </c>
      <c r="B692">
        <v>10900</v>
      </c>
      <c r="C692">
        <v>11000</v>
      </c>
      <c r="D692">
        <v>10655.3</v>
      </c>
      <c r="E692">
        <v>10690.65</v>
      </c>
      <c r="F692">
        <v>10774.5817079463</v>
      </c>
      <c r="G692">
        <v>38760</v>
      </c>
      <c r="H692">
        <v>1100</v>
      </c>
      <c r="I692">
        <v>417622787</v>
      </c>
      <c r="J692">
        <v>36611</v>
      </c>
      <c r="K692">
        <v>94.46</v>
      </c>
      <c r="L692">
        <v>344.7</v>
      </c>
      <c r="M692">
        <v>-209.35</v>
      </c>
      <c r="N692" s="3">
        <f t="shared" si="10"/>
        <v>-1.803527142463492E-2</v>
      </c>
    </row>
    <row r="693" spans="1:14" x14ac:dyDescent="0.3">
      <c r="A693" s="1">
        <v>43321</v>
      </c>
      <c r="B693">
        <v>10771.35</v>
      </c>
      <c r="C693">
        <v>10970</v>
      </c>
      <c r="D693">
        <v>10771.35</v>
      </c>
      <c r="E693">
        <v>10887</v>
      </c>
      <c r="F693">
        <v>10940.4701256553</v>
      </c>
      <c r="G693">
        <v>24034</v>
      </c>
      <c r="H693">
        <v>731</v>
      </c>
      <c r="I693">
        <v>262943259</v>
      </c>
      <c r="J693">
        <v>21179</v>
      </c>
      <c r="K693">
        <v>88.12</v>
      </c>
      <c r="L693">
        <v>198.65</v>
      </c>
      <c r="M693">
        <v>115.65</v>
      </c>
      <c r="N693" s="3">
        <f t="shared" si="10"/>
        <v>1.0736815719478026E-2</v>
      </c>
    </row>
    <row r="694" spans="1:14" x14ac:dyDescent="0.3">
      <c r="A694" s="1">
        <v>43320</v>
      </c>
      <c r="B694">
        <v>10630</v>
      </c>
      <c r="C694">
        <v>10820</v>
      </c>
      <c r="D694">
        <v>10568.55</v>
      </c>
      <c r="E694">
        <v>10771.35</v>
      </c>
      <c r="F694">
        <v>10730.9970271274</v>
      </c>
      <c r="G694">
        <v>2691</v>
      </c>
      <c r="H694">
        <v>710</v>
      </c>
      <c r="I694">
        <v>28877113</v>
      </c>
      <c r="J694">
        <v>772</v>
      </c>
      <c r="K694">
        <v>28.69</v>
      </c>
      <c r="L694">
        <v>251.45</v>
      </c>
      <c r="M694">
        <v>141.35</v>
      </c>
      <c r="N694" s="3">
        <f t="shared" si="10"/>
        <v>2.2866801828964403E-2</v>
      </c>
    </row>
    <row r="695" spans="1:14" x14ac:dyDescent="0.3">
      <c r="A695" s="1">
        <v>43319</v>
      </c>
      <c r="B695">
        <v>10565.3</v>
      </c>
      <c r="C695">
        <v>10647.55</v>
      </c>
      <c r="D695">
        <v>10500</v>
      </c>
      <c r="E695">
        <v>10530.55</v>
      </c>
      <c r="F695">
        <v>10565.806880375199</v>
      </c>
      <c r="G695">
        <v>2558</v>
      </c>
      <c r="H695">
        <v>660</v>
      </c>
      <c r="I695">
        <v>27027334</v>
      </c>
      <c r="J695">
        <v>1042</v>
      </c>
      <c r="K695">
        <v>40.729999999999997</v>
      </c>
      <c r="L695">
        <v>147.55000000000001</v>
      </c>
      <c r="M695">
        <v>-34.75</v>
      </c>
      <c r="N695" s="3">
        <f t="shared" si="10"/>
        <v>8.2685079144816814E-4</v>
      </c>
    </row>
    <row r="696" spans="1:14" x14ac:dyDescent="0.3">
      <c r="A696" s="1">
        <v>43318</v>
      </c>
      <c r="B696">
        <v>10485</v>
      </c>
      <c r="C696">
        <v>10650</v>
      </c>
      <c r="D696">
        <v>10400</v>
      </c>
      <c r="E696">
        <v>10521.85</v>
      </c>
      <c r="F696">
        <v>10540.1827737852</v>
      </c>
      <c r="G696">
        <v>9323</v>
      </c>
      <c r="H696">
        <v>1576</v>
      </c>
      <c r="I696">
        <v>98266124</v>
      </c>
      <c r="J696">
        <v>3297</v>
      </c>
      <c r="K696">
        <v>35.36</v>
      </c>
      <c r="L696">
        <v>250</v>
      </c>
      <c r="M696">
        <v>36.85</v>
      </c>
      <c r="N696" s="3">
        <f t="shared" si="10"/>
        <v>2.0221461607826893E-2</v>
      </c>
    </row>
    <row r="697" spans="1:14" x14ac:dyDescent="0.3">
      <c r="A697" s="1">
        <v>43315</v>
      </c>
      <c r="B697">
        <v>10797</v>
      </c>
      <c r="C697">
        <v>10823.05</v>
      </c>
      <c r="D697">
        <v>10208.549999999999</v>
      </c>
      <c r="E697">
        <v>10313.299999999999</v>
      </c>
      <c r="F697">
        <v>10515.668378841099</v>
      </c>
      <c r="G697">
        <v>11097</v>
      </c>
      <c r="H697">
        <v>3036</v>
      </c>
      <c r="I697">
        <v>116692372</v>
      </c>
      <c r="J697">
        <v>2520</v>
      </c>
      <c r="K697">
        <v>22.71</v>
      </c>
      <c r="L697">
        <v>614.5</v>
      </c>
      <c r="M697">
        <v>-483.7</v>
      </c>
      <c r="N697" s="3">
        <f t="shared" si="10"/>
        <v>-4.108710205296056E-2</v>
      </c>
    </row>
    <row r="698" spans="1:14" x14ac:dyDescent="0.3">
      <c r="A698" s="1">
        <v>43314</v>
      </c>
      <c r="B698">
        <v>10829.2</v>
      </c>
      <c r="C698">
        <v>10862.6</v>
      </c>
      <c r="D698">
        <v>10612.65</v>
      </c>
      <c r="E698">
        <v>10755.2</v>
      </c>
      <c r="F698">
        <v>10725.9174089068</v>
      </c>
      <c r="G698">
        <v>3705</v>
      </c>
      <c r="H698">
        <v>1191</v>
      </c>
      <c r="I698">
        <v>39739524</v>
      </c>
      <c r="J698">
        <v>1015</v>
      </c>
      <c r="K698">
        <v>27.4</v>
      </c>
      <c r="L698">
        <v>249.95</v>
      </c>
      <c r="M698">
        <v>-74</v>
      </c>
      <c r="N698" s="3">
        <f t="shared" si="10"/>
        <v>-4.6320075889034751E-3</v>
      </c>
    </row>
    <row r="699" spans="1:14" x14ac:dyDescent="0.3">
      <c r="A699" s="1">
        <v>43313</v>
      </c>
      <c r="B699">
        <v>10600</v>
      </c>
      <c r="C699">
        <v>10888</v>
      </c>
      <c r="D699">
        <v>10556.75</v>
      </c>
      <c r="E699">
        <v>10805.25</v>
      </c>
      <c r="F699">
        <v>10708.170310015799</v>
      </c>
      <c r="G699">
        <v>5032</v>
      </c>
      <c r="H699">
        <v>1245</v>
      </c>
      <c r="I699">
        <v>53883513</v>
      </c>
      <c r="J699">
        <v>1876</v>
      </c>
      <c r="K699">
        <v>37.28</v>
      </c>
      <c r="L699">
        <v>331.25</v>
      </c>
      <c r="M699">
        <v>205.25</v>
      </c>
      <c r="N699" s="3">
        <f t="shared" si="10"/>
        <v>2.5438446646167793E-2</v>
      </c>
    </row>
    <row r="700" spans="1:14" x14ac:dyDescent="0.3">
      <c r="A700" s="1">
        <v>43312</v>
      </c>
      <c r="B700">
        <v>10154.1</v>
      </c>
      <c r="C700">
        <v>10599</v>
      </c>
      <c r="D700">
        <v>10118.25</v>
      </c>
      <c r="E700">
        <v>10537.2</v>
      </c>
      <c r="F700">
        <v>10443.247349823299</v>
      </c>
      <c r="G700">
        <v>3679</v>
      </c>
      <c r="H700">
        <v>927</v>
      </c>
      <c r="I700">
        <v>38420707</v>
      </c>
      <c r="J700">
        <v>1618</v>
      </c>
      <c r="K700">
        <v>43.98</v>
      </c>
      <c r="L700">
        <v>480.75</v>
      </c>
      <c r="M700">
        <v>383.1</v>
      </c>
      <c r="N700" s="3">
        <f t="shared" si="10"/>
        <v>4.0469619396979503E-2</v>
      </c>
    </row>
    <row r="701" spans="1:14" x14ac:dyDescent="0.3">
      <c r="A701" s="1">
        <v>43311</v>
      </c>
      <c r="B701">
        <v>10270.25</v>
      </c>
      <c r="C701">
        <v>10300.65</v>
      </c>
      <c r="D701">
        <v>10086</v>
      </c>
      <c r="E701">
        <v>10127.35</v>
      </c>
      <c r="F701">
        <v>10157.7601246105</v>
      </c>
      <c r="G701">
        <v>1605</v>
      </c>
      <c r="H701">
        <v>524</v>
      </c>
      <c r="I701">
        <v>16303205</v>
      </c>
      <c r="J701">
        <v>682</v>
      </c>
      <c r="K701">
        <v>42.49</v>
      </c>
      <c r="L701">
        <v>214.65</v>
      </c>
      <c r="M701">
        <v>-142.9</v>
      </c>
      <c r="N701" s="3">
        <f t="shared" si="10"/>
        <v>-1.6361040424250562E-2</v>
      </c>
    </row>
    <row r="702" spans="1:14" x14ac:dyDescent="0.3">
      <c r="A702" s="1">
        <v>43308</v>
      </c>
      <c r="B702">
        <v>10333</v>
      </c>
      <c r="C702">
        <v>10380.85</v>
      </c>
      <c r="D702">
        <v>10164.299999999999</v>
      </c>
      <c r="E702">
        <v>10295.799999999999</v>
      </c>
      <c r="F702">
        <v>10285.0543187889</v>
      </c>
      <c r="G702">
        <v>2246</v>
      </c>
      <c r="H702">
        <v>503</v>
      </c>
      <c r="I702">
        <v>23100232</v>
      </c>
      <c r="J702">
        <v>833</v>
      </c>
      <c r="K702">
        <v>37.090000000000003</v>
      </c>
      <c r="L702">
        <v>216.55</v>
      </c>
      <c r="M702">
        <v>-37.200000000000003</v>
      </c>
      <c r="N702" s="3">
        <f t="shared" si="10"/>
        <v>-2.1564152141150704E-3</v>
      </c>
    </row>
    <row r="703" spans="1:14" x14ac:dyDescent="0.3">
      <c r="A703" s="1">
        <v>43307</v>
      </c>
      <c r="B703">
        <v>10222</v>
      </c>
      <c r="C703">
        <v>10350</v>
      </c>
      <c r="D703">
        <v>10200</v>
      </c>
      <c r="E703">
        <v>10318.049999999999</v>
      </c>
      <c r="F703">
        <v>10308.957333333299</v>
      </c>
      <c r="G703">
        <v>1125</v>
      </c>
      <c r="H703">
        <v>329</v>
      </c>
      <c r="I703">
        <v>11597577</v>
      </c>
      <c r="J703">
        <v>503</v>
      </c>
      <c r="K703">
        <v>44.71</v>
      </c>
      <c r="L703">
        <v>150</v>
      </c>
      <c r="M703">
        <v>96.05</v>
      </c>
      <c r="N703" s="3">
        <f t="shared" si="10"/>
        <v>4.7226996314346783E-3</v>
      </c>
    </row>
    <row r="704" spans="1:14" x14ac:dyDescent="0.3">
      <c r="A704" s="1">
        <v>43306</v>
      </c>
      <c r="B704">
        <v>10330.700000000001</v>
      </c>
      <c r="C704">
        <v>10352.1</v>
      </c>
      <c r="D704">
        <v>10192.549999999999</v>
      </c>
      <c r="E704">
        <v>10269.549999999999</v>
      </c>
      <c r="F704">
        <v>10287.6374458874</v>
      </c>
      <c r="G704">
        <v>924</v>
      </c>
      <c r="H704">
        <v>258</v>
      </c>
      <c r="I704">
        <v>9505777</v>
      </c>
      <c r="J704">
        <v>410</v>
      </c>
      <c r="K704">
        <v>44.37</v>
      </c>
      <c r="L704">
        <v>159.55000000000001</v>
      </c>
      <c r="M704">
        <v>-61.15</v>
      </c>
      <c r="N704" s="3">
        <f t="shared" si="10"/>
        <v>-2.7771978462151322E-3</v>
      </c>
    </row>
    <row r="705" spans="1:14" x14ac:dyDescent="0.3">
      <c r="A705" s="1">
        <v>43305</v>
      </c>
      <c r="B705">
        <v>10469.9</v>
      </c>
      <c r="C705">
        <v>10469.9</v>
      </c>
      <c r="D705">
        <v>10255</v>
      </c>
      <c r="E705">
        <v>10298.15</v>
      </c>
      <c r="F705">
        <v>10339.1081267217</v>
      </c>
      <c r="G705">
        <v>2904</v>
      </c>
      <c r="H705">
        <v>609</v>
      </c>
      <c r="I705">
        <v>30024770</v>
      </c>
      <c r="J705">
        <v>1354</v>
      </c>
      <c r="K705">
        <v>46.63</v>
      </c>
      <c r="L705">
        <v>214.9</v>
      </c>
      <c r="M705">
        <v>-171.75</v>
      </c>
      <c r="N705" s="3">
        <f t="shared" si="10"/>
        <v>-1.1285847326632015E-2</v>
      </c>
    </row>
    <row r="706" spans="1:14" x14ac:dyDescent="0.3">
      <c r="A706" s="1">
        <v>43304</v>
      </c>
      <c r="B706">
        <v>10500</v>
      </c>
      <c r="C706">
        <v>10500</v>
      </c>
      <c r="D706">
        <v>10345.4</v>
      </c>
      <c r="E706">
        <v>10415.700000000001</v>
      </c>
      <c r="F706">
        <v>10398.084385104799</v>
      </c>
      <c r="G706">
        <v>9587</v>
      </c>
      <c r="H706">
        <v>403</v>
      </c>
      <c r="I706">
        <v>99686435</v>
      </c>
      <c r="J706">
        <v>8184</v>
      </c>
      <c r="K706">
        <v>85.37</v>
      </c>
      <c r="L706">
        <v>154.6</v>
      </c>
      <c r="M706">
        <v>-84.3</v>
      </c>
      <c r="N706" s="3">
        <f t="shared" si="10"/>
        <v>6.2408826115099231E-3</v>
      </c>
    </row>
    <row r="707" spans="1:14" x14ac:dyDescent="0.3">
      <c r="A707" s="1">
        <v>43301</v>
      </c>
      <c r="B707">
        <v>10253.950000000001</v>
      </c>
      <c r="C707">
        <v>10431.35</v>
      </c>
      <c r="D707">
        <v>10210.049999999999</v>
      </c>
      <c r="E707">
        <v>10351.1</v>
      </c>
      <c r="F707">
        <v>10332.232155232099</v>
      </c>
      <c r="G707">
        <v>1443</v>
      </c>
      <c r="H707">
        <v>472</v>
      </c>
      <c r="I707">
        <v>14909411</v>
      </c>
      <c r="J707">
        <v>388</v>
      </c>
      <c r="K707">
        <v>26.89</v>
      </c>
      <c r="L707">
        <v>221.3</v>
      </c>
      <c r="M707">
        <v>97.15</v>
      </c>
      <c r="N707" s="3">
        <f t="shared" ref="N707:N742" si="11">(E707-E708)/E708</f>
        <v>6.2213840635358848E-3</v>
      </c>
    </row>
    <row r="708" spans="1:14" x14ac:dyDescent="0.3">
      <c r="A708" s="1">
        <v>43300</v>
      </c>
      <c r="B708">
        <v>10383.450000000001</v>
      </c>
      <c r="C708">
        <v>10391.5</v>
      </c>
      <c r="D708">
        <v>10231.450000000001</v>
      </c>
      <c r="E708">
        <v>10287.1</v>
      </c>
      <c r="F708">
        <v>10289.2267025089</v>
      </c>
      <c r="G708">
        <v>1116</v>
      </c>
      <c r="H708">
        <v>364</v>
      </c>
      <c r="I708">
        <v>11482777</v>
      </c>
      <c r="J708">
        <v>445</v>
      </c>
      <c r="K708">
        <v>39.869999999999997</v>
      </c>
      <c r="L708">
        <v>160.05000000000001</v>
      </c>
      <c r="M708">
        <v>-96.35</v>
      </c>
      <c r="N708" s="3">
        <f t="shared" si="11"/>
        <v>-1.1734755145663677E-2</v>
      </c>
    </row>
    <row r="709" spans="1:14" x14ac:dyDescent="0.3">
      <c r="A709" s="1">
        <v>43299</v>
      </c>
      <c r="B709">
        <v>10556.75</v>
      </c>
      <c r="C709">
        <v>10556.75</v>
      </c>
      <c r="D709">
        <v>10300</v>
      </c>
      <c r="E709">
        <v>10409.25</v>
      </c>
      <c r="F709">
        <v>10419.8197054342</v>
      </c>
      <c r="G709">
        <v>3938</v>
      </c>
      <c r="H709">
        <v>1196</v>
      </c>
      <c r="I709">
        <v>41033250</v>
      </c>
      <c r="J709">
        <v>1334</v>
      </c>
      <c r="K709">
        <v>33.880000000000003</v>
      </c>
      <c r="L709">
        <v>256.75</v>
      </c>
      <c r="M709">
        <v>-147.5</v>
      </c>
      <c r="N709" s="3">
        <f t="shared" si="11"/>
        <v>-1.1622110495506368E-2</v>
      </c>
    </row>
    <row r="710" spans="1:14" x14ac:dyDescent="0.3">
      <c r="A710" s="1">
        <v>43298</v>
      </c>
      <c r="B710">
        <v>10215</v>
      </c>
      <c r="C710">
        <v>10574</v>
      </c>
      <c r="D710">
        <v>10210</v>
      </c>
      <c r="E710">
        <v>10531.65</v>
      </c>
      <c r="F710">
        <v>10400.835066162501</v>
      </c>
      <c r="G710">
        <v>8464</v>
      </c>
      <c r="H710">
        <v>1641</v>
      </c>
      <c r="I710">
        <v>88032668</v>
      </c>
      <c r="J710">
        <v>3350</v>
      </c>
      <c r="K710">
        <v>39.58</v>
      </c>
      <c r="L710">
        <v>364</v>
      </c>
      <c r="M710">
        <v>316.64999999999998</v>
      </c>
      <c r="N710" s="3">
        <f t="shared" si="11"/>
        <v>3.1447865198250866E-2</v>
      </c>
    </row>
    <row r="711" spans="1:14" x14ac:dyDescent="0.3">
      <c r="A711" s="1">
        <v>43297</v>
      </c>
      <c r="B711">
        <v>10150</v>
      </c>
      <c r="C711">
        <v>10248</v>
      </c>
      <c r="D711">
        <v>10150</v>
      </c>
      <c r="E711">
        <v>10210.549999999999</v>
      </c>
      <c r="F711">
        <v>10200.270440251499</v>
      </c>
      <c r="G711">
        <v>1113</v>
      </c>
      <c r="H711">
        <v>390</v>
      </c>
      <c r="I711">
        <v>11352901</v>
      </c>
      <c r="J711">
        <v>667</v>
      </c>
      <c r="K711">
        <v>59.93</v>
      </c>
      <c r="L711">
        <v>98</v>
      </c>
      <c r="M711">
        <v>60.55</v>
      </c>
      <c r="N711" s="3">
        <f t="shared" si="11"/>
        <v>5.8862355676399898E-3</v>
      </c>
    </row>
    <row r="712" spans="1:14" x14ac:dyDescent="0.3">
      <c r="A712" s="1">
        <v>43294</v>
      </c>
      <c r="B712">
        <v>10100</v>
      </c>
      <c r="C712">
        <v>10200.049999999999</v>
      </c>
      <c r="D712">
        <v>10063.85</v>
      </c>
      <c r="E712">
        <v>10150.799999999999</v>
      </c>
      <c r="F712">
        <v>10155.759181216101</v>
      </c>
      <c r="G712">
        <v>1661</v>
      </c>
      <c r="H712">
        <v>480</v>
      </c>
      <c r="I712">
        <v>16868716</v>
      </c>
      <c r="J712">
        <v>615</v>
      </c>
      <c r="K712">
        <v>37.03</v>
      </c>
      <c r="L712">
        <v>136.19999999999999</v>
      </c>
      <c r="M712">
        <v>50.8</v>
      </c>
      <c r="N712" s="3">
        <f t="shared" si="11"/>
        <v>1.2770882388155007E-2</v>
      </c>
    </row>
    <row r="713" spans="1:14" x14ac:dyDescent="0.3">
      <c r="A713" s="1">
        <v>43293</v>
      </c>
      <c r="B713">
        <v>10188</v>
      </c>
      <c r="C713">
        <v>10257.1</v>
      </c>
      <c r="D713">
        <v>10002.049999999999</v>
      </c>
      <c r="E713">
        <v>10022.799999999999</v>
      </c>
      <c r="F713">
        <v>10099.341435624699</v>
      </c>
      <c r="G713">
        <v>2633</v>
      </c>
      <c r="H713">
        <v>513</v>
      </c>
      <c r="I713">
        <v>26591566</v>
      </c>
      <c r="J713">
        <v>1124</v>
      </c>
      <c r="K713">
        <v>42.69</v>
      </c>
      <c r="L713">
        <v>255.05</v>
      </c>
      <c r="M713">
        <v>-165.2</v>
      </c>
      <c r="N713" s="3">
        <f t="shared" si="11"/>
        <v>-1.4168596959727062E-2</v>
      </c>
    </row>
    <row r="714" spans="1:14" x14ac:dyDescent="0.3">
      <c r="A714" s="1">
        <v>43292</v>
      </c>
      <c r="B714">
        <v>10010</v>
      </c>
      <c r="C714">
        <v>10290</v>
      </c>
      <c r="D714">
        <v>9953.2999999999993</v>
      </c>
      <c r="E714">
        <v>10166.85</v>
      </c>
      <c r="F714">
        <v>10160.1297867461</v>
      </c>
      <c r="G714">
        <v>4361</v>
      </c>
      <c r="H714">
        <v>907</v>
      </c>
      <c r="I714">
        <v>44308326</v>
      </c>
      <c r="J714">
        <v>1114</v>
      </c>
      <c r="K714">
        <v>25.54</v>
      </c>
      <c r="L714">
        <v>336.7</v>
      </c>
      <c r="M714">
        <v>156.85</v>
      </c>
      <c r="N714" s="3">
        <f t="shared" si="11"/>
        <v>1.5659184223933826E-2</v>
      </c>
    </row>
    <row r="715" spans="1:14" x14ac:dyDescent="0.3">
      <c r="A715" s="1">
        <v>43291</v>
      </c>
      <c r="B715">
        <v>9904.6</v>
      </c>
      <c r="C715">
        <v>10060</v>
      </c>
      <c r="D715">
        <v>9901.0499999999993</v>
      </c>
      <c r="E715">
        <v>10010.1</v>
      </c>
      <c r="F715">
        <v>10000.35</v>
      </c>
      <c r="G715">
        <v>1280</v>
      </c>
      <c r="H715">
        <v>316</v>
      </c>
      <c r="I715">
        <v>12800448</v>
      </c>
      <c r="J715">
        <v>766</v>
      </c>
      <c r="K715">
        <v>59.84</v>
      </c>
      <c r="L715">
        <v>158.94999999999999</v>
      </c>
      <c r="M715">
        <v>105.5</v>
      </c>
      <c r="N715" s="3">
        <f t="shared" si="11"/>
        <v>1.0651616420653029E-2</v>
      </c>
    </row>
    <row r="716" spans="1:14" x14ac:dyDescent="0.3">
      <c r="A716" s="1">
        <v>43290</v>
      </c>
      <c r="B716">
        <v>9952.5</v>
      </c>
      <c r="C716">
        <v>9964.9</v>
      </c>
      <c r="D716">
        <v>9880</v>
      </c>
      <c r="E716">
        <v>9904.6</v>
      </c>
      <c r="F716">
        <v>9917.2278630460405</v>
      </c>
      <c r="G716">
        <v>847</v>
      </c>
      <c r="H716">
        <v>276</v>
      </c>
      <c r="I716">
        <v>8399892</v>
      </c>
      <c r="J716">
        <v>373</v>
      </c>
      <c r="K716">
        <v>44.04</v>
      </c>
      <c r="L716">
        <v>84.9</v>
      </c>
      <c r="M716">
        <v>-47.9</v>
      </c>
      <c r="N716" s="3">
        <f t="shared" si="11"/>
        <v>-4.4327399559741833E-3</v>
      </c>
    </row>
    <row r="717" spans="1:14" x14ac:dyDescent="0.3">
      <c r="A717" s="1">
        <v>43287</v>
      </c>
      <c r="B717">
        <v>9959</v>
      </c>
      <c r="C717">
        <v>10058.35</v>
      </c>
      <c r="D717">
        <v>9933</v>
      </c>
      <c r="E717">
        <v>9948.7000000000007</v>
      </c>
      <c r="F717">
        <v>9999.3952011291403</v>
      </c>
      <c r="G717">
        <v>1417</v>
      </c>
      <c r="H717">
        <v>351</v>
      </c>
      <c r="I717">
        <v>14169143</v>
      </c>
      <c r="J717">
        <v>652</v>
      </c>
      <c r="K717">
        <v>46.01</v>
      </c>
      <c r="L717">
        <v>125.35</v>
      </c>
      <c r="M717">
        <v>-10.3</v>
      </c>
      <c r="N717" s="3">
        <f t="shared" si="11"/>
        <v>-1.5655891532770536E-3</v>
      </c>
    </row>
    <row r="718" spans="1:14" x14ac:dyDescent="0.3">
      <c r="A718" s="1">
        <v>43286</v>
      </c>
      <c r="B718">
        <v>9870.0499999999993</v>
      </c>
      <c r="C718">
        <v>9999</v>
      </c>
      <c r="D718">
        <v>9870.0499999999993</v>
      </c>
      <c r="E718">
        <v>9964.2999999999993</v>
      </c>
      <c r="F718">
        <v>9941.8189762796501</v>
      </c>
      <c r="G718">
        <v>1602</v>
      </c>
      <c r="H718">
        <v>306</v>
      </c>
      <c r="I718">
        <v>15926794</v>
      </c>
      <c r="J718">
        <v>769</v>
      </c>
      <c r="K718">
        <v>48</v>
      </c>
      <c r="L718">
        <v>128.94999999999999</v>
      </c>
      <c r="M718">
        <v>94.25</v>
      </c>
      <c r="N718" s="3">
        <f t="shared" si="11"/>
        <v>9.8816232213078201E-3</v>
      </c>
    </row>
    <row r="719" spans="1:14" x14ac:dyDescent="0.3">
      <c r="A719" s="1">
        <v>43285</v>
      </c>
      <c r="B719">
        <v>9797</v>
      </c>
      <c r="C719">
        <v>9898</v>
      </c>
      <c r="D719">
        <v>9783</v>
      </c>
      <c r="E719">
        <v>9866.7999999999993</v>
      </c>
      <c r="F719">
        <v>9842.0173085244405</v>
      </c>
      <c r="G719">
        <v>2311</v>
      </c>
      <c r="H719">
        <v>360</v>
      </c>
      <c r="I719">
        <v>22744902</v>
      </c>
      <c r="J719">
        <v>1092</v>
      </c>
      <c r="K719">
        <v>47.25</v>
      </c>
      <c r="L719">
        <v>115</v>
      </c>
      <c r="M719">
        <v>69.8</v>
      </c>
      <c r="N719" s="3">
        <f t="shared" si="11"/>
        <v>9.7683534005023765E-3</v>
      </c>
    </row>
    <row r="720" spans="1:14" x14ac:dyDescent="0.3">
      <c r="A720" s="1">
        <v>43284</v>
      </c>
      <c r="B720">
        <v>9797</v>
      </c>
      <c r="C720">
        <v>9838</v>
      </c>
      <c r="D720">
        <v>9729.9500000000007</v>
      </c>
      <c r="E720">
        <v>9771.35</v>
      </c>
      <c r="F720">
        <v>9790.2981157469694</v>
      </c>
      <c r="G720">
        <v>1486</v>
      </c>
      <c r="H720">
        <v>334</v>
      </c>
      <c r="I720">
        <v>14548383</v>
      </c>
      <c r="J720">
        <v>457</v>
      </c>
      <c r="K720">
        <v>30.75</v>
      </c>
      <c r="L720">
        <v>108.05</v>
      </c>
      <c r="M720">
        <v>-25.65</v>
      </c>
      <c r="N720" s="3">
        <f t="shared" si="11"/>
        <v>-4.6050881106746824E-5</v>
      </c>
    </row>
    <row r="721" spans="1:14" x14ac:dyDescent="0.3">
      <c r="A721" s="1">
        <v>43283</v>
      </c>
      <c r="B721">
        <v>9837.7999999999993</v>
      </c>
      <c r="C721">
        <v>9837.7999999999993</v>
      </c>
      <c r="D721">
        <v>9745.0499999999993</v>
      </c>
      <c r="E721">
        <v>9771.7999999999993</v>
      </c>
      <c r="F721">
        <v>9791.6183465458598</v>
      </c>
      <c r="G721">
        <v>883</v>
      </c>
      <c r="H721">
        <v>205</v>
      </c>
      <c r="I721">
        <v>8645999</v>
      </c>
      <c r="J721">
        <v>295</v>
      </c>
      <c r="K721">
        <v>33.409999999999997</v>
      </c>
      <c r="L721">
        <v>92.75</v>
      </c>
      <c r="M721">
        <v>-66</v>
      </c>
      <c r="N721" s="3">
        <f t="shared" si="11"/>
        <v>-3.7467311682154859E-3</v>
      </c>
    </row>
    <row r="722" spans="1:14" x14ac:dyDescent="0.3">
      <c r="A722" s="1">
        <v>43280</v>
      </c>
      <c r="B722">
        <v>9843.1</v>
      </c>
      <c r="C722">
        <v>9899.9</v>
      </c>
      <c r="D722">
        <v>9770</v>
      </c>
      <c r="E722">
        <v>9808.5499999999993</v>
      </c>
      <c r="F722">
        <v>9837.71264367816</v>
      </c>
      <c r="G722">
        <v>1479</v>
      </c>
      <c r="H722">
        <v>456</v>
      </c>
      <c r="I722">
        <v>14549977</v>
      </c>
      <c r="J722">
        <v>615</v>
      </c>
      <c r="K722">
        <v>41.58</v>
      </c>
      <c r="L722">
        <v>129.9</v>
      </c>
      <c r="M722">
        <v>-34.549999999999997</v>
      </c>
      <c r="N722" s="3">
        <f t="shared" si="11"/>
        <v>2.3504044228479749E-3</v>
      </c>
    </row>
    <row r="723" spans="1:14" x14ac:dyDescent="0.3">
      <c r="A723" s="1">
        <v>43279</v>
      </c>
      <c r="B723">
        <v>9991</v>
      </c>
      <c r="C723">
        <v>10094.9</v>
      </c>
      <c r="D723">
        <v>9752</v>
      </c>
      <c r="E723">
        <v>9785.5499999999993</v>
      </c>
      <c r="F723">
        <v>9882.9453302961192</v>
      </c>
      <c r="G723">
        <v>1756</v>
      </c>
      <c r="H723">
        <v>511</v>
      </c>
      <c r="I723">
        <v>17354452</v>
      </c>
      <c r="J723">
        <v>719</v>
      </c>
      <c r="K723">
        <v>40.950000000000003</v>
      </c>
      <c r="L723">
        <v>342.9</v>
      </c>
      <c r="M723">
        <v>-205.45</v>
      </c>
      <c r="N723" s="3">
        <f t="shared" si="11"/>
        <v>-2.06419263796313E-2</v>
      </c>
    </row>
    <row r="724" spans="1:14" x14ac:dyDescent="0.3">
      <c r="A724" s="1">
        <v>43278</v>
      </c>
      <c r="B724">
        <v>10082</v>
      </c>
      <c r="C724">
        <v>10190</v>
      </c>
      <c r="D724">
        <v>9942.15</v>
      </c>
      <c r="E724">
        <v>9991.7999999999993</v>
      </c>
      <c r="F724">
        <v>10075.786516853899</v>
      </c>
      <c r="G724">
        <v>3204</v>
      </c>
      <c r="H724">
        <v>920</v>
      </c>
      <c r="I724">
        <v>32282820</v>
      </c>
      <c r="J724">
        <v>1209</v>
      </c>
      <c r="K724">
        <v>37.729999999999997</v>
      </c>
      <c r="L724">
        <v>247.85</v>
      </c>
      <c r="M724">
        <v>-90.2</v>
      </c>
      <c r="N724" s="3">
        <f t="shared" si="11"/>
        <v>-8.0660773052848942E-3</v>
      </c>
    </row>
    <row r="725" spans="1:14" x14ac:dyDescent="0.3">
      <c r="A725" s="1">
        <v>43277</v>
      </c>
      <c r="B725">
        <v>9893</v>
      </c>
      <c r="C725">
        <v>10157.950000000001</v>
      </c>
      <c r="D725">
        <v>9893</v>
      </c>
      <c r="E725">
        <v>10073.049999999999</v>
      </c>
      <c r="F725">
        <v>10042.6188595408</v>
      </c>
      <c r="G725">
        <v>4051</v>
      </c>
      <c r="H725">
        <v>752</v>
      </c>
      <c r="I725">
        <v>40682649</v>
      </c>
      <c r="J725">
        <v>1475</v>
      </c>
      <c r="K725">
        <v>36.409999999999997</v>
      </c>
      <c r="L725">
        <v>264.95</v>
      </c>
      <c r="M725">
        <v>180.05</v>
      </c>
      <c r="N725" s="3">
        <f t="shared" si="11"/>
        <v>1.7371894900035857E-2</v>
      </c>
    </row>
    <row r="726" spans="1:14" x14ac:dyDescent="0.3">
      <c r="A726" s="1">
        <v>43276</v>
      </c>
      <c r="B726">
        <v>9878</v>
      </c>
      <c r="C726">
        <v>10000</v>
      </c>
      <c r="D726">
        <v>9852.5</v>
      </c>
      <c r="E726">
        <v>9901.0499999999993</v>
      </c>
      <c r="F726">
        <v>9941.5618672665896</v>
      </c>
      <c r="G726">
        <v>1778</v>
      </c>
      <c r="H726">
        <v>381</v>
      </c>
      <c r="I726">
        <v>17676097</v>
      </c>
      <c r="J726">
        <v>863</v>
      </c>
      <c r="K726">
        <v>48.54</v>
      </c>
      <c r="L726">
        <v>147.5</v>
      </c>
      <c r="M726">
        <v>23.05</v>
      </c>
      <c r="N726" s="3">
        <f t="shared" si="11"/>
        <v>3.069675556568576E-3</v>
      </c>
    </row>
    <row r="727" spans="1:14" x14ac:dyDescent="0.3">
      <c r="A727" s="1">
        <v>43273</v>
      </c>
      <c r="B727">
        <v>9838</v>
      </c>
      <c r="C727">
        <v>9902.6</v>
      </c>
      <c r="D727">
        <v>9760.0499999999993</v>
      </c>
      <c r="E727">
        <v>9870.75</v>
      </c>
      <c r="F727">
        <v>9863.5662921348303</v>
      </c>
      <c r="G727">
        <v>1335</v>
      </c>
      <c r="H727">
        <v>318</v>
      </c>
      <c r="I727">
        <v>13167861</v>
      </c>
      <c r="J727">
        <v>493</v>
      </c>
      <c r="K727">
        <v>36.93</v>
      </c>
      <c r="L727">
        <v>142.55000000000001</v>
      </c>
      <c r="M727">
        <v>32.75</v>
      </c>
      <c r="N727" s="3">
        <f t="shared" si="11"/>
        <v>2.9517258197261928E-3</v>
      </c>
    </row>
    <row r="728" spans="1:14" x14ac:dyDescent="0.3">
      <c r="A728" s="1">
        <v>43272</v>
      </c>
      <c r="B728">
        <v>9750</v>
      </c>
      <c r="C728">
        <v>9912.6</v>
      </c>
      <c r="D728">
        <v>9658.65</v>
      </c>
      <c r="E728">
        <v>9841.7000000000007</v>
      </c>
      <c r="F728">
        <v>9829.6296146044606</v>
      </c>
      <c r="G728">
        <v>2465</v>
      </c>
      <c r="H728">
        <v>467</v>
      </c>
      <c r="I728">
        <v>24230037</v>
      </c>
      <c r="J728">
        <v>739</v>
      </c>
      <c r="K728">
        <v>29.98</v>
      </c>
      <c r="L728">
        <v>253.95</v>
      </c>
      <c r="M728">
        <v>91.7</v>
      </c>
      <c r="N728" s="3">
        <f t="shared" si="11"/>
        <v>1.1521542509455718E-2</v>
      </c>
    </row>
    <row r="729" spans="1:14" x14ac:dyDescent="0.3">
      <c r="A729" s="1">
        <v>43271</v>
      </c>
      <c r="B729">
        <v>9666</v>
      </c>
      <c r="C729">
        <v>9765</v>
      </c>
      <c r="D729">
        <v>9664.9</v>
      </c>
      <c r="E729">
        <v>9729.6</v>
      </c>
      <c r="F729">
        <v>9724.8904788112195</v>
      </c>
      <c r="G729">
        <v>1817</v>
      </c>
      <c r="H729">
        <v>307</v>
      </c>
      <c r="I729">
        <v>17670126</v>
      </c>
      <c r="J729">
        <v>694</v>
      </c>
      <c r="K729">
        <v>38.19</v>
      </c>
      <c r="L729">
        <v>100.1</v>
      </c>
      <c r="M729">
        <v>63.6</v>
      </c>
      <c r="N729" s="3">
        <f t="shared" si="11"/>
        <v>1.2129408093207153E-2</v>
      </c>
    </row>
    <row r="730" spans="1:14" x14ac:dyDescent="0.3">
      <c r="A730" s="1">
        <v>43270</v>
      </c>
      <c r="B730">
        <v>9640</v>
      </c>
      <c r="C730">
        <v>9800</v>
      </c>
      <c r="D730">
        <v>9509.15</v>
      </c>
      <c r="E730">
        <v>9613</v>
      </c>
      <c r="F730">
        <v>9611.5734813847102</v>
      </c>
      <c r="G730">
        <v>3062</v>
      </c>
      <c r="H730">
        <v>533</v>
      </c>
      <c r="I730">
        <v>29430638</v>
      </c>
      <c r="J730">
        <v>1113</v>
      </c>
      <c r="K730">
        <v>36.35</v>
      </c>
      <c r="L730">
        <v>290.85000000000002</v>
      </c>
      <c r="M730">
        <v>-27</v>
      </c>
      <c r="N730" s="3">
        <f t="shared" si="11"/>
        <v>-1.142975893599335E-3</v>
      </c>
    </row>
    <row r="731" spans="1:14" x14ac:dyDescent="0.3">
      <c r="A731" s="1">
        <v>43269</v>
      </c>
      <c r="B731">
        <v>9764.7999999999993</v>
      </c>
      <c r="C731">
        <v>9783.0499999999993</v>
      </c>
      <c r="D731">
        <v>9580</v>
      </c>
      <c r="E731">
        <v>9624</v>
      </c>
      <c r="F731">
        <v>9672.2182642487005</v>
      </c>
      <c r="G731">
        <v>1544</v>
      </c>
      <c r="H731">
        <v>365</v>
      </c>
      <c r="I731">
        <v>14933905</v>
      </c>
      <c r="J731">
        <v>772</v>
      </c>
      <c r="K731">
        <v>50</v>
      </c>
      <c r="L731">
        <v>203.05</v>
      </c>
      <c r="M731">
        <v>-140.80000000000001</v>
      </c>
      <c r="N731" s="3">
        <f t="shared" si="11"/>
        <v>-1.1549384015734762E-2</v>
      </c>
    </row>
    <row r="732" spans="1:14" x14ac:dyDescent="0.3">
      <c r="A732" s="1">
        <v>43266</v>
      </c>
      <c r="B732">
        <v>9761</v>
      </c>
      <c r="C732">
        <v>9799</v>
      </c>
      <c r="D732">
        <v>9678.4500000000007</v>
      </c>
      <c r="E732">
        <v>9736.4500000000007</v>
      </c>
      <c r="F732">
        <v>9717.5344931013697</v>
      </c>
      <c r="G732">
        <v>1667</v>
      </c>
      <c r="H732">
        <v>452</v>
      </c>
      <c r="I732">
        <v>16199130</v>
      </c>
      <c r="J732">
        <v>816</v>
      </c>
      <c r="K732">
        <v>48.95</v>
      </c>
      <c r="L732">
        <v>120.55</v>
      </c>
      <c r="M732">
        <v>-24.55</v>
      </c>
      <c r="N732" s="3">
        <f t="shared" si="11"/>
        <v>-1.8197289372783004E-3</v>
      </c>
    </row>
    <row r="733" spans="1:14" x14ac:dyDescent="0.3">
      <c r="A733" s="1">
        <v>43265</v>
      </c>
      <c r="B733">
        <v>9838.1</v>
      </c>
      <c r="C733">
        <v>9846.5499999999993</v>
      </c>
      <c r="D733">
        <v>9660</v>
      </c>
      <c r="E733">
        <v>9754.2000000000007</v>
      </c>
      <c r="F733">
        <v>9784.5463829787204</v>
      </c>
      <c r="G733">
        <v>1175</v>
      </c>
      <c r="H733">
        <v>302</v>
      </c>
      <c r="I733">
        <v>11496842</v>
      </c>
      <c r="J733">
        <v>578</v>
      </c>
      <c r="K733">
        <v>49.19</v>
      </c>
      <c r="L733">
        <v>186.55</v>
      </c>
      <c r="M733">
        <v>-83.9</v>
      </c>
      <c r="N733" s="3">
        <f t="shared" si="11"/>
        <v>-7.4182617455810602E-3</v>
      </c>
    </row>
    <row r="734" spans="1:14" x14ac:dyDescent="0.3">
      <c r="A734" s="1">
        <v>43264</v>
      </c>
      <c r="B734">
        <v>9867</v>
      </c>
      <c r="C734">
        <v>9881.85</v>
      </c>
      <c r="D734">
        <v>9797</v>
      </c>
      <c r="E734">
        <v>9827.1</v>
      </c>
      <c r="F734">
        <v>9826.2481108312295</v>
      </c>
      <c r="G734">
        <v>794</v>
      </c>
      <c r="H734">
        <v>226</v>
      </c>
      <c r="I734">
        <v>7802041</v>
      </c>
      <c r="J734">
        <v>348</v>
      </c>
      <c r="K734">
        <v>43.83</v>
      </c>
      <c r="L734">
        <v>84.85</v>
      </c>
      <c r="M734">
        <v>-39.9</v>
      </c>
      <c r="N734" s="3">
        <f t="shared" si="11"/>
        <v>-1.1790175531320563E-3</v>
      </c>
    </row>
    <row r="735" spans="1:14" x14ac:dyDescent="0.3">
      <c r="A735" s="1">
        <v>43263</v>
      </c>
      <c r="B735">
        <v>9987.85</v>
      </c>
      <c r="C735">
        <v>9987.85</v>
      </c>
      <c r="D735">
        <v>9825</v>
      </c>
      <c r="E735">
        <v>9838.7000000000007</v>
      </c>
      <c r="F735">
        <v>9874.8565264293393</v>
      </c>
      <c r="G735">
        <v>1854</v>
      </c>
      <c r="H735">
        <v>474</v>
      </c>
      <c r="I735">
        <v>18307984</v>
      </c>
      <c r="J735">
        <v>1031</v>
      </c>
      <c r="K735">
        <v>55.61</v>
      </c>
      <c r="L735">
        <v>162.85</v>
      </c>
      <c r="M735">
        <v>-149.15</v>
      </c>
      <c r="N735" s="3">
        <f t="shared" si="11"/>
        <v>-6.3274199982830256E-3</v>
      </c>
    </row>
    <row r="736" spans="1:14" x14ac:dyDescent="0.3">
      <c r="A736" s="1">
        <v>43262</v>
      </c>
      <c r="B736">
        <v>9888</v>
      </c>
      <c r="C736">
        <v>10050</v>
      </c>
      <c r="D736">
        <v>9880.65</v>
      </c>
      <c r="E736">
        <v>9901.35</v>
      </c>
      <c r="F736">
        <v>9962.1504667764893</v>
      </c>
      <c r="G736">
        <v>1821</v>
      </c>
      <c r="H736">
        <v>533</v>
      </c>
      <c r="I736">
        <v>18141076</v>
      </c>
      <c r="J736">
        <v>667</v>
      </c>
      <c r="K736">
        <v>36.630000000000003</v>
      </c>
      <c r="L736">
        <v>169.35</v>
      </c>
      <c r="M736">
        <v>13.35</v>
      </c>
      <c r="N736" s="3">
        <f t="shared" si="11"/>
        <v>1.2083645114972321E-3</v>
      </c>
    </row>
    <row r="737" spans="1:14" x14ac:dyDescent="0.3">
      <c r="A737" s="1">
        <v>43259</v>
      </c>
      <c r="B737">
        <v>9814</v>
      </c>
      <c r="C737">
        <v>9956</v>
      </c>
      <c r="D737">
        <v>9778.15</v>
      </c>
      <c r="E737">
        <v>9889.4</v>
      </c>
      <c r="F737">
        <v>9906.2052855120291</v>
      </c>
      <c r="G737">
        <v>2119</v>
      </c>
      <c r="H737">
        <v>476</v>
      </c>
      <c r="I737">
        <v>20991249</v>
      </c>
      <c r="J737">
        <v>776</v>
      </c>
      <c r="K737">
        <v>36.619999999999997</v>
      </c>
      <c r="L737">
        <v>177.85</v>
      </c>
      <c r="M737">
        <v>75.400000000000006</v>
      </c>
      <c r="N737" s="3">
        <f t="shared" si="11"/>
        <v>1.0008783217925936E-2</v>
      </c>
    </row>
    <row r="738" spans="1:14" x14ac:dyDescent="0.3">
      <c r="A738" s="1">
        <v>43258</v>
      </c>
      <c r="B738">
        <v>9781.4</v>
      </c>
      <c r="C738">
        <v>9839.9500000000007</v>
      </c>
      <c r="D738">
        <v>9739</v>
      </c>
      <c r="E738">
        <v>9791.4</v>
      </c>
      <c r="F738">
        <v>9777.9093357270995</v>
      </c>
      <c r="G738">
        <v>1114</v>
      </c>
      <c r="H738">
        <v>224</v>
      </c>
      <c r="I738">
        <v>10892591</v>
      </c>
      <c r="J738">
        <v>349</v>
      </c>
      <c r="K738">
        <v>31.33</v>
      </c>
      <c r="L738">
        <v>100.95</v>
      </c>
      <c r="M738">
        <v>10</v>
      </c>
      <c r="N738" s="3">
        <f t="shared" si="11"/>
        <v>3.4999615670398563E-3</v>
      </c>
    </row>
    <row r="739" spans="1:14" x14ac:dyDescent="0.3">
      <c r="A739" s="1">
        <v>43257</v>
      </c>
      <c r="B739">
        <v>9545.2000000000007</v>
      </c>
      <c r="C739">
        <v>9800</v>
      </c>
      <c r="D739">
        <v>9545.2000000000007</v>
      </c>
      <c r="E739">
        <v>9757.25</v>
      </c>
      <c r="F739">
        <v>9728.6123723041892</v>
      </c>
      <c r="G739">
        <v>1762</v>
      </c>
      <c r="H739">
        <v>461</v>
      </c>
      <c r="I739">
        <v>17141815</v>
      </c>
      <c r="J739">
        <v>485</v>
      </c>
      <c r="K739">
        <v>27.53</v>
      </c>
      <c r="L739">
        <v>254.8</v>
      </c>
      <c r="M739">
        <v>212.05</v>
      </c>
      <c r="N739" s="3">
        <f t="shared" si="11"/>
        <v>2.2552805738808825E-2</v>
      </c>
    </row>
    <row r="740" spans="1:14" x14ac:dyDescent="0.3">
      <c r="A740" s="1">
        <v>43256</v>
      </c>
      <c r="B740">
        <v>9810</v>
      </c>
      <c r="C740">
        <v>9836.4</v>
      </c>
      <c r="D740">
        <v>9505.5</v>
      </c>
      <c r="E740">
        <v>9542.0499999999993</v>
      </c>
      <c r="F740">
        <v>9627.0570824524293</v>
      </c>
      <c r="G740">
        <v>2365</v>
      </c>
      <c r="H740">
        <v>659</v>
      </c>
      <c r="I740">
        <v>22767990</v>
      </c>
      <c r="J740">
        <v>830</v>
      </c>
      <c r="K740">
        <v>35.1</v>
      </c>
      <c r="L740">
        <v>330.9</v>
      </c>
      <c r="M740">
        <v>-267.95</v>
      </c>
      <c r="N740" s="3">
        <f t="shared" si="11"/>
        <v>-2.7353624724781901E-2</v>
      </c>
    </row>
    <row r="741" spans="1:14" x14ac:dyDescent="0.3">
      <c r="A741" s="1">
        <v>43255</v>
      </c>
      <c r="B741">
        <v>9950</v>
      </c>
      <c r="C741">
        <v>9999</v>
      </c>
      <c r="D741">
        <v>9745.5</v>
      </c>
      <c r="E741">
        <v>9810.4</v>
      </c>
      <c r="F741">
        <v>9919.5585871121693</v>
      </c>
      <c r="G741">
        <v>52375</v>
      </c>
      <c r="H741">
        <v>648</v>
      </c>
      <c r="I741">
        <v>519536881</v>
      </c>
      <c r="J741">
        <v>932</v>
      </c>
      <c r="K741">
        <v>1.78</v>
      </c>
      <c r="L741">
        <v>253.5</v>
      </c>
      <c r="M741">
        <v>-139.6</v>
      </c>
      <c r="N741" s="3">
        <f t="shared" si="11"/>
        <v>-8.8753062410022333E-3</v>
      </c>
    </row>
    <row r="742" spans="1:14" x14ac:dyDescent="0.3">
      <c r="A742" s="1">
        <v>43252</v>
      </c>
      <c r="B742">
        <v>9669</v>
      </c>
      <c r="C742">
        <v>9998</v>
      </c>
      <c r="D742">
        <v>9660</v>
      </c>
      <c r="E742">
        <v>9898.25</v>
      </c>
      <c r="F742">
        <v>9888.7938024231098</v>
      </c>
      <c r="G742">
        <v>4292</v>
      </c>
      <c r="H742">
        <v>1100</v>
      </c>
      <c r="I742">
        <v>42442703</v>
      </c>
      <c r="J742">
        <v>993</v>
      </c>
      <c r="K742">
        <v>23.14</v>
      </c>
      <c r="L742">
        <v>338</v>
      </c>
      <c r="M742">
        <v>229.25</v>
      </c>
      <c r="N742" s="3" t="e">
        <f t="shared" si="11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2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9.88671875" bestFit="1" customWidth="1"/>
    <col min="4" max="4" width="9.44140625" bestFit="1" customWidth="1"/>
    <col min="5" max="5" width="10.6640625" bestFit="1" customWidth="1"/>
    <col min="6" max="6" width="12" bestFit="1" customWidth="1"/>
    <col min="7" max="7" width="12.33203125" bestFit="1" customWidth="1"/>
    <col min="8" max="8" width="12.6640625" bestFit="1" customWidth="1"/>
    <col min="9" max="9" width="18.5546875" bestFit="1" customWidth="1"/>
    <col min="10" max="10" width="19.6640625" bestFit="1" customWidth="1"/>
    <col min="11" max="11" width="23.5546875" bestFit="1" customWidth="1"/>
    <col min="12" max="12" width="16" bestFit="1" customWidth="1"/>
    <col min="13" max="13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44348</v>
      </c>
      <c r="B2">
        <v>2956</v>
      </c>
      <c r="C2">
        <v>2982</v>
      </c>
      <c r="D2">
        <v>2915.25</v>
      </c>
      <c r="E2">
        <v>2933.15</v>
      </c>
      <c r="F2">
        <v>2956.8582729724599</v>
      </c>
      <c r="G2">
        <v>110861</v>
      </c>
      <c r="H2">
        <v>9333</v>
      </c>
      <c r="I2">
        <v>327800265</v>
      </c>
      <c r="J2">
        <v>37443</v>
      </c>
      <c r="K2">
        <v>33.770000000000003</v>
      </c>
      <c r="L2">
        <v>66.75</v>
      </c>
      <c r="M2">
        <v>-22.85</v>
      </c>
      <c r="N2" s="3">
        <f>(E2-E3)/E3</f>
        <v>-1.5110051542064705E-2</v>
      </c>
    </row>
    <row r="3" spans="1:14" x14ac:dyDescent="0.3">
      <c r="A3" s="1">
        <v>44347</v>
      </c>
      <c r="B3">
        <v>2940</v>
      </c>
      <c r="C3">
        <v>2995</v>
      </c>
      <c r="D3">
        <v>2935.1</v>
      </c>
      <c r="E3">
        <v>2978.15</v>
      </c>
      <c r="F3">
        <v>2972.4684493115701</v>
      </c>
      <c r="G3">
        <v>112866</v>
      </c>
      <c r="H3">
        <v>6989</v>
      </c>
      <c r="I3">
        <v>335490624</v>
      </c>
      <c r="J3">
        <v>20371</v>
      </c>
      <c r="K3">
        <v>18.05</v>
      </c>
      <c r="L3">
        <v>59.9</v>
      </c>
      <c r="M3">
        <v>38.15</v>
      </c>
      <c r="N3" s="3">
        <f t="shared" ref="N3:N66" si="0">(E3-E4)/E4</f>
        <v>1.29934182554126E-2</v>
      </c>
    </row>
    <row r="4" spans="1:14" x14ac:dyDescent="0.3">
      <c r="A4" s="1">
        <v>44344</v>
      </c>
      <c r="B4">
        <v>2965</v>
      </c>
      <c r="C4">
        <v>2965</v>
      </c>
      <c r="D4">
        <v>2901.35</v>
      </c>
      <c r="E4">
        <v>2939.95</v>
      </c>
      <c r="F4">
        <v>2943.4655832471899</v>
      </c>
      <c r="G4">
        <v>52242</v>
      </c>
      <c r="H4">
        <v>5145</v>
      </c>
      <c r="I4">
        <v>153772529</v>
      </c>
      <c r="J4">
        <v>23352</v>
      </c>
      <c r="K4">
        <v>44.7</v>
      </c>
      <c r="L4">
        <v>63.65</v>
      </c>
      <c r="M4">
        <v>-25.05</v>
      </c>
      <c r="N4" s="3">
        <f t="shared" si="0"/>
        <v>-3.8288860652266605E-3</v>
      </c>
    </row>
    <row r="5" spans="1:14" x14ac:dyDescent="0.3">
      <c r="A5" s="1">
        <v>44343</v>
      </c>
      <c r="B5">
        <v>2944.2</v>
      </c>
      <c r="C5">
        <v>2969.95</v>
      </c>
      <c r="D5">
        <v>2902.6</v>
      </c>
      <c r="E5">
        <v>2951.25</v>
      </c>
      <c r="F5">
        <v>2933.4763484642799</v>
      </c>
      <c r="G5">
        <v>39786</v>
      </c>
      <c r="H5">
        <v>3064</v>
      </c>
      <c r="I5">
        <v>116711290</v>
      </c>
      <c r="J5">
        <v>8360</v>
      </c>
      <c r="K5">
        <v>21.01</v>
      </c>
      <c r="L5">
        <v>67.349999999999994</v>
      </c>
      <c r="M5">
        <v>7.05</v>
      </c>
      <c r="N5" s="3">
        <f t="shared" si="0"/>
        <v>3.2805276040250514E-3</v>
      </c>
    </row>
    <row r="6" spans="1:14" x14ac:dyDescent="0.3">
      <c r="A6" s="1">
        <v>44342</v>
      </c>
      <c r="B6">
        <v>2932</v>
      </c>
      <c r="C6">
        <v>2947</v>
      </c>
      <c r="D6">
        <v>2912.8</v>
      </c>
      <c r="E6">
        <v>2941.6</v>
      </c>
      <c r="F6">
        <v>2933.3000596125098</v>
      </c>
      <c r="G6">
        <v>33550</v>
      </c>
      <c r="H6">
        <v>2801</v>
      </c>
      <c r="I6">
        <v>98412217</v>
      </c>
      <c r="J6">
        <v>8282</v>
      </c>
      <c r="K6">
        <v>24.69</v>
      </c>
      <c r="L6">
        <v>34.200000000000003</v>
      </c>
      <c r="M6">
        <v>9.6</v>
      </c>
      <c r="N6" s="3">
        <f t="shared" si="0"/>
        <v>9.3676011392100078E-3</v>
      </c>
    </row>
    <row r="7" spans="1:14" x14ac:dyDescent="0.3">
      <c r="A7" s="1">
        <v>44341</v>
      </c>
      <c r="B7">
        <v>2840</v>
      </c>
      <c r="C7">
        <v>2922.55</v>
      </c>
      <c r="D7">
        <v>2825.7</v>
      </c>
      <c r="E7">
        <v>2914.3</v>
      </c>
      <c r="F7">
        <v>2898.5651373452602</v>
      </c>
      <c r="G7">
        <v>88536</v>
      </c>
      <c r="H7">
        <v>6910</v>
      </c>
      <c r="I7">
        <v>256627363</v>
      </c>
      <c r="J7">
        <v>18926</v>
      </c>
      <c r="K7">
        <v>21.38</v>
      </c>
      <c r="L7">
        <v>96.85</v>
      </c>
      <c r="M7">
        <v>74.3</v>
      </c>
      <c r="N7" s="3">
        <f t="shared" si="0"/>
        <v>3.3824651022543985E-2</v>
      </c>
    </row>
    <row r="8" spans="1:14" x14ac:dyDescent="0.3">
      <c r="A8" s="1">
        <v>44340</v>
      </c>
      <c r="B8">
        <v>2849</v>
      </c>
      <c r="C8">
        <v>2849</v>
      </c>
      <c r="D8">
        <v>2810</v>
      </c>
      <c r="E8">
        <v>2818.95</v>
      </c>
      <c r="F8">
        <v>2821.7328586588101</v>
      </c>
      <c r="G8">
        <v>29213</v>
      </c>
      <c r="H8">
        <v>2274</v>
      </c>
      <c r="I8">
        <v>82431282</v>
      </c>
      <c r="J8">
        <v>8113</v>
      </c>
      <c r="K8">
        <v>27.77</v>
      </c>
      <c r="L8">
        <v>39</v>
      </c>
      <c r="M8">
        <v>-30.05</v>
      </c>
      <c r="N8" s="3">
        <f t="shared" si="0"/>
        <v>-4.7134837411292457E-3</v>
      </c>
    </row>
    <row r="9" spans="1:14" x14ac:dyDescent="0.3">
      <c r="A9" s="1">
        <v>44337</v>
      </c>
      <c r="B9">
        <v>2805</v>
      </c>
      <c r="C9">
        <v>2853.15</v>
      </c>
      <c r="D9">
        <v>2796.3</v>
      </c>
      <c r="E9">
        <v>2832.3</v>
      </c>
      <c r="F9">
        <v>2830.9048198169298</v>
      </c>
      <c r="G9">
        <v>62492</v>
      </c>
      <c r="H9">
        <v>5477</v>
      </c>
      <c r="I9">
        <v>176908904</v>
      </c>
      <c r="J9">
        <v>22259</v>
      </c>
      <c r="K9">
        <v>35.619999999999997</v>
      </c>
      <c r="L9">
        <v>56.85</v>
      </c>
      <c r="M9">
        <v>27.3</v>
      </c>
      <c r="N9" s="3">
        <f t="shared" si="0"/>
        <v>1.3272753291356743E-2</v>
      </c>
    </row>
    <row r="10" spans="1:14" x14ac:dyDescent="0.3">
      <c r="A10" s="1">
        <v>44336</v>
      </c>
      <c r="B10">
        <v>2818.6</v>
      </c>
      <c r="C10">
        <v>2845</v>
      </c>
      <c r="D10">
        <v>2777.45</v>
      </c>
      <c r="E10">
        <v>2795.2</v>
      </c>
      <c r="F10">
        <v>2809.9402170360199</v>
      </c>
      <c r="G10">
        <v>61188</v>
      </c>
      <c r="H10">
        <v>4802</v>
      </c>
      <c r="I10">
        <v>171934622</v>
      </c>
      <c r="J10">
        <v>12661</v>
      </c>
      <c r="K10">
        <v>20.69</v>
      </c>
      <c r="L10">
        <v>67.55</v>
      </c>
      <c r="M10">
        <v>-23.4</v>
      </c>
      <c r="N10" s="3">
        <f t="shared" si="0"/>
        <v>-7.615429677098778E-3</v>
      </c>
    </row>
    <row r="11" spans="1:14" x14ac:dyDescent="0.3">
      <c r="A11" s="1">
        <v>44335</v>
      </c>
      <c r="B11">
        <v>2802.15</v>
      </c>
      <c r="C11">
        <v>2848.95</v>
      </c>
      <c r="D11">
        <v>2798.85</v>
      </c>
      <c r="E11">
        <v>2816.65</v>
      </c>
      <c r="F11">
        <v>2821.8025195014702</v>
      </c>
      <c r="G11">
        <v>44612</v>
      </c>
      <c r="H11">
        <v>2685</v>
      </c>
      <c r="I11">
        <v>125886254</v>
      </c>
      <c r="J11">
        <v>13284</v>
      </c>
      <c r="K11">
        <v>29.78</v>
      </c>
      <c r="L11">
        <v>50.1</v>
      </c>
      <c r="M11">
        <v>14.5</v>
      </c>
      <c r="N11" s="3">
        <f t="shared" si="0"/>
        <v>-1.6658691761035739E-3</v>
      </c>
    </row>
    <row r="12" spans="1:14" x14ac:dyDescent="0.3">
      <c r="A12" s="1">
        <v>44334</v>
      </c>
      <c r="B12">
        <v>2800</v>
      </c>
      <c r="C12">
        <v>2844.75</v>
      </c>
      <c r="D12">
        <v>2796.6</v>
      </c>
      <c r="E12">
        <v>2821.35</v>
      </c>
      <c r="F12">
        <v>2813.8082377754599</v>
      </c>
      <c r="G12">
        <v>41249</v>
      </c>
      <c r="H12">
        <v>3194</v>
      </c>
      <c r="I12">
        <v>116066776</v>
      </c>
      <c r="J12">
        <v>9005</v>
      </c>
      <c r="K12">
        <v>21.83</v>
      </c>
      <c r="L12">
        <v>48.15</v>
      </c>
      <c r="M12">
        <v>21.35</v>
      </c>
      <c r="N12" s="3">
        <f t="shared" si="0"/>
        <v>1.3871170604617702E-2</v>
      </c>
    </row>
    <row r="13" spans="1:14" x14ac:dyDescent="0.3">
      <c r="A13" s="1">
        <v>44333</v>
      </c>
      <c r="B13">
        <v>2789.4</v>
      </c>
      <c r="C13">
        <v>2822.55</v>
      </c>
      <c r="D13">
        <v>2747.95</v>
      </c>
      <c r="E13">
        <v>2782.75</v>
      </c>
      <c r="F13">
        <v>2784.3024662764401</v>
      </c>
      <c r="G13">
        <v>71241</v>
      </c>
      <c r="H13">
        <v>5504</v>
      </c>
      <c r="I13">
        <v>198356492</v>
      </c>
      <c r="J13">
        <v>9070</v>
      </c>
      <c r="K13">
        <v>12.73</v>
      </c>
      <c r="L13">
        <v>74.599999999999994</v>
      </c>
      <c r="M13">
        <v>-6.65</v>
      </c>
      <c r="N13" s="3">
        <f t="shared" si="0"/>
        <v>3.298961638304042E-3</v>
      </c>
    </row>
    <row r="14" spans="1:14" x14ac:dyDescent="0.3">
      <c r="A14" s="1">
        <v>44330</v>
      </c>
      <c r="B14">
        <v>2620</v>
      </c>
      <c r="C14">
        <v>2839</v>
      </c>
      <c r="D14">
        <v>2600</v>
      </c>
      <c r="E14">
        <v>2773.6</v>
      </c>
      <c r="F14">
        <v>2770.1198462571801</v>
      </c>
      <c r="G14">
        <v>503178</v>
      </c>
      <c r="H14">
        <v>36531</v>
      </c>
      <c r="I14">
        <v>1393863364</v>
      </c>
      <c r="J14">
        <v>78979</v>
      </c>
      <c r="K14">
        <v>15.7</v>
      </c>
      <c r="L14">
        <v>239</v>
      </c>
      <c r="M14">
        <v>153.6</v>
      </c>
      <c r="N14" s="3">
        <f t="shared" si="0"/>
        <v>8.5090567661672084E-2</v>
      </c>
    </row>
    <row r="15" spans="1:14" x14ac:dyDescent="0.3">
      <c r="A15" s="1">
        <v>44328</v>
      </c>
      <c r="B15">
        <v>2579</v>
      </c>
      <c r="C15">
        <v>2588.5500000000002</v>
      </c>
      <c r="D15">
        <v>2530.25</v>
      </c>
      <c r="E15">
        <v>2556.1</v>
      </c>
      <c r="F15">
        <v>2566.9356637668302</v>
      </c>
      <c r="G15">
        <v>145066</v>
      </c>
      <c r="H15">
        <v>6791</v>
      </c>
      <c r="I15">
        <v>372375089</v>
      </c>
      <c r="J15">
        <v>69950</v>
      </c>
      <c r="K15">
        <v>48.22</v>
      </c>
      <c r="L15">
        <v>58.3</v>
      </c>
      <c r="M15">
        <v>-22.9</v>
      </c>
      <c r="N15" s="3">
        <f t="shared" si="0"/>
        <v>-1.9557224438707661E-4</v>
      </c>
    </row>
    <row r="16" spans="1:14" x14ac:dyDescent="0.3">
      <c r="A16" s="1">
        <v>44327</v>
      </c>
      <c r="B16">
        <v>2540</v>
      </c>
      <c r="C16">
        <v>2561.9499999999998</v>
      </c>
      <c r="D16">
        <v>2521.6</v>
      </c>
      <c r="E16">
        <v>2556.6</v>
      </c>
      <c r="F16">
        <v>2544.0680740185899</v>
      </c>
      <c r="G16">
        <v>64092</v>
      </c>
      <c r="H16">
        <v>4986</v>
      </c>
      <c r="I16">
        <v>163054411</v>
      </c>
      <c r="J16">
        <v>32991</v>
      </c>
      <c r="K16">
        <v>51.47</v>
      </c>
      <c r="L16">
        <v>40.35</v>
      </c>
      <c r="M16">
        <v>16.600000000000001</v>
      </c>
      <c r="N16" s="3">
        <f t="shared" si="0"/>
        <v>-3.5190615835780682E-4</v>
      </c>
    </row>
    <row r="17" spans="1:14" x14ac:dyDescent="0.3">
      <c r="A17" s="1">
        <v>44326</v>
      </c>
      <c r="B17">
        <v>2573</v>
      </c>
      <c r="C17">
        <v>2587.85</v>
      </c>
      <c r="D17">
        <v>2543</v>
      </c>
      <c r="E17">
        <v>2557.5</v>
      </c>
      <c r="F17">
        <v>2564.2469221001402</v>
      </c>
      <c r="G17">
        <v>36226</v>
      </c>
      <c r="H17">
        <v>2552</v>
      </c>
      <c r="I17">
        <v>92892409</v>
      </c>
      <c r="J17">
        <v>7977</v>
      </c>
      <c r="K17">
        <v>22.02</v>
      </c>
      <c r="L17">
        <v>44.85</v>
      </c>
      <c r="M17">
        <v>-15.5</v>
      </c>
      <c r="N17" s="3">
        <f t="shared" si="0"/>
        <v>2.3515579071134627E-3</v>
      </c>
    </row>
    <row r="18" spans="1:14" x14ac:dyDescent="0.3">
      <c r="A18" s="1">
        <v>44323</v>
      </c>
      <c r="B18">
        <v>2545.25</v>
      </c>
      <c r="C18">
        <v>2590.6</v>
      </c>
      <c r="D18">
        <v>2542.15</v>
      </c>
      <c r="E18">
        <v>2551.5</v>
      </c>
      <c r="F18">
        <v>2563.20811753514</v>
      </c>
      <c r="G18">
        <v>28383</v>
      </c>
      <c r="H18">
        <v>2036</v>
      </c>
      <c r="I18">
        <v>72751536</v>
      </c>
      <c r="J18">
        <v>8750</v>
      </c>
      <c r="K18">
        <v>30.83</v>
      </c>
      <c r="L18">
        <v>48.45</v>
      </c>
      <c r="M18">
        <v>6.25</v>
      </c>
      <c r="N18" s="3">
        <f t="shared" si="0"/>
        <v>1.0396845636267693E-3</v>
      </c>
    </row>
    <row r="19" spans="1:14" x14ac:dyDescent="0.3">
      <c r="A19" s="1">
        <v>44322</v>
      </c>
      <c r="B19">
        <v>2565.25</v>
      </c>
      <c r="C19">
        <v>2580</v>
      </c>
      <c r="D19">
        <v>2528.65</v>
      </c>
      <c r="E19">
        <v>2548.85</v>
      </c>
      <c r="F19">
        <v>2545.5771957840898</v>
      </c>
      <c r="G19">
        <v>62620</v>
      </c>
      <c r="H19">
        <v>4549</v>
      </c>
      <c r="I19">
        <v>159404044</v>
      </c>
      <c r="J19">
        <v>28202</v>
      </c>
      <c r="K19">
        <v>45.04</v>
      </c>
      <c r="L19">
        <v>51.35</v>
      </c>
      <c r="M19">
        <v>-16.399999999999999</v>
      </c>
      <c r="N19" s="3">
        <f t="shared" si="0"/>
        <v>-7.3218701925886242E-3</v>
      </c>
    </row>
    <row r="20" spans="1:14" x14ac:dyDescent="0.3">
      <c r="A20" s="1">
        <v>44321</v>
      </c>
      <c r="B20">
        <v>2620.1999999999998</v>
      </c>
      <c r="C20">
        <v>2620.1999999999998</v>
      </c>
      <c r="D20">
        <v>2546</v>
      </c>
      <c r="E20">
        <v>2567.65</v>
      </c>
      <c r="F20">
        <v>2575.7198545883798</v>
      </c>
      <c r="G20">
        <v>74547</v>
      </c>
      <c r="H20">
        <v>5571</v>
      </c>
      <c r="I20">
        <v>192012188</v>
      </c>
      <c r="J20">
        <v>44626</v>
      </c>
      <c r="K20">
        <v>59.86</v>
      </c>
      <c r="L20">
        <v>74.2</v>
      </c>
      <c r="M20">
        <v>-52.55</v>
      </c>
      <c r="N20" s="3">
        <f t="shared" si="0"/>
        <v>-7.9207155690357977E-3</v>
      </c>
    </row>
    <row r="21" spans="1:14" x14ac:dyDescent="0.3">
      <c r="A21" s="1">
        <v>44320</v>
      </c>
      <c r="B21">
        <v>2585</v>
      </c>
      <c r="C21">
        <v>2617.15</v>
      </c>
      <c r="D21">
        <v>2571.6999999999998</v>
      </c>
      <c r="E21">
        <v>2588.15</v>
      </c>
      <c r="F21">
        <v>2589.62190751243</v>
      </c>
      <c r="G21">
        <v>86217</v>
      </c>
      <c r="H21">
        <v>5882</v>
      </c>
      <c r="I21">
        <v>223269432</v>
      </c>
      <c r="J21">
        <v>43623</v>
      </c>
      <c r="K21">
        <v>50.6</v>
      </c>
      <c r="L21">
        <v>45.45</v>
      </c>
      <c r="M21">
        <v>3.15</v>
      </c>
      <c r="N21" s="3">
        <f t="shared" si="0"/>
        <v>1.9356212376362193E-3</v>
      </c>
    </row>
    <row r="22" spans="1:14" x14ac:dyDescent="0.3">
      <c r="A22" s="1">
        <v>44319</v>
      </c>
      <c r="B22">
        <v>2512</v>
      </c>
      <c r="C22">
        <v>2593</v>
      </c>
      <c r="D22">
        <v>2506.35</v>
      </c>
      <c r="E22">
        <v>2583.15</v>
      </c>
      <c r="F22">
        <v>2559.7606339833201</v>
      </c>
      <c r="G22">
        <v>61642</v>
      </c>
      <c r="H22">
        <v>5115</v>
      </c>
      <c r="I22">
        <v>157788765</v>
      </c>
      <c r="J22">
        <v>18571</v>
      </c>
      <c r="K22">
        <v>30.13</v>
      </c>
      <c r="L22">
        <v>86.65</v>
      </c>
      <c r="M22">
        <v>71.150000000000006</v>
      </c>
      <c r="N22" s="3">
        <f t="shared" si="0"/>
        <v>1.6948151647573004E-2</v>
      </c>
    </row>
    <row r="23" spans="1:14" x14ac:dyDescent="0.3">
      <c r="A23" s="1">
        <v>44316</v>
      </c>
      <c r="B23">
        <v>2561</v>
      </c>
      <c r="C23">
        <v>2604.1999999999998</v>
      </c>
      <c r="D23">
        <v>2525</v>
      </c>
      <c r="E23">
        <v>2540.1</v>
      </c>
      <c r="F23">
        <v>2563.5928148141302</v>
      </c>
      <c r="G23">
        <v>108167</v>
      </c>
      <c r="H23">
        <v>8467</v>
      </c>
      <c r="I23">
        <v>277296144</v>
      </c>
      <c r="J23">
        <v>69089</v>
      </c>
      <c r="K23">
        <v>63.87</v>
      </c>
      <c r="L23">
        <v>79.2</v>
      </c>
      <c r="M23">
        <v>-20.9</v>
      </c>
      <c r="N23" s="3">
        <f t="shared" si="0"/>
        <v>-2.8103537334277236E-2</v>
      </c>
    </row>
    <row r="24" spans="1:14" x14ac:dyDescent="0.3">
      <c r="A24" s="1">
        <v>44315</v>
      </c>
      <c r="B24">
        <v>2632</v>
      </c>
      <c r="C24">
        <v>2641.9</v>
      </c>
      <c r="D24">
        <v>2570.35</v>
      </c>
      <c r="E24">
        <v>2613.5500000000002</v>
      </c>
      <c r="F24">
        <v>2608.6669073368498</v>
      </c>
      <c r="G24">
        <v>65096</v>
      </c>
      <c r="H24">
        <v>6086</v>
      </c>
      <c r="I24">
        <v>169813781</v>
      </c>
      <c r="J24">
        <v>19090</v>
      </c>
      <c r="K24">
        <v>29.33</v>
      </c>
      <c r="L24">
        <v>71.55</v>
      </c>
      <c r="M24">
        <v>-18.45</v>
      </c>
      <c r="N24" s="3">
        <f t="shared" si="0"/>
        <v>-9.3654434250757578E-4</v>
      </c>
    </row>
    <row r="25" spans="1:14" x14ac:dyDescent="0.3">
      <c r="A25" s="1">
        <v>44314</v>
      </c>
      <c r="B25">
        <v>2594.9</v>
      </c>
      <c r="C25">
        <v>2621</v>
      </c>
      <c r="D25">
        <v>2576.6999999999998</v>
      </c>
      <c r="E25">
        <v>2616</v>
      </c>
      <c r="F25">
        <v>2608.2239333913799</v>
      </c>
      <c r="G25">
        <v>73504</v>
      </c>
      <c r="H25">
        <v>5183</v>
      </c>
      <c r="I25">
        <v>191714892</v>
      </c>
      <c r="J25">
        <v>34382</v>
      </c>
      <c r="K25">
        <v>46.78</v>
      </c>
      <c r="L25">
        <v>44.3</v>
      </c>
      <c r="M25">
        <v>21.1</v>
      </c>
      <c r="N25" s="3">
        <f t="shared" si="0"/>
        <v>1.6060435398986234E-2</v>
      </c>
    </row>
    <row r="26" spans="1:14" x14ac:dyDescent="0.3">
      <c r="A26" s="1">
        <v>44313</v>
      </c>
      <c r="B26">
        <v>2555</v>
      </c>
      <c r="C26">
        <v>2578.6999999999998</v>
      </c>
      <c r="D26">
        <v>2535</v>
      </c>
      <c r="E26">
        <v>2574.65</v>
      </c>
      <c r="F26">
        <v>2559.4622153640798</v>
      </c>
      <c r="G26">
        <v>23978</v>
      </c>
      <c r="H26">
        <v>1592</v>
      </c>
      <c r="I26">
        <v>61370785</v>
      </c>
      <c r="J26">
        <v>3786</v>
      </c>
      <c r="K26">
        <v>15.79</v>
      </c>
      <c r="L26">
        <v>43.7</v>
      </c>
      <c r="M26">
        <v>19.649999999999999</v>
      </c>
      <c r="N26" s="3">
        <f t="shared" si="0"/>
        <v>6.568016107277668E-3</v>
      </c>
    </row>
    <row r="27" spans="1:14" x14ac:dyDescent="0.3">
      <c r="A27" s="1">
        <v>44312</v>
      </c>
      <c r="B27">
        <v>2534.9</v>
      </c>
      <c r="C27">
        <v>2574</v>
      </c>
      <c r="D27">
        <v>2532.5</v>
      </c>
      <c r="E27">
        <v>2557.85</v>
      </c>
      <c r="F27">
        <v>2557.9593448471501</v>
      </c>
      <c r="G27">
        <v>61665</v>
      </c>
      <c r="H27">
        <v>4444</v>
      </c>
      <c r="I27">
        <v>157736563</v>
      </c>
      <c r="J27">
        <v>22385</v>
      </c>
      <c r="K27">
        <v>36.299999999999997</v>
      </c>
      <c r="L27">
        <v>41.5</v>
      </c>
      <c r="M27">
        <v>22.95</v>
      </c>
      <c r="N27" s="3">
        <f t="shared" si="0"/>
        <v>1.574537367961246E-2</v>
      </c>
    </row>
    <row r="28" spans="1:14" x14ac:dyDescent="0.3">
      <c r="A28" s="1">
        <v>44309</v>
      </c>
      <c r="B28">
        <v>2524.3000000000002</v>
      </c>
      <c r="C28">
        <v>2564</v>
      </c>
      <c r="D28">
        <v>2496.25</v>
      </c>
      <c r="E28">
        <v>2518.1999999999998</v>
      </c>
      <c r="F28">
        <v>2524.4852019949199</v>
      </c>
      <c r="G28">
        <v>57947</v>
      </c>
      <c r="H28">
        <v>3511</v>
      </c>
      <c r="I28">
        <v>146286344</v>
      </c>
      <c r="J28">
        <v>10875</v>
      </c>
      <c r="K28">
        <v>18.77</v>
      </c>
      <c r="L28">
        <v>67.75</v>
      </c>
      <c r="M28">
        <v>-6.1</v>
      </c>
      <c r="N28" s="3">
        <f t="shared" si="0"/>
        <v>3.4468330975671478E-3</v>
      </c>
    </row>
    <row r="29" spans="1:14" x14ac:dyDescent="0.3">
      <c r="A29" s="1">
        <v>44308</v>
      </c>
      <c r="B29">
        <v>2525.1999999999998</v>
      </c>
      <c r="C29">
        <v>2553</v>
      </c>
      <c r="D29">
        <v>2488.0500000000002</v>
      </c>
      <c r="E29">
        <v>2509.5500000000002</v>
      </c>
      <c r="F29">
        <v>2525.3878321475199</v>
      </c>
      <c r="G29">
        <v>151514</v>
      </c>
      <c r="H29">
        <v>6578</v>
      </c>
      <c r="I29">
        <v>382631612</v>
      </c>
      <c r="J29">
        <v>93721</v>
      </c>
      <c r="K29">
        <v>61.86</v>
      </c>
      <c r="L29">
        <v>64.95</v>
      </c>
      <c r="M29">
        <v>-15.65</v>
      </c>
      <c r="N29" s="3">
        <f t="shared" si="0"/>
        <v>-1.8038463795903157E-2</v>
      </c>
    </row>
    <row r="30" spans="1:14" x14ac:dyDescent="0.3">
      <c r="A30" s="1">
        <v>44306</v>
      </c>
      <c r="B30">
        <v>2593</v>
      </c>
      <c r="C30">
        <v>2601.1</v>
      </c>
      <c r="D30">
        <v>2529.5500000000002</v>
      </c>
      <c r="E30">
        <v>2555.65</v>
      </c>
      <c r="F30">
        <v>2568.6535572562302</v>
      </c>
      <c r="G30">
        <v>141120</v>
      </c>
      <c r="H30">
        <v>8121</v>
      </c>
      <c r="I30">
        <v>362488390</v>
      </c>
      <c r="J30">
        <v>64092</v>
      </c>
      <c r="K30">
        <v>45.42</v>
      </c>
      <c r="L30">
        <v>71.55</v>
      </c>
      <c r="M30">
        <v>-37.35</v>
      </c>
      <c r="N30" s="3">
        <f t="shared" si="0"/>
        <v>-6.3376037636811476E-3</v>
      </c>
    </row>
    <row r="31" spans="1:14" x14ac:dyDescent="0.3">
      <c r="A31" s="1">
        <v>44305</v>
      </c>
      <c r="B31">
        <v>2630</v>
      </c>
      <c r="C31">
        <v>2645.8</v>
      </c>
      <c r="D31">
        <v>2567</v>
      </c>
      <c r="E31">
        <v>2571.9499999999998</v>
      </c>
      <c r="F31">
        <v>2595.18134128468</v>
      </c>
      <c r="G31">
        <v>98935</v>
      </c>
      <c r="H31">
        <v>9219</v>
      </c>
      <c r="I31">
        <v>256754266</v>
      </c>
      <c r="J31">
        <v>35448</v>
      </c>
      <c r="K31">
        <v>35.83</v>
      </c>
      <c r="L31">
        <v>78.8</v>
      </c>
      <c r="M31">
        <v>-58.05</v>
      </c>
      <c r="N31" s="3">
        <f t="shared" si="0"/>
        <v>-3.5205191687298507E-2</v>
      </c>
    </row>
    <row r="32" spans="1:14" x14ac:dyDescent="0.3">
      <c r="A32" s="1">
        <v>44302</v>
      </c>
      <c r="B32">
        <v>2580</v>
      </c>
      <c r="C32">
        <v>2692.4</v>
      </c>
      <c r="D32">
        <v>2580</v>
      </c>
      <c r="E32">
        <v>2665.8</v>
      </c>
      <c r="F32">
        <v>2664.9198235254999</v>
      </c>
      <c r="G32">
        <v>90438</v>
      </c>
      <c r="H32">
        <v>5563</v>
      </c>
      <c r="I32">
        <v>241010019</v>
      </c>
      <c r="J32">
        <v>26830</v>
      </c>
      <c r="K32">
        <v>29.67</v>
      </c>
      <c r="L32">
        <v>112.4</v>
      </c>
      <c r="M32">
        <v>85.8</v>
      </c>
      <c r="N32" s="3">
        <f t="shared" si="0"/>
        <v>3.0679116163080812E-2</v>
      </c>
    </row>
    <row r="33" spans="1:14" x14ac:dyDescent="0.3">
      <c r="A33" s="1">
        <v>44301</v>
      </c>
      <c r="B33">
        <v>2581</v>
      </c>
      <c r="C33">
        <v>2595.75</v>
      </c>
      <c r="D33">
        <v>2537</v>
      </c>
      <c r="E33">
        <v>2586.4499999999998</v>
      </c>
      <c r="F33">
        <v>2562.3488601136601</v>
      </c>
      <c r="G33">
        <v>61936</v>
      </c>
      <c r="H33">
        <v>5343</v>
      </c>
      <c r="I33">
        <v>158701639</v>
      </c>
      <c r="J33">
        <v>17347</v>
      </c>
      <c r="K33">
        <v>28.01</v>
      </c>
      <c r="L33">
        <v>58.75</v>
      </c>
      <c r="M33">
        <v>5.45</v>
      </c>
      <c r="N33" s="3">
        <f t="shared" si="0"/>
        <v>5.8137273964611385E-3</v>
      </c>
    </row>
    <row r="34" spans="1:14" x14ac:dyDescent="0.3">
      <c r="A34" s="1">
        <v>44299</v>
      </c>
      <c r="B34">
        <v>2572</v>
      </c>
      <c r="C34">
        <v>2625.5</v>
      </c>
      <c r="D34">
        <v>2565.15</v>
      </c>
      <c r="E34">
        <v>2571.5</v>
      </c>
      <c r="F34">
        <v>2588.8446311090202</v>
      </c>
      <c r="G34">
        <v>34048</v>
      </c>
      <c r="H34">
        <v>2238</v>
      </c>
      <c r="I34">
        <v>88144982</v>
      </c>
      <c r="J34">
        <v>8000</v>
      </c>
      <c r="K34">
        <v>23.5</v>
      </c>
      <c r="L34">
        <v>60.35</v>
      </c>
      <c r="M34">
        <v>-0.5</v>
      </c>
      <c r="N34" s="3">
        <f t="shared" si="0"/>
        <v>-1.120873627746913E-2</v>
      </c>
    </row>
    <row r="35" spans="1:14" x14ac:dyDescent="0.3">
      <c r="A35" s="1">
        <v>44298</v>
      </c>
      <c r="B35">
        <v>2585</v>
      </c>
      <c r="C35">
        <v>2609.6</v>
      </c>
      <c r="D35">
        <v>2555.1999999999998</v>
      </c>
      <c r="E35">
        <v>2600.65</v>
      </c>
      <c r="F35">
        <v>2586.7975007511</v>
      </c>
      <c r="G35">
        <v>89867</v>
      </c>
      <c r="H35">
        <v>4831</v>
      </c>
      <c r="I35">
        <v>232467731</v>
      </c>
      <c r="J35">
        <v>38886</v>
      </c>
      <c r="K35">
        <v>43.27</v>
      </c>
      <c r="L35">
        <v>54.4</v>
      </c>
      <c r="M35">
        <v>15.65</v>
      </c>
      <c r="N35" s="3">
        <f t="shared" si="0"/>
        <v>-1.0651855515188404E-2</v>
      </c>
    </row>
    <row r="36" spans="1:14" x14ac:dyDescent="0.3">
      <c r="A36" s="1">
        <v>44295</v>
      </c>
      <c r="B36">
        <v>2645</v>
      </c>
      <c r="C36">
        <v>2652.4</v>
      </c>
      <c r="D36">
        <v>2611.5</v>
      </c>
      <c r="E36">
        <v>2628.65</v>
      </c>
      <c r="F36">
        <v>2625.8710057288299</v>
      </c>
      <c r="G36">
        <v>31420</v>
      </c>
      <c r="H36">
        <v>2095</v>
      </c>
      <c r="I36">
        <v>82504867</v>
      </c>
      <c r="J36">
        <v>6778</v>
      </c>
      <c r="K36">
        <v>21.57</v>
      </c>
      <c r="L36">
        <v>40.9</v>
      </c>
      <c r="M36">
        <v>-16.350000000000001</v>
      </c>
      <c r="N36" s="3">
        <f t="shared" si="0"/>
        <v>-8.2811438919489239E-3</v>
      </c>
    </row>
    <row r="37" spans="1:14" x14ac:dyDescent="0.3">
      <c r="A37" s="1">
        <v>44294</v>
      </c>
      <c r="B37">
        <v>2630</v>
      </c>
      <c r="C37">
        <v>2658</v>
      </c>
      <c r="D37">
        <v>2628.05</v>
      </c>
      <c r="E37">
        <v>2650.6</v>
      </c>
      <c r="F37">
        <v>2630.7172365924698</v>
      </c>
      <c r="G37">
        <v>216110</v>
      </c>
      <c r="H37">
        <v>2260</v>
      </c>
      <c r="I37">
        <v>568524302</v>
      </c>
      <c r="J37">
        <v>191928</v>
      </c>
      <c r="K37">
        <v>88.81</v>
      </c>
      <c r="L37">
        <v>29.95</v>
      </c>
      <c r="M37">
        <v>20.6</v>
      </c>
      <c r="N37" s="3">
        <f t="shared" si="0"/>
        <v>8.7340399216028833E-3</v>
      </c>
    </row>
    <row r="38" spans="1:14" x14ac:dyDescent="0.3">
      <c r="A38" s="1">
        <v>44293</v>
      </c>
      <c r="B38">
        <v>2612</v>
      </c>
      <c r="C38">
        <v>2667.05</v>
      </c>
      <c r="D38">
        <v>2600</v>
      </c>
      <c r="E38">
        <v>2627.65</v>
      </c>
      <c r="F38">
        <v>2644.4527113550198</v>
      </c>
      <c r="G38">
        <v>114795</v>
      </c>
      <c r="H38">
        <v>9992</v>
      </c>
      <c r="I38">
        <v>303569949</v>
      </c>
      <c r="J38">
        <v>52025</v>
      </c>
      <c r="K38">
        <v>45.32</v>
      </c>
      <c r="L38">
        <v>67.05</v>
      </c>
      <c r="M38">
        <v>15.65</v>
      </c>
      <c r="N38" s="3">
        <f t="shared" si="0"/>
        <v>5.7412971504028475E-3</v>
      </c>
    </row>
    <row r="39" spans="1:14" x14ac:dyDescent="0.3">
      <c r="A39" s="1">
        <v>44292</v>
      </c>
      <c r="B39">
        <v>2520</v>
      </c>
      <c r="C39">
        <v>2619.65</v>
      </c>
      <c r="D39">
        <v>2505.5500000000002</v>
      </c>
      <c r="E39">
        <v>2612.65</v>
      </c>
      <c r="F39">
        <v>2585.1602623417498</v>
      </c>
      <c r="G39">
        <v>98345</v>
      </c>
      <c r="H39">
        <v>7013</v>
      </c>
      <c r="I39">
        <v>254237586</v>
      </c>
      <c r="J39">
        <v>27302</v>
      </c>
      <c r="K39">
        <v>27.76</v>
      </c>
      <c r="L39">
        <v>114.1</v>
      </c>
      <c r="M39">
        <v>92.65</v>
      </c>
      <c r="N39" s="3">
        <f t="shared" si="0"/>
        <v>4.0689105755825572E-2</v>
      </c>
    </row>
    <row r="40" spans="1:14" x14ac:dyDescent="0.3">
      <c r="A40" s="1">
        <v>44291</v>
      </c>
      <c r="B40">
        <v>2545.5</v>
      </c>
      <c r="C40">
        <v>2553.3000000000002</v>
      </c>
      <c r="D40">
        <v>2484.0500000000002</v>
      </c>
      <c r="E40">
        <v>2510.5</v>
      </c>
      <c r="F40">
        <v>2507.1952766077402</v>
      </c>
      <c r="G40">
        <v>109921</v>
      </c>
      <c r="H40">
        <v>10681</v>
      </c>
      <c r="I40">
        <v>275593412</v>
      </c>
      <c r="J40">
        <v>48740</v>
      </c>
      <c r="K40">
        <v>44.34</v>
      </c>
      <c r="L40">
        <v>69.25</v>
      </c>
      <c r="M40">
        <v>-35</v>
      </c>
      <c r="N40" s="3">
        <f t="shared" si="0"/>
        <v>-1.6704854787223659E-2</v>
      </c>
    </row>
    <row r="41" spans="1:14" x14ac:dyDescent="0.3">
      <c r="A41" s="1">
        <v>44287</v>
      </c>
      <c r="B41">
        <v>2536.75</v>
      </c>
      <c r="C41">
        <v>2563.9499999999998</v>
      </c>
      <c r="D41">
        <v>2534.25</v>
      </c>
      <c r="E41">
        <v>2553.15</v>
      </c>
      <c r="F41">
        <v>2549.87088759567</v>
      </c>
      <c r="G41">
        <v>59971</v>
      </c>
      <c r="H41">
        <v>4172</v>
      </c>
      <c r="I41">
        <v>152918307</v>
      </c>
      <c r="J41">
        <v>16480</v>
      </c>
      <c r="K41">
        <v>27.48</v>
      </c>
      <c r="L41">
        <v>29.7</v>
      </c>
      <c r="M41">
        <v>16.399999999999999</v>
      </c>
      <c r="N41" s="3">
        <f t="shared" si="0"/>
        <v>6.4649650142899742E-3</v>
      </c>
    </row>
    <row r="42" spans="1:14" x14ac:dyDescent="0.3">
      <c r="A42" s="1">
        <v>44286</v>
      </c>
      <c r="B42">
        <v>2578</v>
      </c>
      <c r="C42">
        <v>2581.8000000000002</v>
      </c>
      <c r="D42">
        <v>2531.6999999999998</v>
      </c>
      <c r="E42">
        <v>2536.75</v>
      </c>
      <c r="F42">
        <v>2558.4554643523102</v>
      </c>
      <c r="G42">
        <v>57381</v>
      </c>
      <c r="H42">
        <v>3162</v>
      </c>
      <c r="I42">
        <v>146806733</v>
      </c>
      <c r="J42">
        <v>9149</v>
      </c>
      <c r="K42">
        <v>15.94</v>
      </c>
      <c r="L42">
        <v>50.1</v>
      </c>
      <c r="M42">
        <v>-41.25</v>
      </c>
      <c r="N42" s="3">
        <f t="shared" si="0"/>
        <v>-1.5867165829340713E-2</v>
      </c>
    </row>
    <row r="43" spans="1:14" x14ac:dyDescent="0.3">
      <c r="A43" s="1">
        <v>44285</v>
      </c>
      <c r="B43">
        <v>2527.4499999999998</v>
      </c>
      <c r="C43">
        <v>2583</v>
      </c>
      <c r="D43">
        <v>2523.85</v>
      </c>
      <c r="E43">
        <v>2577.65</v>
      </c>
      <c r="F43">
        <v>2557.59115878994</v>
      </c>
      <c r="G43">
        <v>92657</v>
      </c>
      <c r="H43">
        <v>6831</v>
      </c>
      <c r="I43">
        <v>236978724</v>
      </c>
      <c r="J43">
        <v>23329</v>
      </c>
      <c r="K43">
        <v>25.18</v>
      </c>
      <c r="L43">
        <v>59.15</v>
      </c>
      <c r="M43">
        <v>50.2</v>
      </c>
      <c r="N43" s="3">
        <f t="shared" si="0"/>
        <v>2.9186879878620873E-2</v>
      </c>
    </row>
    <row r="44" spans="1:14" x14ac:dyDescent="0.3">
      <c r="A44" s="1">
        <v>44281</v>
      </c>
      <c r="B44">
        <v>2430</v>
      </c>
      <c r="C44">
        <v>2513.6</v>
      </c>
      <c r="D44">
        <v>2410.9499999999998</v>
      </c>
      <c r="E44">
        <v>2504.5500000000002</v>
      </c>
      <c r="F44">
        <v>2479.26086366247</v>
      </c>
      <c r="G44">
        <v>95755</v>
      </c>
      <c r="H44">
        <v>6226</v>
      </c>
      <c r="I44">
        <v>237401624</v>
      </c>
      <c r="J44">
        <v>28521</v>
      </c>
      <c r="K44">
        <v>29.79</v>
      </c>
      <c r="L44">
        <v>102.65</v>
      </c>
      <c r="M44">
        <v>74.55</v>
      </c>
      <c r="N44" s="3">
        <f t="shared" si="0"/>
        <v>4.2758706830151871E-2</v>
      </c>
    </row>
    <row r="45" spans="1:14" x14ac:dyDescent="0.3">
      <c r="A45" s="1">
        <v>44280</v>
      </c>
      <c r="B45">
        <v>2441</v>
      </c>
      <c r="C45">
        <v>2468.4499999999998</v>
      </c>
      <c r="D45">
        <v>2393.5</v>
      </c>
      <c r="E45">
        <v>2401.85</v>
      </c>
      <c r="F45">
        <v>2429.6944429251198</v>
      </c>
      <c r="G45">
        <v>109698</v>
      </c>
      <c r="H45">
        <v>9829</v>
      </c>
      <c r="I45">
        <v>266532621</v>
      </c>
      <c r="J45">
        <v>42527</v>
      </c>
      <c r="K45">
        <v>38.770000000000003</v>
      </c>
      <c r="L45">
        <v>74.95</v>
      </c>
      <c r="M45">
        <v>-39.15</v>
      </c>
      <c r="N45" s="3">
        <f t="shared" si="0"/>
        <v>-1.732673267326729E-2</v>
      </c>
    </row>
    <row r="46" spans="1:14" x14ac:dyDescent="0.3">
      <c r="A46" s="1">
        <v>44279</v>
      </c>
      <c r="B46">
        <v>2414</v>
      </c>
      <c r="C46">
        <v>2469.9499999999998</v>
      </c>
      <c r="D46">
        <v>2410.5</v>
      </c>
      <c r="E46">
        <v>2444.1999999999998</v>
      </c>
      <c r="F46">
        <v>2449.4886437673199</v>
      </c>
      <c r="G46">
        <v>131998</v>
      </c>
      <c r="H46">
        <v>7199</v>
      </c>
      <c r="I46">
        <v>323327602</v>
      </c>
      <c r="J46">
        <v>20651</v>
      </c>
      <c r="K46">
        <v>15.64</v>
      </c>
      <c r="L46">
        <v>59.45</v>
      </c>
      <c r="M46">
        <v>30.2</v>
      </c>
      <c r="N46" s="3">
        <f t="shared" si="0"/>
        <v>1.4422378551121627E-2</v>
      </c>
    </row>
    <row r="47" spans="1:14" x14ac:dyDescent="0.3">
      <c r="A47" s="1">
        <v>44278</v>
      </c>
      <c r="B47">
        <v>2428</v>
      </c>
      <c r="C47">
        <v>2428</v>
      </c>
      <c r="D47">
        <v>2398.9</v>
      </c>
      <c r="E47">
        <v>2409.4499999999998</v>
      </c>
      <c r="F47">
        <v>2410.4091075322699</v>
      </c>
      <c r="G47">
        <v>73829</v>
      </c>
      <c r="H47">
        <v>3350</v>
      </c>
      <c r="I47">
        <v>177958094</v>
      </c>
      <c r="J47">
        <v>34589</v>
      </c>
      <c r="K47">
        <v>46.85</v>
      </c>
      <c r="L47">
        <v>29.1</v>
      </c>
      <c r="M47">
        <v>-18.55</v>
      </c>
      <c r="N47" s="3">
        <f t="shared" si="0"/>
        <v>-6.3509083036064461E-3</v>
      </c>
    </row>
    <row r="48" spans="1:14" x14ac:dyDescent="0.3">
      <c r="A48" s="1">
        <v>44277</v>
      </c>
      <c r="B48">
        <v>2391.8000000000002</v>
      </c>
      <c r="C48">
        <v>2437</v>
      </c>
      <c r="D48">
        <v>2391.8000000000002</v>
      </c>
      <c r="E48">
        <v>2424.85</v>
      </c>
      <c r="F48">
        <v>2419.9675602402499</v>
      </c>
      <c r="G48">
        <v>42787</v>
      </c>
      <c r="H48">
        <v>2721</v>
      </c>
      <c r="I48">
        <v>103543152</v>
      </c>
      <c r="J48">
        <v>6857</v>
      </c>
      <c r="K48">
        <v>16.03</v>
      </c>
      <c r="L48">
        <v>45.2</v>
      </c>
      <c r="M48">
        <v>33.049999999999997</v>
      </c>
      <c r="N48" s="3">
        <f t="shared" si="0"/>
        <v>5.994855625622228E-3</v>
      </c>
    </row>
    <row r="49" spans="1:14" x14ac:dyDescent="0.3">
      <c r="A49" s="1">
        <v>44274</v>
      </c>
      <c r="B49">
        <v>2396</v>
      </c>
      <c r="C49">
        <v>2433</v>
      </c>
      <c r="D49">
        <v>2355.0500000000002</v>
      </c>
      <c r="E49">
        <v>2410.4</v>
      </c>
      <c r="F49">
        <v>2403.8984997276202</v>
      </c>
      <c r="G49">
        <v>67921</v>
      </c>
      <c r="H49">
        <v>3562</v>
      </c>
      <c r="I49">
        <v>163275190</v>
      </c>
      <c r="J49">
        <v>11562</v>
      </c>
      <c r="K49">
        <v>17.02</v>
      </c>
      <c r="L49">
        <v>77.95</v>
      </c>
      <c r="M49">
        <v>14.4</v>
      </c>
      <c r="N49" s="3">
        <f t="shared" si="0"/>
        <v>2.5579702609961905E-3</v>
      </c>
    </row>
    <row r="50" spans="1:14" x14ac:dyDescent="0.3">
      <c r="A50" s="1">
        <v>44273</v>
      </c>
      <c r="B50">
        <v>2464.9</v>
      </c>
      <c r="C50">
        <v>2468</v>
      </c>
      <c r="D50">
        <v>2390.4</v>
      </c>
      <c r="E50">
        <v>2404.25</v>
      </c>
      <c r="F50">
        <v>2418.5108215628302</v>
      </c>
      <c r="G50">
        <v>54798</v>
      </c>
      <c r="H50">
        <v>3673</v>
      </c>
      <c r="I50">
        <v>132529556</v>
      </c>
      <c r="J50">
        <v>9276</v>
      </c>
      <c r="K50">
        <v>16.93</v>
      </c>
      <c r="L50">
        <v>77.599999999999994</v>
      </c>
      <c r="M50">
        <v>-60.65</v>
      </c>
      <c r="N50" s="3">
        <f t="shared" si="0"/>
        <v>-7.5949889583720679E-3</v>
      </c>
    </row>
    <row r="51" spans="1:14" x14ac:dyDescent="0.3">
      <c r="A51" s="1">
        <v>44272</v>
      </c>
      <c r="B51">
        <v>2465</v>
      </c>
      <c r="C51">
        <v>2465</v>
      </c>
      <c r="D51">
        <v>2412</v>
      </c>
      <c r="E51">
        <v>2422.65</v>
      </c>
      <c r="F51">
        <v>2426.66457850194</v>
      </c>
      <c r="G51">
        <v>99609</v>
      </c>
      <c r="H51">
        <v>7766</v>
      </c>
      <c r="I51">
        <v>241717632</v>
      </c>
      <c r="J51">
        <v>27132</v>
      </c>
      <c r="K51">
        <v>27.24</v>
      </c>
      <c r="L51">
        <v>53</v>
      </c>
      <c r="M51">
        <v>-42.35</v>
      </c>
      <c r="N51" s="3">
        <f t="shared" si="0"/>
        <v>-1.9487615347255984E-2</v>
      </c>
    </row>
    <row r="52" spans="1:14" x14ac:dyDescent="0.3">
      <c r="A52" s="1">
        <v>44271</v>
      </c>
      <c r="B52">
        <v>2377.1</v>
      </c>
      <c r="C52">
        <v>2499.65</v>
      </c>
      <c r="D52">
        <v>2377.1</v>
      </c>
      <c r="E52">
        <v>2470.8000000000002</v>
      </c>
      <c r="F52">
        <v>2443.9248949479202</v>
      </c>
      <c r="G52">
        <v>261061</v>
      </c>
      <c r="H52">
        <v>18271</v>
      </c>
      <c r="I52">
        <v>638013477</v>
      </c>
      <c r="J52">
        <v>126099</v>
      </c>
      <c r="K52">
        <v>48.3</v>
      </c>
      <c r="L52">
        <v>122.55</v>
      </c>
      <c r="M52">
        <v>93.7</v>
      </c>
      <c r="N52" s="3">
        <f t="shared" si="0"/>
        <v>4.8748912328360268E-2</v>
      </c>
    </row>
    <row r="53" spans="1:14" x14ac:dyDescent="0.3">
      <c r="A53" s="1">
        <v>44270</v>
      </c>
      <c r="B53">
        <v>2405</v>
      </c>
      <c r="C53">
        <v>2425.9</v>
      </c>
      <c r="D53">
        <v>2343.85</v>
      </c>
      <c r="E53">
        <v>2355.9499999999998</v>
      </c>
      <c r="F53">
        <v>2369.8673514768202</v>
      </c>
      <c r="G53">
        <v>92191</v>
      </c>
      <c r="H53">
        <v>9820</v>
      </c>
      <c r="I53">
        <v>218480441</v>
      </c>
      <c r="J53">
        <v>32553</v>
      </c>
      <c r="K53">
        <v>35.31</v>
      </c>
      <c r="L53">
        <v>82.05</v>
      </c>
      <c r="M53">
        <v>-49.05</v>
      </c>
      <c r="N53" s="3">
        <f t="shared" si="0"/>
        <v>-1.9151106392722581E-2</v>
      </c>
    </row>
    <row r="54" spans="1:14" x14ac:dyDescent="0.3">
      <c r="A54" s="1">
        <v>44267</v>
      </c>
      <c r="B54">
        <v>2435</v>
      </c>
      <c r="C54">
        <v>2461.9</v>
      </c>
      <c r="D54">
        <v>2397.1</v>
      </c>
      <c r="E54">
        <v>2401.9499999999998</v>
      </c>
      <c r="F54">
        <v>2429.4521502835501</v>
      </c>
      <c r="G54">
        <v>42320</v>
      </c>
      <c r="H54">
        <v>2601</v>
      </c>
      <c r="I54">
        <v>102814415</v>
      </c>
      <c r="J54">
        <v>12193</v>
      </c>
      <c r="K54">
        <v>28.81</v>
      </c>
      <c r="L54">
        <v>64.8</v>
      </c>
      <c r="M54">
        <v>-33.049999999999997</v>
      </c>
      <c r="N54" s="3">
        <f t="shared" si="0"/>
        <v>-1.2315473498088026E-2</v>
      </c>
    </row>
    <row r="55" spans="1:14" x14ac:dyDescent="0.3">
      <c r="A55" s="1">
        <v>44265</v>
      </c>
      <c r="B55">
        <v>2445.5</v>
      </c>
      <c r="C55">
        <v>2446</v>
      </c>
      <c r="D55">
        <v>2415.65</v>
      </c>
      <c r="E55">
        <v>2431.9</v>
      </c>
      <c r="F55">
        <v>2431.32495502861</v>
      </c>
      <c r="G55">
        <v>61150</v>
      </c>
      <c r="H55">
        <v>5194</v>
      </c>
      <c r="I55">
        <v>148675521</v>
      </c>
      <c r="J55">
        <v>24726</v>
      </c>
      <c r="K55">
        <v>40.43</v>
      </c>
      <c r="L55">
        <v>30.35</v>
      </c>
      <c r="M55">
        <v>-13.6</v>
      </c>
      <c r="N55" s="3">
        <f t="shared" si="0"/>
        <v>3.5488796269549411E-3</v>
      </c>
    </row>
    <row r="56" spans="1:14" x14ac:dyDescent="0.3">
      <c r="A56" s="1">
        <v>44264</v>
      </c>
      <c r="B56">
        <v>2400</v>
      </c>
      <c r="C56">
        <v>2443.35</v>
      </c>
      <c r="D56">
        <v>2400</v>
      </c>
      <c r="E56">
        <v>2423.3000000000002</v>
      </c>
      <c r="F56">
        <v>2422.8707143267102</v>
      </c>
      <c r="G56">
        <v>121947</v>
      </c>
      <c r="H56">
        <v>9712</v>
      </c>
      <c r="I56">
        <v>295461815</v>
      </c>
      <c r="J56">
        <v>51200</v>
      </c>
      <c r="K56">
        <v>41.99</v>
      </c>
      <c r="L56">
        <v>43.35</v>
      </c>
      <c r="M56">
        <v>23.3</v>
      </c>
      <c r="N56" s="3">
        <f t="shared" si="0"/>
        <v>1.678345151680443E-2</v>
      </c>
    </row>
    <row r="57" spans="1:14" x14ac:dyDescent="0.3">
      <c r="A57" s="1">
        <v>44263</v>
      </c>
      <c r="B57">
        <v>2398.6999999999998</v>
      </c>
      <c r="C57">
        <v>2413.1999999999998</v>
      </c>
      <c r="D57">
        <v>2359.4</v>
      </c>
      <c r="E57">
        <v>2383.3000000000002</v>
      </c>
      <c r="F57">
        <v>2386.3803814132202</v>
      </c>
      <c r="G57">
        <v>56212</v>
      </c>
      <c r="H57">
        <v>4467</v>
      </c>
      <c r="I57">
        <v>134143214</v>
      </c>
      <c r="J57">
        <v>10963</v>
      </c>
      <c r="K57">
        <v>19.5</v>
      </c>
      <c r="L57">
        <v>53.8</v>
      </c>
      <c r="M57">
        <v>-15.4</v>
      </c>
      <c r="N57" s="3">
        <f t="shared" si="0"/>
        <v>-1.4454802555775921E-3</v>
      </c>
    </row>
    <row r="58" spans="1:14" x14ac:dyDescent="0.3">
      <c r="A58" s="1">
        <v>44260</v>
      </c>
      <c r="B58">
        <v>2395</v>
      </c>
      <c r="C58">
        <v>2423</v>
      </c>
      <c r="D58">
        <v>2379.4</v>
      </c>
      <c r="E58">
        <v>2386.75</v>
      </c>
      <c r="F58">
        <v>2397.8596524682298</v>
      </c>
      <c r="G58">
        <v>83906</v>
      </c>
      <c r="H58">
        <v>7140</v>
      </c>
      <c r="I58">
        <v>201194812</v>
      </c>
      <c r="J58">
        <v>25220</v>
      </c>
      <c r="K58">
        <v>30.06</v>
      </c>
      <c r="L58">
        <v>43.6</v>
      </c>
      <c r="M58">
        <v>-8.25</v>
      </c>
      <c r="N58" s="3">
        <f t="shared" si="0"/>
        <v>-1.2883080358989243E-2</v>
      </c>
    </row>
    <row r="59" spans="1:14" x14ac:dyDescent="0.3">
      <c r="A59" s="1">
        <v>44259</v>
      </c>
      <c r="B59">
        <v>2380.35</v>
      </c>
      <c r="C59">
        <v>2435</v>
      </c>
      <c r="D59">
        <v>2358.25</v>
      </c>
      <c r="E59">
        <v>2417.9</v>
      </c>
      <c r="F59">
        <v>2397.7645347719599</v>
      </c>
      <c r="G59">
        <v>234111</v>
      </c>
      <c r="H59">
        <v>8946</v>
      </c>
      <c r="I59">
        <v>561343053</v>
      </c>
      <c r="J59">
        <v>157022</v>
      </c>
      <c r="K59">
        <v>67.069999999999993</v>
      </c>
      <c r="L59">
        <v>76.75</v>
      </c>
      <c r="M59">
        <v>37.549999999999997</v>
      </c>
      <c r="N59" s="3">
        <f t="shared" si="0"/>
        <v>6.5147257779165748E-3</v>
      </c>
    </row>
    <row r="60" spans="1:14" x14ac:dyDescent="0.3">
      <c r="A60" s="1">
        <v>44258</v>
      </c>
      <c r="B60">
        <v>2408</v>
      </c>
      <c r="C60">
        <v>2417.4</v>
      </c>
      <c r="D60">
        <v>2374.5500000000002</v>
      </c>
      <c r="E60">
        <v>2402.25</v>
      </c>
      <c r="F60">
        <v>2392.9633862106598</v>
      </c>
      <c r="G60">
        <v>84094</v>
      </c>
      <c r="H60">
        <v>7675</v>
      </c>
      <c r="I60">
        <v>201233863</v>
      </c>
      <c r="J60">
        <v>34806</v>
      </c>
      <c r="K60">
        <v>41.39</v>
      </c>
      <c r="L60">
        <v>42.85</v>
      </c>
      <c r="M60">
        <v>-5.75</v>
      </c>
      <c r="N60" s="3">
        <f t="shared" si="0"/>
        <v>4.7681786812221981E-3</v>
      </c>
    </row>
    <row r="61" spans="1:14" x14ac:dyDescent="0.3">
      <c r="A61" s="1">
        <v>44257</v>
      </c>
      <c r="B61">
        <v>2380</v>
      </c>
      <c r="C61">
        <v>2402.75</v>
      </c>
      <c r="D61">
        <v>2359.0500000000002</v>
      </c>
      <c r="E61">
        <v>2390.85</v>
      </c>
      <c r="F61">
        <v>2382.35478592855</v>
      </c>
      <c r="G61">
        <v>113677</v>
      </c>
      <c r="H61">
        <v>9411</v>
      </c>
      <c r="I61">
        <v>270818945</v>
      </c>
      <c r="J61">
        <v>38569</v>
      </c>
      <c r="K61">
        <v>33.93</v>
      </c>
      <c r="L61">
        <v>43.7</v>
      </c>
      <c r="M61">
        <v>10.85</v>
      </c>
      <c r="N61" s="3">
        <f t="shared" si="0"/>
        <v>1.1764456951820624E-2</v>
      </c>
    </row>
    <row r="62" spans="1:14" x14ac:dyDescent="0.3">
      <c r="A62" s="1">
        <v>44256</v>
      </c>
      <c r="B62">
        <v>2300.1</v>
      </c>
      <c r="C62">
        <v>2369.5</v>
      </c>
      <c r="D62">
        <v>2300</v>
      </c>
      <c r="E62">
        <v>2363.0500000000002</v>
      </c>
      <c r="F62">
        <v>2338.4323526141702</v>
      </c>
      <c r="G62">
        <v>143908</v>
      </c>
      <c r="H62">
        <v>12341</v>
      </c>
      <c r="I62">
        <v>336519123</v>
      </c>
      <c r="J62">
        <v>47776</v>
      </c>
      <c r="K62">
        <v>33.200000000000003</v>
      </c>
      <c r="L62">
        <v>69.5</v>
      </c>
      <c r="M62">
        <v>62.95</v>
      </c>
      <c r="N62" s="3">
        <f t="shared" si="0"/>
        <v>3.7585896507058493E-2</v>
      </c>
    </row>
    <row r="63" spans="1:14" x14ac:dyDescent="0.3">
      <c r="A63" s="1">
        <v>44253</v>
      </c>
      <c r="B63">
        <v>2348</v>
      </c>
      <c r="C63">
        <v>2361.35</v>
      </c>
      <c r="D63">
        <v>2261.4499999999998</v>
      </c>
      <c r="E63">
        <v>2277.4499999999998</v>
      </c>
      <c r="F63">
        <v>2309.0516634017899</v>
      </c>
      <c r="G63">
        <v>118943</v>
      </c>
      <c r="H63">
        <v>10699</v>
      </c>
      <c r="I63">
        <v>274645532</v>
      </c>
      <c r="J63">
        <v>52465</v>
      </c>
      <c r="K63">
        <v>44.11</v>
      </c>
      <c r="L63">
        <v>99.9</v>
      </c>
      <c r="M63">
        <v>-70.55</v>
      </c>
      <c r="N63" s="3">
        <f t="shared" si="0"/>
        <v>-4.0467663787655435E-2</v>
      </c>
    </row>
    <row r="64" spans="1:14" x14ac:dyDescent="0.3">
      <c r="A64" s="1">
        <v>44252</v>
      </c>
      <c r="B64">
        <v>2369</v>
      </c>
      <c r="C64">
        <v>2387</v>
      </c>
      <c r="D64">
        <v>2336.6</v>
      </c>
      <c r="E64">
        <v>2373.5</v>
      </c>
      <c r="F64">
        <v>2360.9662649320198</v>
      </c>
      <c r="G64">
        <v>263109</v>
      </c>
      <c r="H64">
        <v>11487</v>
      </c>
      <c r="I64">
        <v>621191473</v>
      </c>
      <c r="J64">
        <v>160121</v>
      </c>
      <c r="K64">
        <v>60.86</v>
      </c>
      <c r="L64">
        <v>50.4</v>
      </c>
      <c r="M64">
        <v>4.5</v>
      </c>
      <c r="N64" s="3">
        <f t="shared" si="0"/>
        <v>1.9841269841269073E-3</v>
      </c>
    </row>
    <row r="65" spans="1:14" x14ac:dyDescent="0.3">
      <c r="A65" s="1">
        <v>44251</v>
      </c>
      <c r="B65">
        <v>2379.65</v>
      </c>
      <c r="C65">
        <v>2409.4</v>
      </c>
      <c r="D65">
        <v>2264.6</v>
      </c>
      <c r="E65">
        <v>2368.8000000000002</v>
      </c>
      <c r="F65">
        <v>2356.7378340016799</v>
      </c>
      <c r="G65">
        <v>451607</v>
      </c>
      <c r="H65">
        <v>23831</v>
      </c>
      <c r="I65">
        <v>1064319303</v>
      </c>
      <c r="J65">
        <v>241712</v>
      </c>
      <c r="K65">
        <v>53.52</v>
      </c>
      <c r="L65">
        <v>144.80000000000001</v>
      </c>
      <c r="M65">
        <v>-10.85</v>
      </c>
      <c r="N65" s="3">
        <f t="shared" si="0"/>
        <v>-1.9171213685296004E-3</v>
      </c>
    </row>
    <row r="66" spans="1:14" x14ac:dyDescent="0.3">
      <c r="A66" s="1">
        <v>44250</v>
      </c>
      <c r="B66">
        <v>2380.8000000000002</v>
      </c>
      <c r="C66">
        <v>2399.4</v>
      </c>
      <c r="D66">
        <v>2315</v>
      </c>
      <c r="E66">
        <v>2373.35</v>
      </c>
      <c r="F66">
        <v>2349.9858175916702</v>
      </c>
      <c r="G66">
        <v>167602</v>
      </c>
      <c r="H66">
        <v>19710</v>
      </c>
      <c r="I66">
        <v>393862323</v>
      </c>
      <c r="J66">
        <v>42496</v>
      </c>
      <c r="K66">
        <v>25.36</v>
      </c>
      <c r="L66">
        <v>84.4</v>
      </c>
      <c r="M66">
        <v>-7.45</v>
      </c>
      <c r="N66" s="3">
        <f t="shared" si="0"/>
        <v>-5.7809521814717055E-3</v>
      </c>
    </row>
    <row r="67" spans="1:14" x14ac:dyDescent="0.3">
      <c r="A67" s="1">
        <v>44249</v>
      </c>
      <c r="B67">
        <v>2425</v>
      </c>
      <c r="C67">
        <v>2448</v>
      </c>
      <c r="D67">
        <v>2380</v>
      </c>
      <c r="E67">
        <v>2387.15</v>
      </c>
      <c r="F67">
        <v>2415.58928035913</v>
      </c>
      <c r="G67">
        <v>110041</v>
      </c>
      <c r="H67">
        <v>11534</v>
      </c>
      <c r="I67">
        <v>265813860</v>
      </c>
      <c r="J67">
        <v>31975</v>
      </c>
      <c r="K67">
        <v>29.06</v>
      </c>
      <c r="L67">
        <v>68</v>
      </c>
      <c r="M67">
        <v>-37.85</v>
      </c>
      <c r="N67" s="3">
        <f t="shared" ref="N67:N130" si="1">(E67-E68)/E68</f>
        <v>-1.312580098391831E-2</v>
      </c>
    </row>
    <row r="68" spans="1:14" x14ac:dyDescent="0.3">
      <c r="A68" s="1">
        <v>44246</v>
      </c>
      <c r="B68">
        <v>2483.8000000000002</v>
      </c>
      <c r="C68">
        <v>2483.8000000000002</v>
      </c>
      <c r="D68">
        <v>2400</v>
      </c>
      <c r="E68">
        <v>2418.9</v>
      </c>
      <c r="F68">
        <v>2425.76892069519</v>
      </c>
      <c r="G68">
        <v>68470</v>
      </c>
      <c r="H68">
        <v>4262</v>
      </c>
      <c r="I68">
        <v>166092398</v>
      </c>
      <c r="J68">
        <v>18821</v>
      </c>
      <c r="K68">
        <v>27.49</v>
      </c>
      <c r="L68">
        <v>83.8</v>
      </c>
      <c r="M68">
        <v>-64.900000000000006</v>
      </c>
      <c r="N68" s="3">
        <f t="shared" si="1"/>
        <v>-2.0767549186300596E-2</v>
      </c>
    </row>
    <row r="69" spans="1:14" x14ac:dyDescent="0.3">
      <c r="A69" s="1">
        <v>44245</v>
      </c>
      <c r="B69">
        <v>2425</v>
      </c>
      <c r="C69">
        <v>2479</v>
      </c>
      <c r="D69">
        <v>2395.75</v>
      </c>
      <c r="E69">
        <v>2470.1999999999998</v>
      </c>
      <c r="F69">
        <v>2449.5338626430998</v>
      </c>
      <c r="G69">
        <v>197238</v>
      </c>
      <c r="H69">
        <v>14280</v>
      </c>
      <c r="I69">
        <v>483141160</v>
      </c>
      <c r="J69">
        <v>83395</v>
      </c>
      <c r="K69">
        <v>42.28</v>
      </c>
      <c r="L69">
        <v>83.25</v>
      </c>
      <c r="M69">
        <v>45.2</v>
      </c>
      <c r="N69" s="3">
        <f t="shared" si="1"/>
        <v>3.390256152687092E-2</v>
      </c>
    </row>
    <row r="70" spans="1:14" x14ac:dyDescent="0.3">
      <c r="A70" s="1">
        <v>44244</v>
      </c>
      <c r="B70">
        <v>2450</v>
      </c>
      <c r="C70">
        <v>2453</v>
      </c>
      <c r="D70">
        <v>2383.1</v>
      </c>
      <c r="E70">
        <v>2389.1999999999998</v>
      </c>
      <c r="F70">
        <v>2403.1722659606999</v>
      </c>
      <c r="G70">
        <v>101233</v>
      </c>
      <c r="H70">
        <v>6544</v>
      </c>
      <c r="I70">
        <v>243280338</v>
      </c>
      <c r="J70">
        <v>40336</v>
      </c>
      <c r="K70">
        <v>39.840000000000003</v>
      </c>
      <c r="L70">
        <v>69.900000000000006</v>
      </c>
      <c r="M70">
        <v>-60.8</v>
      </c>
      <c r="N70" s="3">
        <f t="shared" si="1"/>
        <v>-2.4816326530612318E-2</v>
      </c>
    </row>
    <row r="71" spans="1:14" x14ac:dyDescent="0.3">
      <c r="A71" s="1">
        <v>44243</v>
      </c>
      <c r="B71">
        <v>2460</v>
      </c>
      <c r="C71">
        <v>2474.3000000000002</v>
      </c>
      <c r="D71">
        <v>2421.35</v>
      </c>
      <c r="E71">
        <v>2450</v>
      </c>
      <c r="F71">
        <v>2442.2400487221898</v>
      </c>
      <c r="G71">
        <v>130536</v>
      </c>
      <c r="H71">
        <v>12379</v>
      </c>
      <c r="I71">
        <v>318800247</v>
      </c>
      <c r="J71">
        <v>44070</v>
      </c>
      <c r="K71">
        <v>33.76</v>
      </c>
      <c r="L71">
        <v>52.95</v>
      </c>
      <c r="M71">
        <v>-10</v>
      </c>
      <c r="N71" s="3">
        <f t="shared" si="1"/>
        <v>-3.1330105383081007E-3</v>
      </c>
    </row>
    <row r="72" spans="1:14" x14ac:dyDescent="0.3">
      <c r="A72" s="1">
        <v>44242</v>
      </c>
      <c r="B72">
        <v>2500</v>
      </c>
      <c r="C72">
        <v>2517.9499999999998</v>
      </c>
      <c r="D72">
        <v>2449.4</v>
      </c>
      <c r="E72">
        <v>2457.6999999999998</v>
      </c>
      <c r="F72">
        <v>2480.7092694664302</v>
      </c>
      <c r="G72">
        <v>71482</v>
      </c>
      <c r="H72">
        <v>3769</v>
      </c>
      <c r="I72">
        <v>177326060</v>
      </c>
      <c r="J72">
        <v>12689</v>
      </c>
      <c r="K72">
        <v>17.75</v>
      </c>
      <c r="L72">
        <v>68.55</v>
      </c>
      <c r="M72">
        <v>-42.3</v>
      </c>
      <c r="N72" s="3">
        <f t="shared" si="1"/>
        <v>-1.1383748994368536E-2</v>
      </c>
    </row>
    <row r="73" spans="1:14" x14ac:dyDescent="0.3">
      <c r="A73" s="1">
        <v>44239</v>
      </c>
      <c r="B73">
        <v>2528</v>
      </c>
      <c r="C73">
        <v>2528</v>
      </c>
      <c r="D73">
        <v>2465</v>
      </c>
      <c r="E73">
        <v>2486</v>
      </c>
      <c r="F73">
        <v>2491.4952190146601</v>
      </c>
      <c r="G73">
        <v>54905</v>
      </c>
      <c r="H73">
        <v>2564</v>
      </c>
      <c r="I73">
        <v>136795545</v>
      </c>
      <c r="J73">
        <v>22193</v>
      </c>
      <c r="K73">
        <v>40.42</v>
      </c>
      <c r="L73">
        <v>63</v>
      </c>
      <c r="M73">
        <v>-42</v>
      </c>
      <c r="N73" s="3">
        <f t="shared" si="1"/>
        <v>-7.743274527021669E-3</v>
      </c>
    </row>
    <row r="74" spans="1:14" x14ac:dyDescent="0.3">
      <c r="A74" s="1">
        <v>44238</v>
      </c>
      <c r="B74">
        <v>2524.9</v>
      </c>
      <c r="C74">
        <v>2534.75</v>
      </c>
      <c r="D74">
        <v>2496</v>
      </c>
      <c r="E74">
        <v>2505.4</v>
      </c>
      <c r="F74">
        <v>2514.3304862444002</v>
      </c>
      <c r="G74">
        <v>125040</v>
      </c>
      <c r="H74">
        <v>3363</v>
      </c>
      <c r="I74">
        <v>314391884</v>
      </c>
      <c r="J74">
        <v>85706</v>
      </c>
      <c r="K74">
        <v>68.540000000000006</v>
      </c>
      <c r="L74">
        <v>38.75</v>
      </c>
      <c r="M74">
        <v>-19.5</v>
      </c>
      <c r="N74" s="3">
        <f t="shared" si="1"/>
        <v>-1.8525527379933031E-3</v>
      </c>
    </row>
    <row r="75" spans="1:14" x14ac:dyDescent="0.3">
      <c r="A75" s="1">
        <v>44237</v>
      </c>
      <c r="B75">
        <v>2532.5</v>
      </c>
      <c r="C75">
        <v>2555</v>
      </c>
      <c r="D75">
        <v>2475</v>
      </c>
      <c r="E75">
        <v>2510.0500000000002</v>
      </c>
      <c r="F75">
        <v>2510.3143877500702</v>
      </c>
      <c r="G75">
        <v>263773</v>
      </c>
      <c r="H75">
        <v>17298</v>
      </c>
      <c r="I75">
        <v>662153157</v>
      </c>
      <c r="J75">
        <v>80453</v>
      </c>
      <c r="K75">
        <v>30.5</v>
      </c>
      <c r="L75">
        <v>80</v>
      </c>
      <c r="M75">
        <v>-22.45</v>
      </c>
      <c r="N75" s="3">
        <f t="shared" si="1"/>
        <v>1.1766582904552164E-3</v>
      </c>
    </row>
    <row r="76" spans="1:14" x14ac:dyDescent="0.3">
      <c r="A76" s="1">
        <v>44236</v>
      </c>
      <c r="B76">
        <v>2437</v>
      </c>
      <c r="C76">
        <v>2532.5500000000002</v>
      </c>
      <c r="D76">
        <v>2423.65</v>
      </c>
      <c r="E76">
        <v>2507.1</v>
      </c>
      <c r="F76">
        <v>2495.9058625071698</v>
      </c>
      <c r="G76">
        <v>398959</v>
      </c>
      <c r="H76">
        <v>28476</v>
      </c>
      <c r="I76">
        <v>995764107</v>
      </c>
      <c r="J76">
        <v>147688</v>
      </c>
      <c r="K76">
        <v>37.020000000000003</v>
      </c>
      <c r="L76">
        <v>108.9</v>
      </c>
      <c r="M76">
        <v>70.099999999999994</v>
      </c>
      <c r="N76" s="3">
        <f t="shared" si="1"/>
        <v>3.7020185307743217E-2</v>
      </c>
    </row>
    <row r="77" spans="1:14" x14ac:dyDescent="0.3">
      <c r="A77" s="1">
        <v>44235</v>
      </c>
      <c r="B77">
        <v>2382</v>
      </c>
      <c r="C77">
        <v>2433.9499999999998</v>
      </c>
      <c r="D77">
        <v>2373.4499999999998</v>
      </c>
      <c r="E77">
        <v>2417.6</v>
      </c>
      <c r="F77">
        <v>2404.1709725452201</v>
      </c>
      <c r="G77">
        <v>260574</v>
      </c>
      <c r="H77">
        <v>13333</v>
      </c>
      <c r="I77">
        <v>626464447</v>
      </c>
      <c r="J77">
        <v>129859</v>
      </c>
      <c r="K77">
        <v>49.84</v>
      </c>
      <c r="L77">
        <v>60.5</v>
      </c>
      <c r="M77">
        <v>35.6</v>
      </c>
      <c r="N77" s="3">
        <f t="shared" si="1"/>
        <v>1.7165937394816443E-2</v>
      </c>
    </row>
    <row r="78" spans="1:14" x14ac:dyDescent="0.3">
      <c r="A78" s="1">
        <v>44232</v>
      </c>
      <c r="B78">
        <v>2420</v>
      </c>
      <c r="C78">
        <v>2423.6</v>
      </c>
      <c r="D78">
        <v>2371.1999999999998</v>
      </c>
      <c r="E78">
        <v>2376.8000000000002</v>
      </c>
      <c r="F78">
        <v>2402.0568144097901</v>
      </c>
      <c r="G78">
        <v>491055</v>
      </c>
      <c r="H78">
        <v>16176</v>
      </c>
      <c r="I78">
        <v>1179542009</v>
      </c>
      <c r="J78">
        <v>365778</v>
      </c>
      <c r="K78">
        <v>74.489999999999995</v>
      </c>
      <c r="L78">
        <v>52.4</v>
      </c>
      <c r="M78">
        <v>-43.2</v>
      </c>
      <c r="N78" s="3">
        <f t="shared" si="1"/>
        <v>-1.0491257285595261E-2</v>
      </c>
    </row>
    <row r="79" spans="1:14" x14ac:dyDescent="0.3">
      <c r="A79" s="1">
        <v>44231</v>
      </c>
      <c r="B79">
        <v>2465</v>
      </c>
      <c r="C79">
        <v>2465</v>
      </c>
      <c r="D79">
        <v>2398.15</v>
      </c>
      <c r="E79">
        <v>2402</v>
      </c>
      <c r="F79">
        <v>2437.6729694102801</v>
      </c>
      <c r="G79">
        <v>235929</v>
      </c>
      <c r="H79">
        <v>6811</v>
      </c>
      <c r="I79">
        <v>575117746</v>
      </c>
      <c r="J79">
        <v>180057</v>
      </c>
      <c r="K79">
        <v>76.319999999999993</v>
      </c>
      <c r="L79">
        <v>66.849999999999994</v>
      </c>
      <c r="M79">
        <v>-63</v>
      </c>
      <c r="N79" s="3">
        <f t="shared" si="1"/>
        <v>-2.0750947857637935E-2</v>
      </c>
    </row>
    <row r="80" spans="1:14" x14ac:dyDescent="0.3">
      <c r="A80" s="1">
        <v>44230</v>
      </c>
      <c r="B80">
        <v>2520</v>
      </c>
      <c r="C80">
        <v>2520</v>
      </c>
      <c r="D80">
        <v>2438.65</v>
      </c>
      <c r="E80">
        <v>2452.9</v>
      </c>
      <c r="F80">
        <v>2464.9413511418502</v>
      </c>
      <c r="G80">
        <v>83855</v>
      </c>
      <c r="H80">
        <v>4878</v>
      </c>
      <c r="I80">
        <v>206697657</v>
      </c>
      <c r="J80">
        <v>17313</v>
      </c>
      <c r="K80">
        <v>20.65</v>
      </c>
      <c r="L80">
        <v>81.349999999999994</v>
      </c>
      <c r="M80">
        <v>-67.099999999999994</v>
      </c>
      <c r="N80" s="3">
        <f t="shared" si="1"/>
        <v>-4.2017659596061746E-3</v>
      </c>
    </row>
    <row r="81" spans="1:14" x14ac:dyDescent="0.3">
      <c r="A81" s="1">
        <v>44229</v>
      </c>
      <c r="B81">
        <v>2481.3000000000002</v>
      </c>
      <c r="C81">
        <v>2522.1999999999998</v>
      </c>
      <c r="D81">
        <v>2425.6999999999998</v>
      </c>
      <c r="E81">
        <v>2463.25</v>
      </c>
      <c r="F81">
        <v>2469.6337467281501</v>
      </c>
      <c r="G81">
        <v>160460</v>
      </c>
      <c r="H81">
        <v>9022</v>
      </c>
      <c r="I81">
        <v>396277431</v>
      </c>
      <c r="J81">
        <v>25012</v>
      </c>
      <c r="K81">
        <v>15.59</v>
      </c>
      <c r="L81">
        <v>96.5</v>
      </c>
      <c r="M81">
        <v>-18.05</v>
      </c>
      <c r="N81" s="3">
        <f t="shared" si="1"/>
        <v>7.0523303352412105E-3</v>
      </c>
    </row>
    <row r="82" spans="1:14" x14ac:dyDescent="0.3">
      <c r="A82" s="1">
        <v>44228</v>
      </c>
      <c r="B82">
        <v>2435</v>
      </c>
      <c r="C82">
        <v>2465</v>
      </c>
      <c r="D82">
        <v>2376.6999999999998</v>
      </c>
      <c r="E82">
        <v>2446</v>
      </c>
      <c r="F82">
        <v>2406.0284239093398</v>
      </c>
      <c r="G82">
        <v>132283</v>
      </c>
      <c r="H82">
        <v>5562</v>
      </c>
      <c r="I82">
        <v>318276658</v>
      </c>
      <c r="J82">
        <v>69650</v>
      </c>
      <c r="K82">
        <v>52.65</v>
      </c>
      <c r="L82">
        <v>88.3</v>
      </c>
      <c r="M82">
        <v>11</v>
      </c>
      <c r="N82" s="3">
        <f t="shared" si="1"/>
        <v>1.6054998234573323E-2</v>
      </c>
    </row>
    <row r="83" spans="1:14" x14ac:dyDescent="0.3">
      <c r="A83" s="1">
        <v>44225</v>
      </c>
      <c r="B83">
        <v>2461</v>
      </c>
      <c r="C83">
        <v>2479.35</v>
      </c>
      <c r="D83">
        <v>2400</v>
      </c>
      <c r="E83">
        <v>2407.35</v>
      </c>
      <c r="F83">
        <v>2441.9598031262999</v>
      </c>
      <c r="G83">
        <v>91226</v>
      </c>
      <c r="H83">
        <v>11152</v>
      </c>
      <c r="I83">
        <v>222770225</v>
      </c>
      <c r="J83">
        <v>35917</v>
      </c>
      <c r="K83">
        <v>39.369999999999997</v>
      </c>
      <c r="L83">
        <v>79.349999999999994</v>
      </c>
      <c r="M83">
        <v>-53.65</v>
      </c>
      <c r="N83" s="3">
        <f t="shared" si="1"/>
        <v>-1.4471691161419704E-2</v>
      </c>
    </row>
    <row r="84" spans="1:14" x14ac:dyDescent="0.3">
      <c r="A84" s="1">
        <v>44224</v>
      </c>
      <c r="B84">
        <v>2429.35</v>
      </c>
      <c r="C84">
        <v>2453.1999999999998</v>
      </c>
      <c r="D84">
        <v>2401.0500000000002</v>
      </c>
      <c r="E84">
        <v>2442.6999999999998</v>
      </c>
      <c r="F84">
        <v>2430.2495640760299</v>
      </c>
      <c r="G84">
        <v>208752</v>
      </c>
      <c r="H84">
        <v>6724</v>
      </c>
      <c r="I84">
        <v>507319457</v>
      </c>
      <c r="J84">
        <v>146222</v>
      </c>
      <c r="K84">
        <v>70.05</v>
      </c>
      <c r="L84">
        <v>52.15</v>
      </c>
      <c r="M84">
        <v>13.35</v>
      </c>
      <c r="N84" s="3">
        <f t="shared" si="1"/>
        <v>2.7709928364703712E-3</v>
      </c>
    </row>
    <row r="85" spans="1:14" x14ac:dyDescent="0.3">
      <c r="A85" s="1">
        <v>44223</v>
      </c>
      <c r="B85">
        <v>2540</v>
      </c>
      <c r="C85">
        <v>2540</v>
      </c>
      <c r="D85">
        <v>2429.4</v>
      </c>
      <c r="E85">
        <v>2435.9499999999998</v>
      </c>
      <c r="F85">
        <v>2460.8178603870301</v>
      </c>
      <c r="G85">
        <v>173938</v>
      </c>
      <c r="H85">
        <v>19653</v>
      </c>
      <c r="I85">
        <v>428029737</v>
      </c>
      <c r="J85">
        <v>48853</v>
      </c>
      <c r="K85">
        <v>28.09</v>
      </c>
      <c r="L85">
        <v>110.6</v>
      </c>
      <c r="M85">
        <v>-104.05</v>
      </c>
      <c r="N85" s="3">
        <f t="shared" si="1"/>
        <v>-3.1258077986120916E-2</v>
      </c>
    </row>
    <row r="86" spans="1:14" x14ac:dyDescent="0.3">
      <c r="A86" s="1">
        <v>44221</v>
      </c>
      <c r="B86">
        <v>2610</v>
      </c>
      <c r="C86">
        <v>2626.4</v>
      </c>
      <c r="D86">
        <v>2500</v>
      </c>
      <c r="E86">
        <v>2514.5500000000002</v>
      </c>
      <c r="F86">
        <v>2539.85438356852</v>
      </c>
      <c r="G86">
        <v>218897</v>
      </c>
      <c r="H86">
        <v>27585</v>
      </c>
      <c r="I86">
        <v>555966505</v>
      </c>
      <c r="J86">
        <v>61580</v>
      </c>
      <c r="K86">
        <v>28.13</v>
      </c>
      <c r="L86">
        <v>126.4</v>
      </c>
      <c r="M86">
        <v>-95.45</v>
      </c>
      <c r="N86" s="3">
        <f t="shared" si="1"/>
        <v>-3.165495330701832E-2</v>
      </c>
    </row>
    <row r="87" spans="1:14" x14ac:dyDescent="0.3">
      <c r="A87" s="1">
        <v>44218</v>
      </c>
      <c r="B87">
        <v>2762</v>
      </c>
      <c r="C87">
        <v>2770</v>
      </c>
      <c r="D87">
        <v>2590.5</v>
      </c>
      <c r="E87">
        <v>2596.75</v>
      </c>
      <c r="F87">
        <v>2671.6920646384401</v>
      </c>
      <c r="G87">
        <v>177232</v>
      </c>
      <c r="H87">
        <v>14737</v>
      </c>
      <c r="I87">
        <v>473509328</v>
      </c>
      <c r="J87">
        <v>42217</v>
      </c>
      <c r="K87">
        <v>23.82</v>
      </c>
      <c r="L87">
        <v>179.5</v>
      </c>
      <c r="M87">
        <v>-165.25</v>
      </c>
      <c r="N87" s="3">
        <f t="shared" si="1"/>
        <v>-4.3431013206122367E-2</v>
      </c>
    </row>
    <row r="88" spans="1:14" x14ac:dyDescent="0.3">
      <c r="A88" s="1">
        <v>44217</v>
      </c>
      <c r="B88">
        <v>2723.65</v>
      </c>
      <c r="C88">
        <v>2815.95</v>
      </c>
      <c r="D88">
        <v>2694.95</v>
      </c>
      <c r="E88">
        <v>2714.65</v>
      </c>
      <c r="F88">
        <v>2746.6094751737601</v>
      </c>
      <c r="G88">
        <v>496793</v>
      </c>
      <c r="H88">
        <v>28569</v>
      </c>
      <c r="I88">
        <v>1364496361</v>
      </c>
      <c r="J88">
        <v>92936</v>
      </c>
      <c r="K88">
        <v>18.71</v>
      </c>
      <c r="L88">
        <v>121</v>
      </c>
      <c r="M88">
        <v>-9</v>
      </c>
      <c r="N88" s="3">
        <f t="shared" si="1"/>
        <v>6.2085325623633192E-3</v>
      </c>
    </row>
    <row r="89" spans="1:14" x14ac:dyDescent="0.3">
      <c r="A89" s="1">
        <v>44216</v>
      </c>
      <c r="B89">
        <v>2660</v>
      </c>
      <c r="C89">
        <v>2706</v>
      </c>
      <c r="D89">
        <v>2645.1</v>
      </c>
      <c r="E89">
        <v>2697.9</v>
      </c>
      <c r="F89">
        <v>2684.2533468342499</v>
      </c>
      <c r="G89">
        <v>102709</v>
      </c>
      <c r="H89">
        <v>9026</v>
      </c>
      <c r="I89">
        <v>275696977</v>
      </c>
      <c r="J89">
        <v>39253</v>
      </c>
      <c r="K89">
        <v>38.22</v>
      </c>
      <c r="L89">
        <v>60.9</v>
      </c>
      <c r="M89">
        <v>37.9</v>
      </c>
      <c r="N89" s="3">
        <f t="shared" si="1"/>
        <v>1.9768672512851596E-2</v>
      </c>
    </row>
    <row r="90" spans="1:14" x14ac:dyDescent="0.3">
      <c r="A90" s="1">
        <v>44215</v>
      </c>
      <c r="B90">
        <v>2615</v>
      </c>
      <c r="C90">
        <v>2675.9</v>
      </c>
      <c r="D90">
        <v>2590</v>
      </c>
      <c r="E90">
        <v>2645.6</v>
      </c>
      <c r="F90">
        <v>2636.5848796974301</v>
      </c>
      <c r="G90">
        <v>124270</v>
      </c>
      <c r="H90">
        <v>10950</v>
      </c>
      <c r="I90">
        <v>327648403</v>
      </c>
      <c r="J90">
        <v>40573</v>
      </c>
      <c r="K90">
        <v>32.65</v>
      </c>
      <c r="L90">
        <v>85.9</v>
      </c>
      <c r="M90">
        <v>30.6</v>
      </c>
      <c r="N90" s="3">
        <f t="shared" si="1"/>
        <v>2.1841988374113951E-2</v>
      </c>
    </row>
    <row r="91" spans="1:14" x14ac:dyDescent="0.3">
      <c r="A91" s="1">
        <v>44214</v>
      </c>
      <c r="B91">
        <v>2590</v>
      </c>
      <c r="C91">
        <v>2619.1</v>
      </c>
      <c r="D91">
        <v>2556</v>
      </c>
      <c r="E91">
        <v>2589.0500000000002</v>
      </c>
      <c r="F91">
        <v>2583.33570672428</v>
      </c>
      <c r="G91">
        <v>68959</v>
      </c>
      <c r="H91">
        <v>4939</v>
      </c>
      <c r="I91">
        <v>178144247</v>
      </c>
      <c r="J91">
        <v>13185</v>
      </c>
      <c r="K91">
        <v>19.12</v>
      </c>
      <c r="L91">
        <v>63.1</v>
      </c>
      <c r="M91">
        <v>-0.95</v>
      </c>
      <c r="N91" s="3">
        <f t="shared" si="1"/>
        <v>-3.6679536679529656E-4</v>
      </c>
    </row>
    <row r="92" spans="1:14" x14ac:dyDescent="0.3">
      <c r="A92" s="1">
        <v>44211</v>
      </c>
      <c r="B92">
        <v>2663.9</v>
      </c>
      <c r="C92">
        <v>2663.9</v>
      </c>
      <c r="D92">
        <v>2581.35</v>
      </c>
      <c r="E92">
        <v>2590</v>
      </c>
      <c r="F92">
        <v>2614.3454913713599</v>
      </c>
      <c r="G92">
        <v>60728</v>
      </c>
      <c r="H92">
        <v>5045</v>
      </c>
      <c r="I92">
        <v>158763973</v>
      </c>
      <c r="J92">
        <v>21647</v>
      </c>
      <c r="K92">
        <v>35.65</v>
      </c>
      <c r="L92">
        <v>82.55</v>
      </c>
      <c r="M92">
        <v>-73.900000000000006</v>
      </c>
      <c r="N92" s="3">
        <f t="shared" si="1"/>
        <v>-2.7595269382391589E-2</v>
      </c>
    </row>
    <row r="93" spans="1:14" x14ac:dyDescent="0.3">
      <c r="A93" s="1">
        <v>44210</v>
      </c>
      <c r="B93">
        <v>2704.5</v>
      </c>
      <c r="C93">
        <v>2734.85</v>
      </c>
      <c r="D93">
        <v>2646.5</v>
      </c>
      <c r="E93">
        <v>2663.5</v>
      </c>
      <c r="F93">
        <v>2690.9778116582802</v>
      </c>
      <c r="G93">
        <v>196770</v>
      </c>
      <c r="H93">
        <v>8485</v>
      </c>
      <c r="I93">
        <v>529503704</v>
      </c>
      <c r="J93">
        <v>146640</v>
      </c>
      <c r="K93">
        <v>74.52</v>
      </c>
      <c r="L93">
        <v>88.35</v>
      </c>
      <c r="M93">
        <v>-41</v>
      </c>
      <c r="N93" s="3">
        <f t="shared" si="1"/>
        <v>-1.5159918654095026E-2</v>
      </c>
    </row>
    <row r="94" spans="1:14" x14ac:dyDescent="0.3">
      <c r="A94" s="1">
        <v>44209</v>
      </c>
      <c r="B94">
        <v>2767</v>
      </c>
      <c r="C94">
        <v>2767</v>
      </c>
      <c r="D94">
        <v>2678.3</v>
      </c>
      <c r="E94">
        <v>2704.5</v>
      </c>
      <c r="F94">
        <v>2709.5744066928401</v>
      </c>
      <c r="G94">
        <v>117140</v>
      </c>
      <c r="H94">
        <v>12222</v>
      </c>
      <c r="I94">
        <v>317399546</v>
      </c>
      <c r="J94">
        <v>30006</v>
      </c>
      <c r="K94">
        <v>25.62</v>
      </c>
      <c r="L94">
        <v>88.7</v>
      </c>
      <c r="M94">
        <v>-62.5</v>
      </c>
      <c r="N94" s="3">
        <f t="shared" si="1"/>
        <v>-1.198261060168786E-2</v>
      </c>
    </row>
    <row r="95" spans="1:14" x14ac:dyDescent="0.3">
      <c r="A95" s="1">
        <v>44208</v>
      </c>
      <c r="B95">
        <v>2840</v>
      </c>
      <c r="C95">
        <v>2847.25</v>
      </c>
      <c r="D95">
        <v>2724</v>
      </c>
      <c r="E95">
        <v>2737.3</v>
      </c>
      <c r="F95">
        <v>2753.5291909878802</v>
      </c>
      <c r="G95">
        <v>180912</v>
      </c>
      <c r="H95">
        <v>8568</v>
      </c>
      <c r="I95">
        <v>498146473</v>
      </c>
      <c r="J95">
        <v>38043</v>
      </c>
      <c r="K95">
        <v>21.03</v>
      </c>
      <c r="L95">
        <v>123.25</v>
      </c>
      <c r="M95">
        <v>-102.7</v>
      </c>
      <c r="N95" s="3">
        <f t="shared" si="1"/>
        <v>-3.9274182226589793E-2</v>
      </c>
    </row>
    <row r="96" spans="1:14" x14ac:dyDescent="0.3">
      <c r="A96" s="1">
        <v>44207</v>
      </c>
      <c r="B96">
        <v>2840</v>
      </c>
      <c r="C96">
        <v>2871.4</v>
      </c>
      <c r="D96">
        <v>2825.15</v>
      </c>
      <c r="E96">
        <v>2849.2</v>
      </c>
      <c r="F96">
        <v>2848.6677492959402</v>
      </c>
      <c r="G96">
        <v>48647</v>
      </c>
      <c r="H96">
        <v>2990</v>
      </c>
      <c r="I96">
        <v>138579140</v>
      </c>
      <c r="J96">
        <v>17007</v>
      </c>
      <c r="K96">
        <v>34.96</v>
      </c>
      <c r="L96">
        <v>46.25</v>
      </c>
      <c r="M96">
        <v>9.1999999999999993</v>
      </c>
      <c r="N96" s="3">
        <f t="shared" si="1"/>
        <v>1.8284106891701189E-3</v>
      </c>
    </row>
    <row r="97" spans="1:14" x14ac:dyDescent="0.3">
      <c r="A97" s="1">
        <v>44204</v>
      </c>
      <c r="B97">
        <v>2820</v>
      </c>
      <c r="C97">
        <v>2849.15</v>
      </c>
      <c r="D97">
        <v>2790</v>
      </c>
      <c r="E97">
        <v>2844</v>
      </c>
      <c r="F97">
        <v>2817.3171651765801</v>
      </c>
      <c r="G97">
        <v>33667</v>
      </c>
      <c r="H97">
        <v>2511</v>
      </c>
      <c r="I97">
        <v>94850617</v>
      </c>
      <c r="J97">
        <v>5088</v>
      </c>
      <c r="K97">
        <v>15.11</v>
      </c>
      <c r="L97">
        <v>59.15</v>
      </c>
      <c r="M97">
        <v>24</v>
      </c>
      <c r="N97" s="3">
        <f t="shared" si="1"/>
        <v>1.8861841044655846E-2</v>
      </c>
    </row>
    <row r="98" spans="1:14" x14ac:dyDescent="0.3">
      <c r="A98" s="1">
        <v>44203</v>
      </c>
      <c r="B98">
        <v>2802</v>
      </c>
      <c r="C98">
        <v>2831.4</v>
      </c>
      <c r="D98">
        <v>2782.25</v>
      </c>
      <c r="E98">
        <v>2791.35</v>
      </c>
      <c r="F98">
        <v>2823.5257023014601</v>
      </c>
      <c r="G98">
        <v>835859</v>
      </c>
      <c r="H98">
        <v>2556</v>
      </c>
      <c r="I98">
        <v>2360069370</v>
      </c>
      <c r="J98">
        <v>5025</v>
      </c>
      <c r="K98">
        <v>0.6</v>
      </c>
      <c r="L98">
        <v>49.15</v>
      </c>
      <c r="M98">
        <v>-10.65</v>
      </c>
      <c r="N98" s="3">
        <f t="shared" si="1"/>
        <v>-4.2095499705688891E-3</v>
      </c>
    </row>
    <row r="99" spans="1:14" x14ac:dyDescent="0.3">
      <c r="A99" s="1">
        <v>44202</v>
      </c>
      <c r="B99">
        <v>2801</v>
      </c>
      <c r="C99">
        <v>2822</v>
      </c>
      <c r="D99">
        <v>2780</v>
      </c>
      <c r="E99">
        <v>2803.15</v>
      </c>
      <c r="F99">
        <v>2795.3529194723701</v>
      </c>
      <c r="G99">
        <v>43364</v>
      </c>
      <c r="H99">
        <v>3022</v>
      </c>
      <c r="I99">
        <v>121217684</v>
      </c>
      <c r="J99">
        <v>10586</v>
      </c>
      <c r="K99">
        <v>24.41</v>
      </c>
      <c r="L99">
        <v>42</v>
      </c>
      <c r="M99">
        <v>2.15</v>
      </c>
      <c r="N99" s="3">
        <f t="shared" si="1"/>
        <v>3.5442584802649569E-3</v>
      </c>
    </row>
    <row r="100" spans="1:14" x14ac:dyDescent="0.3">
      <c r="A100" s="1">
        <v>44201</v>
      </c>
      <c r="B100">
        <v>2744.15</v>
      </c>
      <c r="C100">
        <v>2802.95</v>
      </c>
      <c r="D100">
        <v>2732.2</v>
      </c>
      <c r="E100">
        <v>2793.25</v>
      </c>
      <c r="F100">
        <v>2766.2828212570698</v>
      </c>
      <c r="G100">
        <v>74761</v>
      </c>
      <c r="H100">
        <v>5384</v>
      </c>
      <c r="I100">
        <v>206810070</v>
      </c>
      <c r="J100">
        <v>41657</v>
      </c>
      <c r="K100">
        <v>55.72</v>
      </c>
      <c r="L100">
        <v>70.75</v>
      </c>
      <c r="M100">
        <v>49.1</v>
      </c>
      <c r="N100" s="3">
        <f t="shared" si="1"/>
        <v>1.3957456076666116E-2</v>
      </c>
    </row>
    <row r="101" spans="1:14" x14ac:dyDescent="0.3">
      <c r="A101" s="1">
        <v>44200</v>
      </c>
      <c r="B101">
        <v>2784.4</v>
      </c>
      <c r="C101">
        <v>2790</v>
      </c>
      <c r="D101">
        <v>2745.2</v>
      </c>
      <c r="E101">
        <v>2754.8</v>
      </c>
      <c r="F101">
        <v>2760.85408816054</v>
      </c>
      <c r="G101">
        <v>45644</v>
      </c>
      <c r="H101">
        <v>3351</v>
      </c>
      <c r="I101">
        <v>126016424</v>
      </c>
      <c r="J101">
        <v>9748</v>
      </c>
      <c r="K101">
        <v>21.36</v>
      </c>
      <c r="L101">
        <v>44.8</v>
      </c>
      <c r="M101">
        <v>-29.6</v>
      </c>
      <c r="N101" s="3">
        <f t="shared" si="1"/>
        <v>-7.2792792792792139E-3</v>
      </c>
    </row>
    <row r="102" spans="1:14" x14ac:dyDescent="0.3">
      <c r="A102" s="1">
        <v>44197</v>
      </c>
      <c r="B102">
        <v>2768</v>
      </c>
      <c r="C102">
        <v>2790.8</v>
      </c>
      <c r="D102">
        <v>2750.95</v>
      </c>
      <c r="E102">
        <v>2775</v>
      </c>
      <c r="F102">
        <v>2778.2084421570098</v>
      </c>
      <c r="G102">
        <v>52072</v>
      </c>
      <c r="H102">
        <v>2560</v>
      </c>
      <c r="I102">
        <v>144666870</v>
      </c>
      <c r="J102">
        <v>6235</v>
      </c>
      <c r="K102">
        <v>11.97</v>
      </c>
      <c r="L102">
        <v>39.85</v>
      </c>
      <c r="M102">
        <v>7</v>
      </c>
      <c r="N102" s="3">
        <f t="shared" si="1"/>
        <v>3.8163106585397395E-3</v>
      </c>
    </row>
    <row r="103" spans="1:14" x14ac:dyDescent="0.3">
      <c r="A103" s="1">
        <v>44196</v>
      </c>
      <c r="B103">
        <v>2736.8</v>
      </c>
      <c r="C103">
        <v>2771.5</v>
      </c>
      <c r="D103">
        <v>2725.6</v>
      </c>
      <c r="E103">
        <v>2764.45</v>
      </c>
      <c r="F103">
        <v>2746.1104026343301</v>
      </c>
      <c r="G103">
        <v>33405</v>
      </c>
      <c r="H103">
        <v>2584</v>
      </c>
      <c r="I103">
        <v>91733818</v>
      </c>
      <c r="J103">
        <v>8279</v>
      </c>
      <c r="K103">
        <v>24.78</v>
      </c>
      <c r="L103">
        <v>45.9</v>
      </c>
      <c r="M103">
        <v>27.65</v>
      </c>
      <c r="N103" s="3">
        <f t="shared" si="1"/>
        <v>1.1303982001426582E-2</v>
      </c>
    </row>
    <row r="104" spans="1:14" x14ac:dyDescent="0.3">
      <c r="A104" s="1">
        <v>44195</v>
      </c>
      <c r="B104">
        <v>2698.7</v>
      </c>
      <c r="C104">
        <v>2740.9</v>
      </c>
      <c r="D104">
        <v>2680.45</v>
      </c>
      <c r="E104">
        <v>2733.55</v>
      </c>
      <c r="F104">
        <v>2718.14865813611</v>
      </c>
      <c r="G104">
        <v>44155</v>
      </c>
      <c r="H104">
        <v>2368</v>
      </c>
      <c r="I104">
        <v>120019854</v>
      </c>
      <c r="J104">
        <v>5803</v>
      </c>
      <c r="K104">
        <v>13.14</v>
      </c>
      <c r="L104">
        <v>60.45</v>
      </c>
      <c r="M104">
        <v>34.85</v>
      </c>
      <c r="N104" s="3">
        <f t="shared" si="1"/>
        <v>1.3796428505201578E-2</v>
      </c>
    </row>
    <row r="105" spans="1:14" x14ac:dyDescent="0.3">
      <c r="A105" s="1">
        <v>44194</v>
      </c>
      <c r="B105">
        <v>2685.1</v>
      </c>
      <c r="C105">
        <v>2712.5</v>
      </c>
      <c r="D105">
        <v>2673.8</v>
      </c>
      <c r="E105">
        <v>2696.35</v>
      </c>
      <c r="F105">
        <v>2695.6820325394901</v>
      </c>
      <c r="G105">
        <v>42410</v>
      </c>
      <c r="H105">
        <v>2693</v>
      </c>
      <c r="I105">
        <v>114323875</v>
      </c>
      <c r="J105">
        <v>6231</v>
      </c>
      <c r="K105">
        <v>14.69</v>
      </c>
      <c r="L105">
        <v>38.700000000000003</v>
      </c>
      <c r="M105">
        <v>11.25</v>
      </c>
      <c r="N105" s="3">
        <f t="shared" si="1"/>
        <v>4.7323607772995057E-3</v>
      </c>
    </row>
    <row r="106" spans="1:14" x14ac:dyDescent="0.3">
      <c r="A106" s="1">
        <v>44193</v>
      </c>
      <c r="B106">
        <v>2649.35</v>
      </c>
      <c r="C106">
        <v>2688</v>
      </c>
      <c r="D106">
        <v>2629.6</v>
      </c>
      <c r="E106">
        <v>2683.65</v>
      </c>
      <c r="F106">
        <v>2659.0746628981901</v>
      </c>
      <c r="G106">
        <v>50949</v>
      </c>
      <c r="H106">
        <v>4145</v>
      </c>
      <c r="I106">
        <v>135477195</v>
      </c>
      <c r="J106">
        <v>15592</v>
      </c>
      <c r="K106">
        <v>30.6</v>
      </c>
      <c r="L106">
        <v>58.4</v>
      </c>
      <c r="M106">
        <v>34.299999999999997</v>
      </c>
      <c r="N106" s="3">
        <f t="shared" si="1"/>
        <v>1.2946571800630413E-2</v>
      </c>
    </row>
    <row r="107" spans="1:14" x14ac:dyDescent="0.3">
      <c r="A107" s="1">
        <v>44189</v>
      </c>
      <c r="B107">
        <v>2646.25</v>
      </c>
      <c r="C107">
        <v>2656.25</v>
      </c>
      <c r="D107">
        <v>2613.1</v>
      </c>
      <c r="E107">
        <v>2649.35</v>
      </c>
      <c r="F107">
        <v>2633.9479373201102</v>
      </c>
      <c r="G107">
        <v>62540</v>
      </c>
      <c r="H107">
        <v>3722</v>
      </c>
      <c r="I107">
        <v>164727104</v>
      </c>
      <c r="J107">
        <v>29937</v>
      </c>
      <c r="K107">
        <v>47.87</v>
      </c>
      <c r="L107">
        <v>43.15</v>
      </c>
      <c r="M107">
        <v>3.1</v>
      </c>
      <c r="N107" s="3">
        <f t="shared" si="1"/>
        <v>2.4973985431841488E-3</v>
      </c>
    </row>
    <row r="108" spans="1:14" x14ac:dyDescent="0.3">
      <c r="A108" s="1">
        <v>44188</v>
      </c>
      <c r="B108">
        <v>2607.9</v>
      </c>
      <c r="C108">
        <v>2649.6</v>
      </c>
      <c r="D108">
        <v>2605.1</v>
      </c>
      <c r="E108">
        <v>2642.75</v>
      </c>
      <c r="F108">
        <v>2624.14770625648</v>
      </c>
      <c r="G108">
        <v>44338</v>
      </c>
      <c r="H108">
        <v>5199</v>
      </c>
      <c r="I108">
        <v>116349461</v>
      </c>
      <c r="J108">
        <v>17727</v>
      </c>
      <c r="K108">
        <v>39.979999999999997</v>
      </c>
      <c r="L108">
        <v>44.5</v>
      </c>
      <c r="M108">
        <v>34.85</v>
      </c>
      <c r="N108" s="3">
        <f t="shared" si="1"/>
        <v>1.46276851016451E-2</v>
      </c>
    </row>
    <row r="109" spans="1:14" x14ac:dyDescent="0.3">
      <c r="A109" s="1">
        <v>44187</v>
      </c>
      <c r="B109">
        <v>2501</v>
      </c>
      <c r="C109">
        <v>2613.35</v>
      </c>
      <c r="D109">
        <v>2495</v>
      </c>
      <c r="E109">
        <v>2604.65</v>
      </c>
      <c r="F109">
        <v>2550.9032514373398</v>
      </c>
      <c r="G109">
        <v>112012</v>
      </c>
      <c r="H109">
        <v>7591</v>
      </c>
      <c r="I109">
        <v>285731775</v>
      </c>
      <c r="J109">
        <v>41665</v>
      </c>
      <c r="K109">
        <v>37.200000000000003</v>
      </c>
      <c r="L109">
        <v>118.35</v>
      </c>
      <c r="M109">
        <v>103.65</v>
      </c>
      <c r="N109" s="3">
        <f t="shared" si="1"/>
        <v>1.9552197909735107E-2</v>
      </c>
    </row>
    <row r="110" spans="1:14" x14ac:dyDescent="0.3">
      <c r="A110" s="1">
        <v>44186</v>
      </c>
      <c r="B110">
        <v>2599.9</v>
      </c>
      <c r="C110">
        <v>2602.1999999999998</v>
      </c>
      <c r="D110">
        <v>2540</v>
      </c>
      <c r="E110">
        <v>2554.6999999999998</v>
      </c>
      <c r="F110">
        <v>2571.9965141081102</v>
      </c>
      <c r="G110">
        <v>82045</v>
      </c>
      <c r="H110">
        <v>7986</v>
      </c>
      <c r="I110">
        <v>211019454</v>
      </c>
      <c r="J110">
        <v>25522</v>
      </c>
      <c r="K110">
        <v>31.11</v>
      </c>
      <c r="L110">
        <v>62.2</v>
      </c>
      <c r="M110">
        <v>-45.2</v>
      </c>
      <c r="N110" s="3">
        <f t="shared" si="1"/>
        <v>-1.8008494935711543E-2</v>
      </c>
    </row>
    <row r="111" spans="1:14" x14ac:dyDescent="0.3">
      <c r="A111" s="1">
        <v>44183</v>
      </c>
      <c r="B111">
        <v>2586.9</v>
      </c>
      <c r="C111">
        <v>2635.9</v>
      </c>
      <c r="D111">
        <v>2576.5500000000002</v>
      </c>
      <c r="E111">
        <v>2601.5500000000002</v>
      </c>
      <c r="F111">
        <v>2581.3530802760201</v>
      </c>
      <c r="G111">
        <v>558635</v>
      </c>
      <c r="H111">
        <v>5101</v>
      </c>
      <c r="I111">
        <v>1442034178</v>
      </c>
      <c r="J111">
        <v>477719</v>
      </c>
      <c r="K111">
        <v>85.52</v>
      </c>
      <c r="L111">
        <v>59.35</v>
      </c>
      <c r="M111">
        <v>14.65</v>
      </c>
      <c r="N111" s="3">
        <f t="shared" si="1"/>
        <v>1.0703185703185774E-2</v>
      </c>
    </row>
    <row r="112" spans="1:14" x14ac:dyDescent="0.3">
      <c r="A112" s="1">
        <v>44182</v>
      </c>
      <c r="B112">
        <v>2577</v>
      </c>
      <c r="C112">
        <v>2603.25</v>
      </c>
      <c r="D112">
        <v>2557.8000000000002</v>
      </c>
      <c r="E112">
        <v>2574</v>
      </c>
      <c r="F112">
        <v>2578.7413690969802</v>
      </c>
      <c r="G112">
        <v>42203</v>
      </c>
      <c r="H112">
        <v>2657</v>
      </c>
      <c r="I112">
        <v>108830622</v>
      </c>
      <c r="J112">
        <v>8343</v>
      </c>
      <c r="K112">
        <v>19.77</v>
      </c>
      <c r="L112">
        <v>45.45</v>
      </c>
      <c r="M112">
        <v>-3</v>
      </c>
      <c r="N112" s="3">
        <f t="shared" si="1"/>
        <v>-3.0597621906348388E-3</v>
      </c>
    </row>
    <row r="113" spans="1:14" x14ac:dyDescent="0.3">
      <c r="A113" s="1">
        <v>44181</v>
      </c>
      <c r="B113">
        <v>2549</v>
      </c>
      <c r="C113">
        <v>2587.75</v>
      </c>
      <c r="D113">
        <v>2542.0500000000002</v>
      </c>
      <c r="E113">
        <v>2581.9</v>
      </c>
      <c r="F113">
        <v>2571.1344593967501</v>
      </c>
      <c r="G113">
        <v>53875</v>
      </c>
      <c r="H113">
        <v>3326</v>
      </c>
      <c r="I113">
        <v>138519869</v>
      </c>
      <c r="J113">
        <v>10315</v>
      </c>
      <c r="K113">
        <v>19.149999999999999</v>
      </c>
      <c r="L113">
        <v>45.7</v>
      </c>
      <c r="M113">
        <v>32.9</v>
      </c>
      <c r="N113" s="3">
        <f t="shared" si="1"/>
        <v>2.166472112854401E-2</v>
      </c>
    </row>
    <row r="114" spans="1:14" x14ac:dyDescent="0.3">
      <c r="A114" s="1">
        <v>44180</v>
      </c>
      <c r="B114">
        <v>2535</v>
      </c>
      <c r="C114">
        <v>2539.8000000000002</v>
      </c>
      <c r="D114">
        <v>2502.9499999999998</v>
      </c>
      <c r="E114">
        <v>2527.15</v>
      </c>
      <c r="F114">
        <v>2523.6775497937201</v>
      </c>
      <c r="G114">
        <v>36601</v>
      </c>
      <c r="H114">
        <v>3077</v>
      </c>
      <c r="I114">
        <v>92369122</v>
      </c>
      <c r="J114">
        <v>10927</v>
      </c>
      <c r="K114">
        <v>29.85</v>
      </c>
      <c r="L114">
        <v>36.85</v>
      </c>
      <c r="M114">
        <v>-7.85</v>
      </c>
      <c r="N114" s="3">
        <f t="shared" si="1"/>
        <v>-8.7275437357809682E-3</v>
      </c>
    </row>
    <row r="115" spans="1:14" x14ac:dyDescent="0.3">
      <c r="A115" s="1">
        <v>44179</v>
      </c>
      <c r="B115">
        <v>2524.8000000000002</v>
      </c>
      <c r="C115">
        <v>2553.3000000000002</v>
      </c>
      <c r="D115">
        <v>2522.65</v>
      </c>
      <c r="E115">
        <v>2549.4</v>
      </c>
      <c r="F115">
        <v>2538.6629591440001</v>
      </c>
      <c r="G115">
        <v>59159</v>
      </c>
      <c r="H115">
        <v>2927</v>
      </c>
      <c r="I115">
        <v>150184762</v>
      </c>
      <c r="J115">
        <v>11963</v>
      </c>
      <c r="K115">
        <v>20.22</v>
      </c>
      <c r="L115">
        <v>30.65</v>
      </c>
      <c r="M115">
        <v>24.6</v>
      </c>
      <c r="N115" s="3">
        <f t="shared" si="1"/>
        <v>1.1586382033172079E-2</v>
      </c>
    </row>
    <row r="116" spans="1:14" x14ac:dyDescent="0.3">
      <c r="A116" s="1">
        <v>44176</v>
      </c>
      <c r="B116">
        <v>2524.9</v>
      </c>
      <c r="C116">
        <v>2531.35</v>
      </c>
      <c r="D116">
        <v>2495</v>
      </c>
      <c r="E116">
        <v>2520.1999999999998</v>
      </c>
      <c r="F116">
        <v>2512.5734048387999</v>
      </c>
      <c r="G116">
        <v>65636</v>
      </c>
      <c r="H116">
        <v>4530</v>
      </c>
      <c r="I116">
        <v>164915268</v>
      </c>
      <c r="J116">
        <v>9976</v>
      </c>
      <c r="K116">
        <v>15.2</v>
      </c>
      <c r="L116">
        <v>36.35</v>
      </c>
      <c r="M116">
        <v>-4.7</v>
      </c>
      <c r="N116" s="3">
        <f t="shared" si="1"/>
        <v>-3.558437450577258E-3</v>
      </c>
    </row>
    <row r="117" spans="1:14" x14ac:dyDescent="0.3">
      <c r="A117" s="1">
        <v>44175</v>
      </c>
      <c r="B117">
        <v>2518</v>
      </c>
      <c r="C117">
        <v>2552.5500000000002</v>
      </c>
      <c r="D117">
        <v>2500</v>
      </c>
      <c r="E117">
        <v>2529.1999999999998</v>
      </c>
      <c r="F117">
        <v>2524.5269308789202</v>
      </c>
      <c r="G117">
        <v>66058</v>
      </c>
      <c r="H117">
        <v>4731</v>
      </c>
      <c r="I117">
        <v>166765200</v>
      </c>
      <c r="J117">
        <v>12308</v>
      </c>
      <c r="K117">
        <v>18.63</v>
      </c>
      <c r="L117">
        <v>52.55</v>
      </c>
      <c r="M117">
        <v>11.2</v>
      </c>
      <c r="N117" s="3">
        <f t="shared" si="1"/>
        <v>3.1929873272116801E-3</v>
      </c>
    </row>
    <row r="118" spans="1:14" x14ac:dyDescent="0.3">
      <c r="A118" s="1">
        <v>44174</v>
      </c>
      <c r="B118">
        <v>2445.1</v>
      </c>
      <c r="C118">
        <v>2530</v>
      </c>
      <c r="D118">
        <v>2445.1</v>
      </c>
      <c r="E118">
        <v>2521.15</v>
      </c>
      <c r="F118">
        <v>2486.3422928567902</v>
      </c>
      <c r="G118">
        <v>81924</v>
      </c>
      <c r="H118">
        <v>4533</v>
      </c>
      <c r="I118">
        <v>203691106</v>
      </c>
      <c r="J118">
        <v>16005</v>
      </c>
      <c r="K118">
        <v>19.54</v>
      </c>
      <c r="L118">
        <v>84.9</v>
      </c>
      <c r="M118">
        <v>76.05</v>
      </c>
      <c r="N118" s="3">
        <f t="shared" si="1"/>
        <v>3.3745412797015061E-2</v>
      </c>
    </row>
    <row r="119" spans="1:14" x14ac:dyDescent="0.3">
      <c r="A119" s="1">
        <v>44173</v>
      </c>
      <c r="B119">
        <v>2473</v>
      </c>
      <c r="C119">
        <v>2483.8000000000002</v>
      </c>
      <c r="D119">
        <v>2428</v>
      </c>
      <c r="E119">
        <v>2438.85</v>
      </c>
      <c r="F119">
        <v>2451.98785487342</v>
      </c>
      <c r="G119">
        <v>58542</v>
      </c>
      <c r="H119">
        <v>5501</v>
      </c>
      <c r="I119">
        <v>143544273</v>
      </c>
      <c r="J119">
        <v>17159</v>
      </c>
      <c r="K119">
        <v>29.31</v>
      </c>
      <c r="L119">
        <v>55.8</v>
      </c>
      <c r="M119">
        <v>-34.15</v>
      </c>
      <c r="N119" s="3">
        <f t="shared" si="1"/>
        <v>-1.3849015405766043E-2</v>
      </c>
    </row>
    <row r="120" spans="1:14" x14ac:dyDescent="0.3">
      <c r="A120" s="1">
        <v>44172</v>
      </c>
      <c r="B120">
        <v>2430</v>
      </c>
      <c r="C120">
        <v>2478</v>
      </c>
      <c r="D120">
        <v>2430</v>
      </c>
      <c r="E120">
        <v>2473.1</v>
      </c>
      <c r="F120">
        <v>2459.3654781830201</v>
      </c>
      <c r="G120">
        <v>51382</v>
      </c>
      <c r="H120">
        <v>4478</v>
      </c>
      <c r="I120">
        <v>126367117</v>
      </c>
      <c r="J120">
        <v>16620</v>
      </c>
      <c r="K120">
        <v>32.35</v>
      </c>
      <c r="L120">
        <v>48</v>
      </c>
      <c r="M120">
        <v>43.1</v>
      </c>
      <c r="N120" s="3">
        <f t="shared" si="1"/>
        <v>1.4085084572014314E-2</v>
      </c>
    </row>
    <row r="121" spans="1:14" x14ac:dyDescent="0.3">
      <c r="A121" s="1">
        <v>44169</v>
      </c>
      <c r="B121">
        <v>2410</v>
      </c>
      <c r="C121">
        <v>2443.35</v>
      </c>
      <c r="D121">
        <v>2374.9</v>
      </c>
      <c r="E121">
        <v>2438.75</v>
      </c>
      <c r="F121">
        <v>2414.2919330473101</v>
      </c>
      <c r="G121">
        <v>82745</v>
      </c>
      <c r="H121">
        <v>5320</v>
      </c>
      <c r="I121">
        <v>199770586</v>
      </c>
      <c r="J121">
        <v>13164</v>
      </c>
      <c r="K121">
        <v>15.91</v>
      </c>
      <c r="L121">
        <v>68.45</v>
      </c>
      <c r="M121">
        <v>28.75</v>
      </c>
      <c r="N121" s="3">
        <f t="shared" si="1"/>
        <v>1.157268183420789E-2</v>
      </c>
    </row>
    <row r="122" spans="1:14" x14ac:dyDescent="0.3">
      <c r="A122" s="1">
        <v>44168</v>
      </c>
      <c r="B122">
        <v>2320</v>
      </c>
      <c r="C122">
        <v>2421.65</v>
      </c>
      <c r="D122">
        <v>2316.0500000000002</v>
      </c>
      <c r="E122">
        <v>2410.85</v>
      </c>
      <c r="F122">
        <v>2341.6348929435699</v>
      </c>
      <c r="G122">
        <v>216101</v>
      </c>
      <c r="H122">
        <v>8209</v>
      </c>
      <c r="I122">
        <v>506029642</v>
      </c>
      <c r="J122">
        <v>157232</v>
      </c>
      <c r="K122">
        <v>72.760000000000005</v>
      </c>
      <c r="L122">
        <v>105.6</v>
      </c>
      <c r="M122">
        <v>90.85</v>
      </c>
      <c r="N122" s="3">
        <f t="shared" si="1"/>
        <v>4.0819410266372973E-2</v>
      </c>
    </row>
    <row r="123" spans="1:14" x14ac:dyDescent="0.3">
      <c r="A123" s="1">
        <v>44167</v>
      </c>
      <c r="B123">
        <v>2239</v>
      </c>
      <c r="C123">
        <v>2325</v>
      </c>
      <c r="D123">
        <v>2238.9499999999998</v>
      </c>
      <c r="E123">
        <v>2316.3000000000002</v>
      </c>
      <c r="F123">
        <v>2290.3298788510501</v>
      </c>
      <c r="G123">
        <v>117046</v>
      </c>
      <c r="H123">
        <v>6317</v>
      </c>
      <c r="I123">
        <v>268073951</v>
      </c>
      <c r="J123">
        <v>29424</v>
      </c>
      <c r="K123">
        <v>25.14</v>
      </c>
      <c r="L123">
        <v>86.05</v>
      </c>
      <c r="M123">
        <v>77.3</v>
      </c>
      <c r="N123" s="3">
        <f t="shared" si="1"/>
        <v>3.8839305736197864E-2</v>
      </c>
    </row>
    <row r="124" spans="1:14" x14ac:dyDescent="0.3">
      <c r="A124" s="1">
        <v>44166</v>
      </c>
      <c r="B124">
        <v>2260</v>
      </c>
      <c r="C124">
        <v>2260</v>
      </c>
      <c r="D124">
        <v>2206.85</v>
      </c>
      <c r="E124">
        <v>2229.6999999999998</v>
      </c>
      <c r="F124">
        <v>2228.9959030125801</v>
      </c>
      <c r="G124">
        <v>65658</v>
      </c>
      <c r="H124">
        <v>5493</v>
      </c>
      <c r="I124">
        <v>146351413</v>
      </c>
      <c r="J124">
        <v>25242</v>
      </c>
      <c r="K124">
        <v>38.44</v>
      </c>
      <c r="L124">
        <v>53.15</v>
      </c>
      <c r="M124">
        <v>-30.3</v>
      </c>
      <c r="N124" s="3">
        <f t="shared" si="1"/>
        <v>5.5697115926668815E-3</v>
      </c>
    </row>
    <row r="125" spans="1:14" x14ac:dyDescent="0.3">
      <c r="A125" s="1">
        <v>44162</v>
      </c>
      <c r="B125">
        <v>2171.1</v>
      </c>
      <c r="C125">
        <v>2242.5500000000002</v>
      </c>
      <c r="D125">
        <v>2169.9499999999998</v>
      </c>
      <c r="E125">
        <v>2217.35</v>
      </c>
      <c r="F125">
        <v>2199.4949972078898</v>
      </c>
      <c r="G125">
        <v>152215</v>
      </c>
      <c r="H125">
        <v>10254</v>
      </c>
      <c r="I125">
        <v>334796131</v>
      </c>
      <c r="J125">
        <v>80988</v>
      </c>
      <c r="K125">
        <v>53.21</v>
      </c>
      <c r="L125">
        <v>72.599999999999994</v>
      </c>
      <c r="M125">
        <v>46.25</v>
      </c>
      <c r="N125" s="3">
        <f t="shared" si="1"/>
        <v>2.84554730983302E-2</v>
      </c>
    </row>
    <row r="126" spans="1:14" x14ac:dyDescent="0.3">
      <c r="A126" s="1">
        <v>44161</v>
      </c>
      <c r="B126">
        <v>2156</v>
      </c>
      <c r="C126">
        <v>2176.75</v>
      </c>
      <c r="D126">
        <v>2116.6</v>
      </c>
      <c r="E126">
        <v>2156</v>
      </c>
      <c r="F126">
        <v>2141.7982915246498</v>
      </c>
      <c r="G126">
        <v>70121</v>
      </c>
      <c r="H126">
        <v>7065</v>
      </c>
      <c r="I126">
        <v>150185038</v>
      </c>
      <c r="J126">
        <v>20076</v>
      </c>
      <c r="K126">
        <v>28.63</v>
      </c>
      <c r="L126">
        <v>60.15</v>
      </c>
      <c r="M126">
        <v>0</v>
      </c>
      <c r="N126" s="3">
        <f t="shared" si="1"/>
        <v>7.8911943554742508E-4</v>
      </c>
    </row>
    <row r="127" spans="1:14" x14ac:dyDescent="0.3">
      <c r="A127" s="1">
        <v>44160</v>
      </c>
      <c r="B127">
        <v>2207.6</v>
      </c>
      <c r="C127">
        <v>2208.75</v>
      </c>
      <c r="D127">
        <v>2150</v>
      </c>
      <c r="E127">
        <v>2154.3000000000002</v>
      </c>
      <c r="F127">
        <v>2167.0885880548799</v>
      </c>
      <c r="G127">
        <v>98467</v>
      </c>
      <c r="H127">
        <v>5577</v>
      </c>
      <c r="I127">
        <v>213386712</v>
      </c>
      <c r="J127">
        <v>57405</v>
      </c>
      <c r="K127">
        <v>58.3</v>
      </c>
      <c r="L127">
        <v>58.75</v>
      </c>
      <c r="M127">
        <v>-53.3</v>
      </c>
      <c r="N127" s="3">
        <f t="shared" si="1"/>
        <v>-2.4143866642507578E-2</v>
      </c>
    </row>
    <row r="128" spans="1:14" x14ac:dyDescent="0.3">
      <c r="A128" s="1">
        <v>44159</v>
      </c>
      <c r="B128">
        <v>2192</v>
      </c>
      <c r="C128">
        <v>2230</v>
      </c>
      <c r="D128">
        <v>2192</v>
      </c>
      <c r="E128">
        <v>2207.6</v>
      </c>
      <c r="F128">
        <v>2216.3413832513402</v>
      </c>
      <c r="G128">
        <v>140871</v>
      </c>
      <c r="H128">
        <v>9898</v>
      </c>
      <c r="I128">
        <v>312218227</v>
      </c>
      <c r="J128">
        <v>78960</v>
      </c>
      <c r="K128">
        <v>56.05</v>
      </c>
      <c r="L128">
        <v>38</v>
      </c>
      <c r="M128">
        <v>15.6</v>
      </c>
      <c r="N128" s="3">
        <f t="shared" si="1"/>
        <v>8.3127797570109706E-3</v>
      </c>
    </row>
    <row r="129" spans="1:14" x14ac:dyDescent="0.3">
      <c r="A129" s="1">
        <v>44158</v>
      </c>
      <c r="B129">
        <v>2166</v>
      </c>
      <c r="C129">
        <v>2197.75</v>
      </c>
      <c r="D129">
        <v>2140</v>
      </c>
      <c r="E129">
        <v>2189.4</v>
      </c>
      <c r="F129">
        <v>2160.8308377077301</v>
      </c>
      <c r="G129">
        <v>41339</v>
      </c>
      <c r="H129">
        <v>3351</v>
      </c>
      <c r="I129">
        <v>89326586</v>
      </c>
      <c r="J129">
        <v>11196</v>
      </c>
      <c r="K129">
        <v>27.08</v>
      </c>
      <c r="L129">
        <v>57.75</v>
      </c>
      <c r="M129">
        <v>23.4</v>
      </c>
      <c r="N129" s="3">
        <f t="shared" si="1"/>
        <v>1.1807657647249201E-2</v>
      </c>
    </row>
    <row r="130" spans="1:14" x14ac:dyDescent="0.3">
      <c r="A130" s="1">
        <v>44155</v>
      </c>
      <c r="B130">
        <v>2165</v>
      </c>
      <c r="C130">
        <v>2190</v>
      </c>
      <c r="D130">
        <v>2161</v>
      </c>
      <c r="E130">
        <v>2163.85</v>
      </c>
      <c r="F130">
        <v>2168.3936514820798</v>
      </c>
      <c r="G130">
        <v>73781</v>
      </c>
      <c r="H130">
        <v>3127</v>
      </c>
      <c r="I130">
        <v>159986252</v>
      </c>
      <c r="J130">
        <v>49314</v>
      </c>
      <c r="K130">
        <v>66.84</v>
      </c>
      <c r="L130">
        <v>29</v>
      </c>
      <c r="M130">
        <v>-1.1499999999999999</v>
      </c>
      <c r="N130" s="3">
        <f t="shared" si="1"/>
        <v>1.2030075187969504E-3</v>
      </c>
    </row>
    <row r="131" spans="1:14" x14ac:dyDescent="0.3">
      <c r="A131" s="1">
        <v>44154</v>
      </c>
      <c r="B131">
        <v>2183</v>
      </c>
      <c r="C131">
        <v>2194.6</v>
      </c>
      <c r="D131">
        <v>2156.4499999999998</v>
      </c>
      <c r="E131">
        <v>2161.25</v>
      </c>
      <c r="F131">
        <v>2169.4573237753798</v>
      </c>
      <c r="G131">
        <v>41850</v>
      </c>
      <c r="H131">
        <v>4905</v>
      </c>
      <c r="I131">
        <v>90791789</v>
      </c>
      <c r="J131">
        <v>18124</v>
      </c>
      <c r="K131">
        <v>43.31</v>
      </c>
      <c r="L131">
        <v>38.15</v>
      </c>
      <c r="M131">
        <v>-21.75</v>
      </c>
      <c r="N131" s="3">
        <f t="shared" ref="N131:N194" si="2">(E131-E132)/E132</f>
        <v>-1.5824225865209471E-2</v>
      </c>
    </row>
    <row r="132" spans="1:14" x14ac:dyDescent="0.3">
      <c r="A132" s="1">
        <v>44153</v>
      </c>
      <c r="B132">
        <v>2188</v>
      </c>
      <c r="C132">
        <v>2210</v>
      </c>
      <c r="D132">
        <v>2166.75</v>
      </c>
      <c r="E132">
        <v>2196</v>
      </c>
      <c r="F132">
        <v>2193.9789835832598</v>
      </c>
      <c r="G132">
        <v>53482</v>
      </c>
      <c r="H132">
        <v>3870</v>
      </c>
      <c r="I132">
        <v>117338384</v>
      </c>
      <c r="J132">
        <v>24556</v>
      </c>
      <c r="K132">
        <v>45.91</v>
      </c>
      <c r="L132">
        <v>43.25</v>
      </c>
      <c r="M132">
        <v>8</v>
      </c>
      <c r="N132" s="3">
        <f t="shared" si="2"/>
        <v>4.1381833146620561E-3</v>
      </c>
    </row>
    <row r="133" spans="1:14" x14ac:dyDescent="0.3">
      <c r="A133" s="1">
        <v>44152</v>
      </c>
      <c r="B133">
        <v>2189</v>
      </c>
      <c r="C133">
        <v>2222.6999999999998</v>
      </c>
      <c r="D133">
        <v>2182.4499999999998</v>
      </c>
      <c r="E133">
        <v>2186.9499999999998</v>
      </c>
      <c r="F133">
        <v>2198.1698681480402</v>
      </c>
      <c r="G133">
        <v>29882</v>
      </c>
      <c r="H133">
        <v>2480</v>
      </c>
      <c r="I133">
        <v>65685712</v>
      </c>
      <c r="J133">
        <v>8915</v>
      </c>
      <c r="K133">
        <v>29.83</v>
      </c>
      <c r="L133">
        <v>40.25</v>
      </c>
      <c r="M133">
        <v>-2.0499999999999998</v>
      </c>
      <c r="N133" s="3">
        <f t="shared" si="2"/>
        <v>1.1215381094071037E-3</v>
      </c>
    </row>
    <row r="134" spans="1:14" x14ac:dyDescent="0.3">
      <c r="A134" s="1">
        <v>44149</v>
      </c>
      <c r="B134">
        <v>2198.65</v>
      </c>
      <c r="C134">
        <v>2198.65</v>
      </c>
      <c r="D134">
        <v>2181.6</v>
      </c>
      <c r="E134">
        <v>2184.5</v>
      </c>
      <c r="F134">
        <v>2186.9819690898598</v>
      </c>
      <c r="G134">
        <v>6988</v>
      </c>
      <c r="H134">
        <v>869</v>
      </c>
      <c r="I134">
        <v>15282630</v>
      </c>
      <c r="J134">
        <v>2882</v>
      </c>
      <c r="K134">
        <v>41.24</v>
      </c>
      <c r="L134">
        <v>17.05</v>
      </c>
      <c r="M134">
        <v>-14.15</v>
      </c>
      <c r="N134" s="3">
        <f t="shared" si="2"/>
        <v>2.2711110091531818E-3</v>
      </c>
    </row>
    <row r="135" spans="1:14" x14ac:dyDescent="0.3">
      <c r="A135" s="1">
        <v>44148</v>
      </c>
      <c r="B135">
        <v>2189.6</v>
      </c>
      <c r="C135">
        <v>2205.4</v>
      </c>
      <c r="D135">
        <v>2173.85</v>
      </c>
      <c r="E135">
        <v>2179.5500000000002</v>
      </c>
      <c r="F135">
        <v>2173.2959491650099</v>
      </c>
      <c r="G135">
        <v>160362</v>
      </c>
      <c r="H135">
        <v>1935</v>
      </c>
      <c r="I135">
        <v>348514085</v>
      </c>
      <c r="J135">
        <v>132260</v>
      </c>
      <c r="K135">
        <v>82.48</v>
      </c>
      <c r="L135">
        <v>31.55</v>
      </c>
      <c r="M135">
        <v>-10.050000000000001</v>
      </c>
      <c r="N135" s="3">
        <f t="shared" si="2"/>
        <v>3.614679743979539E-3</v>
      </c>
    </row>
    <row r="136" spans="1:14" x14ac:dyDescent="0.3">
      <c r="A136" s="1">
        <v>44147</v>
      </c>
      <c r="B136">
        <v>2172</v>
      </c>
      <c r="C136">
        <v>2200.5500000000002</v>
      </c>
      <c r="D136">
        <v>2162</v>
      </c>
      <c r="E136">
        <v>2171.6999999999998</v>
      </c>
      <c r="F136">
        <v>2178.67834511202</v>
      </c>
      <c r="G136">
        <v>46553</v>
      </c>
      <c r="H136">
        <v>3872</v>
      </c>
      <c r="I136">
        <v>101424013</v>
      </c>
      <c r="J136">
        <v>16514</v>
      </c>
      <c r="K136">
        <v>35.47</v>
      </c>
      <c r="L136">
        <v>38.549999999999997</v>
      </c>
      <c r="M136">
        <v>-0.3</v>
      </c>
      <c r="N136" s="3">
        <f t="shared" si="2"/>
        <v>-4.674824694074097E-3</v>
      </c>
    </row>
    <row r="137" spans="1:14" x14ac:dyDescent="0.3">
      <c r="A137" s="1">
        <v>44146</v>
      </c>
      <c r="B137">
        <v>2200</v>
      </c>
      <c r="C137">
        <v>2223.6</v>
      </c>
      <c r="D137">
        <v>2158</v>
      </c>
      <c r="E137">
        <v>2181.9</v>
      </c>
      <c r="F137">
        <v>2180.3147086466101</v>
      </c>
      <c r="G137">
        <v>63840</v>
      </c>
      <c r="H137">
        <v>3754</v>
      </c>
      <c r="I137">
        <v>139191291</v>
      </c>
      <c r="J137">
        <v>12652</v>
      </c>
      <c r="K137">
        <v>19.82</v>
      </c>
      <c r="L137">
        <v>65.599999999999994</v>
      </c>
      <c r="M137">
        <v>-18.100000000000001</v>
      </c>
      <c r="N137" s="3">
        <f t="shared" si="2"/>
        <v>-8.0694655967994897E-3</v>
      </c>
    </row>
    <row r="138" spans="1:14" x14ac:dyDescent="0.3">
      <c r="A138" s="1">
        <v>44145</v>
      </c>
      <c r="B138">
        <v>2227</v>
      </c>
      <c r="C138">
        <v>2238.5500000000002</v>
      </c>
      <c r="D138">
        <v>2189</v>
      </c>
      <c r="E138">
        <v>2199.65</v>
      </c>
      <c r="F138">
        <v>2212.4383471532101</v>
      </c>
      <c r="G138">
        <v>57767</v>
      </c>
      <c r="H138">
        <v>3086</v>
      </c>
      <c r="I138">
        <v>127805926</v>
      </c>
      <c r="J138">
        <v>16054</v>
      </c>
      <c r="K138">
        <v>27.79</v>
      </c>
      <c r="L138">
        <v>49.55</v>
      </c>
      <c r="M138">
        <v>-27.35</v>
      </c>
      <c r="N138" s="3">
        <f t="shared" si="2"/>
        <v>-1.137104204588855E-2</v>
      </c>
    </row>
    <row r="139" spans="1:14" x14ac:dyDescent="0.3">
      <c r="A139" s="1">
        <v>44144</v>
      </c>
      <c r="B139">
        <v>2249.6</v>
      </c>
      <c r="C139">
        <v>2249.6</v>
      </c>
      <c r="D139">
        <v>2214</v>
      </c>
      <c r="E139">
        <v>2224.9499999999998</v>
      </c>
      <c r="F139">
        <v>2225.4522548438899</v>
      </c>
      <c r="G139">
        <v>59095</v>
      </c>
      <c r="H139">
        <v>5385</v>
      </c>
      <c r="I139">
        <v>131513101</v>
      </c>
      <c r="J139">
        <v>35889</v>
      </c>
      <c r="K139">
        <v>60.73</v>
      </c>
      <c r="L139">
        <v>35.6</v>
      </c>
      <c r="M139">
        <v>-24.65</v>
      </c>
      <c r="N139" s="3">
        <f t="shared" si="2"/>
        <v>7.4713034028390957E-3</v>
      </c>
    </row>
    <row r="140" spans="1:14" x14ac:dyDescent="0.3">
      <c r="A140" s="1">
        <v>44141</v>
      </c>
      <c r="B140">
        <v>2238</v>
      </c>
      <c r="C140">
        <v>2247.1</v>
      </c>
      <c r="D140">
        <v>2202.6999999999998</v>
      </c>
      <c r="E140">
        <v>2208.4499999999998</v>
      </c>
      <c r="F140">
        <v>2221.4982381959098</v>
      </c>
      <c r="G140">
        <v>61017</v>
      </c>
      <c r="H140">
        <v>5487</v>
      </c>
      <c r="I140">
        <v>135549158</v>
      </c>
      <c r="J140">
        <v>13291</v>
      </c>
      <c r="K140">
        <v>21.78</v>
      </c>
      <c r="L140">
        <v>44.4</v>
      </c>
      <c r="M140">
        <v>-29.55</v>
      </c>
      <c r="N140" s="3">
        <f t="shared" si="2"/>
        <v>-1.3402130938819274E-2</v>
      </c>
    </row>
    <row r="141" spans="1:14" x14ac:dyDescent="0.3">
      <c r="A141" s="1">
        <v>44140</v>
      </c>
      <c r="B141">
        <v>2195.8000000000002</v>
      </c>
      <c r="C141">
        <v>2246.25</v>
      </c>
      <c r="D141">
        <v>2188.9</v>
      </c>
      <c r="E141">
        <v>2238.4499999999998</v>
      </c>
      <c r="F141">
        <v>2220.35026934097</v>
      </c>
      <c r="G141">
        <v>87250</v>
      </c>
      <c r="H141">
        <v>5283</v>
      </c>
      <c r="I141">
        <v>193725561</v>
      </c>
      <c r="J141">
        <v>38146</v>
      </c>
      <c r="K141">
        <v>43.72</v>
      </c>
      <c r="L141">
        <v>57.35</v>
      </c>
      <c r="M141">
        <v>42.65</v>
      </c>
      <c r="N141" s="3">
        <f t="shared" si="2"/>
        <v>3.1900426414659358E-2</v>
      </c>
    </row>
    <row r="142" spans="1:14" x14ac:dyDescent="0.3">
      <c r="A142" s="1">
        <v>44139</v>
      </c>
      <c r="B142">
        <v>2150.0500000000002</v>
      </c>
      <c r="C142">
        <v>2213.75</v>
      </c>
      <c r="D142">
        <v>2150.0500000000002</v>
      </c>
      <c r="E142">
        <v>2169.25</v>
      </c>
      <c r="F142">
        <v>2185.8056947671898</v>
      </c>
      <c r="G142">
        <v>71434</v>
      </c>
      <c r="H142">
        <v>6704</v>
      </c>
      <c r="I142">
        <v>156140844</v>
      </c>
      <c r="J142">
        <v>13329</v>
      </c>
      <c r="K142">
        <v>18.66</v>
      </c>
      <c r="L142">
        <v>63.7</v>
      </c>
      <c r="M142">
        <v>19.2</v>
      </c>
      <c r="N142" s="3">
        <f t="shared" si="2"/>
        <v>6.635884823313851E-3</v>
      </c>
    </row>
    <row r="143" spans="1:14" x14ac:dyDescent="0.3">
      <c r="A143" s="1">
        <v>44138</v>
      </c>
      <c r="B143">
        <v>2194.75</v>
      </c>
      <c r="C143">
        <v>2194.75</v>
      </c>
      <c r="D143">
        <v>2146.8000000000002</v>
      </c>
      <c r="E143">
        <v>2154.9499999999998</v>
      </c>
      <c r="F143">
        <v>2171.88542873696</v>
      </c>
      <c r="G143">
        <v>41424</v>
      </c>
      <c r="H143">
        <v>2843</v>
      </c>
      <c r="I143">
        <v>89968182</v>
      </c>
      <c r="J143">
        <v>6973</v>
      </c>
      <c r="K143">
        <v>16.829999999999998</v>
      </c>
      <c r="L143">
        <v>47.95</v>
      </c>
      <c r="M143">
        <v>-39.799999999999997</v>
      </c>
      <c r="N143" s="3">
        <f t="shared" si="2"/>
        <v>-7.872746944131287E-3</v>
      </c>
    </row>
    <row r="144" spans="1:14" x14ac:dyDescent="0.3">
      <c r="A144" s="1">
        <v>44137</v>
      </c>
      <c r="B144">
        <v>2207</v>
      </c>
      <c r="C144">
        <v>2226</v>
      </c>
      <c r="D144">
        <v>2166</v>
      </c>
      <c r="E144">
        <v>2172.0500000000002</v>
      </c>
      <c r="F144">
        <v>2178.0472818757098</v>
      </c>
      <c r="G144">
        <v>115668</v>
      </c>
      <c r="H144">
        <v>7196</v>
      </c>
      <c r="I144">
        <v>251930373</v>
      </c>
      <c r="J144">
        <v>53217</v>
      </c>
      <c r="K144">
        <v>46.01</v>
      </c>
      <c r="L144">
        <v>60</v>
      </c>
      <c r="M144">
        <v>-34.950000000000003</v>
      </c>
      <c r="N144" s="3">
        <f t="shared" si="2"/>
        <v>-1.8526467996656196E-2</v>
      </c>
    </row>
    <row r="145" spans="1:14" x14ac:dyDescent="0.3">
      <c r="A145" s="1">
        <v>44134</v>
      </c>
      <c r="B145">
        <v>2214</v>
      </c>
      <c r="C145">
        <v>2242.3000000000002</v>
      </c>
      <c r="D145">
        <v>2196.15</v>
      </c>
      <c r="E145">
        <v>2213.0500000000002</v>
      </c>
      <c r="F145">
        <v>2216.3842994157599</v>
      </c>
      <c r="G145">
        <v>50151</v>
      </c>
      <c r="H145">
        <v>3523</v>
      </c>
      <c r="I145">
        <v>111153889</v>
      </c>
      <c r="J145">
        <v>8732</v>
      </c>
      <c r="K145">
        <v>17.41</v>
      </c>
      <c r="L145">
        <v>46.15</v>
      </c>
      <c r="M145">
        <v>-0.95</v>
      </c>
      <c r="N145" s="3">
        <f t="shared" si="2"/>
        <v>-5.2813736066163247E-3</v>
      </c>
    </row>
    <row r="146" spans="1:14" x14ac:dyDescent="0.3">
      <c r="A146" s="1">
        <v>44133</v>
      </c>
      <c r="B146">
        <v>2160</v>
      </c>
      <c r="C146">
        <v>2232.4499999999998</v>
      </c>
      <c r="D146">
        <v>2159.5500000000002</v>
      </c>
      <c r="E146">
        <v>2224.8000000000002</v>
      </c>
      <c r="F146">
        <v>2207.8328749145999</v>
      </c>
      <c r="G146">
        <v>111252</v>
      </c>
      <c r="H146">
        <v>9533</v>
      </c>
      <c r="I146">
        <v>245625823</v>
      </c>
      <c r="J146">
        <v>11875</v>
      </c>
      <c r="K146">
        <v>10.67</v>
      </c>
      <c r="L146">
        <v>72.900000000000006</v>
      </c>
      <c r="M146">
        <v>64.8</v>
      </c>
      <c r="N146" s="3">
        <f t="shared" si="2"/>
        <v>3.0381622823268048E-2</v>
      </c>
    </row>
    <row r="147" spans="1:14" x14ac:dyDescent="0.3">
      <c r="A147" s="1">
        <v>44132</v>
      </c>
      <c r="B147">
        <v>2200</v>
      </c>
      <c r="C147">
        <v>2218.1999999999998</v>
      </c>
      <c r="D147">
        <v>2150.6</v>
      </c>
      <c r="E147">
        <v>2159.1999999999998</v>
      </c>
      <c r="F147">
        <v>2188.98499119813</v>
      </c>
      <c r="G147">
        <v>230065</v>
      </c>
      <c r="H147">
        <v>8914</v>
      </c>
      <c r="I147">
        <v>503608832</v>
      </c>
      <c r="J147">
        <v>152934</v>
      </c>
      <c r="K147">
        <v>66.47</v>
      </c>
      <c r="L147">
        <v>67.599999999999994</v>
      </c>
      <c r="M147">
        <v>-40.799999999999997</v>
      </c>
      <c r="N147" s="3">
        <f t="shared" si="2"/>
        <v>-1.7719445897686814E-2</v>
      </c>
    </row>
    <row r="148" spans="1:14" x14ac:dyDescent="0.3">
      <c r="A148" s="1">
        <v>44131</v>
      </c>
      <c r="B148">
        <v>2072</v>
      </c>
      <c r="C148">
        <v>2206.0500000000002</v>
      </c>
      <c r="D148">
        <v>2072</v>
      </c>
      <c r="E148">
        <v>2198.15</v>
      </c>
      <c r="F148">
        <v>2168.1039661949299</v>
      </c>
      <c r="G148">
        <v>230498</v>
      </c>
      <c r="H148">
        <v>18741</v>
      </c>
      <c r="I148">
        <v>499743628</v>
      </c>
      <c r="J148">
        <v>73792</v>
      </c>
      <c r="K148">
        <v>32.01</v>
      </c>
      <c r="L148">
        <v>134.05000000000001</v>
      </c>
      <c r="M148">
        <v>126.15</v>
      </c>
      <c r="N148" s="3">
        <f t="shared" si="2"/>
        <v>5.6447349449704559E-2</v>
      </c>
    </row>
    <row r="149" spans="1:14" x14ac:dyDescent="0.3">
      <c r="A149" s="1">
        <v>44130</v>
      </c>
      <c r="B149">
        <v>2119</v>
      </c>
      <c r="C149">
        <v>2119</v>
      </c>
      <c r="D149">
        <v>2070.5</v>
      </c>
      <c r="E149">
        <v>2080.6999999999998</v>
      </c>
      <c r="F149">
        <v>2082.3329011145001</v>
      </c>
      <c r="G149">
        <v>32391</v>
      </c>
      <c r="H149">
        <v>3056</v>
      </c>
      <c r="I149">
        <v>67448845</v>
      </c>
      <c r="J149">
        <v>11331</v>
      </c>
      <c r="K149">
        <v>34.979999999999997</v>
      </c>
      <c r="L149">
        <v>48.5</v>
      </c>
      <c r="M149">
        <v>-38.299999999999997</v>
      </c>
      <c r="N149" s="3">
        <f t="shared" si="2"/>
        <v>-1.8259884873077413E-2</v>
      </c>
    </row>
    <row r="150" spans="1:14" x14ac:dyDescent="0.3">
      <c r="A150" s="1">
        <v>44127</v>
      </c>
      <c r="B150">
        <v>2115</v>
      </c>
      <c r="C150">
        <v>2128.9499999999998</v>
      </c>
      <c r="D150">
        <v>2096.85</v>
      </c>
      <c r="E150">
        <v>2119.4</v>
      </c>
      <c r="F150">
        <v>2116.31853594002</v>
      </c>
      <c r="G150">
        <v>74833</v>
      </c>
      <c r="H150">
        <v>6023</v>
      </c>
      <c r="I150">
        <v>158370465</v>
      </c>
      <c r="J150">
        <v>28728</v>
      </c>
      <c r="K150">
        <v>38.39</v>
      </c>
      <c r="L150">
        <v>32.1</v>
      </c>
      <c r="M150">
        <v>4.4000000000000004</v>
      </c>
      <c r="N150" s="3">
        <f t="shared" si="2"/>
        <v>9.1179621473634516E-3</v>
      </c>
    </row>
    <row r="151" spans="1:14" x14ac:dyDescent="0.3">
      <c r="A151" s="1">
        <v>44126</v>
      </c>
      <c r="B151">
        <v>2106</v>
      </c>
      <c r="C151">
        <v>2114.9499999999998</v>
      </c>
      <c r="D151">
        <v>2078</v>
      </c>
      <c r="E151">
        <v>2100.25</v>
      </c>
      <c r="F151">
        <v>2093.61335389639</v>
      </c>
      <c r="G151">
        <v>66138</v>
      </c>
      <c r="H151">
        <v>5903</v>
      </c>
      <c r="I151">
        <v>138467400</v>
      </c>
      <c r="J151">
        <v>12647</v>
      </c>
      <c r="K151">
        <v>19.12</v>
      </c>
      <c r="L151">
        <v>36.950000000000003</v>
      </c>
      <c r="M151">
        <v>-5.75</v>
      </c>
      <c r="N151" s="3">
        <f t="shared" si="2"/>
        <v>-6.6687161539006829E-3</v>
      </c>
    </row>
    <row r="152" spans="1:14" x14ac:dyDescent="0.3">
      <c r="A152" s="1">
        <v>44125</v>
      </c>
      <c r="B152">
        <v>2137</v>
      </c>
      <c r="C152">
        <v>2142.65</v>
      </c>
      <c r="D152">
        <v>2081.1</v>
      </c>
      <c r="E152">
        <v>2114.35</v>
      </c>
      <c r="F152">
        <v>2117.5778997048601</v>
      </c>
      <c r="G152">
        <v>76913</v>
      </c>
      <c r="H152">
        <v>6463</v>
      </c>
      <c r="I152">
        <v>162869269</v>
      </c>
      <c r="J152">
        <v>18292</v>
      </c>
      <c r="K152">
        <v>23.78</v>
      </c>
      <c r="L152">
        <v>61.55</v>
      </c>
      <c r="M152">
        <v>-22.65</v>
      </c>
      <c r="N152" s="3">
        <f t="shared" si="2"/>
        <v>-2.3356768744398019E-3</v>
      </c>
    </row>
    <row r="153" spans="1:14" x14ac:dyDescent="0.3">
      <c r="A153" s="1">
        <v>44124</v>
      </c>
      <c r="B153">
        <v>2085.8000000000002</v>
      </c>
      <c r="C153">
        <v>2131.5</v>
      </c>
      <c r="D153">
        <v>2067.9499999999998</v>
      </c>
      <c r="E153">
        <v>2119.3000000000002</v>
      </c>
      <c r="F153">
        <v>2100.98273316105</v>
      </c>
      <c r="G153">
        <v>59594</v>
      </c>
      <c r="H153">
        <v>5373</v>
      </c>
      <c r="I153">
        <v>125205965</v>
      </c>
      <c r="J153">
        <v>24895</v>
      </c>
      <c r="K153">
        <v>41.77</v>
      </c>
      <c r="L153">
        <v>63.55</v>
      </c>
      <c r="M153">
        <v>33.5</v>
      </c>
      <c r="N153" s="3">
        <f t="shared" si="2"/>
        <v>2.351975272867781E-2</v>
      </c>
    </row>
    <row r="154" spans="1:14" x14ac:dyDescent="0.3">
      <c r="A154" s="1">
        <v>44123</v>
      </c>
      <c r="B154">
        <v>2070.1</v>
      </c>
      <c r="C154">
        <v>2076.65</v>
      </c>
      <c r="D154">
        <v>2056.25</v>
      </c>
      <c r="E154">
        <v>2070.6</v>
      </c>
      <c r="F154">
        <v>2067.1569633054</v>
      </c>
      <c r="G154">
        <v>41532</v>
      </c>
      <c r="H154">
        <v>3475</v>
      </c>
      <c r="I154">
        <v>85853163</v>
      </c>
      <c r="J154">
        <v>11091</v>
      </c>
      <c r="K154">
        <v>26.7</v>
      </c>
      <c r="L154">
        <v>20.399999999999999</v>
      </c>
      <c r="M154">
        <v>0.5</v>
      </c>
      <c r="N154" s="3">
        <f t="shared" si="2"/>
        <v>4.2924699890868967E-3</v>
      </c>
    </row>
    <row r="155" spans="1:14" x14ac:dyDescent="0.3">
      <c r="A155" s="1">
        <v>44120</v>
      </c>
      <c r="B155">
        <v>2090.5</v>
      </c>
      <c r="C155">
        <v>2090.5</v>
      </c>
      <c r="D155">
        <v>2057</v>
      </c>
      <c r="E155">
        <v>2061.75</v>
      </c>
      <c r="F155">
        <v>2068.88235890846</v>
      </c>
      <c r="G155">
        <v>29573</v>
      </c>
      <c r="H155">
        <v>2605</v>
      </c>
      <c r="I155">
        <v>61183058</v>
      </c>
      <c r="J155">
        <v>8657</v>
      </c>
      <c r="K155">
        <v>29.27</v>
      </c>
      <c r="L155">
        <v>33.5</v>
      </c>
      <c r="M155">
        <v>-28.75</v>
      </c>
      <c r="N155" s="3">
        <f t="shared" si="2"/>
        <v>-1.3233464152388288E-2</v>
      </c>
    </row>
    <row r="156" spans="1:14" x14ac:dyDescent="0.3">
      <c r="A156" s="1">
        <v>44119</v>
      </c>
      <c r="B156">
        <v>2077.6</v>
      </c>
      <c r="C156">
        <v>2122.8000000000002</v>
      </c>
      <c r="D156">
        <v>2069.4499999999998</v>
      </c>
      <c r="E156">
        <v>2089.4</v>
      </c>
      <c r="F156">
        <v>2079.73790403878</v>
      </c>
      <c r="G156">
        <v>203353</v>
      </c>
      <c r="H156">
        <v>4727</v>
      </c>
      <c r="I156">
        <v>422920942</v>
      </c>
      <c r="J156">
        <v>141743</v>
      </c>
      <c r="K156">
        <v>69.7</v>
      </c>
      <c r="L156">
        <v>53.35</v>
      </c>
      <c r="M156">
        <v>11.8</v>
      </c>
      <c r="N156" s="3">
        <f t="shared" si="2"/>
        <v>8.7384734224882476E-3</v>
      </c>
    </row>
    <row r="157" spans="1:14" x14ac:dyDescent="0.3">
      <c r="A157" s="1">
        <v>44118</v>
      </c>
      <c r="B157">
        <v>2066.0500000000002</v>
      </c>
      <c r="C157">
        <v>2084.35</v>
      </c>
      <c r="D157">
        <v>2055.15</v>
      </c>
      <c r="E157">
        <v>2071.3000000000002</v>
      </c>
      <c r="F157">
        <v>2067.7020106935702</v>
      </c>
      <c r="G157">
        <v>53116</v>
      </c>
      <c r="H157">
        <v>3530</v>
      </c>
      <c r="I157">
        <v>109828060</v>
      </c>
      <c r="J157">
        <v>11221</v>
      </c>
      <c r="K157">
        <v>21.13</v>
      </c>
      <c r="L157">
        <v>29.2</v>
      </c>
      <c r="M157">
        <v>5.25</v>
      </c>
      <c r="N157" s="3">
        <f t="shared" si="2"/>
        <v>3.1722968882432166E-3</v>
      </c>
    </row>
    <row r="158" spans="1:14" x14ac:dyDescent="0.3">
      <c r="A158" s="1">
        <v>44117</v>
      </c>
      <c r="B158">
        <v>2072</v>
      </c>
      <c r="C158">
        <v>2112.9</v>
      </c>
      <c r="D158">
        <v>2054.4</v>
      </c>
      <c r="E158">
        <v>2064.75</v>
      </c>
      <c r="F158">
        <v>2083.3179878733399</v>
      </c>
      <c r="G158">
        <v>48983</v>
      </c>
      <c r="H158">
        <v>3196</v>
      </c>
      <c r="I158">
        <v>102047165</v>
      </c>
      <c r="J158">
        <v>10920</v>
      </c>
      <c r="K158">
        <v>22.29</v>
      </c>
      <c r="L158">
        <v>58.5</v>
      </c>
      <c r="M158">
        <v>-7.25</v>
      </c>
      <c r="N158" s="3">
        <f t="shared" si="2"/>
        <v>-5.8500650007222736E-3</v>
      </c>
    </row>
    <row r="159" spans="1:14" x14ac:dyDescent="0.3">
      <c r="A159" s="1">
        <v>44116</v>
      </c>
      <c r="B159">
        <v>2077</v>
      </c>
      <c r="C159">
        <v>2085.9499999999998</v>
      </c>
      <c r="D159">
        <v>2041.45</v>
      </c>
      <c r="E159">
        <v>2076.9</v>
      </c>
      <c r="F159">
        <v>2071.34672176707</v>
      </c>
      <c r="G159">
        <v>41379</v>
      </c>
      <c r="H159">
        <v>3061</v>
      </c>
      <c r="I159">
        <v>85710256</v>
      </c>
      <c r="J159">
        <v>8396</v>
      </c>
      <c r="K159">
        <v>20.29</v>
      </c>
      <c r="L159">
        <v>44.5</v>
      </c>
      <c r="M159">
        <v>-0.1</v>
      </c>
      <c r="N159" s="3">
        <f t="shared" si="2"/>
        <v>1.2924307452204447E-2</v>
      </c>
    </row>
    <row r="160" spans="1:14" x14ac:dyDescent="0.3">
      <c r="A160" s="1">
        <v>44113</v>
      </c>
      <c r="B160">
        <v>2090</v>
      </c>
      <c r="C160">
        <v>2107.15</v>
      </c>
      <c r="D160">
        <v>2046.45</v>
      </c>
      <c r="E160">
        <v>2050.4</v>
      </c>
      <c r="F160">
        <v>2062.4927709794001</v>
      </c>
      <c r="G160">
        <v>45926</v>
      </c>
      <c r="H160">
        <v>4968</v>
      </c>
      <c r="I160">
        <v>94722043</v>
      </c>
      <c r="J160">
        <v>13307</v>
      </c>
      <c r="K160">
        <v>28.97</v>
      </c>
      <c r="L160">
        <v>60.7</v>
      </c>
      <c r="M160">
        <v>-39.6</v>
      </c>
      <c r="N160" s="3">
        <f t="shared" si="2"/>
        <v>-1.9228929493925104E-2</v>
      </c>
    </row>
    <row r="161" spans="1:14" x14ac:dyDescent="0.3">
      <c r="A161" s="1">
        <v>44112</v>
      </c>
      <c r="B161">
        <v>2109</v>
      </c>
      <c r="C161">
        <v>2109</v>
      </c>
      <c r="D161">
        <v>2072.8000000000002</v>
      </c>
      <c r="E161">
        <v>2090.6</v>
      </c>
      <c r="F161">
        <v>2087.82288976979</v>
      </c>
      <c r="G161">
        <v>27497</v>
      </c>
      <c r="H161">
        <v>2265</v>
      </c>
      <c r="I161">
        <v>57408866</v>
      </c>
      <c r="J161">
        <v>6358</v>
      </c>
      <c r="K161">
        <v>23.12</v>
      </c>
      <c r="L161">
        <v>36.200000000000003</v>
      </c>
      <c r="M161">
        <v>-18.399999999999999</v>
      </c>
      <c r="N161" s="3">
        <f t="shared" si="2"/>
        <v>-6.3452078233797908E-3</v>
      </c>
    </row>
    <row r="162" spans="1:14" x14ac:dyDescent="0.3">
      <c r="A162" s="1">
        <v>44111</v>
      </c>
      <c r="B162">
        <v>2091</v>
      </c>
      <c r="C162">
        <v>2118</v>
      </c>
      <c r="D162">
        <v>2074.65</v>
      </c>
      <c r="E162">
        <v>2103.9499999999998</v>
      </c>
      <c r="F162">
        <v>2103.3349514563101</v>
      </c>
      <c r="G162">
        <v>79722</v>
      </c>
      <c r="H162">
        <v>6380</v>
      </c>
      <c r="I162">
        <v>167682069</v>
      </c>
      <c r="J162">
        <v>24058</v>
      </c>
      <c r="K162">
        <v>30.18</v>
      </c>
      <c r="L162">
        <v>43.35</v>
      </c>
      <c r="M162">
        <v>12.95</v>
      </c>
      <c r="N162" s="3">
        <f t="shared" si="2"/>
        <v>6.3857265856691429E-3</v>
      </c>
    </row>
    <row r="163" spans="1:14" x14ac:dyDescent="0.3">
      <c r="A163" s="1">
        <v>44110</v>
      </c>
      <c r="B163">
        <v>2045</v>
      </c>
      <c r="C163">
        <v>2096</v>
      </c>
      <c r="D163">
        <v>2043.65</v>
      </c>
      <c r="E163">
        <v>2090.6</v>
      </c>
      <c r="F163">
        <v>2078.4237801489298</v>
      </c>
      <c r="G163">
        <v>71976</v>
      </c>
      <c r="H163">
        <v>4994</v>
      </c>
      <c r="I163">
        <v>149596630</v>
      </c>
      <c r="J163">
        <v>14912</v>
      </c>
      <c r="K163">
        <v>20.72</v>
      </c>
      <c r="L163">
        <v>52.35</v>
      </c>
      <c r="M163">
        <v>45.6</v>
      </c>
      <c r="N163" s="3">
        <f t="shared" si="2"/>
        <v>3.1325538947264565E-2</v>
      </c>
    </row>
    <row r="164" spans="1:14" x14ac:dyDescent="0.3">
      <c r="A164" s="1">
        <v>44109</v>
      </c>
      <c r="B164">
        <v>2040</v>
      </c>
      <c r="C164">
        <v>2040</v>
      </c>
      <c r="D164">
        <v>2010.6</v>
      </c>
      <c r="E164">
        <v>2027.1</v>
      </c>
      <c r="F164">
        <v>2024.8820870142199</v>
      </c>
      <c r="G164">
        <v>48222</v>
      </c>
      <c r="H164">
        <v>4607</v>
      </c>
      <c r="I164">
        <v>97643864</v>
      </c>
      <c r="J164">
        <v>16167</v>
      </c>
      <c r="K164">
        <v>33.53</v>
      </c>
      <c r="L164">
        <v>29.4</v>
      </c>
      <c r="M164">
        <v>-12.9</v>
      </c>
      <c r="N164" s="3">
        <f t="shared" si="2"/>
        <v>-6.7860555133639417E-3</v>
      </c>
    </row>
    <row r="165" spans="1:14" x14ac:dyDescent="0.3">
      <c r="A165" s="1">
        <v>44105</v>
      </c>
      <c r="B165">
        <v>2007</v>
      </c>
      <c r="C165">
        <v>2048.5</v>
      </c>
      <c r="D165">
        <v>1992.6</v>
      </c>
      <c r="E165">
        <v>2040.95</v>
      </c>
      <c r="F165">
        <v>2017.78597440096</v>
      </c>
      <c r="G165">
        <v>92816</v>
      </c>
      <c r="H165">
        <v>7291</v>
      </c>
      <c r="I165">
        <v>187282823</v>
      </c>
      <c r="J165">
        <v>40079</v>
      </c>
      <c r="K165">
        <v>43.18</v>
      </c>
      <c r="L165">
        <v>55.9</v>
      </c>
      <c r="M165">
        <v>33.950000000000003</v>
      </c>
      <c r="N165" s="3">
        <f t="shared" si="2"/>
        <v>2.6867248622676206E-2</v>
      </c>
    </row>
    <row r="166" spans="1:14" x14ac:dyDescent="0.3">
      <c r="A166" s="1">
        <v>44104</v>
      </c>
      <c r="B166">
        <v>1968.9</v>
      </c>
      <c r="C166">
        <v>2003.1</v>
      </c>
      <c r="D166">
        <v>1959</v>
      </c>
      <c r="E166">
        <v>1987.55</v>
      </c>
      <c r="F166">
        <v>1966.2099806630399</v>
      </c>
      <c r="G166">
        <v>171692</v>
      </c>
      <c r="H166">
        <v>3207</v>
      </c>
      <c r="I166">
        <v>337582524</v>
      </c>
      <c r="J166">
        <v>135590</v>
      </c>
      <c r="K166">
        <v>78.97</v>
      </c>
      <c r="L166">
        <v>44.1</v>
      </c>
      <c r="M166">
        <v>18.649999999999999</v>
      </c>
      <c r="N166" s="3">
        <f t="shared" si="2"/>
        <v>1.4133734724596295E-2</v>
      </c>
    </row>
    <row r="167" spans="1:14" x14ac:dyDescent="0.3">
      <c r="A167" s="1">
        <v>44103</v>
      </c>
      <c r="B167">
        <v>1947</v>
      </c>
      <c r="C167">
        <v>1990</v>
      </c>
      <c r="D167">
        <v>1947</v>
      </c>
      <c r="E167">
        <v>1959.85</v>
      </c>
      <c r="F167">
        <v>1970.41002006181</v>
      </c>
      <c r="G167">
        <v>55329</v>
      </c>
      <c r="H167">
        <v>4434</v>
      </c>
      <c r="I167">
        <v>109020816</v>
      </c>
      <c r="J167">
        <v>10747</v>
      </c>
      <c r="K167">
        <v>19.420000000000002</v>
      </c>
      <c r="L167">
        <v>43</v>
      </c>
      <c r="M167">
        <v>12.85</v>
      </c>
      <c r="N167" s="3">
        <f t="shared" si="2"/>
        <v>7.0654128770361235E-3</v>
      </c>
    </row>
    <row r="168" spans="1:14" x14ac:dyDescent="0.3">
      <c r="A168" s="1">
        <v>44102</v>
      </c>
      <c r="B168">
        <v>1939.9</v>
      </c>
      <c r="C168">
        <v>1958.5</v>
      </c>
      <c r="D168">
        <v>1930.05</v>
      </c>
      <c r="E168">
        <v>1946.1</v>
      </c>
      <c r="F168">
        <v>1945.13856764872</v>
      </c>
      <c r="G168">
        <v>33637</v>
      </c>
      <c r="H168">
        <v>2504</v>
      </c>
      <c r="I168">
        <v>65428626</v>
      </c>
      <c r="J168">
        <v>3776</v>
      </c>
      <c r="K168">
        <v>11.23</v>
      </c>
      <c r="L168">
        <v>28.45</v>
      </c>
      <c r="M168">
        <v>6.2</v>
      </c>
      <c r="N168" s="3">
        <f t="shared" si="2"/>
        <v>1.1276241945541372E-2</v>
      </c>
    </row>
    <row r="169" spans="1:14" x14ac:dyDescent="0.3">
      <c r="A169" s="1">
        <v>44099</v>
      </c>
      <c r="B169">
        <v>1921</v>
      </c>
      <c r="C169">
        <v>1954.4</v>
      </c>
      <c r="D169">
        <v>1908.3</v>
      </c>
      <c r="E169">
        <v>1924.4</v>
      </c>
      <c r="F169">
        <v>1933.09491166471</v>
      </c>
      <c r="G169">
        <v>71772</v>
      </c>
      <c r="H169">
        <v>5569</v>
      </c>
      <c r="I169">
        <v>138742088</v>
      </c>
      <c r="J169">
        <v>15701</v>
      </c>
      <c r="K169">
        <v>21.88</v>
      </c>
      <c r="L169">
        <v>46.1</v>
      </c>
      <c r="M169">
        <v>3.4</v>
      </c>
      <c r="N169" s="3">
        <f t="shared" si="2"/>
        <v>2.7094622759483355E-3</v>
      </c>
    </row>
    <row r="170" spans="1:14" x14ac:dyDescent="0.3">
      <c r="A170" s="1">
        <v>44098</v>
      </c>
      <c r="B170">
        <v>1946.4</v>
      </c>
      <c r="C170">
        <v>1946.4</v>
      </c>
      <c r="D170">
        <v>1908.95</v>
      </c>
      <c r="E170">
        <v>1919.2</v>
      </c>
      <c r="F170">
        <v>1924.59349921904</v>
      </c>
      <c r="G170">
        <v>37134</v>
      </c>
      <c r="H170">
        <v>3533</v>
      </c>
      <c r="I170">
        <v>71467855</v>
      </c>
      <c r="J170">
        <v>6847</v>
      </c>
      <c r="K170">
        <v>18.440000000000001</v>
      </c>
      <c r="L170">
        <v>37.450000000000003</v>
      </c>
      <c r="M170">
        <v>-27.2</v>
      </c>
      <c r="N170" s="3">
        <f t="shared" si="2"/>
        <v>-1.4025173388132523E-2</v>
      </c>
    </row>
    <row r="171" spans="1:14" x14ac:dyDescent="0.3">
      <c r="A171" s="1">
        <v>44097</v>
      </c>
      <c r="B171">
        <v>1949</v>
      </c>
      <c r="C171">
        <v>1989</v>
      </c>
      <c r="D171">
        <v>1928.65</v>
      </c>
      <c r="E171">
        <v>1946.5</v>
      </c>
      <c r="F171">
        <v>1961.6294298539201</v>
      </c>
      <c r="G171">
        <v>80646</v>
      </c>
      <c r="H171">
        <v>5607</v>
      </c>
      <c r="I171">
        <v>158197567</v>
      </c>
      <c r="J171">
        <v>18666</v>
      </c>
      <c r="K171">
        <v>23.15</v>
      </c>
      <c r="L171">
        <v>60.35</v>
      </c>
      <c r="M171">
        <v>-2.5</v>
      </c>
      <c r="N171" s="3">
        <f t="shared" si="2"/>
        <v>5.5274305196818087E-3</v>
      </c>
    </row>
    <row r="172" spans="1:14" x14ac:dyDescent="0.3">
      <c r="A172" s="1">
        <v>44096</v>
      </c>
      <c r="B172">
        <v>1987</v>
      </c>
      <c r="C172">
        <v>1995.75</v>
      </c>
      <c r="D172">
        <v>1930</v>
      </c>
      <c r="E172">
        <v>1935.8</v>
      </c>
      <c r="F172">
        <v>1949.72388612551</v>
      </c>
      <c r="G172">
        <v>94490</v>
      </c>
      <c r="H172">
        <v>8897</v>
      </c>
      <c r="I172">
        <v>184229410</v>
      </c>
      <c r="J172">
        <v>36993</v>
      </c>
      <c r="K172">
        <v>39.15</v>
      </c>
      <c r="L172">
        <v>65.75</v>
      </c>
      <c r="M172">
        <v>-51.2</v>
      </c>
      <c r="N172" s="3">
        <f t="shared" si="2"/>
        <v>-1.8705327723424793E-2</v>
      </c>
    </row>
    <row r="173" spans="1:14" x14ac:dyDescent="0.3">
      <c r="A173" s="1">
        <v>44095</v>
      </c>
      <c r="B173">
        <v>2040</v>
      </c>
      <c r="C173">
        <v>2056.4</v>
      </c>
      <c r="D173">
        <v>1963.45</v>
      </c>
      <c r="E173">
        <v>1972.7</v>
      </c>
      <c r="F173">
        <v>2011.3625341443301</v>
      </c>
      <c r="G173">
        <v>98479</v>
      </c>
      <c r="H173">
        <v>8012</v>
      </c>
      <c r="I173">
        <v>198076971</v>
      </c>
      <c r="J173">
        <v>26666</v>
      </c>
      <c r="K173">
        <v>27.08</v>
      </c>
      <c r="L173">
        <v>92.95</v>
      </c>
      <c r="M173">
        <v>-67.3</v>
      </c>
      <c r="N173" s="3">
        <f t="shared" si="2"/>
        <v>-2.7651813880126139E-2</v>
      </c>
    </row>
    <row r="174" spans="1:14" x14ac:dyDescent="0.3">
      <c r="A174" s="1">
        <v>44092</v>
      </c>
      <c r="B174">
        <v>2011</v>
      </c>
      <c r="C174">
        <v>2043.25</v>
      </c>
      <c r="D174">
        <v>2011</v>
      </c>
      <c r="E174">
        <v>2028.8</v>
      </c>
      <c r="F174">
        <v>2031.00393219885</v>
      </c>
      <c r="G174">
        <v>59763</v>
      </c>
      <c r="H174">
        <v>4329</v>
      </c>
      <c r="I174">
        <v>121378888</v>
      </c>
      <c r="J174">
        <v>18635</v>
      </c>
      <c r="K174">
        <v>31.18</v>
      </c>
      <c r="L174">
        <v>32.25</v>
      </c>
      <c r="M174">
        <v>17.8</v>
      </c>
      <c r="N174" s="3">
        <f t="shared" si="2"/>
        <v>1.0157339175462987E-2</v>
      </c>
    </row>
    <row r="175" spans="1:14" x14ac:dyDescent="0.3">
      <c r="A175" s="1">
        <v>44091</v>
      </c>
      <c r="B175">
        <v>2005</v>
      </c>
      <c r="C175">
        <v>2045</v>
      </c>
      <c r="D175">
        <v>1999.75</v>
      </c>
      <c r="E175">
        <v>2008.4</v>
      </c>
      <c r="F175">
        <v>2027.4722403016001</v>
      </c>
      <c r="G175">
        <v>81431</v>
      </c>
      <c r="H175">
        <v>5508</v>
      </c>
      <c r="I175">
        <v>165099092</v>
      </c>
      <c r="J175">
        <v>18855</v>
      </c>
      <c r="K175">
        <v>23.15</v>
      </c>
      <c r="L175">
        <v>45.25</v>
      </c>
      <c r="M175">
        <v>3.4</v>
      </c>
      <c r="N175" s="3">
        <f t="shared" si="2"/>
        <v>-3.0527909458687367E-3</v>
      </c>
    </row>
    <row r="176" spans="1:14" x14ac:dyDescent="0.3">
      <c r="A176" s="1">
        <v>44090</v>
      </c>
      <c r="B176">
        <v>2034</v>
      </c>
      <c r="C176">
        <v>2034</v>
      </c>
      <c r="D176">
        <v>1995.3</v>
      </c>
      <c r="E176">
        <v>2014.55</v>
      </c>
      <c r="F176">
        <v>2004.8958955854901</v>
      </c>
      <c r="G176">
        <v>35474</v>
      </c>
      <c r="H176">
        <v>2284</v>
      </c>
      <c r="I176">
        <v>71121677</v>
      </c>
      <c r="J176">
        <v>7942</v>
      </c>
      <c r="K176">
        <v>22.39</v>
      </c>
      <c r="L176">
        <v>38.700000000000003</v>
      </c>
      <c r="M176">
        <v>-19.45</v>
      </c>
      <c r="N176" s="3">
        <f t="shared" si="2"/>
        <v>-1.1899154664221181E-3</v>
      </c>
    </row>
    <row r="177" spans="1:14" x14ac:dyDescent="0.3">
      <c r="A177" s="1">
        <v>44089</v>
      </c>
      <c r="B177">
        <v>2045</v>
      </c>
      <c r="C177">
        <v>2049.0500000000002</v>
      </c>
      <c r="D177">
        <v>2009.95</v>
      </c>
      <c r="E177">
        <v>2016.95</v>
      </c>
      <c r="F177">
        <v>2022.6295677410801</v>
      </c>
      <c r="G177">
        <v>45482</v>
      </c>
      <c r="H177">
        <v>3802</v>
      </c>
      <c r="I177">
        <v>91993238</v>
      </c>
      <c r="J177">
        <v>10226</v>
      </c>
      <c r="K177">
        <v>22.48</v>
      </c>
      <c r="L177">
        <v>39.1</v>
      </c>
      <c r="M177">
        <v>-28.05</v>
      </c>
      <c r="N177" s="3">
        <f t="shared" si="2"/>
        <v>-7.1866308975904649E-3</v>
      </c>
    </row>
    <row r="178" spans="1:14" x14ac:dyDescent="0.3">
      <c r="A178" s="1">
        <v>44088</v>
      </c>
      <c r="B178">
        <v>2059.8000000000002</v>
      </c>
      <c r="C178">
        <v>2059.8000000000002</v>
      </c>
      <c r="D178">
        <v>2005.1</v>
      </c>
      <c r="E178">
        <v>2031.55</v>
      </c>
      <c r="F178">
        <v>2025.13758047039</v>
      </c>
      <c r="G178">
        <v>62756</v>
      </c>
      <c r="H178">
        <v>3833</v>
      </c>
      <c r="I178">
        <v>127089534</v>
      </c>
      <c r="J178">
        <v>7010</v>
      </c>
      <c r="K178">
        <v>11.17</v>
      </c>
      <c r="L178">
        <v>54.7</v>
      </c>
      <c r="M178">
        <v>-28.25</v>
      </c>
      <c r="N178" s="3">
        <f t="shared" si="2"/>
        <v>-1.7934355345912397E-3</v>
      </c>
    </row>
    <row r="179" spans="1:14" x14ac:dyDescent="0.3">
      <c r="A179" s="1">
        <v>44085</v>
      </c>
      <c r="B179">
        <v>2064</v>
      </c>
      <c r="C179">
        <v>2068.15</v>
      </c>
      <c r="D179">
        <v>2022.5</v>
      </c>
      <c r="E179">
        <v>2035.2</v>
      </c>
      <c r="F179">
        <v>2038.1083276059501</v>
      </c>
      <c r="G179">
        <v>87300</v>
      </c>
      <c r="H179">
        <v>5854</v>
      </c>
      <c r="I179">
        <v>177926857</v>
      </c>
      <c r="J179">
        <v>18995</v>
      </c>
      <c r="K179">
        <v>21.76</v>
      </c>
      <c r="L179">
        <v>45.65</v>
      </c>
      <c r="M179">
        <v>-28.8</v>
      </c>
      <c r="N179" s="3">
        <f t="shared" si="2"/>
        <v>-1.3427698870522102E-2</v>
      </c>
    </row>
    <row r="180" spans="1:14" x14ac:dyDescent="0.3">
      <c r="A180" s="1">
        <v>44084</v>
      </c>
      <c r="B180">
        <v>1988</v>
      </c>
      <c r="C180">
        <v>2087.75</v>
      </c>
      <c r="D180">
        <v>1982.35</v>
      </c>
      <c r="E180">
        <v>2062.9</v>
      </c>
      <c r="F180">
        <v>2032.35117701429</v>
      </c>
      <c r="G180">
        <v>152547</v>
      </c>
      <c r="H180">
        <v>7181</v>
      </c>
      <c r="I180">
        <v>310029075</v>
      </c>
      <c r="J180">
        <v>34222</v>
      </c>
      <c r="K180">
        <v>22.43</v>
      </c>
      <c r="L180">
        <v>105.4</v>
      </c>
      <c r="M180">
        <v>74.900000000000006</v>
      </c>
      <c r="N180" s="3">
        <f t="shared" si="2"/>
        <v>4.2500505356781959E-2</v>
      </c>
    </row>
    <row r="181" spans="1:14" x14ac:dyDescent="0.3">
      <c r="A181" s="1">
        <v>44083</v>
      </c>
      <c r="B181">
        <v>1979.9</v>
      </c>
      <c r="C181">
        <v>1992.65</v>
      </c>
      <c r="D181">
        <v>1958.2</v>
      </c>
      <c r="E181">
        <v>1978.8</v>
      </c>
      <c r="F181">
        <v>1976.9600238257301</v>
      </c>
      <c r="G181">
        <v>58760</v>
      </c>
      <c r="H181">
        <v>3557</v>
      </c>
      <c r="I181">
        <v>116166171</v>
      </c>
      <c r="J181">
        <v>7376</v>
      </c>
      <c r="K181">
        <v>12.55</v>
      </c>
      <c r="L181">
        <v>34.450000000000003</v>
      </c>
      <c r="M181">
        <v>-1.1000000000000001</v>
      </c>
      <c r="N181" s="3">
        <f t="shared" si="2"/>
        <v>1.054566810509913E-2</v>
      </c>
    </row>
    <row r="182" spans="1:14" x14ac:dyDescent="0.3">
      <c r="A182" s="1">
        <v>44082</v>
      </c>
      <c r="B182">
        <v>1985.5</v>
      </c>
      <c r="C182">
        <v>2001</v>
      </c>
      <c r="D182">
        <v>1950.95</v>
      </c>
      <c r="E182">
        <v>1958.15</v>
      </c>
      <c r="F182">
        <v>1983.68826139213</v>
      </c>
      <c r="G182">
        <v>67393</v>
      </c>
      <c r="H182">
        <v>3838</v>
      </c>
      <c r="I182">
        <v>133686703</v>
      </c>
      <c r="J182">
        <v>18698</v>
      </c>
      <c r="K182">
        <v>27.74</v>
      </c>
      <c r="L182">
        <v>50.05</v>
      </c>
      <c r="M182">
        <v>-27.35</v>
      </c>
      <c r="N182" s="3">
        <f t="shared" si="2"/>
        <v>-1.2008375589696993E-2</v>
      </c>
    </row>
    <row r="183" spans="1:14" x14ac:dyDescent="0.3">
      <c r="A183" s="1">
        <v>44081</v>
      </c>
      <c r="B183">
        <v>1979</v>
      </c>
      <c r="C183">
        <v>2003.8</v>
      </c>
      <c r="D183">
        <v>1948.15</v>
      </c>
      <c r="E183">
        <v>1981.95</v>
      </c>
      <c r="F183">
        <v>1982.1533777418899</v>
      </c>
      <c r="G183">
        <v>59448</v>
      </c>
      <c r="H183">
        <v>3733</v>
      </c>
      <c r="I183">
        <v>117835054</v>
      </c>
      <c r="J183">
        <v>7903</v>
      </c>
      <c r="K183">
        <v>13.29</v>
      </c>
      <c r="L183">
        <v>55.65</v>
      </c>
      <c r="M183">
        <v>2.95</v>
      </c>
      <c r="N183" s="3">
        <f t="shared" si="2"/>
        <v>1.3266871165644196E-2</v>
      </c>
    </row>
    <row r="184" spans="1:14" x14ac:dyDescent="0.3">
      <c r="A184" s="1">
        <v>44078</v>
      </c>
      <c r="B184">
        <v>1910</v>
      </c>
      <c r="C184">
        <v>1992.35</v>
      </c>
      <c r="D184">
        <v>1910</v>
      </c>
      <c r="E184">
        <v>1956</v>
      </c>
      <c r="F184">
        <v>1966.2300424852699</v>
      </c>
      <c r="G184">
        <v>85206</v>
      </c>
      <c r="H184">
        <v>6008</v>
      </c>
      <c r="I184">
        <v>167534597</v>
      </c>
      <c r="J184">
        <v>19998</v>
      </c>
      <c r="K184">
        <v>23.47</v>
      </c>
      <c r="L184">
        <v>82.35</v>
      </c>
      <c r="M184">
        <v>46</v>
      </c>
      <c r="N184" s="3">
        <f t="shared" si="2"/>
        <v>-1.1347266799767518E-2</v>
      </c>
    </row>
    <row r="185" spans="1:14" x14ac:dyDescent="0.3">
      <c r="A185" s="1">
        <v>44077</v>
      </c>
      <c r="B185">
        <v>1952.85</v>
      </c>
      <c r="C185">
        <v>1987.35</v>
      </c>
      <c r="D185">
        <v>1945.6</v>
      </c>
      <c r="E185">
        <v>1978.45</v>
      </c>
      <c r="F185">
        <v>1971.1691475570999</v>
      </c>
      <c r="G185">
        <v>67113</v>
      </c>
      <c r="H185">
        <v>5474</v>
      </c>
      <c r="I185">
        <v>132291075</v>
      </c>
      <c r="J185">
        <v>24120</v>
      </c>
      <c r="K185">
        <v>35.94</v>
      </c>
      <c r="L185">
        <v>41.75</v>
      </c>
      <c r="M185">
        <v>25.6</v>
      </c>
      <c r="N185" s="3">
        <f t="shared" si="2"/>
        <v>1.6675231243576592E-2</v>
      </c>
    </row>
    <row r="186" spans="1:14" x14ac:dyDescent="0.3">
      <c r="A186" s="1">
        <v>44076</v>
      </c>
      <c r="B186">
        <v>1930</v>
      </c>
      <c r="C186">
        <v>1995.65</v>
      </c>
      <c r="D186">
        <v>1926.2</v>
      </c>
      <c r="E186">
        <v>1946</v>
      </c>
      <c r="F186">
        <v>1953.9974373258999</v>
      </c>
      <c r="G186">
        <v>80775</v>
      </c>
      <c r="H186">
        <v>4927</v>
      </c>
      <c r="I186">
        <v>157834143</v>
      </c>
      <c r="J186">
        <v>11486</v>
      </c>
      <c r="K186">
        <v>14.22</v>
      </c>
      <c r="L186">
        <v>69.45</v>
      </c>
      <c r="M186">
        <v>16</v>
      </c>
      <c r="N186" s="3">
        <f t="shared" si="2"/>
        <v>-1.6277423920736046E-2</v>
      </c>
    </row>
    <row r="187" spans="1:14" x14ac:dyDescent="0.3">
      <c r="A187" s="1">
        <v>44075</v>
      </c>
      <c r="B187">
        <v>1923</v>
      </c>
      <c r="C187">
        <v>1986.85</v>
      </c>
      <c r="D187">
        <v>1911</v>
      </c>
      <c r="E187">
        <v>1978.2</v>
      </c>
      <c r="F187">
        <v>1961.30044041834</v>
      </c>
      <c r="G187">
        <v>87871</v>
      </c>
      <c r="H187">
        <v>6930</v>
      </c>
      <c r="I187">
        <v>172341431</v>
      </c>
      <c r="J187">
        <v>31220</v>
      </c>
      <c r="K187">
        <v>35.53</v>
      </c>
      <c r="L187">
        <v>75.849999999999994</v>
      </c>
      <c r="M187">
        <v>55.2</v>
      </c>
      <c r="N187" s="3">
        <f t="shared" si="2"/>
        <v>3.9298098140170198E-2</v>
      </c>
    </row>
    <row r="188" spans="1:14" x14ac:dyDescent="0.3">
      <c r="A188" s="1">
        <v>44074</v>
      </c>
      <c r="B188">
        <v>1982.9</v>
      </c>
      <c r="C188">
        <v>1982.9</v>
      </c>
      <c r="D188">
        <v>1883.5</v>
      </c>
      <c r="E188">
        <v>1903.4</v>
      </c>
      <c r="F188">
        <v>1928.8705926855</v>
      </c>
      <c r="G188">
        <v>50229</v>
      </c>
      <c r="H188">
        <v>4171</v>
      </c>
      <c r="I188">
        <v>96885241</v>
      </c>
      <c r="J188">
        <v>16239</v>
      </c>
      <c r="K188">
        <v>32.33</v>
      </c>
      <c r="L188">
        <v>99.4</v>
      </c>
      <c r="M188">
        <v>-79.5</v>
      </c>
      <c r="N188" s="3">
        <f t="shared" si="2"/>
        <v>-2.7736629718547252E-2</v>
      </c>
    </row>
    <row r="189" spans="1:14" x14ac:dyDescent="0.3">
      <c r="A189" s="1">
        <v>44071</v>
      </c>
      <c r="B189">
        <v>1996</v>
      </c>
      <c r="C189">
        <v>1997.95</v>
      </c>
      <c r="D189">
        <v>1954.35</v>
      </c>
      <c r="E189">
        <v>1957.7</v>
      </c>
      <c r="F189">
        <v>1963.4483446899301</v>
      </c>
      <c r="G189">
        <v>43587</v>
      </c>
      <c r="H189">
        <v>3019</v>
      </c>
      <c r="I189">
        <v>85580823</v>
      </c>
      <c r="J189">
        <v>14105</v>
      </c>
      <c r="K189">
        <v>32.36</v>
      </c>
      <c r="L189">
        <v>43.6</v>
      </c>
      <c r="M189">
        <v>-38.299999999999997</v>
      </c>
      <c r="N189" s="3">
        <f t="shared" si="2"/>
        <v>-1.2260343087790088E-2</v>
      </c>
    </row>
    <row r="190" spans="1:14" x14ac:dyDescent="0.3">
      <c r="A190" s="1">
        <v>44070</v>
      </c>
      <c r="B190">
        <v>1976.5</v>
      </c>
      <c r="C190">
        <v>2008.4</v>
      </c>
      <c r="D190">
        <v>1970.35</v>
      </c>
      <c r="E190">
        <v>1982</v>
      </c>
      <c r="F190">
        <v>1989.41165318503</v>
      </c>
      <c r="G190">
        <v>55384</v>
      </c>
      <c r="H190">
        <v>3867</v>
      </c>
      <c r="I190">
        <v>110181575</v>
      </c>
      <c r="J190">
        <v>7855</v>
      </c>
      <c r="K190">
        <v>14.18</v>
      </c>
      <c r="L190">
        <v>38.049999999999997</v>
      </c>
      <c r="M190">
        <v>5.5</v>
      </c>
      <c r="N190" s="3">
        <f t="shared" si="2"/>
        <v>5.555414626721821E-3</v>
      </c>
    </row>
    <row r="191" spans="1:14" x14ac:dyDescent="0.3">
      <c r="A191" s="1">
        <v>44069</v>
      </c>
      <c r="B191">
        <v>2002</v>
      </c>
      <c r="C191">
        <v>2009.4</v>
      </c>
      <c r="D191">
        <v>1956</v>
      </c>
      <c r="E191">
        <v>1971.05</v>
      </c>
      <c r="F191">
        <v>1970.64615262896</v>
      </c>
      <c r="G191">
        <v>88476</v>
      </c>
      <c r="H191">
        <v>6259</v>
      </c>
      <c r="I191">
        <v>174354889</v>
      </c>
      <c r="J191">
        <v>30504</v>
      </c>
      <c r="K191">
        <v>34.479999999999997</v>
      </c>
      <c r="L191">
        <v>53.4</v>
      </c>
      <c r="M191">
        <v>-30.95</v>
      </c>
      <c r="N191" s="3">
        <f t="shared" si="2"/>
        <v>-1.4967516241879083E-2</v>
      </c>
    </row>
    <row r="192" spans="1:14" x14ac:dyDescent="0.3">
      <c r="A192" s="1">
        <v>44068</v>
      </c>
      <c r="B192">
        <v>1956</v>
      </c>
      <c r="C192">
        <v>2015.95</v>
      </c>
      <c r="D192">
        <v>1956</v>
      </c>
      <c r="E192">
        <v>2001</v>
      </c>
      <c r="F192">
        <v>1989.74624181685</v>
      </c>
      <c r="G192">
        <v>98984</v>
      </c>
      <c r="H192">
        <v>7872</v>
      </c>
      <c r="I192">
        <v>196953042</v>
      </c>
      <c r="J192">
        <v>31915</v>
      </c>
      <c r="K192">
        <v>32.24</v>
      </c>
      <c r="L192">
        <v>59.95</v>
      </c>
      <c r="M192">
        <v>45</v>
      </c>
      <c r="N192" s="3">
        <f t="shared" si="2"/>
        <v>1.9228320387113206E-2</v>
      </c>
    </row>
    <row r="193" spans="1:14" x14ac:dyDescent="0.3">
      <c r="A193" s="1">
        <v>44067</v>
      </c>
      <c r="B193">
        <v>1956.5</v>
      </c>
      <c r="C193">
        <v>1994.75</v>
      </c>
      <c r="D193">
        <v>1940</v>
      </c>
      <c r="E193">
        <v>1963.25</v>
      </c>
      <c r="F193">
        <v>1968.0081701571301</v>
      </c>
      <c r="G193">
        <v>110157</v>
      </c>
      <c r="H193">
        <v>7487</v>
      </c>
      <c r="I193">
        <v>216789876</v>
      </c>
      <c r="J193">
        <v>22488</v>
      </c>
      <c r="K193">
        <v>20.41</v>
      </c>
      <c r="L193">
        <v>54.75</v>
      </c>
      <c r="M193">
        <v>6.75</v>
      </c>
      <c r="N193" s="3">
        <f t="shared" si="2"/>
        <v>2.5021063650522589E-3</v>
      </c>
    </row>
    <row r="194" spans="1:14" x14ac:dyDescent="0.3">
      <c r="A194" s="1">
        <v>44064</v>
      </c>
      <c r="B194">
        <v>1880.5</v>
      </c>
      <c r="C194">
        <v>1971</v>
      </c>
      <c r="D194">
        <v>1880.5</v>
      </c>
      <c r="E194">
        <v>1958.35</v>
      </c>
      <c r="F194">
        <v>1932.32231876642</v>
      </c>
      <c r="G194">
        <v>203246</v>
      </c>
      <c r="H194">
        <v>11873</v>
      </c>
      <c r="I194">
        <v>392736782</v>
      </c>
      <c r="J194">
        <v>48253</v>
      </c>
      <c r="K194">
        <v>23.74</v>
      </c>
      <c r="L194">
        <v>90.5</v>
      </c>
      <c r="M194">
        <v>77.849999999999994</v>
      </c>
      <c r="N194" s="3">
        <f t="shared" si="2"/>
        <v>4.4314091454472689E-2</v>
      </c>
    </row>
    <row r="195" spans="1:14" x14ac:dyDescent="0.3">
      <c r="A195" s="1">
        <v>44063</v>
      </c>
      <c r="B195">
        <v>1870</v>
      </c>
      <c r="C195">
        <v>1880</v>
      </c>
      <c r="D195">
        <v>1817.8</v>
      </c>
      <c r="E195">
        <v>1875.25</v>
      </c>
      <c r="F195">
        <v>1866.8602469135801</v>
      </c>
      <c r="G195">
        <v>26325</v>
      </c>
      <c r="H195">
        <v>2056</v>
      </c>
      <c r="I195">
        <v>49145096</v>
      </c>
      <c r="J195">
        <v>4602</v>
      </c>
      <c r="K195">
        <v>17.48</v>
      </c>
      <c r="L195">
        <v>62.2</v>
      </c>
      <c r="M195">
        <v>5.25</v>
      </c>
      <c r="N195" s="3">
        <f t="shared" ref="N195:N258" si="3">(E195-E196)/E196</f>
        <v>-5.5417086493079731E-3</v>
      </c>
    </row>
    <row r="196" spans="1:14" x14ac:dyDescent="0.3">
      <c r="A196" s="1">
        <v>44062</v>
      </c>
      <c r="B196">
        <v>1884</v>
      </c>
      <c r="C196">
        <v>1902.1</v>
      </c>
      <c r="D196">
        <v>1873.65</v>
      </c>
      <c r="E196">
        <v>1885.7</v>
      </c>
      <c r="F196">
        <v>1890.0984073458001</v>
      </c>
      <c r="G196">
        <v>43889</v>
      </c>
      <c r="H196">
        <v>2979</v>
      </c>
      <c r="I196">
        <v>82954529</v>
      </c>
      <c r="J196">
        <v>7365</v>
      </c>
      <c r="K196">
        <v>16.78</v>
      </c>
      <c r="L196">
        <v>28.45</v>
      </c>
      <c r="M196">
        <v>1.7</v>
      </c>
      <c r="N196" s="3">
        <f t="shared" si="3"/>
        <v>6.4581554227157011E-3</v>
      </c>
    </row>
    <row r="197" spans="1:14" x14ac:dyDescent="0.3">
      <c r="A197" s="1">
        <v>44061</v>
      </c>
      <c r="B197">
        <v>1836</v>
      </c>
      <c r="C197">
        <v>1883</v>
      </c>
      <c r="D197">
        <v>1832.15</v>
      </c>
      <c r="E197">
        <v>1873.6</v>
      </c>
      <c r="F197">
        <v>1860.86146919371</v>
      </c>
      <c r="G197">
        <v>79513</v>
      </c>
      <c r="H197">
        <v>4883</v>
      </c>
      <c r="I197">
        <v>147962678</v>
      </c>
      <c r="J197">
        <v>17341</v>
      </c>
      <c r="K197">
        <v>21.81</v>
      </c>
      <c r="L197">
        <v>50.85</v>
      </c>
      <c r="M197">
        <v>37.6</v>
      </c>
      <c r="N197" s="3">
        <f t="shared" si="3"/>
        <v>2.0562682136340115E-2</v>
      </c>
    </row>
    <row r="198" spans="1:14" x14ac:dyDescent="0.3">
      <c r="A198" s="1">
        <v>44060</v>
      </c>
      <c r="B198">
        <v>1825</v>
      </c>
      <c r="C198">
        <v>1841.7</v>
      </c>
      <c r="D198">
        <v>1801.85</v>
      </c>
      <c r="E198">
        <v>1835.85</v>
      </c>
      <c r="F198">
        <v>1824.82598340969</v>
      </c>
      <c r="G198">
        <v>49547</v>
      </c>
      <c r="H198">
        <v>3274</v>
      </c>
      <c r="I198">
        <v>90414653</v>
      </c>
      <c r="J198">
        <v>12408</v>
      </c>
      <c r="K198">
        <v>25.04</v>
      </c>
      <c r="L198">
        <v>39.85</v>
      </c>
      <c r="M198">
        <v>10.85</v>
      </c>
      <c r="N198" s="3">
        <f t="shared" si="3"/>
        <v>1.9010879218472471E-2</v>
      </c>
    </row>
    <row r="199" spans="1:14" x14ac:dyDescent="0.3">
      <c r="A199" s="1">
        <v>44057</v>
      </c>
      <c r="B199">
        <v>1806</v>
      </c>
      <c r="C199">
        <v>1829.65</v>
      </c>
      <c r="D199">
        <v>1795.65</v>
      </c>
      <c r="E199">
        <v>1801.6</v>
      </c>
      <c r="F199">
        <v>1818.18245622428</v>
      </c>
      <c r="G199">
        <v>209020</v>
      </c>
      <c r="H199">
        <v>3570</v>
      </c>
      <c r="I199">
        <v>380036497</v>
      </c>
      <c r="J199">
        <v>171532</v>
      </c>
      <c r="K199">
        <v>82.06</v>
      </c>
      <c r="L199">
        <v>34</v>
      </c>
      <c r="M199">
        <v>-4.4000000000000004</v>
      </c>
      <c r="N199" s="3">
        <f t="shared" si="3"/>
        <v>-3.0519102183513132E-4</v>
      </c>
    </row>
    <row r="200" spans="1:14" x14ac:dyDescent="0.3">
      <c r="A200" s="1">
        <v>44056</v>
      </c>
      <c r="B200">
        <v>1804</v>
      </c>
      <c r="C200">
        <v>1814.9</v>
      </c>
      <c r="D200">
        <v>1793.7</v>
      </c>
      <c r="E200">
        <v>1802.15</v>
      </c>
      <c r="F200">
        <v>1803.60785123966</v>
      </c>
      <c r="G200">
        <v>33880</v>
      </c>
      <c r="H200">
        <v>2143</v>
      </c>
      <c r="I200">
        <v>61106234</v>
      </c>
      <c r="J200">
        <v>10966</v>
      </c>
      <c r="K200">
        <v>32.369999999999997</v>
      </c>
      <c r="L200">
        <v>21.2</v>
      </c>
      <c r="M200">
        <v>-1.85</v>
      </c>
      <c r="N200" s="3">
        <f t="shared" si="3"/>
        <v>3.0054264644497515E-3</v>
      </c>
    </row>
    <row r="201" spans="1:14" x14ac:dyDescent="0.3">
      <c r="A201" s="1">
        <v>44055</v>
      </c>
      <c r="B201">
        <v>1785</v>
      </c>
      <c r="C201">
        <v>1805.35</v>
      </c>
      <c r="D201">
        <v>1771.4</v>
      </c>
      <c r="E201">
        <v>1796.75</v>
      </c>
      <c r="F201">
        <v>1792.0236775584899</v>
      </c>
      <c r="G201">
        <v>43121</v>
      </c>
      <c r="H201">
        <v>3064</v>
      </c>
      <c r="I201">
        <v>77273853</v>
      </c>
      <c r="J201">
        <v>6768</v>
      </c>
      <c r="K201">
        <v>15.7</v>
      </c>
      <c r="L201">
        <v>33.950000000000003</v>
      </c>
      <c r="M201">
        <v>11.75</v>
      </c>
      <c r="N201" s="3">
        <f t="shared" si="3"/>
        <v>4.0233578273867988E-3</v>
      </c>
    </row>
    <row r="202" spans="1:14" x14ac:dyDescent="0.3">
      <c r="A202" s="1">
        <v>44054</v>
      </c>
      <c r="B202">
        <v>1795</v>
      </c>
      <c r="C202">
        <v>1836.75</v>
      </c>
      <c r="D202">
        <v>1781</v>
      </c>
      <c r="E202">
        <v>1789.55</v>
      </c>
      <c r="F202">
        <v>1811.74002000477</v>
      </c>
      <c r="G202">
        <v>133968</v>
      </c>
      <c r="H202">
        <v>8998</v>
      </c>
      <c r="I202">
        <v>242715187</v>
      </c>
      <c r="J202">
        <v>29862</v>
      </c>
      <c r="K202">
        <v>22.29</v>
      </c>
      <c r="L202">
        <v>55.75</v>
      </c>
      <c r="M202">
        <v>-5.45</v>
      </c>
      <c r="N202" s="3">
        <f t="shared" si="3"/>
        <v>3.9832814384694708E-3</v>
      </c>
    </row>
    <row r="203" spans="1:14" x14ac:dyDescent="0.3">
      <c r="A203" s="1">
        <v>44053</v>
      </c>
      <c r="B203">
        <v>1815.8</v>
      </c>
      <c r="C203">
        <v>1823.95</v>
      </c>
      <c r="D203">
        <v>1778.2</v>
      </c>
      <c r="E203">
        <v>1782.45</v>
      </c>
      <c r="F203">
        <v>1789.2531028583401</v>
      </c>
      <c r="G203">
        <v>61959</v>
      </c>
      <c r="H203">
        <v>4049</v>
      </c>
      <c r="I203">
        <v>110860333</v>
      </c>
      <c r="J203">
        <v>9589</v>
      </c>
      <c r="K203">
        <v>15.48</v>
      </c>
      <c r="L203">
        <v>45.75</v>
      </c>
      <c r="M203">
        <v>-33.35</v>
      </c>
      <c r="N203" s="3">
        <f t="shared" si="3"/>
        <v>-1.2520428796986184E-2</v>
      </c>
    </row>
    <row r="204" spans="1:14" x14ac:dyDescent="0.3">
      <c r="A204" s="1">
        <v>44050</v>
      </c>
      <c r="B204">
        <v>1729.9</v>
      </c>
      <c r="C204">
        <v>1816.5</v>
      </c>
      <c r="D204">
        <v>1727.55</v>
      </c>
      <c r="E204">
        <v>1805.05</v>
      </c>
      <c r="F204">
        <v>1783.59621978262</v>
      </c>
      <c r="G204">
        <v>219617</v>
      </c>
      <c r="H204">
        <v>14272</v>
      </c>
      <c r="I204">
        <v>391708051</v>
      </c>
      <c r="J204">
        <v>71001</v>
      </c>
      <c r="K204">
        <v>32.33</v>
      </c>
      <c r="L204">
        <v>88.95</v>
      </c>
      <c r="M204">
        <v>75.150000000000006</v>
      </c>
      <c r="N204" s="3">
        <f t="shared" si="3"/>
        <v>4.4438015333429746E-2</v>
      </c>
    </row>
    <row r="205" spans="1:14" x14ac:dyDescent="0.3">
      <c r="A205" s="1">
        <v>44049</v>
      </c>
      <c r="B205">
        <v>1725.1</v>
      </c>
      <c r="C205">
        <v>1752</v>
      </c>
      <c r="D205">
        <v>1721</v>
      </c>
      <c r="E205">
        <v>1728.25</v>
      </c>
      <c r="F205">
        <v>1735.1440863641701</v>
      </c>
      <c r="G205">
        <v>50206</v>
      </c>
      <c r="H205">
        <v>4279</v>
      </c>
      <c r="I205">
        <v>87114644</v>
      </c>
      <c r="J205">
        <v>16098</v>
      </c>
      <c r="K205">
        <v>32.06</v>
      </c>
      <c r="L205">
        <v>31</v>
      </c>
      <c r="M205">
        <v>3.15</v>
      </c>
      <c r="N205" s="3">
        <f t="shared" si="3"/>
        <v>6.4641994001688316E-3</v>
      </c>
    </row>
    <row r="206" spans="1:14" x14ac:dyDescent="0.3">
      <c r="A206" s="1">
        <v>44048</v>
      </c>
      <c r="B206">
        <v>1723</v>
      </c>
      <c r="C206">
        <v>1741</v>
      </c>
      <c r="D206">
        <v>1713.15</v>
      </c>
      <c r="E206">
        <v>1717.15</v>
      </c>
      <c r="F206">
        <v>1727.7419134299</v>
      </c>
      <c r="G206">
        <v>46806</v>
      </c>
      <c r="H206">
        <v>4012</v>
      </c>
      <c r="I206">
        <v>80868688</v>
      </c>
      <c r="J206">
        <v>13845</v>
      </c>
      <c r="K206">
        <v>29.58</v>
      </c>
      <c r="L206">
        <v>27.85</v>
      </c>
      <c r="M206">
        <v>-5.85</v>
      </c>
      <c r="N206" s="3">
        <f t="shared" si="3"/>
        <v>1.6624861459488634E-3</v>
      </c>
    </row>
    <row r="207" spans="1:14" x14ac:dyDescent="0.3">
      <c r="A207" s="1">
        <v>44047</v>
      </c>
      <c r="B207">
        <v>1725</v>
      </c>
      <c r="C207">
        <v>1734.85</v>
      </c>
      <c r="D207">
        <v>1708.9</v>
      </c>
      <c r="E207">
        <v>1714.3</v>
      </c>
      <c r="F207">
        <v>1727.07672194725</v>
      </c>
      <c r="G207">
        <v>285694</v>
      </c>
      <c r="H207">
        <v>3036</v>
      </c>
      <c r="I207">
        <v>493415457</v>
      </c>
      <c r="J207">
        <v>247852</v>
      </c>
      <c r="K207">
        <v>86.75</v>
      </c>
      <c r="L207">
        <v>25.95</v>
      </c>
      <c r="M207">
        <v>-10.7</v>
      </c>
      <c r="N207" s="3">
        <f t="shared" si="3"/>
        <v>5.4840317897885031E-3</v>
      </c>
    </row>
    <row r="208" spans="1:14" x14ac:dyDescent="0.3">
      <c r="A208" s="1">
        <v>44046</v>
      </c>
      <c r="B208">
        <v>1720.1</v>
      </c>
      <c r="C208">
        <v>1733.55</v>
      </c>
      <c r="D208">
        <v>1697.5</v>
      </c>
      <c r="E208">
        <v>1704.95</v>
      </c>
      <c r="F208">
        <v>1711.77994606417</v>
      </c>
      <c r="G208">
        <v>47093</v>
      </c>
      <c r="H208">
        <v>4712</v>
      </c>
      <c r="I208">
        <v>80612853</v>
      </c>
      <c r="J208">
        <v>16062</v>
      </c>
      <c r="K208">
        <v>34.11</v>
      </c>
      <c r="L208">
        <v>36.049999999999997</v>
      </c>
      <c r="M208">
        <v>-15.15</v>
      </c>
      <c r="N208" s="3">
        <f t="shared" si="3"/>
        <v>-6.815600151457807E-3</v>
      </c>
    </row>
    <row r="209" spans="1:14" x14ac:dyDescent="0.3">
      <c r="A209" s="1">
        <v>44043</v>
      </c>
      <c r="B209">
        <v>1750</v>
      </c>
      <c r="C209">
        <v>1770</v>
      </c>
      <c r="D209">
        <v>1710.2</v>
      </c>
      <c r="E209">
        <v>1716.65</v>
      </c>
      <c r="F209">
        <v>1741.7345986222399</v>
      </c>
      <c r="G209">
        <v>35565</v>
      </c>
      <c r="H209">
        <v>3062</v>
      </c>
      <c r="I209">
        <v>61944791</v>
      </c>
      <c r="J209">
        <v>7557</v>
      </c>
      <c r="K209">
        <v>21.25</v>
      </c>
      <c r="L209">
        <v>59.8</v>
      </c>
      <c r="M209">
        <v>-33.35</v>
      </c>
      <c r="N209" s="3">
        <f t="shared" si="3"/>
        <v>-1.5174115082324491E-2</v>
      </c>
    </row>
    <row r="210" spans="1:14" x14ac:dyDescent="0.3">
      <c r="A210" s="1">
        <v>44042</v>
      </c>
      <c r="B210">
        <v>1746</v>
      </c>
      <c r="C210">
        <v>1778.4</v>
      </c>
      <c r="D210">
        <v>1729</v>
      </c>
      <c r="E210">
        <v>1743.1</v>
      </c>
      <c r="F210">
        <v>1756.92910541789</v>
      </c>
      <c r="G210">
        <v>47620</v>
      </c>
      <c r="H210">
        <v>3465</v>
      </c>
      <c r="I210">
        <v>83664964</v>
      </c>
      <c r="J210">
        <v>11534</v>
      </c>
      <c r="K210">
        <v>24.22</v>
      </c>
      <c r="L210">
        <v>49.4</v>
      </c>
      <c r="M210">
        <v>-2.9</v>
      </c>
      <c r="N210" s="3">
        <f t="shared" si="3"/>
        <v>3.2518921407809508E-3</v>
      </c>
    </row>
    <row r="211" spans="1:14" x14ac:dyDescent="0.3">
      <c r="A211" s="1">
        <v>44041</v>
      </c>
      <c r="B211">
        <v>1766.1</v>
      </c>
      <c r="C211">
        <v>1779</v>
      </c>
      <c r="D211">
        <v>1731.2</v>
      </c>
      <c r="E211">
        <v>1737.45</v>
      </c>
      <c r="F211">
        <v>1754.2997234173299</v>
      </c>
      <c r="G211">
        <v>32540</v>
      </c>
      <c r="H211">
        <v>2278</v>
      </c>
      <c r="I211">
        <v>57084913</v>
      </c>
      <c r="J211">
        <v>7184</v>
      </c>
      <c r="K211">
        <v>22.08</v>
      </c>
      <c r="L211">
        <v>47.8</v>
      </c>
      <c r="M211">
        <v>-28.65</v>
      </c>
      <c r="N211" s="3">
        <f t="shared" si="3"/>
        <v>-1.2588088201863983E-2</v>
      </c>
    </row>
    <row r="212" spans="1:14" x14ac:dyDescent="0.3">
      <c r="A212" s="1">
        <v>44040</v>
      </c>
      <c r="B212">
        <v>1778</v>
      </c>
      <c r="C212">
        <v>1792.2</v>
      </c>
      <c r="D212">
        <v>1752</v>
      </c>
      <c r="E212">
        <v>1759.6</v>
      </c>
      <c r="F212">
        <v>1771.29907381321</v>
      </c>
      <c r="G212">
        <v>56792</v>
      </c>
      <c r="H212">
        <v>3352</v>
      </c>
      <c r="I212">
        <v>100595617</v>
      </c>
      <c r="J212">
        <v>7580</v>
      </c>
      <c r="K212">
        <v>13.35</v>
      </c>
      <c r="L212">
        <v>40.200000000000003</v>
      </c>
      <c r="M212">
        <v>-18.399999999999999</v>
      </c>
      <c r="N212" s="3">
        <f t="shared" si="3"/>
        <v>-1.0209534523976988E-2</v>
      </c>
    </row>
    <row r="213" spans="1:14" x14ac:dyDescent="0.3">
      <c r="A213" s="1">
        <v>44039</v>
      </c>
      <c r="B213">
        <v>1718.1</v>
      </c>
      <c r="C213">
        <v>1788</v>
      </c>
      <c r="D213">
        <v>1718.1</v>
      </c>
      <c r="E213">
        <v>1777.75</v>
      </c>
      <c r="F213">
        <v>1762.92054690805</v>
      </c>
      <c r="G213">
        <v>224535</v>
      </c>
      <c r="H213">
        <v>15635</v>
      </c>
      <c r="I213">
        <v>395837365</v>
      </c>
      <c r="J213">
        <v>108857</v>
      </c>
      <c r="K213">
        <v>48.48</v>
      </c>
      <c r="L213">
        <v>69.900000000000006</v>
      </c>
      <c r="M213">
        <v>59.65</v>
      </c>
      <c r="N213" s="3">
        <f t="shared" si="3"/>
        <v>3.9042637131418187E-2</v>
      </c>
    </row>
    <row r="214" spans="1:14" x14ac:dyDescent="0.3">
      <c r="A214" s="1">
        <v>44036</v>
      </c>
      <c r="B214">
        <v>1727</v>
      </c>
      <c r="C214">
        <v>1727</v>
      </c>
      <c r="D214">
        <v>1683</v>
      </c>
      <c r="E214">
        <v>1710.95</v>
      </c>
      <c r="F214">
        <v>1704.07284439504</v>
      </c>
      <c r="G214">
        <v>92677</v>
      </c>
      <c r="H214">
        <v>6668</v>
      </c>
      <c r="I214">
        <v>157928359</v>
      </c>
      <c r="J214">
        <v>15111</v>
      </c>
      <c r="K214">
        <v>16.3</v>
      </c>
      <c r="L214">
        <v>44</v>
      </c>
      <c r="M214">
        <v>-16.05</v>
      </c>
      <c r="N214" s="3">
        <f t="shared" si="3"/>
        <v>-9.522982517077715E-3</v>
      </c>
    </row>
    <row r="215" spans="1:14" x14ac:dyDescent="0.3">
      <c r="A215" s="1">
        <v>44035</v>
      </c>
      <c r="B215">
        <v>1685.05</v>
      </c>
      <c r="C215">
        <v>1739.25</v>
      </c>
      <c r="D215">
        <v>1685.05</v>
      </c>
      <c r="E215">
        <v>1727.4</v>
      </c>
      <c r="F215">
        <v>1729.02211979972</v>
      </c>
      <c r="G215">
        <v>115643</v>
      </c>
      <c r="H215">
        <v>6924</v>
      </c>
      <c r="I215">
        <v>199949305</v>
      </c>
      <c r="J215">
        <v>49942</v>
      </c>
      <c r="K215">
        <v>43.19</v>
      </c>
      <c r="L215">
        <v>54.2</v>
      </c>
      <c r="M215">
        <v>42.35</v>
      </c>
      <c r="N215" s="3">
        <f t="shared" si="3"/>
        <v>1.7644113228666554E-2</v>
      </c>
    </row>
    <row r="216" spans="1:14" x14ac:dyDescent="0.3">
      <c r="A216" s="1">
        <v>44034</v>
      </c>
      <c r="B216">
        <v>1723.6</v>
      </c>
      <c r="C216">
        <v>1736</v>
      </c>
      <c r="D216">
        <v>1691.1</v>
      </c>
      <c r="E216">
        <v>1697.45</v>
      </c>
      <c r="F216">
        <v>1708.9519109847399</v>
      </c>
      <c r="G216">
        <v>36578</v>
      </c>
      <c r="H216">
        <v>3516</v>
      </c>
      <c r="I216">
        <v>62510043</v>
      </c>
      <c r="J216">
        <v>12657</v>
      </c>
      <c r="K216">
        <v>34.6</v>
      </c>
      <c r="L216">
        <v>44.9</v>
      </c>
      <c r="M216">
        <v>-26.15</v>
      </c>
      <c r="N216" s="3">
        <f t="shared" si="3"/>
        <v>-1.5171733580877155E-2</v>
      </c>
    </row>
    <row r="217" spans="1:14" x14ac:dyDescent="0.3">
      <c r="A217" s="1">
        <v>44033</v>
      </c>
      <c r="B217">
        <v>1761</v>
      </c>
      <c r="C217">
        <v>1771.7</v>
      </c>
      <c r="D217">
        <v>1718.9</v>
      </c>
      <c r="E217">
        <v>1723.6</v>
      </c>
      <c r="F217">
        <v>1745.19484244356</v>
      </c>
      <c r="G217">
        <v>78099</v>
      </c>
      <c r="H217">
        <v>5909</v>
      </c>
      <c r="I217">
        <v>136297972</v>
      </c>
      <c r="J217">
        <v>23080</v>
      </c>
      <c r="K217">
        <v>29.55</v>
      </c>
      <c r="L217">
        <v>52.8</v>
      </c>
      <c r="M217">
        <v>-37.4</v>
      </c>
      <c r="N217" s="3">
        <f t="shared" si="3"/>
        <v>-1.6181968663489331E-2</v>
      </c>
    </row>
    <row r="218" spans="1:14" x14ac:dyDescent="0.3">
      <c r="A218" s="1">
        <v>44032</v>
      </c>
      <c r="B218">
        <v>1725</v>
      </c>
      <c r="C218">
        <v>1756.85</v>
      </c>
      <c r="D218">
        <v>1722</v>
      </c>
      <c r="E218">
        <v>1751.95</v>
      </c>
      <c r="F218">
        <v>1739.4521412177201</v>
      </c>
      <c r="G218">
        <v>86703</v>
      </c>
      <c r="H218">
        <v>7333</v>
      </c>
      <c r="I218">
        <v>150815719</v>
      </c>
      <c r="J218">
        <v>42358</v>
      </c>
      <c r="K218">
        <v>48.85</v>
      </c>
      <c r="L218">
        <v>34.85</v>
      </c>
      <c r="M218">
        <v>26.95</v>
      </c>
      <c r="N218" s="3">
        <f t="shared" si="3"/>
        <v>1.9791030006694025E-2</v>
      </c>
    </row>
    <row r="219" spans="1:14" x14ac:dyDescent="0.3">
      <c r="A219" s="1">
        <v>44029</v>
      </c>
      <c r="B219">
        <v>1707</v>
      </c>
      <c r="C219">
        <v>1742</v>
      </c>
      <c r="D219">
        <v>1686.7</v>
      </c>
      <c r="E219">
        <v>1717.95</v>
      </c>
      <c r="F219">
        <v>1720.6822487449001</v>
      </c>
      <c r="G219">
        <v>63342</v>
      </c>
      <c r="H219">
        <v>3985</v>
      </c>
      <c r="I219">
        <v>108991455</v>
      </c>
      <c r="J219">
        <v>8690</v>
      </c>
      <c r="K219">
        <v>13.72</v>
      </c>
      <c r="L219">
        <v>55.3</v>
      </c>
      <c r="M219">
        <v>10.95</v>
      </c>
      <c r="N219" s="3">
        <f t="shared" si="3"/>
        <v>1.4946976634271676E-2</v>
      </c>
    </row>
    <row r="220" spans="1:14" x14ac:dyDescent="0.3">
      <c r="A220" s="1">
        <v>44028</v>
      </c>
      <c r="B220">
        <v>1692</v>
      </c>
      <c r="C220">
        <v>1697</v>
      </c>
      <c r="D220">
        <v>1645.9</v>
      </c>
      <c r="E220">
        <v>1692.65</v>
      </c>
      <c r="F220">
        <v>1672.3603070727399</v>
      </c>
      <c r="G220">
        <v>39730</v>
      </c>
      <c r="H220">
        <v>3609</v>
      </c>
      <c r="I220">
        <v>66442875</v>
      </c>
      <c r="J220">
        <v>7504</v>
      </c>
      <c r="K220">
        <v>18.89</v>
      </c>
      <c r="L220">
        <v>51.1</v>
      </c>
      <c r="M220">
        <v>0.65</v>
      </c>
      <c r="N220" s="3">
        <f t="shared" si="3"/>
        <v>1.2774486926344843E-2</v>
      </c>
    </row>
    <row r="221" spans="1:14" x14ac:dyDescent="0.3">
      <c r="A221" s="1">
        <v>44027</v>
      </c>
      <c r="B221">
        <v>1695</v>
      </c>
      <c r="C221">
        <v>1712.85</v>
      </c>
      <c r="D221">
        <v>1663.45</v>
      </c>
      <c r="E221">
        <v>1671.3</v>
      </c>
      <c r="F221">
        <v>1685.40786250985</v>
      </c>
      <c r="G221">
        <v>96356</v>
      </c>
      <c r="H221">
        <v>6234</v>
      </c>
      <c r="I221">
        <v>162399160</v>
      </c>
      <c r="J221">
        <v>36078</v>
      </c>
      <c r="K221">
        <v>37.44</v>
      </c>
      <c r="L221">
        <v>49.4</v>
      </c>
      <c r="M221">
        <v>-23.7</v>
      </c>
      <c r="N221" s="3">
        <f t="shared" si="3"/>
        <v>-1.0157244810329053E-2</v>
      </c>
    </row>
    <row r="222" spans="1:14" x14ac:dyDescent="0.3">
      <c r="A222" s="1">
        <v>44026</v>
      </c>
      <c r="B222">
        <v>1706</v>
      </c>
      <c r="C222">
        <v>1717.2</v>
      </c>
      <c r="D222">
        <v>1682.75</v>
      </c>
      <c r="E222">
        <v>1688.45</v>
      </c>
      <c r="F222">
        <v>1696.5147477859</v>
      </c>
      <c r="G222">
        <v>38955</v>
      </c>
      <c r="H222">
        <v>2511</v>
      </c>
      <c r="I222">
        <v>66087732</v>
      </c>
      <c r="J222">
        <v>5718</v>
      </c>
      <c r="K222">
        <v>14.68</v>
      </c>
      <c r="L222">
        <v>34.450000000000003</v>
      </c>
      <c r="M222">
        <v>-17.55</v>
      </c>
      <c r="N222" s="3">
        <f t="shared" si="3"/>
        <v>-1.0084132149034119E-2</v>
      </c>
    </row>
    <row r="223" spans="1:14" x14ac:dyDescent="0.3">
      <c r="A223" s="1">
        <v>44025</v>
      </c>
      <c r="B223">
        <v>1704</v>
      </c>
      <c r="C223">
        <v>1732</v>
      </c>
      <c r="D223">
        <v>1700.85</v>
      </c>
      <c r="E223">
        <v>1705.65</v>
      </c>
      <c r="F223">
        <v>1716.5898999819001</v>
      </c>
      <c r="G223">
        <v>38693</v>
      </c>
      <c r="H223">
        <v>2478</v>
      </c>
      <c r="I223">
        <v>66420013</v>
      </c>
      <c r="J223">
        <v>7289</v>
      </c>
      <c r="K223">
        <v>18.84</v>
      </c>
      <c r="L223">
        <v>31.15</v>
      </c>
      <c r="M223">
        <v>1.65</v>
      </c>
      <c r="N223" s="3">
        <f t="shared" si="3"/>
        <v>1.526672734212229E-3</v>
      </c>
    </row>
    <row r="224" spans="1:14" x14ac:dyDescent="0.3">
      <c r="A224" s="1">
        <v>44022</v>
      </c>
      <c r="B224">
        <v>1713.7</v>
      </c>
      <c r="C224">
        <v>1713.7</v>
      </c>
      <c r="D224">
        <v>1695</v>
      </c>
      <c r="E224">
        <v>1703.05</v>
      </c>
      <c r="F224">
        <v>1702.71656695407</v>
      </c>
      <c r="G224">
        <v>22732</v>
      </c>
      <c r="H224">
        <v>1976</v>
      </c>
      <c r="I224">
        <v>38706153</v>
      </c>
      <c r="J224">
        <v>4410</v>
      </c>
      <c r="K224">
        <v>19.399999999999999</v>
      </c>
      <c r="L224">
        <v>18.7</v>
      </c>
      <c r="M224">
        <v>-10.65</v>
      </c>
      <c r="N224" s="3">
        <f t="shared" si="3"/>
        <v>-8.0090866728797765E-3</v>
      </c>
    </row>
    <row r="225" spans="1:14" x14ac:dyDescent="0.3">
      <c r="A225" s="1">
        <v>44021</v>
      </c>
      <c r="B225">
        <v>1690</v>
      </c>
      <c r="C225">
        <v>1721.4</v>
      </c>
      <c r="D225">
        <v>1690</v>
      </c>
      <c r="E225">
        <v>1716.8</v>
      </c>
      <c r="F225">
        <v>1709.01816070775</v>
      </c>
      <c r="G225">
        <v>79237</v>
      </c>
      <c r="H225">
        <v>6506</v>
      </c>
      <c r="I225">
        <v>135417472</v>
      </c>
      <c r="J225">
        <v>32817</v>
      </c>
      <c r="K225">
        <v>41.42</v>
      </c>
      <c r="L225">
        <v>31.4</v>
      </c>
      <c r="M225">
        <v>26.8</v>
      </c>
      <c r="N225" s="3">
        <f t="shared" si="3"/>
        <v>1.7905846080872791E-2</v>
      </c>
    </row>
    <row r="226" spans="1:14" x14ac:dyDescent="0.3">
      <c r="A226" s="1">
        <v>44020</v>
      </c>
      <c r="B226">
        <v>1753</v>
      </c>
      <c r="C226">
        <v>1760.5</v>
      </c>
      <c r="D226">
        <v>1681</v>
      </c>
      <c r="E226">
        <v>1686.6</v>
      </c>
      <c r="F226">
        <v>1711.89447468345</v>
      </c>
      <c r="G226">
        <v>69263</v>
      </c>
      <c r="H226">
        <v>5486</v>
      </c>
      <c r="I226">
        <v>118570947</v>
      </c>
      <c r="J226">
        <v>24539</v>
      </c>
      <c r="K226">
        <v>35.43</v>
      </c>
      <c r="L226">
        <v>79.5</v>
      </c>
      <c r="M226">
        <v>-66.400000000000006</v>
      </c>
      <c r="N226" s="3">
        <f t="shared" si="3"/>
        <v>-3.3716233636025168E-2</v>
      </c>
    </row>
    <row r="227" spans="1:14" x14ac:dyDescent="0.3">
      <c r="A227" s="1">
        <v>44019</v>
      </c>
      <c r="B227">
        <v>1714</v>
      </c>
      <c r="C227">
        <v>1748.8</v>
      </c>
      <c r="D227">
        <v>1709</v>
      </c>
      <c r="E227">
        <v>1745.45</v>
      </c>
      <c r="F227">
        <v>1735.76677790959</v>
      </c>
      <c r="G227">
        <v>90193</v>
      </c>
      <c r="H227">
        <v>5524</v>
      </c>
      <c r="I227">
        <v>156554013</v>
      </c>
      <c r="J227">
        <v>21055</v>
      </c>
      <c r="K227">
        <v>23.34</v>
      </c>
      <c r="L227">
        <v>39.799999999999997</v>
      </c>
      <c r="M227">
        <v>31.45</v>
      </c>
      <c r="N227" s="3">
        <f t="shared" si="3"/>
        <v>2.1716861298914238E-2</v>
      </c>
    </row>
    <row r="228" spans="1:14" x14ac:dyDescent="0.3">
      <c r="A228" s="1">
        <v>44018</v>
      </c>
      <c r="B228">
        <v>1703.5</v>
      </c>
      <c r="C228">
        <v>1710.9</v>
      </c>
      <c r="D228">
        <v>1692.5</v>
      </c>
      <c r="E228">
        <v>1708.35</v>
      </c>
      <c r="F228">
        <v>1703.9330827067599</v>
      </c>
      <c r="G228">
        <v>63840</v>
      </c>
      <c r="H228">
        <v>5315</v>
      </c>
      <c r="I228">
        <v>108779088</v>
      </c>
      <c r="J228">
        <v>27231</v>
      </c>
      <c r="K228">
        <v>42.66</v>
      </c>
      <c r="L228">
        <v>18.399999999999999</v>
      </c>
      <c r="M228">
        <v>4.8499999999999996</v>
      </c>
      <c r="N228" s="3">
        <f t="shared" si="3"/>
        <v>7.2224515063970289E-3</v>
      </c>
    </row>
    <row r="229" spans="1:14" x14ac:dyDescent="0.3">
      <c r="A229" s="1">
        <v>44015</v>
      </c>
      <c r="B229">
        <v>1689</v>
      </c>
      <c r="C229">
        <v>1719.8</v>
      </c>
      <c r="D229">
        <v>1689</v>
      </c>
      <c r="E229">
        <v>1696.1</v>
      </c>
      <c r="F229">
        <v>1702.7593571380501</v>
      </c>
      <c r="G229">
        <v>74355</v>
      </c>
      <c r="H229">
        <v>5818</v>
      </c>
      <c r="I229">
        <v>126608672</v>
      </c>
      <c r="J229">
        <v>25444</v>
      </c>
      <c r="K229">
        <v>34.22</v>
      </c>
      <c r="L229">
        <v>30.8</v>
      </c>
      <c r="M229">
        <v>7.1</v>
      </c>
      <c r="N229" s="3">
        <f t="shared" si="3"/>
        <v>5.5730123910593841E-3</v>
      </c>
    </row>
    <row r="230" spans="1:14" x14ac:dyDescent="0.3">
      <c r="A230" s="1">
        <v>44014</v>
      </c>
      <c r="B230">
        <v>1693</v>
      </c>
      <c r="C230">
        <v>1703.7</v>
      </c>
      <c r="D230">
        <v>1660.3</v>
      </c>
      <c r="E230">
        <v>1686.7</v>
      </c>
      <c r="F230">
        <v>1684.02781113537</v>
      </c>
      <c r="G230">
        <v>73280</v>
      </c>
      <c r="H230">
        <v>6494</v>
      </c>
      <c r="I230">
        <v>123405558</v>
      </c>
      <c r="J230">
        <v>29031</v>
      </c>
      <c r="K230">
        <v>39.619999999999997</v>
      </c>
      <c r="L230">
        <v>43.4</v>
      </c>
      <c r="M230">
        <v>-6.3</v>
      </c>
      <c r="N230" s="3">
        <f t="shared" si="3"/>
        <v>-8.2933475504997549E-4</v>
      </c>
    </row>
    <row r="231" spans="1:14" x14ac:dyDescent="0.3">
      <c r="A231" s="1">
        <v>44013</v>
      </c>
      <c r="B231">
        <v>1685</v>
      </c>
      <c r="C231">
        <v>1697.7</v>
      </c>
      <c r="D231">
        <v>1681</v>
      </c>
      <c r="E231">
        <v>1688.1</v>
      </c>
      <c r="F231">
        <v>1688.38294055288</v>
      </c>
      <c r="G231">
        <v>36789</v>
      </c>
      <c r="H231">
        <v>3355</v>
      </c>
      <c r="I231">
        <v>62113920</v>
      </c>
      <c r="J231">
        <v>8356</v>
      </c>
      <c r="K231">
        <v>22.71</v>
      </c>
      <c r="L231">
        <v>16.7</v>
      </c>
      <c r="M231">
        <v>3.1</v>
      </c>
      <c r="N231" s="3">
        <f t="shared" si="3"/>
        <v>4.4448395412925598E-4</v>
      </c>
    </row>
    <row r="232" spans="1:14" x14ac:dyDescent="0.3">
      <c r="A232" s="1">
        <v>44012</v>
      </c>
      <c r="B232">
        <v>1709.7</v>
      </c>
      <c r="C232">
        <v>1717.5</v>
      </c>
      <c r="D232">
        <v>1682.35</v>
      </c>
      <c r="E232">
        <v>1687.35</v>
      </c>
      <c r="F232">
        <v>1699.7116089393501</v>
      </c>
      <c r="G232">
        <v>55664</v>
      </c>
      <c r="H232">
        <v>4719</v>
      </c>
      <c r="I232">
        <v>94612747</v>
      </c>
      <c r="J232">
        <v>10583</v>
      </c>
      <c r="K232">
        <v>19.010000000000002</v>
      </c>
      <c r="L232">
        <v>35.15</v>
      </c>
      <c r="M232">
        <v>-22.35</v>
      </c>
      <c r="N232" s="3">
        <f t="shared" si="3"/>
        <v>-2.718756464434609E-3</v>
      </c>
    </row>
    <row r="233" spans="1:14" x14ac:dyDescent="0.3">
      <c r="A233" s="1">
        <v>44011</v>
      </c>
      <c r="B233">
        <v>1689</v>
      </c>
      <c r="C233">
        <v>1708</v>
      </c>
      <c r="D233">
        <v>1674.65</v>
      </c>
      <c r="E233">
        <v>1691.95</v>
      </c>
      <c r="F233">
        <v>1689.6308216156201</v>
      </c>
      <c r="G233">
        <v>88399</v>
      </c>
      <c r="H233">
        <v>6696</v>
      </c>
      <c r="I233">
        <v>149361675</v>
      </c>
      <c r="J233">
        <v>19757</v>
      </c>
      <c r="K233">
        <v>22.35</v>
      </c>
      <c r="L233">
        <v>33.35</v>
      </c>
      <c r="M233">
        <v>2.95</v>
      </c>
      <c r="N233" s="3">
        <f t="shared" si="3"/>
        <v>2.7261682519928508E-3</v>
      </c>
    </row>
    <row r="234" spans="1:14" x14ac:dyDescent="0.3">
      <c r="A234" s="1">
        <v>44008</v>
      </c>
      <c r="B234">
        <v>1712</v>
      </c>
      <c r="C234">
        <v>1713.65</v>
      </c>
      <c r="D234">
        <v>1670.2</v>
      </c>
      <c r="E234">
        <v>1687.35</v>
      </c>
      <c r="F234">
        <v>1686.52223238792</v>
      </c>
      <c r="G234">
        <v>71045</v>
      </c>
      <c r="H234">
        <v>5136</v>
      </c>
      <c r="I234">
        <v>119818972</v>
      </c>
      <c r="J234">
        <v>12277</v>
      </c>
      <c r="K234">
        <v>17.28</v>
      </c>
      <c r="L234">
        <v>43.45</v>
      </c>
      <c r="M234">
        <v>-24.65</v>
      </c>
      <c r="N234" s="3">
        <f t="shared" si="3"/>
        <v>-8.8817834621191937E-4</v>
      </c>
    </row>
    <row r="235" spans="1:14" x14ac:dyDescent="0.3">
      <c r="A235" s="1">
        <v>44007</v>
      </c>
      <c r="B235">
        <v>1730.5</v>
      </c>
      <c r="C235">
        <v>1746.3</v>
      </c>
      <c r="D235">
        <v>1683.85</v>
      </c>
      <c r="E235">
        <v>1688.85</v>
      </c>
      <c r="F235">
        <v>1707.93684990926</v>
      </c>
      <c r="G235">
        <v>90372</v>
      </c>
      <c r="H235">
        <v>6559</v>
      </c>
      <c r="I235">
        <v>154349669</v>
      </c>
      <c r="J235">
        <v>18317</v>
      </c>
      <c r="K235">
        <v>20.27</v>
      </c>
      <c r="L235">
        <v>62.45</v>
      </c>
      <c r="M235">
        <v>-41.65</v>
      </c>
      <c r="N235" s="3">
        <f t="shared" si="3"/>
        <v>-3.2953504351809541E-2</v>
      </c>
    </row>
    <row r="236" spans="1:14" x14ac:dyDescent="0.3">
      <c r="A236" s="1">
        <v>44006</v>
      </c>
      <c r="B236">
        <v>1689</v>
      </c>
      <c r="C236">
        <v>1813.1</v>
      </c>
      <c r="D236">
        <v>1686.2</v>
      </c>
      <c r="E236">
        <v>1746.4</v>
      </c>
      <c r="F236">
        <v>1768.87010469304</v>
      </c>
      <c r="G236">
        <v>297632</v>
      </c>
      <c r="H236">
        <v>21980</v>
      </c>
      <c r="I236">
        <v>526472347</v>
      </c>
      <c r="J236">
        <v>53549</v>
      </c>
      <c r="K236">
        <v>17.989999999999998</v>
      </c>
      <c r="L236">
        <v>126.9</v>
      </c>
      <c r="M236">
        <v>57.4</v>
      </c>
      <c r="N236" s="3">
        <f t="shared" si="3"/>
        <v>3.727021649392688E-2</v>
      </c>
    </row>
    <row r="237" spans="1:14" x14ac:dyDescent="0.3">
      <c r="A237" s="1">
        <v>44005</v>
      </c>
      <c r="B237">
        <v>1655.55</v>
      </c>
      <c r="C237">
        <v>1688</v>
      </c>
      <c r="D237">
        <v>1641.15</v>
      </c>
      <c r="E237">
        <v>1683.65</v>
      </c>
      <c r="F237">
        <v>1671.74058469752</v>
      </c>
      <c r="G237">
        <v>93279</v>
      </c>
      <c r="H237">
        <v>8494</v>
      </c>
      <c r="I237">
        <v>155938290</v>
      </c>
      <c r="J237">
        <v>35536</v>
      </c>
      <c r="K237">
        <v>38.1</v>
      </c>
      <c r="L237">
        <v>46.85</v>
      </c>
      <c r="M237">
        <v>28.1</v>
      </c>
      <c r="N237" s="3">
        <f t="shared" si="3"/>
        <v>1.8264840182648429E-2</v>
      </c>
    </row>
    <row r="238" spans="1:14" x14ac:dyDescent="0.3">
      <c r="A238" s="1">
        <v>44004</v>
      </c>
      <c r="B238">
        <v>1632</v>
      </c>
      <c r="C238">
        <v>1673</v>
      </c>
      <c r="D238">
        <v>1624.55</v>
      </c>
      <c r="E238">
        <v>1653.45</v>
      </c>
      <c r="F238">
        <v>1650.0298580152</v>
      </c>
      <c r="G238">
        <v>53386</v>
      </c>
      <c r="H238">
        <v>3763</v>
      </c>
      <c r="I238">
        <v>88088494</v>
      </c>
      <c r="J238">
        <v>12862</v>
      </c>
      <c r="K238">
        <v>24.09</v>
      </c>
      <c r="L238">
        <v>48.45</v>
      </c>
      <c r="M238">
        <v>21.45</v>
      </c>
      <c r="N238" s="3">
        <f t="shared" si="3"/>
        <v>1.9232547387887221E-2</v>
      </c>
    </row>
    <row r="239" spans="1:14" x14ac:dyDescent="0.3">
      <c r="A239" s="1">
        <v>44001</v>
      </c>
      <c r="B239">
        <v>1595</v>
      </c>
      <c r="C239">
        <v>1630</v>
      </c>
      <c r="D239">
        <v>1592.55</v>
      </c>
      <c r="E239">
        <v>1622.25</v>
      </c>
      <c r="F239">
        <v>1614.8312325566301</v>
      </c>
      <c r="G239">
        <v>77035</v>
      </c>
      <c r="H239">
        <v>6068</v>
      </c>
      <c r="I239">
        <v>124398524</v>
      </c>
      <c r="J239">
        <v>23724</v>
      </c>
      <c r="K239">
        <v>30.8</v>
      </c>
      <c r="L239">
        <v>37.450000000000003</v>
      </c>
      <c r="M239">
        <v>27.25</v>
      </c>
      <c r="N239" s="3">
        <f t="shared" si="3"/>
        <v>1.4603790105697609E-2</v>
      </c>
    </row>
    <row r="240" spans="1:14" x14ac:dyDescent="0.3">
      <c r="A240" s="1">
        <v>44000</v>
      </c>
      <c r="B240">
        <v>1601.8</v>
      </c>
      <c r="C240">
        <v>1612</v>
      </c>
      <c r="D240">
        <v>1588.05</v>
      </c>
      <c r="E240">
        <v>1598.9</v>
      </c>
      <c r="F240">
        <v>1598.5900815100799</v>
      </c>
      <c r="G240">
        <v>58275</v>
      </c>
      <c r="H240">
        <v>5106</v>
      </c>
      <c r="I240">
        <v>93157837</v>
      </c>
      <c r="J240">
        <v>14226</v>
      </c>
      <c r="K240">
        <v>24.41</v>
      </c>
      <c r="L240">
        <v>23.95</v>
      </c>
      <c r="M240">
        <v>-2.9</v>
      </c>
      <c r="N240" s="3">
        <f t="shared" si="3"/>
        <v>1.754276047866789E-3</v>
      </c>
    </row>
    <row r="241" spans="1:14" x14ac:dyDescent="0.3">
      <c r="A241" s="1">
        <v>43999</v>
      </c>
      <c r="B241">
        <v>1619.8</v>
      </c>
      <c r="C241">
        <v>1622.55</v>
      </c>
      <c r="D241">
        <v>1591</v>
      </c>
      <c r="E241">
        <v>1596.1</v>
      </c>
      <c r="F241">
        <v>1605.71269048213</v>
      </c>
      <c r="G241">
        <v>40030</v>
      </c>
      <c r="H241">
        <v>3279</v>
      </c>
      <c r="I241">
        <v>64276679</v>
      </c>
      <c r="J241">
        <v>15181</v>
      </c>
      <c r="K241">
        <v>37.92</v>
      </c>
      <c r="L241">
        <v>31.55</v>
      </c>
      <c r="M241">
        <v>-23.7</v>
      </c>
      <c r="N241" s="3">
        <f t="shared" si="3"/>
        <v>-1.5391258752043457E-2</v>
      </c>
    </row>
    <row r="242" spans="1:14" x14ac:dyDescent="0.3">
      <c r="A242" s="1">
        <v>43998</v>
      </c>
      <c r="B242">
        <v>1640</v>
      </c>
      <c r="C242">
        <v>1640</v>
      </c>
      <c r="D242">
        <v>1608.75</v>
      </c>
      <c r="E242">
        <v>1621.05</v>
      </c>
      <c r="F242">
        <v>1621.6434063873101</v>
      </c>
      <c r="G242">
        <v>74648</v>
      </c>
      <c r="H242">
        <v>3914</v>
      </c>
      <c r="I242">
        <v>121052437</v>
      </c>
      <c r="J242">
        <v>8454</v>
      </c>
      <c r="K242">
        <v>11.33</v>
      </c>
      <c r="L242">
        <v>31.25</v>
      </c>
      <c r="M242">
        <v>-18.95</v>
      </c>
      <c r="N242" s="3">
        <f t="shared" si="3"/>
        <v>1.8540836191712246E-3</v>
      </c>
    </row>
    <row r="243" spans="1:14" x14ac:dyDescent="0.3">
      <c r="A243" s="1">
        <v>43997</v>
      </c>
      <c r="B243">
        <v>1635</v>
      </c>
      <c r="C243">
        <v>1650.7</v>
      </c>
      <c r="D243">
        <v>1602.3</v>
      </c>
      <c r="E243">
        <v>1618.05</v>
      </c>
      <c r="F243">
        <v>1620.4391877190801</v>
      </c>
      <c r="G243">
        <v>41365</v>
      </c>
      <c r="H243">
        <v>4408</v>
      </c>
      <c r="I243">
        <v>67029467</v>
      </c>
      <c r="J243">
        <v>9329</v>
      </c>
      <c r="K243">
        <v>22.55</v>
      </c>
      <c r="L243">
        <v>48.4</v>
      </c>
      <c r="M243">
        <v>-16.95</v>
      </c>
      <c r="N243" s="3">
        <f t="shared" si="3"/>
        <v>-1.2149333007723124E-2</v>
      </c>
    </row>
    <row r="244" spans="1:14" x14ac:dyDescent="0.3">
      <c r="A244" s="1">
        <v>43994</v>
      </c>
      <c r="B244">
        <v>1586.5</v>
      </c>
      <c r="C244">
        <v>1642.6</v>
      </c>
      <c r="D244">
        <v>1575</v>
      </c>
      <c r="E244">
        <v>1637.95</v>
      </c>
      <c r="F244">
        <v>1613.9537347410601</v>
      </c>
      <c r="G244">
        <v>55787</v>
      </c>
      <c r="H244">
        <v>5193</v>
      </c>
      <c r="I244">
        <v>90037637</v>
      </c>
      <c r="J244">
        <v>10291</v>
      </c>
      <c r="K244">
        <v>18.45</v>
      </c>
      <c r="L244">
        <v>67.599999999999994</v>
      </c>
      <c r="M244">
        <v>51.45</v>
      </c>
      <c r="N244" s="3">
        <f t="shared" si="3"/>
        <v>1.7644683296573635E-2</v>
      </c>
    </row>
    <row r="245" spans="1:14" x14ac:dyDescent="0.3">
      <c r="A245" s="1">
        <v>43993</v>
      </c>
      <c r="B245">
        <v>1636</v>
      </c>
      <c r="C245">
        <v>1645.25</v>
      </c>
      <c r="D245">
        <v>1606.65</v>
      </c>
      <c r="E245">
        <v>1609.55</v>
      </c>
      <c r="F245">
        <v>1620.91856069445</v>
      </c>
      <c r="G245">
        <v>42854</v>
      </c>
      <c r="H245">
        <v>4202</v>
      </c>
      <c r="I245">
        <v>69462844</v>
      </c>
      <c r="J245">
        <v>12834</v>
      </c>
      <c r="K245">
        <v>29.95</v>
      </c>
      <c r="L245">
        <v>38.6</v>
      </c>
      <c r="M245">
        <v>-26.45</v>
      </c>
      <c r="N245" s="3">
        <f t="shared" si="3"/>
        <v>-1.6287739885099677E-2</v>
      </c>
    </row>
    <row r="246" spans="1:14" x14ac:dyDescent="0.3">
      <c r="A246" s="1">
        <v>43992</v>
      </c>
      <c r="B246">
        <v>1642</v>
      </c>
      <c r="C246">
        <v>1680.8</v>
      </c>
      <c r="D246">
        <v>1628.3</v>
      </c>
      <c r="E246">
        <v>1636.2</v>
      </c>
      <c r="F246">
        <v>1647.1128162664399</v>
      </c>
      <c r="G246">
        <v>54345</v>
      </c>
      <c r="H246">
        <v>4512</v>
      </c>
      <c r="I246">
        <v>89512346</v>
      </c>
      <c r="J246">
        <v>11867</v>
      </c>
      <c r="K246">
        <v>21.84</v>
      </c>
      <c r="L246">
        <v>52.5</v>
      </c>
      <c r="M246">
        <v>-5.8</v>
      </c>
      <c r="N246" s="3">
        <f t="shared" si="3"/>
        <v>-3.2591148609545303E-3</v>
      </c>
    </row>
    <row r="247" spans="1:14" x14ac:dyDescent="0.3">
      <c r="A247" s="1">
        <v>43991</v>
      </c>
      <c r="B247">
        <v>1653</v>
      </c>
      <c r="C247">
        <v>1694.3</v>
      </c>
      <c r="D247">
        <v>1638</v>
      </c>
      <c r="E247">
        <v>1641.55</v>
      </c>
      <c r="F247">
        <v>1668.57629832508</v>
      </c>
      <c r="G247">
        <v>94930</v>
      </c>
      <c r="H247">
        <v>6957</v>
      </c>
      <c r="I247">
        <v>158397948</v>
      </c>
      <c r="J247">
        <v>13509</v>
      </c>
      <c r="K247">
        <v>14.23</v>
      </c>
      <c r="L247">
        <v>56.3</v>
      </c>
      <c r="M247">
        <v>-11.45</v>
      </c>
      <c r="N247" s="3">
        <f t="shared" si="3"/>
        <v>4.3439689192082409E-3</v>
      </c>
    </row>
    <row r="248" spans="1:14" x14ac:dyDescent="0.3">
      <c r="A248" s="1">
        <v>43990</v>
      </c>
      <c r="B248">
        <v>1654</v>
      </c>
      <c r="C248">
        <v>1665.75</v>
      </c>
      <c r="D248">
        <v>1629</v>
      </c>
      <c r="E248">
        <v>1634.45</v>
      </c>
      <c r="F248">
        <v>1648.8569678362101</v>
      </c>
      <c r="G248">
        <v>135494</v>
      </c>
      <c r="H248">
        <v>4629</v>
      </c>
      <c r="I248">
        <v>223410226</v>
      </c>
      <c r="J248">
        <v>13815</v>
      </c>
      <c r="K248">
        <v>10.199999999999999</v>
      </c>
      <c r="L248">
        <v>36.75</v>
      </c>
      <c r="M248">
        <v>-19.55</v>
      </c>
      <c r="N248" s="3">
        <f t="shared" si="3"/>
        <v>-2.4108886718750278E-3</v>
      </c>
    </row>
    <row r="249" spans="1:14" x14ac:dyDescent="0.3">
      <c r="A249" s="1">
        <v>43987</v>
      </c>
      <c r="B249">
        <v>1654</v>
      </c>
      <c r="C249">
        <v>1658.8</v>
      </c>
      <c r="D249">
        <v>1621.35</v>
      </c>
      <c r="E249">
        <v>1638.4</v>
      </c>
      <c r="F249">
        <v>1638.15205151037</v>
      </c>
      <c r="G249">
        <v>72995</v>
      </c>
      <c r="H249">
        <v>5697</v>
      </c>
      <c r="I249">
        <v>119576909</v>
      </c>
      <c r="J249">
        <v>15391</v>
      </c>
      <c r="K249">
        <v>21.08</v>
      </c>
      <c r="L249">
        <v>37.450000000000003</v>
      </c>
      <c r="M249">
        <v>-15.6</v>
      </c>
      <c r="N249" s="3">
        <f t="shared" si="3"/>
        <v>3.3067973055726217E-3</v>
      </c>
    </row>
    <row r="250" spans="1:14" x14ac:dyDescent="0.3">
      <c r="A250" s="1">
        <v>43986</v>
      </c>
      <c r="B250">
        <v>1727</v>
      </c>
      <c r="C250">
        <v>1727</v>
      </c>
      <c r="D250">
        <v>1626.6</v>
      </c>
      <c r="E250">
        <v>1633</v>
      </c>
      <c r="F250">
        <v>1657.84567415985</v>
      </c>
      <c r="G250">
        <v>132298</v>
      </c>
      <c r="H250">
        <v>7526</v>
      </c>
      <c r="I250">
        <v>219329667</v>
      </c>
      <c r="J250">
        <v>30245</v>
      </c>
      <c r="K250">
        <v>22.86</v>
      </c>
      <c r="L250">
        <v>100.4</v>
      </c>
      <c r="M250">
        <v>-94</v>
      </c>
      <c r="N250" s="3">
        <f t="shared" si="3"/>
        <v>-4.8534638466468542E-2</v>
      </c>
    </row>
    <row r="251" spans="1:14" x14ac:dyDescent="0.3">
      <c r="A251" s="1">
        <v>43985</v>
      </c>
      <c r="B251">
        <v>1723</v>
      </c>
      <c r="C251">
        <v>1738.1</v>
      </c>
      <c r="D251">
        <v>1705.9</v>
      </c>
      <c r="E251">
        <v>1716.3</v>
      </c>
      <c r="F251">
        <v>1721.1621070819299</v>
      </c>
      <c r="G251">
        <v>45143</v>
      </c>
      <c r="H251">
        <v>2994</v>
      </c>
      <c r="I251">
        <v>77698421</v>
      </c>
      <c r="J251">
        <v>8913</v>
      </c>
      <c r="K251">
        <v>19.739999999999998</v>
      </c>
      <c r="L251">
        <v>32.200000000000003</v>
      </c>
      <c r="M251">
        <v>-6.7</v>
      </c>
      <c r="N251" s="3">
        <f t="shared" si="3"/>
        <v>3.7722607246249941E-3</v>
      </c>
    </row>
    <row r="252" spans="1:14" x14ac:dyDescent="0.3">
      <c r="A252" s="1">
        <v>43984</v>
      </c>
      <c r="B252">
        <v>1693.5</v>
      </c>
      <c r="C252">
        <v>1732.35</v>
      </c>
      <c r="D252">
        <v>1681.45</v>
      </c>
      <c r="E252">
        <v>1709.85</v>
      </c>
      <c r="F252">
        <v>1716.11894645697</v>
      </c>
      <c r="G252">
        <v>49661</v>
      </c>
      <c r="H252">
        <v>3576</v>
      </c>
      <c r="I252">
        <v>85224183</v>
      </c>
      <c r="J252">
        <v>9995</v>
      </c>
      <c r="K252">
        <v>20.13</v>
      </c>
      <c r="L252">
        <v>50.9</v>
      </c>
      <c r="M252">
        <v>16.350000000000001</v>
      </c>
      <c r="N252" s="3">
        <f t="shared" si="3"/>
        <v>9.6545615589016288E-3</v>
      </c>
    </row>
    <row r="253" spans="1:14" x14ac:dyDescent="0.3">
      <c r="A253" s="1">
        <v>43983</v>
      </c>
      <c r="B253">
        <v>1693.45</v>
      </c>
      <c r="C253">
        <v>1710</v>
      </c>
      <c r="D253">
        <v>1682</v>
      </c>
      <c r="E253">
        <v>1693.5</v>
      </c>
      <c r="F253">
        <v>1695.2148333203199</v>
      </c>
      <c r="G253">
        <v>64045</v>
      </c>
      <c r="H253">
        <v>4064</v>
      </c>
      <c r="I253">
        <v>108570034</v>
      </c>
      <c r="J253">
        <v>20862</v>
      </c>
      <c r="K253">
        <v>32.57</v>
      </c>
      <c r="L253">
        <v>28</v>
      </c>
      <c r="M253">
        <v>0.05</v>
      </c>
      <c r="N253" s="3">
        <f t="shared" si="3"/>
        <v>5.4025172168130544E-3</v>
      </c>
    </row>
    <row r="254" spans="1:14" x14ac:dyDescent="0.3">
      <c r="A254" s="1">
        <v>43980</v>
      </c>
      <c r="B254">
        <v>1643.5</v>
      </c>
      <c r="C254">
        <v>1697.95</v>
      </c>
      <c r="D254">
        <v>1634.75</v>
      </c>
      <c r="E254">
        <v>1684.4</v>
      </c>
      <c r="F254">
        <v>1669.1891831472799</v>
      </c>
      <c r="G254">
        <v>67099</v>
      </c>
      <c r="H254">
        <v>4997</v>
      </c>
      <c r="I254">
        <v>112000925</v>
      </c>
      <c r="J254">
        <v>18360</v>
      </c>
      <c r="K254">
        <v>27.36</v>
      </c>
      <c r="L254">
        <v>63.2</v>
      </c>
      <c r="M254">
        <v>40.9</v>
      </c>
      <c r="N254" s="3">
        <f t="shared" si="3"/>
        <v>2.4730038022813743E-2</v>
      </c>
    </row>
    <row r="255" spans="1:14" x14ac:dyDescent="0.3">
      <c r="A255" s="1">
        <v>43979</v>
      </c>
      <c r="B255">
        <v>1621</v>
      </c>
      <c r="C255">
        <v>1657</v>
      </c>
      <c r="D255">
        <v>1616.6</v>
      </c>
      <c r="E255">
        <v>1643.75</v>
      </c>
      <c r="F255">
        <v>1643.4923670819401</v>
      </c>
      <c r="G255">
        <v>62689</v>
      </c>
      <c r="H255">
        <v>3584</v>
      </c>
      <c r="I255">
        <v>103028893</v>
      </c>
      <c r="J255">
        <v>9872</v>
      </c>
      <c r="K255">
        <v>15.75</v>
      </c>
      <c r="L255">
        <v>40.4</v>
      </c>
      <c r="M255">
        <v>22.75</v>
      </c>
      <c r="N255" s="3">
        <f t="shared" si="3"/>
        <v>1.4817101404537738E-2</v>
      </c>
    </row>
    <row r="256" spans="1:14" x14ac:dyDescent="0.3">
      <c r="A256" s="1">
        <v>43978</v>
      </c>
      <c r="B256">
        <v>1628.15</v>
      </c>
      <c r="C256">
        <v>1637.55</v>
      </c>
      <c r="D256">
        <v>1596.85</v>
      </c>
      <c r="E256">
        <v>1619.75</v>
      </c>
      <c r="F256">
        <v>1616.32888245145</v>
      </c>
      <c r="G256">
        <v>44186</v>
      </c>
      <c r="H256">
        <v>3236</v>
      </c>
      <c r="I256">
        <v>71419108</v>
      </c>
      <c r="J256">
        <v>10603</v>
      </c>
      <c r="K256">
        <v>24</v>
      </c>
      <c r="L256">
        <v>40.700000000000003</v>
      </c>
      <c r="M256">
        <v>-8.4</v>
      </c>
      <c r="N256" s="3">
        <f t="shared" si="3"/>
        <v>-6.5930696105489118E-3</v>
      </c>
    </row>
    <row r="257" spans="1:14" x14ac:dyDescent="0.3">
      <c r="A257" s="1">
        <v>43977</v>
      </c>
      <c r="B257">
        <v>1625</v>
      </c>
      <c r="C257">
        <v>1656</v>
      </c>
      <c r="D257">
        <v>1621.45</v>
      </c>
      <c r="E257">
        <v>1630.5</v>
      </c>
      <c r="F257">
        <v>1638.6836450406199</v>
      </c>
      <c r="G257">
        <v>77530</v>
      </c>
      <c r="H257">
        <v>5897</v>
      </c>
      <c r="I257">
        <v>127047143</v>
      </c>
      <c r="J257">
        <v>12304</v>
      </c>
      <c r="K257">
        <v>15.87</v>
      </c>
      <c r="L257">
        <v>34.549999999999997</v>
      </c>
      <c r="M257">
        <v>5.5</v>
      </c>
      <c r="N257" s="3">
        <f t="shared" si="3"/>
        <v>7.8190190685169161E-3</v>
      </c>
    </row>
    <row r="258" spans="1:14" x14ac:dyDescent="0.3">
      <c r="A258" s="1">
        <v>43973</v>
      </c>
      <c r="B258">
        <v>1571</v>
      </c>
      <c r="C258">
        <v>1624.75</v>
      </c>
      <c r="D258">
        <v>1556</v>
      </c>
      <c r="E258">
        <v>1617.85</v>
      </c>
      <c r="F258">
        <v>1603.88465572633</v>
      </c>
      <c r="G258">
        <v>121081</v>
      </c>
      <c r="H258">
        <v>6659</v>
      </c>
      <c r="I258">
        <v>194199958</v>
      </c>
      <c r="J258">
        <v>20904</v>
      </c>
      <c r="K258">
        <v>17.260000000000002</v>
      </c>
      <c r="L258">
        <v>68.75</v>
      </c>
      <c r="M258">
        <v>46.85</v>
      </c>
      <c r="N258" s="3">
        <f t="shared" si="3"/>
        <v>2.7206349206349147E-2</v>
      </c>
    </row>
    <row r="259" spans="1:14" x14ac:dyDescent="0.3">
      <c r="A259" s="1">
        <v>43972</v>
      </c>
      <c r="B259">
        <v>1501</v>
      </c>
      <c r="C259">
        <v>1582</v>
      </c>
      <c r="D259">
        <v>1501</v>
      </c>
      <c r="E259">
        <v>1575</v>
      </c>
      <c r="F259">
        <v>1547.8709365224699</v>
      </c>
      <c r="G259">
        <v>115726</v>
      </c>
      <c r="H259">
        <v>9078</v>
      </c>
      <c r="I259">
        <v>179128912</v>
      </c>
      <c r="J259">
        <v>27189</v>
      </c>
      <c r="K259">
        <v>23.49</v>
      </c>
      <c r="L259">
        <v>81</v>
      </c>
      <c r="M259">
        <v>74</v>
      </c>
      <c r="N259" s="3">
        <f t="shared" ref="N259:N322" si="4">(E259-E260)/E260</f>
        <v>4.9685094471658468E-2</v>
      </c>
    </row>
    <row r="260" spans="1:14" x14ac:dyDescent="0.3">
      <c r="A260" s="1">
        <v>43971</v>
      </c>
      <c r="B260">
        <v>1500.5</v>
      </c>
      <c r="C260">
        <v>1514.2</v>
      </c>
      <c r="D260">
        <v>1494</v>
      </c>
      <c r="E260">
        <v>1500.45</v>
      </c>
      <c r="F260">
        <v>1502.9571303586999</v>
      </c>
      <c r="G260">
        <v>50292</v>
      </c>
      <c r="H260">
        <v>4998</v>
      </c>
      <c r="I260">
        <v>75586720</v>
      </c>
      <c r="J260">
        <v>18629</v>
      </c>
      <c r="K260">
        <v>37.04</v>
      </c>
      <c r="L260">
        <v>20.2</v>
      </c>
      <c r="M260">
        <v>-0.05</v>
      </c>
      <c r="N260" s="3">
        <f t="shared" si="4"/>
        <v>-3.5198406109911702E-3</v>
      </c>
    </row>
    <row r="261" spans="1:14" x14ac:dyDescent="0.3">
      <c r="A261" s="1">
        <v>43970</v>
      </c>
      <c r="B261">
        <v>1506.3</v>
      </c>
      <c r="C261">
        <v>1516.65</v>
      </c>
      <c r="D261">
        <v>1482.85</v>
      </c>
      <c r="E261">
        <v>1505.75</v>
      </c>
      <c r="F261">
        <v>1501.9867898828099</v>
      </c>
      <c r="G261">
        <v>85162</v>
      </c>
      <c r="H261">
        <v>5040</v>
      </c>
      <c r="I261">
        <v>127912199</v>
      </c>
      <c r="J261">
        <v>17284</v>
      </c>
      <c r="K261">
        <v>20.3</v>
      </c>
      <c r="L261">
        <v>33.799999999999997</v>
      </c>
      <c r="M261">
        <v>-0.55000000000000004</v>
      </c>
      <c r="N261" s="3">
        <f t="shared" si="4"/>
        <v>3.0643173566931412E-3</v>
      </c>
    </row>
    <row r="262" spans="1:14" x14ac:dyDescent="0.3">
      <c r="A262" s="1">
        <v>43969</v>
      </c>
      <c r="B262">
        <v>1564</v>
      </c>
      <c r="C262">
        <v>1564</v>
      </c>
      <c r="D262">
        <v>1498.7</v>
      </c>
      <c r="E262">
        <v>1501.15</v>
      </c>
      <c r="F262">
        <v>1512.79311733283</v>
      </c>
      <c r="G262">
        <v>74506</v>
      </c>
      <c r="H262">
        <v>5678</v>
      </c>
      <c r="I262">
        <v>112712164</v>
      </c>
      <c r="J262">
        <v>27827</v>
      </c>
      <c r="K262">
        <v>37.35</v>
      </c>
      <c r="L262">
        <v>65.3</v>
      </c>
      <c r="M262">
        <v>-62.85</v>
      </c>
      <c r="N262" s="3">
        <f t="shared" si="4"/>
        <v>-3.3853580048270257E-2</v>
      </c>
    </row>
    <row r="263" spans="1:14" x14ac:dyDescent="0.3">
      <c r="A263" s="1">
        <v>43966</v>
      </c>
      <c r="B263">
        <v>1530</v>
      </c>
      <c r="C263">
        <v>1559.6</v>
      </c>
      <c r="D263">
        <v>1510.15</v>
      </c>
      <c r="E263">
        <v>1553.75</v>
      </c>
      <c r="F263">
        <v>1534.8216951167899</v>
      </c>
      <c r="G263">
        <v>63913</v>
      </c>
      <c r="H263">
        <v>3933</v>
      </c>
      <c r="I263">
        <v>98095059</v>
      </c>
      <c r="J263">
        <v>10480</v>
      </c>
      <c r="K263">
        <v>16.399999999999999</v>
      </c>
      <c r="L263">
        <v>49.45</v>
      </c>
      <c r="M263">
        <v>23.75</v>
      </c>
      <c r="N263" s="3">
        <f t="shared" si="4"/>
        <v>2.0760109056269033E-2</v>
      </c>
    </row>
    <row r="264" spans="1:14" x14ac:dyDescent="0.3">
      <c r="A264" s="1">
        <v>43965</v>
      </c>
      <c r="B264">
        <v>1554.95</v>
      </c>
      <c r="C264">
        <v>1556.3</v>
      </c>
      <c r="D264">
        <v>1518</v>
      </c>
      <c r="E264">
        <v>1522.15</v>
      </c>
      <c r="F264">
        <v>1527.3144499044899</v>
      </c>
      <c r="G264">
        <v>61253</v>
      </c>
      <c r="H264">
        <v>4156</v>
      </c>
      <c r="I264">
        <v>93552592</v>
      </c>
      <c r="J264">
        <v>19419</v>
      </c>
      <c r="K264">
        <v>31.7</v>
      </c>
      <c r="L264">
        <v>38.299999999999997</v>
      </c>
      <c r="M264">
        <v>-32.799999999999997</v>
      </c>
      <c r="N264" s="3">
        <f t="shared" si="4"/>
        <v>-2.607332522874144E-2</v>
      </c>
    </row>
    <row r="265" spans="1:14" x14ac:dyDescent="0.3">
      <c r="A265" s="1">
        <v>43964</v>
      </c>
      <c r="B265">
        <v>1575</v>
      </c>
      <c r="C265">
        <v>1575.05</v>
      </c>
      <c r="D265">
        <v>1533.85</v>
      </c>
      <c r="E265">
        <v>1562.9</v>
      </c>
      <c r="F265">
        <v>1560.86641670718</v>
      </c>
      <c r="G265">
        <v>78146</v>
      </c>
      <c r="H265">
        <v>4651</v>
      </c>
      <c r="I265">
        <v>121975467</v>
      </c>
      <c r="J265">
        <v>16921</v>
      </c>
      <c r="K265">
        <v>21.65</v>
      </c>
      <c r="L265">
        <v>41.2</v>
      </c>
      <c r="M265">
        <v>-12.1</v>
      </c>
      <c r="N265" s="3">
        <f t="shared" si="4"/>
        <v>2.6063550420168096E-2</v>
      </c>
    </row>
    <row r="266" spans="1:14" x14ac:dyDescent="0.3">
      <c r="A266" s="1">
        <v>43963</v>
      </c>
      <c r="B266">
        <v>1537.8</v>
      </c>
      <c r="C266">
        <v>1543.4</v>
      </c>
      <c r="D266">
        <v>1511.95</v>
      </c>
      <c r="E266">
        <v>1523.2</v>
      </c>
      <c r="F266">
        <v>1524.36383592076</v>
      </c>
      <c r="G266">
        <v>151244</v>
      </c>
      <c r="H266">
        <v>8561</v>
      </c>
      <c r="I266">
        <v>230550884</v>
      </c>
      <c r="J266">
        <v>28259</v>
      </c>
      <c r="K266">
        <v>18.68</v>
      </c>
      <c r="L266">
        <v>31.45</v>
      </c>
      <c r="M266">
        <v>-14.6</v>
      </c>
      <c r="N266" s="3">
        <f t="shared" si="4"/>
        <v>-2.9345228612394428E-2</v>
      </c>
    </row>
    <row r="267" spans="1:14" x14ac:dyDescent="0.3">
      <c r="A267" s="1">
        <v>43962</v>
      </c>
      <c r="B267">
        <v>1580</v>
      </c>
      <c r="C267">
        <v>1601.1</v>
      </c>
      <c r="D267">
        <v>1555</v>
      </c>
      <c r="E267">
        <v>1569.25</v>
      </c>
      <c r="F267">
        <v>1575.30246417638</v>
      </c>
      <c r="G267">
        <v>98329</v>
      </c>
      <c r="H267">
        <v>6593</v>
      </c>
      <c r="I267">
        <v>154897916</v>
      </c>
      <c r="J267">
        <v>17569</v>
      </c>
      <c r="K267">
        <v>17.87</v>
      </c>
      <c r="L267">
        <v>46.1</v>
      </c>
      <c r="M267">
        <v>-10.75</v>
      </c>
      <c r="N267" s="3">
        <f t="shared" si="4"/>
        <v>-5.4819697065720836E-3</v>
      </c>
    </row>
    <row r="268" spans="1:14" x14ac:dyDescent="0.3">
      <c r="A268" s="1">
        <v>43959</v>
      </c>
      <c r="B268">
        <v>1615</v>
      </c>
      <c r="C268">
        <v>1636.75</v>
      </c>
      <c r="D268">
        <v>1570</v>
      </c>
      <c r="E268">
        <v>1577.9</v>
      </c>
      <c r="F268">
        <v>1596.0394094216599</v>
      </c>
      <c r="G268">
        <v>142098</v>
      </c>
      <c r="H268">
        <v>8940</v>
      </c>
      <c r="I268">
        <v>226794008</v>
      </c>
      <c r="J268">
        <v>21630</v>
      </c>
      <c r="K268">
        <v>15.22</v>
      </c>
      <c r="L268">
        <v>66.75</v>
      </c>
      <c r="M268">
        <v>-37.1</v>
      </c>
      <c r="N268" s="3">
        <f t="shared" si="4"/>
        <v>-1.006932463377142E-2</v>
      </c>
    </row>
    <row r="269" spans="1:14" x14ac:dyDescent="0.3">
      <c r="A269" s="1">
        <v>43958</v>
      </c>
      <c r="B269">
        <v>1610</v>
      </c>
      <c r="C269">
        <v>1627.65</v>
      </c>
      <c r="D269">
        <v>1546.25</v>
      </c>
      <c r="E269">
        <v>1593.95</v>
      </c>
      <c r="F269">
        <v>1577.1727801178699</v>
      </c>
      <c r="G269">
        <v>123689</v>
      </c>
      <c r="H269">
        <v>9219</v>
      </c>
      <c r="I269">
        <v>195078924</v>
      </c>
      <c r="J269">
        <v>23484</v>
      </c>
      <c r="K269">
        <v>18.989999999999998</v>
      </c>
      <c r="L269">
        <v>81.400000000000006</v>
      </c>
      <c r="M269">
        <v>-16.05</v>
      </c>
      <c r="N269" s="3">
        <f t="shared" si="4"/>
        <v>-1.0337762324599443E-2</v>
      </c>
    </row>
    <row r="270" spans="1:14" x14ac:dyDescent="0.3">
      <c r="A270" s="1">
        <v>43957</v>
      </c>
      <c r="B270">
        <v>1611</v>
      </c>
      <c r="C270">
        <v>1637.65</v>
      </c>
      <c r="D270">
        <v>1578.45</v>
      </c>
      <c r="E270">
        <v>1610.6</v>
      </c>
      <c r="F270">
        <v>1610.545700936</v>
      </c>
      <c r="G270">
        <v>261964</v>
      </c>
      <c r="H270">
        <v>17451</v>
      </c>
      <c r="I270">
        <v>421904994</v>
      </c>
      <c r="J270">
        <v>187510</v>
      </c>
      <c r="K270">
        <v>71.58</v>
      </c>
      <c r="L270">
        <v>59.2</v>
      </c>
      <c r="M270">
        <v>-0.4</v>
      </c>
      <c r="N270" s="3">
        <f t="shared" si="4"/>
        <v>-4.9118037749838099E-3</v>
      </c>
    </row>
    <row r="271" spans="1:14" x14ac:dyDescent="0.3">
      <c r="A271" s="1">
        <v>43956</v>
      </c>
      <c r="B271">
        <v>1681.35</v>
      </c>
      <c r="C271">
        <v>1693.3</v>
      </c>
      <c r="D271">
        <v>1578.5</v>
      </c>
      <c r="E271">
        <v>1618.55</v>
      </c>
      <c r="F271">
        <v>1621.4545699691</v>
      </c>
      <c r="G271">
        <v>129793</v>
      </c>
      <c r="H271">
        <v>12284</v>
      </c>
      <c r="I271">
        <v>210453453</v>
      </c>
      <c r="J271">
        <v>38122</v>
      </c>
      <c r="K271">
        <v>29.37</v>
      </c>
      <c r="L271">
        <v>114.8</v>
      </c>
      <c r="M271">
        <v>-62.8</v>
      </c>
      <c r="N271" s="3">
        <f t="shared" si="4"/>
        <v>-3.4393270492781347E-2</v>
      </c>
    </row>
    <row r="272" spans="1:14" x14ac:dyDescent="0.3">
      <c r="A272" s="1">
        <v>43955</v>
      </c>
      <c r="B272">
        <v>1748</v>
      </c>
      <c r="C272">
        <v>1751</v>
      </c>
      <c r="D272">
        <v>1672.25</v>
      </c>
      <c r="E272">
        <v>1676.2</v>
      </c>
      <c r="F272">
        <v>1708.2683700924599</v>
      </c>
      <c r="G272">
        <v>105552</v>
      </c>
      <c r="H272">
        <v>12657</v>
      </c>
      <c r="I272">
        <v>180311143</v>
      </c>
      <c r="J272">
        <v>39562</v>
      </c>
      <c r="K272">
        <v>37.479999999999997</v>
      </c>
      <c r="L272">
        <v>78.75</v>
      </c>
      <c r="M272">
        <v>-71.8</v>
      </c>
      <c r="N272" s="3">
        <f t="shared" si="4"/>
        <v>-4.764069202579467E-2</v>
      </c>
    </row>
    <row r="273" spans="1:14" x14ac:dyDescent="0.3">
      <c r="A273" s="1">
        <v>43951</v>
      </c>
      <c r="B273">
        <v>1790</v>
      </c>
      <c r="C273">
        <v>1795.75</v>
      </c>
      <c r="D273">
        <v>1741.55</v>
      </c>
      <c r="E273">
        <v>1760.05</v>
      </c>
      <c r="F273">
        <v>1762.03368596881</v>
      </c>
      <c r="G273">
        <v>71840</v>
      </c>
      <c r="H273">
        <v>4744</v>
      </c>
      <c r="I273">
        <v>126584500</v>
      </c>
      <c r="J273">
        <v>20344</v>
      </c>
      <c r="K273">
        <v>28.32</v>
      </c>
      <c r="L273">
        <v>54.2</v>
      </c>
      <c r="M273">
        <v>-29.95</v>
      </c>
      <c r="N273" s="3">
        <f t="shared" si="4"/>
        <v>-4.4966063348416546E-3</v>
      </c>
    </row>
    <row r="274" spans="1:14" x14ac:dyDescent="0.3">
      <c r="A274" s="1">
        <v>43950</v>
      </c>
      <c r="B274">
        <v>1855</v>
      </c>
      <c r="C274">
        <v>1855</v>
      </c>
      <c r="D274">
        <v>1757</v>
      </c>
      <c r="E274">
        <v>1768</v>
      </c>
      <c r="F274">
        <v>1788.6810308684001</v>
      </c>
      <c r="G274">
        <v>76324</v>
      </c>
      <c r="H274">
        <v>6754</v>
      </c>
      <c r="I274">
        <v>136519291</v>
      </c>
      <c r="J274">
        <v>28555</v>
      </c>
      <c r="K274">
        <v>37.409999999999997</v>
      </c>
      <c r="L274">
        <v>98</v>
      </c>
      <c r="M274">
        <v>-87</v>
      </c>
      <c r="N274" s="3">
        <f t="shared" si="4"/>
        <v>-3.08080254358075E-2</v>
      </c>
    </row>
    <row r="275" spans="1:14" x14ac:dyDescent="0.3">
      <c r="A275" s="1">
        <v>43949</v>
      </c>
      <c r="B275">
        <v>1849.9</v>
      </c>
      <c r="C275">
        <v>1862.5</v>
      </c>
      <c r="D275">
        <v>1807.05</v>
      </c>
      <c r="E275">
        <v>1824.2</v>
      </c>
      <c r="F275">
        <v>1820.4161693415899</v>
      </c>
      <c r="G275">
        <v>51777</v>
      </c>
      <c r="H275">
        <v>5922</v>
      </c>
      <c r="I275">
        <v>94255688</v>
      </c>
      <c r="J275">
        <v>16359</v>
      </c>
      <c r="K275">
        <v>31.6</v>
      </c>
      <c r="L275">
        <v>55.45</v>
      </c>
      <c r="M275">
        <v>-25.7</v>
      </c>
      <c r="N275" s="3">
        <f t="shared" si="4"/>
        <v>-1.5170328780435087E-2</v>
      </c>
    </row>
    <row r="276" spans="1:14" x14ac:dyDescent="0.3">
      <c r="A276" s="1">
        <v>43948</v>
      </c>
      <c r="B276">
        <v>1830.2</v>
      </c>
      <c r="C276">
        <v>1860</v>
      </c>
      <c r="D276">
        <v>1818.5</v>
      </c>
      <c r="E276">
        <v>1852.3</v>
      </c>
      <c r="F276">
        <v>1842.2816629740601</v>
      </c>
      <c r="G276">
        <v>38365</v>
      </c>
      <c r="H276">
        <v>3844</v>
      </c>
      <c r="I276">
        <v>70679136</v>
      </c>
      <c r="J276">
        <v>8618</v>
      </c>
      <c r="K276">
        <v>22.46</v>
      </c>
      <c r="L276">
        <v>41.5</v>
      </c>
      <c r="M276">
        <v>22.1</v>
      </c>
      <c r="N276" s="3">
        <f t="shared" si="4"/>
        <v>1.3625916602823609E-2</v>
      </c>
    </row>
    <row r="277" spans="1:14" x14ac:dyDescent="0.3">
      <c r="A277" s="1">
        <v>43945</v>
      </c>
      <c r="B277">
        <v>1819</v>
      </c>
      <c r="C277">
        <v>1842.5</v>
      </c>
      <c r="D277">
        <v>1815</v>
      </c>
      <c r="E277">
        <v>1827.4</v>
      </c>
      <c r="F277">
        <v>1826.899939289</v>
      </c>
      <c r="G277">
        <v>44473</v>
      </c>
      <c r="H277">
        <v>3348</v>
      </c>
      <c r="I277">
        <v>81247721</v>
      </c>
      <c r="J277">
        <v>11765</v>
      </c>
      <c r="K277">
        <v>26.45</v>
      </c>
      <c r="L277">
        <v>27.5</v>
      </c>
      <c r="M277">
        <v>8.4</v>
      </c>
      <c r="N277" s="3">
        <f t="shared" si="4"/>
        <v>3.8453087233575036E-3</v>
      </c>
    </row>
    <row r="278" spans="1:14" x14ac:dyDescent="0.3">
      <c r="A278" s="1">
        <v>43944</v>
      </c>
      <c r="B278">
        <v>1810</v>
      </c>
      <c r="C278">
        <v>1845</v>
      </c>
      <c r="D278">
        <v>1749</v>
      </c>
      <c r="E278">
        <v>1820.4</v>
      </c>
      <c r="F278">
        <v>1829.13525537542</v>
      </c>
      <c r="G278">
        <v>131943</v>
      </c>
      <c r="H278">
        <v>6008</v>
      </c>
      <c r="I278">
        <v>241341593</v>
      </c>
      <c r="J278">
        <v>11536</v>
      </c>
      <c r="K278">
        <v>8.74</v>
      </c>
      <c r="L278">
        <v>96</v>
      </c>
      <c r="M278">
        <v>10.4</v>
      </c>
      <c r="N278" s="3">
        <f t="shared" si="4"/>
        <v>4.2755082338013402E-3</v>
      </c>
    </row>
    <row r="279" spans="1:14" x14ac:dyDescent="0.3">
      <c r="A279" s="1">
        <v>43943</v>
      </c>
      <c r="B279">
        <v>1707</v>
      </c>
      <c r="C279">
        <v>1821.5</v>
      </c>
      <c r="D279">
        <v>1707</v>
      </c>
      <c r="E279">
        <v>1812.65</v>
      </c>
      <c r="F279">
        <v>1795.1389138706299</v>
      </c>
      <c r="G279">
        <v>72275</v>
      </c>
      <c r="H279">
        <v>6103</v>
      </c>
      <c r="I279">
        <v>129743665</v>
      </c>
      <c r="J279">
        <v>18701</v>
      </c>
      <c r="K279">
        <v>25.87</v>
      </c>
      <c r="L279">
        <v>114.5</v>
      </c>
      <c r="M279">
        <v>105.65</v>
      </c>
      <c r="N279" s="3">
        <f t="shared" si="4"/>
        <v>5.0446221604079848E-2</v>
      </c>
    </row>
    <row r="280" spans="1:14" x14ac:dyDescent="0.3">
      <c r="A280" s="1">
        <v>43942</v>
      </c>
      <c r="B280">
        <v>1700</v>
      </c>
      <c r="C280">
        <v>1752.75</v>
      </c>
      <c r="D280">
        <v>1700</v>
      </c>
      <c r="E280">
        <v>1725.6</v>
      </c>
      <c r="F280">
        <v>1734.2690313097901</v>
      </c>
      <c r="G280">
        <v>36059</v>
      </c>
      <c r="H280">
        <v>3707</v>
      </c>
      <c r="I280">
        <v>62536007</v>
      </c>
      <c r="J280">
        <v>4972</v>
      </c>
      <c r="K280">
        <v>13.79</v>
      </c>
      <c r="L280">
        <v>52.75</v>
      </c>
      <c r="M280">
        <v>25.6</v>
      </c>
      <c r="N280" s="3">
        <f t="shared" si="4"/>
        <v>-3.4937776109491996E-3</v>
      </c>
    </row>
    <row r="281" spans="1:14" x14ac:dyDescent="0.3">
      <c r="A281" s="1">
        <v>43941</v>
      </c>
      <c r="B281">
        <v>1757</v>
      </c>
      <c r="C281">
        <v>1757</v>
      </c>
      <c r="D281">
        <v>1706.3</v>
      </c>
      <c r="E281">
        <v>1731.65</v>
      </c>
      <c r="F281">
        <v>1730.21375888426</v>
      </c>
      <c r="G281">
        <v>37285</v>
      </c>
      <c r="H281">
        <v>5161</v>
      </c>
      <c r="I281">
        <v>64511020</v>
      </c>
      <c r="J281">
        <v>12798</v>
      </c>
      <c r="K281">
        <v>34.32</v>
      </c>
      <c r="L281">
        <v>50.7</v>
      </c>
      <c r="M281">
        <v>-25.35</v>
      </c>
      <c r="N281" s="3">
        <f t="shared" si="4"/>
        <v>-1.3079904251681191E-2</v>
      </c>
    </row>
    <row r="282" spans="1:14" x14ac:dyDescent="0.3">
      <c r="A282" s="1">
        <v>43938</v>
      </c>
      <c r="B282">
        <v>1769.95</v>
      </c>
      <c r="C282">
        <v>1783.15</v>
      </c>
      <c r="D282">
        <v>1728</v>
      </c>
      <c r="E282">
        <v>1754.6</v>
      </c>
      <c r="F282">
        <v>1750.1889922156599</v>
      </c>
      <c r="G282">
        <v>38282</v>
      </c>
      <c r="H282">
        <v>4210</v>
      </c>
      <c r="I282">
        <v>67000735</v>
      </c>
      <c r="J282">
        <v>8871</v>
      </c>
      <c r="K282">
        <v>23.17</v>
      </c>
      <c r="L282">
        <v>55.15</v>
      </c>
      <c r="M282">
        <v>-15.35</v>
      </c>
      <c r="N282" s="3">
        <f t="shared" si="4"/>
        <v>7.0307343530289553E-3</v>
      </c>
    </row>
    <row r="283" spans="1:14" x14ac:dyDescent="0.3">
      <c r="A283" s="1">
        <v>43937</v>
      </c>
      <c r="B283">
        <v>1640</v>
      </c>
      <c r="C283">
        <v>1751.95</v>
      </c>
      <c r="D283">
        <v>1640</v>
      </c>
      <c r="E283">
        <v>1742.35</v>
      </c>
      <c r="F283">
        <v>1732.0891419050199</v>
      </c>
      <c r="G283">
        <v>57616</v>
      </c>
      <c r="H283">
        <v>5693</v>
      </c>
      <c r="I283">
        <v>99796048</v>
      </c>
      <c r="J283">
        <v>9254</v>
      </c>
      <c r="K283">
        <v>16.059999999999999</v>
      </c>
      <c r="L283">
        <v>111.95</v>
      </c>
      <c r="M283">
        <v>102.35</v>
      </c>
      <c r="N283" s="3">
        <f t="shared" si="4"/>
        <v>1.3937383612662836E-2</v>
      </c>
    </row>
    <row r="284" spans="1:14" x14ac:dyDescent="0.3">
      <c r="A284" s="1">
        <v>43936</v>
      </c>
      <c r="B284">
        <v>1713</v>
      </c>
      <c r="C284">
        <v>1737.2</v>
      </c>
      <c r="D284">
        <v>1683.95</v>
      </c>
      <c r="E284">
        <v>1718.4</v>
      </c>
      <c r="F284">
        <v>1717.5634055575399</v>
      </c>
      <c r="G284">
        <v>52937</v>
      </c>
      <c r="H284">
        <v>3835</v>
      </c>
      <c r="I284">
        <v>90922654</v>
      </c>
      <c r="J284">
        <v>8781</v>
      </c>
      <c r="K284">
        <v>16.59</v>
      </c>
      <c r="L284">
        <v>53.25</v>
      </c>
      <c r="M284">
        <v>5.4</v>
      </c>
      <c r="N284" s="3">
        <f t="shared" si="4"/>
        <v>2.3253044332628807E-2</v>
      </c>
    </row>
    <row r="285" spans="1:14" x14ac:dyDescent="0.3">
      <c r="A285" s="1">
        <v>43934</v>
      </c>
      <c r="B285">
        <v>1649</v>
      </c>
      <c r="C285">
        <v>1701.75</v>
      </c>
      <c r="D285">
        <v>1603.05</v>
      </c>
      <c r="E285">
        <v>1679.35</v>
      </c>
      <c r="F285">
        <v>1651.18693779298</v>
      </c>
      <c r="G285">
        <v>63144</v>
      </c>
      <c r="H285">
        <v>5499</v>
      </c>
      <c r="I285">
        <v>104262548</v>
      </c>
      <c r="J285">
        <v>10603</v>
      </c>
      <c r="K285">
        <v>16.79</v>
      </c>
      <c r="L285">
        <v>98.7</v>
      </c>
      <c r="M285">
        <v>30.35</v>
      </c>
      <c r="N285" s="3">
        <f t="shared" si="4"/>
        <v>1.6278858664407311E-2</v>
      </c>
    </row>
    <row r="286" spans="1:14" x14ac:dyDescent="0.3">
      <c r="A286" s="1">
        <v>43930</v>
      </c>
      <c r="B286">
        <v>1658</v>
      </c>
      <c r="C286">
        <v>1678.2</v>
      </c>
      <c r="D286">
        <v>1620.75</v>
      </c>
      <c r="E286">
        <v>1652.45</v>
      </c>
      <c r="F286">
        <v>1652.5400821021401</v>
      </c>
      <c r="G286">
        <v>47989</v>
      </c>
      <c r="H286">
        <v>3866</v>
      </c>
      <c r="I286">
        <v>79303746</v>
      </c>
      <c r="J286">
        <v>8295</v>
      </c>
      <c r="K286">
        <v>17.29</v>
      </c>
      <c r="L286">
        <v>57.45</v>
      </c>
      <c r="M286">
        <v>-5.55</v>
      </c>
      <c r="N286" s="3">
        <f t="shared" si="4"/>
        <v>2.6621520874751576E-2</v>
      </c>
    </row>
    <row r="287" spans="1:14" x14ac:dyDescent="0.3">
      <c r="A287" s="1">
        <v>43929</v>
      </c>
      <c r="B287">
        <v>1637.95</v>
      </c>
      <c r="C287">
        <v>1686.05</v>
      </c>
      <c r="D287">
        <v>1600.3</v>
      </c>
      <c r="E287">
        <v>1609.6</v>
      </c>
      <c r="F287">
        <v>1648.8184783137799</v>
      </c>
      <c r="G287">
        <v>61629</v>
      </c>
      <c r="H287">
        <v>6409</v>
      </c>
      <c r="I287">
        <v>101615034</v>
      </c>
      <c r="J287">
        <v>12222</v>
      </c>
      <c r="K287">
        <v>19.829999999999998</v>
      </c>
      <c r="L287">
        <v>85.75</v>
      </c>
      <c r="M287">
        <v>-28.35</v>
      </c>
      <c r="N287" s="3">
        <f t="shared" si="4"/>
        <v>-8.8975093131369396E-3</v>
      </c>
    </row>
    <row r="288" spans="1:14" x14ac:dyDescent="0.3">
      <c r="A288" s="1">
        <v>43928</v>
      </c>
      <c r="B288">
        <v>1549</v>
      </c>
      <c r="C288">
        <v>1634.15</v>
      </c>
      <c r="D288">
        <v>1537.8</v>
      </c>
      <c r="E288">
        <v>1624.05</v>
      </c>
      <c r="F288">
        <v>1593.62826433591</v>
      </c>
      <c r="G288">
        <v>84665</v>
      </c>
      <c r="H288">
        <v>6820</v>
      </c>
      <c r="I288">
        <v>134924537</v>
      </c>
      <c r="J288">
        <v>20122</v>
      </c>
      <c r="K288">
        <v>23.77</v>
      </c>
      <c r="L288">
        <v>96.35</v>
      </c>
      <c r="M288">
        <v>75.05</v>
      </c>
      <c r="N288" s="3">
        <f t="shared" si="4"/>
        <v>6.7540918950897255E-2</v>
      </c>
    </row>
    <row r="289" spans="1:14" x14ac:dyDescent="0.3">
      <c r="A289" s="1">
        <v>43924</v>
      </c>
      <c r="B289">
        <v>1624</v>
      </c>
      <c r="C289">
        <v>1624</v>
      </c>
      <c r="D289">
        <v>1517.45</v>
      </c>
      <c r="E289">
        <v>1521.3</v>
      </c>
      <c r="F289">
        <v>1536.0114640485101</v>
      </c>
      <c r="G289">
        <v>69260</v>
      </c>
      <c r="H289">
        <v>8626</v>
      </c>
      <c r="I289">
        <v>106384154</v>
      </c>
      <c r="J289">
        <v>23944</v>
      </c>
      <c r="K289">
        <v>34.57</v>
      </c>
      <c r="L289">
        <v>106.55</v>
      </c>
      <c r="M289">
        <v>-102.7</v>
      </c>
      <c r="N289" s="3">
        <f t="shared" si="4"/>
        <v>-5.1499470041773257E-2</v>
      </c>
    </row>
    <row r="290" spans="1:14" x14ac:dyDescent="0.3">
      <c r="A290" s="1">
        <v>43922</v>
      </c>
      <c r="B290">
        <v>1651</v>
      </c>
      <c r="C290">
        <v>1655</v>
      </c>
      <c r="D290">
        <v>1585.05</v>
      </c>
      <c r="E290">
        <v>1603.9</v>
      </c>
      <c r="F290">
        <v>1612.99410428385</v>
      </c>
      <c r="G290">
        <v>55464</v>
      </c>
      <c r="H290">
        <v>5544</v>
      </c>
      <c r="I290">
        <v>89463105</v>
      </c>
      <c r="J290">
        <v>19315</v>
      </c>
      <c r="K290">
        <v>34.82</v>
      </c>
      <c r="L290">
        <v>69.95</v>
      </c>
      <c r="M290">
        <v>-47.1</v>
      </c>
      <c r="N290" s="3">
        <f t="shared" si="4"/>
        <v>-3.7679246415071671E-2</v>
      </c>
    </row>
    <row r="291" spans="1:14" x14ac:dyDescent="0.3">
      <c r="A291" s="1">
        <v>43921</v>
      </c>
      <c r="B291">
        <v>1650</v>
      </c>
      <c r="C291">
        <v>1689</v>
      </c>
      <c r="D291">
        <v>1603.05</v>
      </c>
      <c r="E291">
        <v>1666.7</v>
      </c>
      <c r="F291">
        <v>1661.2253780535</v>
      </c>
      <c r="G291">
        <v>61896</v>
      </c>
      <c r="H291">
        <v>5424</v>
      </c>
      <c r="I291">
        <v>102823206</v>
      </c>
      <c r="J291">
        <v>19686</v>
      </c>
      <c r="K291">
        <v>31.8</v>
      </c>
      <c r="L291">
        <v>85.95</v>
      </c>
      <c r="M291">
        <v>16.7</v>
      </c>
      <c r="N291" s="3">
        <f t="shared" si="4"/>
        <v>4.3546316876937011E-2</v>
      </c>
    </row>
    <row r="292" spans="1:14" x14ac:dyDescent="0.3">
      <c r="A292" s="1">
        <v>43920</v>
      </c>
      <c r="B292">
        <v>1592</v>
      </c>
      <c r="C292">
        <v>1619</v>
      </c>
      <c r="D292">
        <v>1561</v>
      </c>
      <c r="E292">
        <v>1597.15</v>
      </c>
      <c r="F292">
        <v>1602.98328482016</v>
      </c>
      <c r="G292">
        <v>160094</v>
      </c>
      <c r="H292">
        <v>4771</v>
      </c>
      <c r="I292">
        <v>256628006</v>
      </c>
      <c r="J292">
        <v>131088</v>
      </c>
      <c r="K292">
        <v>81.88</v>
      </c>
      <c r="L292">
        <v>58</v>
      </c>
      <c r="M292">
        <v>5.15</v>
      </c>
      <c r="N292" s="3">
        <f t="shared" si="4"/>
        <v>-5.6344166355372649E-3</v>
      </c>
    </row>
    <row r="293" spans="1:14" x14ac:dyDescent="0.3">
      <c r="A293" s="1">
        <v>43917</v>
      </c>
      <c r="B293">
        <v>1660</v>
      </c>
      <c r="C293">
        <v>1665.75</v>
      </c>
      <c r="D293">
        <v>1550</v>
      </c>
      <c r="E293">
        <v>1606.2</v>
      </c>
      <c r="F293">
        <v>1606.64007090881</v>
      </c>
      <c r="G293">
        <v>807798</v>
      </c>
      <c r="H293">
        <v>8857</v>
      </c>
      <c r="I293">
        <v>1297840636</v>
      </c>
      <c r="J293">
        <v>33007</v>
      </c>
      <c r="K293">
        <v>4.09</v>
      </c>
      <c r="L293">
        <v>115.75</v>
      </c>
      <c r="M293">
        <v>-53.8</v>
      </c>
      <c r="N293" s="3">
        <f t="shared" si="4"/>
        <v>-1.4419831870896484E-2</v>
      </c>
    </row>
    <row r="294" spans="1:14" x14ac:dyDescent="0.3">
      <c r="A294" s="1">
        <v>43916</v>
      </c>
      <c r="B294">
        <v>1647.8</v>
      </c>
      <c r="C294">
        <v>1690</v>
      </c>
      <c r="D294">
        <v>1572.9</v>
      </c>
      <c r="E294">
        <v>1629.7</v>
      </c>
      <c r="F294">
        <v>1611.24895259459</v>
      </c>
      <c r="G294">
        <v>121252</v>
      </c>
      <c r="H294">
        <v>6062</v>
      </c>
      <c r="I294">
        <v>195367158</v>
      </c>
      <c r="J294">
        <v>27971</v>
      </c>
      <c r="K294">
        <v>23.07</v>
      </c>
      <c r="L294">
        <v>117.1</v>
      </c>
      <c r="M294">
        <v>-18.100000000000001</v>
      </c>
      <c r="N294" s="3">
        <f t="shared" si="4"/>
        <v>2.2364417678241016E-2</v>
      </c>
    </row>
    <row r="295" spans="1:14" x14ac:dyDescent="0.3">
      <c r="A295" s="1">
        <v>43915</v>
      </c>
      <c r="B295">
        <v>1500</v>
      </c>
      <c r="C295">
        <v>1605.1</v>
      </c>
      <c r="D295">
        <v>1450</v>
      </c>
      <c r="E295">
        <v>1594.05</v>
      </c>
      <c r="F295">
        <v>1535.9632718262201</v>
      </c>
      <c r="G295">
        <v>79503</v>
      </c>
      <c r="H295">
        <v>8614</v>
      </c>
      <c r="I295">
        <v>122113688</v>
      </c>
      <c r="J295">
        <v>11516</v>
      </c>
      <c r="K295">
        <v>14.48</v>
      </c>
      <c r="L295">
        <v>155.1</v>
      </c>
      <c r="M295">
        <v>94.05</v>
      </c>
      <c r="N295" s="3">
        <f t="shared" si="4"/>
        <v>4.5107359449270579E-2</v>
      </c>
    </row>
    <row r="296" spans="1:14" x14ac:dyDescent="0.3">
      <c r="A296" s="1">
        <v>43914</v>
      </c>
      <c r="B296">
        <v>1522</v>
      </c>
      <c r="C296">
        <v>1648.6</v>
      </c>
      <c r="D296">
        <v>1454.35</v>
      </c>
      <c r="E296">
        <v>1525.25</v>
      </c>
      <c r="F296">
        <v>1531.7395487404101</v>
      </c>
      <c r="G296">
        <v>114125</v>
      </c>
      <c r="H296">
        <v>11377</v>
      </c>
      <c r="I296">
        <v>174809776</v>
      </c>
      <c r="J296">
        <v>28827</v>
      </c>
      <c r="K296">
        <v>25.26</v>
      </c>
      <c r="L296">
        <v>194.25</v>
      </c>
      <c r="M296">
        <v>3.25</v>
      </c>
      <c r="N296" s="3">
        <f t="shared" si="4"/>
        <v>1.76814011676397E-2</v>
      </c>
    </row>
    <row r="297" spans="1:14" x14ac:dyDescent="0.3">
      <c r="A297" s="1">
        <v>43913</v>
      </c>
      <c r="B297">
        <v>1599</v>
      </c>
      <c r="C297">
        <v>1682.7</v>
      </c>
      <c r="D297">
        <v>1491</v>
      </c>
      <c r="E297">
        <v>1498.75</v>
      </c>
      <c r="F297">
        <v>1561.4992858897201</v>
      </c>
      <c r="G297">
        <v>109927</v>
      </c>
      <c r="H297">
        <v>8916</v>
      </c>
      <c r="I297">
        <v>171650932</v>
      </c>
      <c r="J297">
        <v>48410</v>
      </c>
      <c r="K297">
        <v>44.04</v>
      </c>
      <c r="L297">
        <v>191.7</v>
      </c>
      <c r="M297">
        <v>-100.25</v>
      </c>
      <c r="N297" s="3">
        <f t="shared" si="4"/>
        <v>-0.14153564166451868</v>
      </c>
    </row>
    <row r="298" spans="1:14" x14ac:dyDescent="0.3">
      <c r="A298" s="1">
        <v>43910</v>
      </c>
      <c r="B298">
        <v>1614</v>
      </c>
      <c r="C298">
        <v>1757.45</v>
      </c>
      <c r="D298">
        <v>1574.15</v>
      </c>
      <c r="E298">
        <v>1745.85</v>
      </c>
      <c r="F298">
        <v>1673.80886250858</v>
      </c>
      <c r="G298">
        <v>115069</v>
      </c>
      <c r="H298">
        <v>9562</v>
      </c>
      <c r="I298">
        <v>192603512</v>
      </c>
      <c r="J298">
        <v>19477</v>
      </c>
      <c r="K298">
        <v>16.93</v>
      </c>
      <c r="L298">
        <v>183.3</v>
      </c>
      <c r="M298">
        <v>131.85</v>
      </c>
      <c r="N298" s="3">
        <f t="shared" si="4"/>
        <v>8.9114160948222026E-2</v>
      </c>
    </row>
    <row r="299" spans="1:14" x14ac:dyDescent="0.3">
      <c r="A299" s="1">
        <v>43909</v>
      </c>
      <c r="B299">
        <v>1575</v>
      </c>
      <c r="C299">
        <v>1651.5</v>
      </c>
      <c r="D299">
        <v>1431.85</v>
      </c>
      <c r="E299">
        <v>1603</v>
      </c>
      <c r="F299">
        <v>1587.61865694209</v>
      </c>
      <c r="G299">
        <v>558859</v>
      </c>
      <c r="H299">
        <v>13718</v>
      </c>
      <c r="I299">
        <v>887254975</v>
      </c>
      <c r="J299">
        <v>403768</v>
      </c>
      <c r="K299">
        <v>72.25</v>
      </c>
      <c r="L299">
        <v>219.65</v>
      </c>
      <c r="M299">
        <v>28</v>
      </c>
      <c r="N299" s="3">
        <f t="shared" si="4"/>
        <v>-8.4433860142888624E-3</v>
      </c>
    </row>
    <row r="300" spans="1:14" x14ac:dyDescent="0.3">
      <c r="A300" s="1">
        <v>43908</v>
      </c>
      <c r="B300">
        <v>1734</v>
      </c>
      <c r="C300">
        <v>1755.6</v>
      </c>
      <c r="D300">
        <v>1608.75</v>
      </c>
      <c r="E300">
        <v>1616.65</v>
      </c>
      <c r="F300">
        <v>1648.2665448595501</v>
      </c>
      <c r="G300">
        <v>183350</v>
      </c>
      <c r="H300">
        <v>10381</v>
      </c>
      <c r="I300">
        <v>302209671</v>
      </c>
      <c r="J300">
        <v>79732</v>
      </c>
      <c r="K300">
        <v>43.49</v>
      </c>
      <c r="L300">
        <v>146.85</v>
      </c>
      <c r="M300">
        <v>-117.35</v>
      </c>
      <c r="N300" s="3">
        <f t="shared" si="4"/>
        <v>-6.7783415984315504E-2</v>
      </c>
    </row>
    <row r="301" spans="1:14" x14ac:dyDescent="0.3">
      <c r="A301" s="1">
        <v>43907</v>
      </c>
      <c r="B301">
        <v>1691.1</v>
      </c>
      <c r="C301">
        <v>1778.95</v>
      </c>
      <c r="D301">
        <v>1670</v>
      </c>
      <c r="E301">
        <v>1734.2</v>
      </c>
      <c r="F301">
        <v>1736.1315864594301</v>
      </c>
      <c r="G301">
        <v>101591</v>
      </c>
      <c r="H301">
        <v>6210</v>
      </c>
      <c r="I301">
        <v>176375344</v>
      </c>
      <c r="J301">
        <v>24014</v>
      </c>
      <c r="K301">
        <v>23.64</v>
      </c>
      <c r="L301">
        <v>108.95</v>
      </c>
      <c r="M301">
        <v>43.1</v>
      </c>
      <c r="N301" s="3">
        <f t="shared" si="4"/>
        <v>3.0452479277459223E-2</v>
      </c>
    </row>
    <row r="302" spans="1:14" x14ac:dyDescent="0.3">
      <c r="A302" s="1">
        <v>43906</v>
      </c>
      <c r="B302">
        <v>1785</v>
      </c>
      <c r="C302">
        <v>1785</v>
      </c>
      <c r="D302">
        <v>1678.05</v>
      </c>
      <c r="E302">
        <v>1682.95</v>
      </c>
      <c r="F302">
        <v>1718.4484193686701</v>
      </c>
      <c r="G302">
        <v>86263</v>
      </c>
      <c r="H302">
        <v>8009</v>
      </c>
      <c r="I302">
        <v>148238516</v>
      </c>
      <c r="J302">
        <v>34473</v>
      </c>
      <c r="K302">
        <v>39.96</v>
      </c>
      <c r="L302">
        <v>106.95</v>
      </c>
      <c r="M302">
        <v>-102.05</v>
      </c>
      <c r="N302" s="3">
        <f t="shared" si="4"/>
        <v>-6.3779483756119193E-2</v>
      </c>
    </row>
    <row r="303" spans="1:14" x14ac:dyDescent="0.3">
      <c r="A303" s="1">
        <v>43903</v>
      </c>
      <c r="B303">
        <v>1794</v>
      </c>
      <c r="C303">
        <v>1844.15</v>
      </c>
      <c r="D303">
        <v>1658.6</v>
      </c>
      <c r="E303">
        <v>1797.6</v>
      </c>
      <c r="F303">
        <v>1763.8289620317801</v>
      </c>
      <c r="G303">
        <v>140881</v>
      </c>
      <c r="H303">
        <v>8115</v>
      </c>
      <c r="I303">
        <v>248489988</v>
      </c>
      <c r="J303">
        <v>38883</v>
      </c>
      <c r="K303">
        <v>27.6</v>
      </c>
      <c r="L303">
        <v>185.55</v>
      </c>
      <c r="M303">
        <v>3.6</v>
      </c>
      <c r="N303" s="3">
        <f t="shared" si="4"/>
        <v>-2.4554358737824567E-2</v>
      </c>
    </row>
    <row r="304" spans="1:14" x14ac:dyDescent="0.3">
      <c r="A304" s="1">
        <v>43902</v>
      </c>
      <c r="B304">
        <v>1870</v>
      </c>
      <c r="C304">
        <v>1873.9</v>
      </c>
      <c r="D304">
        <v>1815.8</v>
      </c>
      <c r="E304">
        <v>1842.85</v>
      </c>
      <c r="F304">
        <v>1851.6193773427699</v>
      </c>
      <c r="G304">
        <v>268912</v>
      </c>
      <c r="H304">
        <v>7404</v>
      </c>
      <c r="I304">
        <v>497922670</v>
      </c>
      <c r="J304">
        <v>199874</v>
      </c>
      <c r="K304">
        <v>74.33</v>
      </c>
      <c r="L304">
        <v>58.1</v>
      </c>
      <c r="M304">
        <v>-27.15</v>
      </c>
      <c r="N304" s="3">
        <f t="shared" si="4"/>
        <v>-2.1140413778450683E-2</v>
      </c>
    </row>
    <row r="305" spans="1:14" x14ac:dyDescent="0.3">
      <c r="A305" s="1">
        <v>43901</v>
      </c>
      <c r="B305">
        <v>1879</v>
      </c>
      <c r="C305">
        <v>1905</v>
      </c>
      <c r="D305">
        <v>1852.55</v>
      </c>
      <c r="E305">
        <v>1882.65</v>
      </c>
      <c r="F305">
        <v>1885.4967897143399</v>
      </c>
      <c r="G305">
        <v>62767</v>
      </c>
      <c r="H305">
        <v>4758</v>
      </c>
      <c r="I305">
        <v>118346977</v>
      </c>
      <c r="J305">
        <v>29327</v>
      </c>
      <c r="K305">
        <v>46.72</v>
      </c>
      <c r="L305">
        <v>52.45</v>
      </c>
      <c r="M305">
        <v>3.65</v>
      </c>
      <c r="N305" s="3">
        <f t="shared" si="4"/>
        <v>7.0609002647837845E-3</v>
      </c>
    </row>
    <row r="306" spans="1:14" x14ac:dyDescent="0.3">
      <c r="A306" s="1">
        <v>43899</v>
      </c>
      <c r="B306">
        <v>1880</v>
      </c>
      <c r="C306">
        <v>1915.9</v>
      </c>
      <c r="D306">
        <v>1847.3</v>
      </c>
      <c r="E306">
        <v>1869.45</v>
      </c>
      <c r="F306">
        <v>1873.9567270975499</v>
      </c>
      <c r="G306">
        <v>85111</v>
      </c>
      <c r="H306">
        <v>4127</v>
      </c>
      <c r="I306">
        <v>159494331</v>
      </c>
      <c r="J306">
        <v>18252</v>
      </c>
      <c r="K306">
        <v>21.44</v>
      </c>
      <c r="L306">
        <v>68.599999999999994</v>
      </c>
      <c r="M306">
        <v>-10.55</v>
      </c>
      <c r="N306" s="3">
        <f t="shared" si="4"/>
        <v>-4.8176736758051399E-3</v>
      </c>
    </row>
    <row r="307" spans="1:14" x14ac:dyDescent="0.3">
      <c r="A307" s="1">
        <v>43896</v>
      </c>
      <c r="B307">
        <v>1851</v>
      </c>
      <c r="C307">
        <v>1884.5</v>
      </c>
      <c r="D307">
        <v>1837</v>
      </c>
      <c r="E307">
        <v>1878.5</v>
      </c>
      <c r="F307">
        <v>1869.9584936843301</v>
      </c>
      <c r="G307">
        <v>42355</v>
      </c>
      <c r="H307">
        <v>2461</v>
      </c>
      <c r="I307">
        <v>79202092</v>
      </c>
      <c r="J307">
        <v>11254</v>
      </c>
      <c r="K307">
        <v>26.57</v>
      </c>
      <c r="L307">
        <v>47.5</v>
      </c>
      <c r="M307">
        <v>27.5</v>
      </c>
      <c r="N307" s="3">
        <f t="shared" si="4"/>
        <v>1.6262763603401608E-3</v>
      </c>
    </row>
    <row r="308" spans="1:14" x14ac:dyDescent="0.3">
      <c r="A308" s="1">
        <v>43895</v>
      </c>
      <c r="B308">
        <v>1854</v>
      </c>
      <c r="C308">
        <v>1882</v>
      </c>
      <c r="D308">
        <v>1850.05</v>
      </c>
      <c r="E308">
        <v>1875.45</v>
      </c>
      <c r="F308">
        <v>1872.7260980246799</v>
      </c>
      <c r="G308">
        <v>31033</v>
      </c>
      <c r="H308">
        <v>1994</v>
      </c>
      <c r="I308">
        <v>58116309</v>
      </c>
      <c r="J308">
        <v>10401</v>
      </c>
      <c r="K308">
        <v>33.520000000000003</v>
      </c>
      <c r="L308">
        <v>31.95</v>
      </c>
      <c r="M308">
        <v>21.45</v>
      </c>
      <c r="N308" s="3">
        <f t="shared" si="4"/>
        <v>1.3838959915668912E-2</v>
      </c>
    </row>
    <row r="309" spans="1:14" x14ac:dyDescent="0.3">
      <c r="A309" s="1">
        <v>43894</v>
      </c>
      <c r="B309">
        <v>1805</v>
      </c>
      <c r="C309">
        <v>1857.2</v>
      </c>
      <c r="D309">
        <v>1805</v>
      </c>
      <c r="E309">
        <v>1849.85</v>
      </c>
      <c r="F309">
        <v>1840.7161291394</v>
      </c>
      <c r="G309">
        <v>60214</v>
      </c>
      <c r="H309">
        <v>2799</v>
      </c>
      <c r="I309">
        <v>110836881</v>
      </c>
      <c r="J309">
        <v>18706</v>
      </c>
      <c r="K309">
        <v>31.07</v>
      </c>
      <c r="L309">
        <v>52.2</v>
      </c>
      <c r="M309">
        <v>44.85</v>
      </c>
      <c r="N309" s="3">
        <f t="shared" si="4"/>
        <v>2.6753253961646167E-2</v>
      </c>
    </row>
    <row r="310" spans="1:14" x14ac:dyDescent="0.3">
      <c r="A310" s="1">
        <v>43893</v>
      </c>
      <c r="B310">
        <v>1789.6</v>
      </c>
      <c r="C310">
        <v>1816</v>
      </c>
      <c r="D310">
        <v>1768</v>
      </c>
      <c r="E310">
        <v>1801.65</v>
      </c>
      <c r="F310">
        <v>1789.9716669105801</v>
      </c>
      <c r="G310">
        <v>136660</v>
      </c>
      <c r="H310">
        <v>1630</v>
      </c>
      <c r="I310">
        <v>244617528</v>
      </c>
      <c r="J310">
        <v>110661</v>
      </c>
      <c r="K310">
        <v>80.98</v>
      </c>
      <c r="L310">
        <v>48</v>
      </c>
      <c r="M310">
        <v>12.05</v>
      </c>
      <c r="N310" s="3">
        <f t="shared" si="4"/>
        <v>7.3243689021834091E-3</v>
      </c>
    </row>
    <row r="311" spans="1:14" x14ac:dyDescent="0.3">
      <c r="A311" s="1">
        <v>43892</v>
      </c>
      <c r="B311">
        <v>1810</v>
      </c>
      <c r="C311">
        <v>1838</v>
      </c>
      <c r="D311">
        <v>1768.85</v>
      </c>
      <c r="E311">
        <v>1788.55</v>
      </c>
      <c r="F311">
        <v>1821.0453269961399</v>
      </c>
      <c r="G311">
        <v>148962</v>
      </c>
      <c r="H311">
        <v>1890</v>
      </c>
      <c r="I311">
        <v>271266554</v>
      </c>
      <c r="J311">
        <v>125592</v>
      </c>
      <c r="K311">
        <v>84.31</v>
      </c>
      <c r="L311">
        <v>69.150000000000006</v>
      </c>
      <c r="M311">
        <v>-21.45</v>
      </c>
      <c r="N311" s="3">
        <f t="shared" si="4"/>
        <v>-5.3664775886998611E-3</v>
      </c>
    </row>
    <row r="312" spans="1:14" x14ac:dyDescent="0.3">
      <c r="A312" s="1">
        <v>43889</v>
      </c>
      <c r="B312">
        <v>1832</v>
      </c>
      <c r="C312">
        <v>1841</v>
      </c>
      <c r="D312">
        <v>1783.65</v>
      </c>
      <c r="E312">
        <v>1798.2</v>
      </c>
      <c r="F312">
        <v>1805.2848048712899</v>
      </c>
      <c r="G312">
        <v>50582</v>
      </c>
      <c r="H312">
        <v>2816</v>
      </c>
      <c r="I312">
        <v>91314916</v>
      </c>
      <c r="J312">
        <v>12352</v>
      </c>
      <c r="K312">
        <v>24.42</v>
      </c>
      <c r="L312">
        <v>57.35</v>
      </c>
      <c r="M312">
        <v>-33.799999999999997</v>
      </c>
      <c r="N312" s="3">
        <f t="shared" si="4"/>
        <v>-2.5022365603057914E-2</v>
      </c>
    </row>
    <row r="313" spans="1:14" x14ac:dyDescent="0.3">
      <c r="A313" s="1">
        <v>43888</v>
      </c>
      <c r="B313">
        <v>1827</v>
      </c>
      <c r="C313">
        <v>1852.5</v>
      </c>
      <c r="D313">
        <v>1812.15</v>
      </c>
      <c r="E313">
        <v>1844.35</v>
      </c>
      <c r="F313">
        <v>1831.0176205948501</v>
      </c>
      <c r="G313">
        <v>32008</v>
      </c>
      <c r="H313">
        <v>2433</v>
      </c>
      <c r="I313">
        <v>58607212</v>
      </c>
      <c r="J313">
        <v>12620</v>
      </c>
      <c r="K313">
        <v>39.43</v>
      </c>
      <c r="L313">
        <v>40.35</v>
      </c>
      <c r="M313">
        <v>17.350000000000001</v>
      </c>
      <c r="N313" s="3">
        <f t="shared" si="4"/>
        <v>9.7451479565300453E-3</v>
      </c>
    </row>
    <row r="314" spans="1:14" x14ac:dyDescent="0.3">
      <c r="A314" s="1">
        <v>43887</v>
      </c>
      <c r="B314">
        <v>1830</v>
      </c>
      <c r="C314">
        <v>1843.55</v>
      </c>
      <c r="D314">
        <v>1821</v>
      </c>
      <c r="E314">
        <v>1826.55</v>
      </c>
      <c r="F314">
        <v>1833.30521703913</v>
      </c>
      <c r="G314">
        <v>27161</v>
      </c>
      <c r="H314">
        <v>1686</v>
      </c>
      <c r="I314">
        <v>49794403</v>
      </c>
      <c r="J314">
        <v>5886</v>
      </c>
      <c r="K314">
        <v>21.67</v>
      </c>
      <c r="L314">
        <v>22.55</v>
      </c>
      <c r="M314">
        <v>-3.45</v>
      </c>
      <c r="N314" s="3">
        <f t="shared" si="4"/>
        <v>7.1223120120528943E-4</v>
      </c>
    </row>
    <row r="315" spans="1:14" x14ac:dyDescent="0.3">
      <c r="A315" s="1">
        <v>43886</v>
      </c>
      <c r="B315">
        <v>1830.05</v>
      </c>
      <c r="C315">
        <v>1842.85</v>
      </c>
      <c r="D315">
        <v>1821</v>
      </c>
      <c r="E315">
        <v>1825.25</v>
      </c>
      <c r="F315">
        <v>1829.6662125340499</v>
      </c>
      <c r="G315">
        <v>11010</v>
      </c>
      <c r="H315">
        <v>800</v>
      </c>
      <c r="I315">
        <v>20144625</v>
      </c>
      <c r="J315">
        <v>3595</v>
      </c>
      <c r="K315">
        <v>32.65</v>
      </c>
      <c r="L315">
        <v>21.85</v>
      </c>
      <c r="M315">
        <v>-4.8</v>
      </c>
      <c r="N315" s="3">
        <f t="shared" si="4"/>
        <v>3.5738831615120276E-3</v>
      </c>
    </row>
    <row r="316" spans="1:14" x14ac:dyDescent="0.3">
      <c r="A316" s="1">
        <v>43885</v>
      </c>
      <c r="B316">
        <v>1842.85</v>
      </c>
      <c r="C316">
        <v>1854</v>
      </c>
      <c r="D316">
        <v>1813</v>
      </c>
      <c r="E316">
        <v>1818.75</v>
      </c>
      <c r="F316">
        <v>1833.39312640751</v>
      </c>
      <c r="G316">
        <v>51065</v>
      </c>
      <c r="H316">
        <v>4818</v>
      </c>
      <c r="I316">
        <v>93622220</v>
      </c>
      <c r="J316">
        <v>23618</v>
      </c>
      <c r="K316">
        <v>46.25</v>
      </c>
      <c r="L316">
        <v>41</v>
      </c>
      <c r="M316">
        <v>-24.1</v>
      </c>
      <c r="N316" s="3">
        <f t="shared" si="4"/>
        <v>-1.307757006810099E-2</v>
      </c>
    </row>
    <row r="317" spans="1:14" x14ac:dyDescent="0.3">
      <c r="A317" s="1">
        <v>43881</v>
      </c>
      <c r="B317">
        <v>1885</v>
      </c>
      <c r="C317">
        <v>1885</v>
      </c>
      <c r="D317">
        <v>1840</v>
      </c>
      <c r="E317">
        <v>1842.85</v>
      </c>
      <c r="F317">
        <v>1859.07801233396</v>
      </c>
      <c r="G317">
        <v>42160</v>
      </c>
      <c r="H317">
        <v>2859</v>
      </c>
      <c r="I317">
        <v>78378729</v>
      </c>
      <c r="J317">
        <v>19909</v>
      </c>
      <c r="K317">
        <v>47.22</v>
      </c>
      <c r="L317">
        <v>45</v>
      </c>
      <c r="M317">
        <v>-42.15</v>
      </c>
      <c r="N317" s="3">
        <f t="shared" si="4"/>
        <v>-2.3008614976805879E-2</v>
      </c>
    </row>
    <row r="318" spans="1:14" x14ac:dyDescent="0.3">
      <c r="A318" s="1">
        <v>43880</v>
      </c>
      <c r="B318">
        <v>1865.05</v>
      </c>
      <c r="C318">
        <v>1892.35</v>
      </c>
      <c r="D318">
        <v>1852.65</v>
      </c>
      <c r="E318">
        <v>1886.25</v>
      </c>
      <c r="F318">
        <v>1858.91629079481</v>
      </c>
      <c r="G318">
        <v>88461</v>
      </c>
      <c r="H318">
        <v>1938</v>
      </c>
      <c r="I318">
        <v>164441594</v>
      </c>
      <c r="J318">
        <v>37918</v>
      </c>
      <c r="K318">
        <v>42.86</v>
      </c>
      <c r="L318">
        <v>39.700000000000003</v>
      </c>
      <c r="M318">
        <v>21.2</v>
      </c>
      <c r="N318" s="3">
        <f t="shared" si="4"/>
        <v>1.2316857188858502E-2</v>
      </c>
    </row>
    <row r="319" spans="1:14" x14ac:dyDescent="0.3">
      <c r="A319" s="1">
        <v>43879</v>
      </c>
      <c r="B319">
        <v>1880</v>
      </c>
      <c r="C319">
        <v>1884.8</v>
      </c>
      <c r="D319">
        <v>1862</v>
      </c>
      <c r="E319">
        <v>1863.3</v>
      </c>
      <c r="F319">
        <v>1865.32047141718</v>
      </c>
      <c r="G319">
        <v>47686</v>
      </c>
      <c r="H319">
        <v>1786</v>
      </c>
      <c r="I319">
        <v>88949672</v>
      </c>
      <c r="J319">
        <v>28934</v>
      </c>
      <c r="K319">
        <v>60.68</v>
      </c>
      <c r="L319">
        <v>22.8</v>
      </c>
      <c r="M319">
        <v>-16.7</v>
      </c>
      <c r="N319" s="3">
        <f t="shared" si="4"/>
        <v>-9.5941743960453688E-3</v>
      </c>
    </row>
    <row r="320" spans="1:14" x14ac:dyDescent="0.3">
      <c r="A320" s="1">
        <v>43878</v>
      </c>
      <c r="B320">
        <v>1877.25</v>
      </c>
      <c r="C320">
        <v>1893.8</v>
      </c>
      <c r="D320">
        <v>1871.9</v>
      </c>
      <c r="E320">
        <v>1881.35</v>
      </c>
      <c r="F320">
        <v>1885.02413047096</v>
      </c>
      <c r="G320">
        <v>12018</v>
      </c>
      <c r="H320">
        <v>944</v>
      </c>
      <c r="I320">
        <v>22654220</v>
      </c>
      <c r="J320">
        <v>3820</v>
      </c>
      <c r="K320">
        <v>31.79</v>
      </c>
      <c r="L320">
        <v>21.9</v>
      </c>
      <c r="M320">
        <v>4.0999999999999996</v>
      </c>
      <c r="N320" s="3">
        <f t="shared" si="4"/>
        <v>2.2107393991049776E-3</v>
      </c>
    </row>
    <row r="321" spans="1:14" x14ac:dyDescent="0.3">
      <c r="A321" s="1">
        <v>43875</v>
      </c>
      <c r="B321">
        <v>1883.95</v>
      </c>
      <c r="C321">
        <v>1900</v>
      </c>
      <c r="D321">
        <v>1870.3</v>
      </c>
      <c r="E321">
        <v>1877.2</v>
      </c>
      <c r="F321">
        <v>1884.4803022747301</v>
      </c>
      <c r="G321">
        <v>26069</v>
      </c>
      <c r="H321">
        <v>1832</v>
      </c>
      <c r="I321">
        <v>49126517</v>
      </c>
      <c r="J321">
        <v>7928</v>
      </c>
      <c r="K321">
        <v>30.41</v>
      </c>
      <c r="L321">
        <v>29.7</v>
      </c>
      <c r="M321">
        <v>-6.75</v>
      </c>
      <c r="N321" s="3">
        <f t="shared" si="4"/>
        <v>1.6808516314933384E-3</v>
      </c>
    </row>
    <row r="322" spans="1:14" x14ac:dyDescent="0.3">
      <c r="A322" s="1">
        <v>43874</v>
      </c>
      <c r="B322">
        <v>1894</v>
      </c>
      <c r="C322">
        <v>1902.25</v>
      </c>
      <c r="D322">
        <v>1868.8</v>
      </c>
      <c r="E322">
        <v>1874.05</v>
      </c>
      <c r="F322">
        <v>1877.13581924547</v>
      </c>
      <c r="G322">
        <v>43418</v>
      </c>
      <c r="H322">
        <v>2126</v>
      </c>
      <c r="I322">
        <v>81501483</v>
      </c>
      <c r="J322">
        <v>26893</v>
      </c>
      <c r="K322">
        <v>61.94</v>
      </c>
      <c r="L322">
        <v>33.450000000000003</v>
      </c>
      <c r="M322">
        <v>-19.95</v>
      </c>
      <c r="N322" s="3">
        <f t="shared" si="4"/>
        <v>-9.5134906582807002E-3</v>
      </c>
    </row>
    <row r="323" spans="1:14" x14ac:dyDescent="0.3">
      <c r="A323" s="1">
        <v>43873</v>
      </c>
      <c r="B323">
        <v>1875</v>
      </c>
      <c r="C323">
        <v>1915.65</v>
      </c>
      <c r="D323">
        <v>1875</v>
      </c>
      <c r="E323">
        <v>1892.05</v>
      </c>
      <c r="F323">
        <v>1900.76250225063</v>
      </c>
      <c r="G323">
        <v>88864</v>
      </c>
      <c r="H323">
        <v>3306</v>
      </c>
      <c r="I323">
        <v>168909359</v>
      </c>
      <c r="J323">
        <v>21409</v>
      </c>
      <c r="K323">
        <v>24.09</v>
      </c>
      <c r="L323">
        <v>40.65</v>
      </c>
      <c r="M323">
        <v>17.05</v>
      </c>
      <c r="N323" s="3">
        <f t="shared" ref="N323:N386" si="5">(E323-E324)/E324</f>
        <v>7.9375649255519608E-3</v>
      </c>
    </row>
    <row r="324" spans="1:14" x14ac:dyDescent="0.3">
      <c r="A324" s="1">
        <v>43872</v>
      </c>
      <c r="B324">
        <v>1875.15</v>
      </c>
      <c r="C324">
        <v>1894</v>
      </c>
      <c r="D324">
        <v>1872.9</v>
      </c>
      <c r="E324">
        <v>1877.15</v>
      </c>
      <c r="F324">
        <v>1884.37818329531</v>
      </c>
      <c r="G324">
        <v>64006</v>
      </c>
      <c r="H324">
        <v>3170</v>
      </c>
      <c r="I324">
        <v>120611510</v>
      </c>
      <c r="J324">
        <v>10744</v>
      </c>
      <c r="K324">
        <v>16.79</v>
      </c>
      <c r="L324">
        <v>21.1</v>
      </c>
      <c r="M324">
        <v>2</v>
      </c>
      <c r="N324" s="3">
        <f t="shared" si="5"/>
        <v>3.6356831609058102E-3</v>
      </c>
    </row>
    <row r="325" spans="1:14" x14ac:dyDescent="0.3">
      <c r="A325" s="1">
        <v>43871</v>
      </c>
      <c r="B325">
        <v>1860.7</v>
      </c>
      <c r="C325">
        <v>1872.4</v>
      </c>
      <c r="D325">
        <v>1838.4</v>
      </c>
      <c r="E325">
        <v>1870.35</v>
      </c>
      <c r="F325">
        <v>1855.7821998480199</v>
      </c>
      <c r="G325">
        <v>21056</v>
      </c>
      <c r="H325">
        <v>1585</v>
      </c>
      <c r="I325">
        <v>39075350</v>
      </c>
      <c r="J325">
        <v>4609</v>
      </c>
      <c r="K325">
        <v>21.89</v>
      </c>
      <c r="L325">
        <v>34</v>
      </c>
      <c r="M325">
        <v>9.65</v>
      </c>
      <c r="N325" s="3">
        <f t="shared" si="5"/>
        <v>6.8907970175768919E-3</v>
      </c>
    </row>
    <row r="326" spans="1:14" x14ac:dyDescent="0.3">
      <c r="A326" s="1">
        <v>43868</v>
      </c>
      <c r="B326">
        <v>1863</v>
      </c>
      <c r="C326">
        <v>1876.8</v>
      </c>
      <c r="D326">
        <v>1851.5</v>
      </c>
      <c r="E326">
        <v>1857.55</v>
      </c>
      <c r="F326">
        <v>1854.7848785686599</v>
      </c>
      <c r="G326">
        <v>1369910</v>
      </c>
      <c r="H326">
        <v>2125</v>
      </c>
      <c r="I326">
        <v>2540888353</v>
      </c>
      <c r="J326">
        <v>11344</v>
      </c>
      <c r="K326">
        <v>0.83</v>
      </c>
      <c r="L326">
        <v>25.3</v>
      </c>
      <c r="M326">
        <v>-5.45</v>
      </c>
      <c r="N326" s="3">
        <f t="shared" si="5"/>
        <v>-1.8538420204191539E-3</v>
      </c>
    </row>
    <row r="327" spans="1:14" x14ac:dyDescent="0.3">
      <c r="A327" s="1">
        <v>43867</v>
      </c>
      <c r="B327">
        <v>1865.5</v>
      </c>
      <c r="C327">
        <v>1882.8</v>
      </c>
      <c r="D327">
        <v>1846.3</v>
      </c>
      <c r="E327">
        <v>1861</v>
      </c>
      <c r="F327">
        <v>1860.6989494480899</v>
      </c>
      <c r="G327">
        <v>3597728</v>
      </c>
      <c r="H327">
        <v>2683</v>
      </c>
      <c r="I327">
        <v>6694288710</v>
      </c>
      <c r="J327">
        <v>1172624</v>
      </c>
      <c r="K327">
        <v>32.590000000000003</v>
      </c>
      <c r="L327">
        <v>36.5</v>
      </c>
      <c r="M327">
        <v>-4.5</v>
      </c>
      <c r="N327" s="3">
        <f t="shared" si="5"/>
        <v>-6.0353575815841236E-3</v>
      </c>
    </row>
    <row r="328" spans="1:14" x14ac:dyDescent="0.3">
      <c r="A328" s="1">
        <v>43866</v>
      </c>
      <c r="B328">
        <v>1890.85</v>
      </c>
      <c r="C328">
        <v>1890.85</v>
      </c>
      <c r="D328">
        <v>1867</v>
      </c>
      <c r="E328">
        <v>1872.3</v>
      </c>
      <c r="F328">
        <v>1875.9935557030601</v>
      </c>
      <c r="G328">
        <v>36156</v>
      </c>
      <c r="H328">
        <v>3264</v>
      </c>
      <c r="I328">
        <v>67828423</v>
      </c>
      <c r="J328">
        <v>12166</v>
      </c>
      <c r="K328">
        <v>33.65</v>
      </c>
      <c r="L328">
        <v>23.85</v>
      </c>
      <c r="M328">
        <v>-18.55</v>
      </c>
      <c r="N328" s="3">
        <f t="shared" si="5"/>
        <v>-9.8104027289314093E-3</v>
      </c>
    </row>
    <row r="329" spans="1:14" x14ac:dyDescent="0.3">
      <c r="A329" s="1">
        <v>43865</v>
      </c>
      <c r="B329">
        <v>1871</v>
      </c>
      <c r="C329">
        <v>1896</v>
      </c>
      <c r="D329">
        <v>1856</v>
      </c>
      <c r="E329">
        <v>1890.85</v>
      </c>
      <c r="F329">
        <v>1872.3432290261601</v>
      </c>
      <c r="G329">
        <v>74140</v>
      </c>
      <c r="H329">
        <v>4242</v>
      </c>
      <c r="I329">
        <v>138815527</v>
      </c>
      <c r="J329">
        <v>39613</v>
      </c>
      <c r="K329">
        <v>53.43</v>
      </c>
      <c r="L329">
        <v>40</v>
      </c>
      <c r="M329">
        <v>19.850000000000001</v>
      </c>
      <c r="N329" s="3">
        <f t="shared" si="5"/>
        <v>1.2557566670236595E-2</v>
      </c>
    </row>
    <row r="330" spans="1:14" x14ac:dyDescent="0.3">
      <c r="A330" s="1">
        <v>43864</v>
      </c>
      <c r="B330">
        <v>1766</v>
      </c>
      <c r="C330">
        <v>1872.5</v>
      </c>
      <c r="D330">
        <v>1766</v>
      </c>
      <c r="E330">
        <v>1867.4</v>
      </c>
      <c r="F330">
        <v>1838.98883789715</v>
      </c>
      <c r="G330">
        <v>85199</v>
      </c>
      <c r="H330">
        <v>6769</v>
      </c>
      <c r="I330">
        <v>156680010</v>
      </c>
      <c r="J330">
        <v>29296</v>
      </c>
      <c r="K330">
        <v>34.39</v>
      </c>
      <c r="L330">
        <v>106.5</v>
      </c>
      <c r="M330">
        <v>101.4</v>
      </c>
      <c r="N330" s="3">
        <f t="shared" si="5"/>
        <v>6.3197449328171257E-2</v>
      </c>
    </row>
    <row r="331" spans="1:14" x14ac:dyDescent="0.3">
      <c r="A331" s="1">
        <v>43862</v>
      </c>
      <c r="B331">
        <v>1818</v>
      </c>
      <c r="C331">
        <v>1818</v>
      </c>
      <c r="D331">
        <v>1747.8</v>
      </c>
      <c r="E331">
        <v>1756.4</v>
      </c>
      <c r="F331">
        <v>1792.28175922266</v>
      </c>
      <c r="G331">
        <v>43019</v>
      </c>
      <c r="H331">
        <v>3130</v>
      </c>
      <c r="I331">
        <v>77102169</v>
      </c>
      <c r="J331">
        <v>9110</v>
      </c>
      <c r="K331">
        <v>21.18</v>
      </c>
      <c r="L331">
        <v>70.2</v>
      </c>
      <c r="M331">
        <v>-61.6</v>
      </c>
      <c r="N331" s="3">
        <f t="shared" si="5"/>
        <v>-2.1640440050132242E-2</v>
      </c>
    </row>
    <row r="332" spans="1:14" x14ac:dyDescent="0.3">
      <c r="A332" s="1">
        <v>43861</v>
      </c>
      <c r="B332">
        <v>1810</v>
      </c>
      <c r="C332">
        <v>1823.05</v>
      </c>
      <c r="D332">
        <v>1789.05</v>
      </c>
      <c r="E332">
        <v>1795.25</v>
      </c>
      <c r="F332">
        <v>1808.3226120383399</v>
      </c>
      <c r="G332">
        <v>20551</v>
      </c>
      <c r="H332">
        <v>1724</v>
      </c>
      <c r="I332">
        <v>37162838</v>
      </c>
      <c r="J332">
        <v>6389</v>
      </c>
      <c r="K332">
        <v>31.09</v>
      </c>
      <c r="L332">
        <v>34</v>
      </c>
      <c r="M332">
        <v>-14.75</v>
      </c>
      <c r="N332" s="3">
        <f t="shared" si="5"/>
        <v>-5.6220228204276563E-3</v>
      </c>
    </row>
    <row r="333" spans="1:14" x14ac:dyDescent="0.3">
      <c r="A333" s="1">
        <v>43860</v>
      </c>
      <c r="B333">
        <v>1807</v>
      </c>
      <c r="C333">
        <v>1809</v>
      </c>
      <c r="D333">
        <v>1786.8</v>
      </c>
      <c r="E333">
        <v>1805.4</v>
      </c>
      <c r="F333">
        <v>1796.1481696169701</v>
      </c>
      <c r="G333">
        <v>22427</v>
      </c>
      <c r="H333">
        <v>1563</v>
      </c>
      <c r="I333">
        <v>40282215</v>
      </c>
      <c r="J333">
        <v>12677</v>
      </c>
      <c r="K333">
        <v>56.53</v>
      </c>
      <c r="L333">
        <v>22.2</v>
      </c>
      <c r="M333">
        <v>-1.6</v>
      </c>
      <c r="N333" s="3">
        <f t="shared" si="5"/>
        <v>4.9540773726691294E-3</v>
      </c>
    </row>
    <row r="334" spans="1:14" x14ac:dyDescent="0.3">
      <c r="A334" s="1">
        <v>43859</v>
      </c>
      <c r="B334">
        <v>1788</v>
      </c>
      <c r="C334">
        <v>1803</v>
      </c>
      <c r="D334">
        <v>1781.1</v>
      </c>
      <c r="E334">
        <v>1796.5</v>
      </c>
      <c r="F334">
        <v>1795.42244648318</v>
      </c>
      <c r="G334">
        <v>16350</v>
      </c>
      <c r="H334">
        <v>2428</v>
      </c>
      <c r="I334">
        <v>29355157</v>
      </c>
      <c r="J334">
        <v>7368</v>
      </c>
      <c r="K334">
        <v>45.06</v>
      </c>
      <c r="L334">
        <v>21.9</v>
      </c>
      <c r="M334">
        <v>8.5</v>
      </c>
      <c r="N334" s="3">
        <f t="shared" si="5"/>
        <v>1.0007308708607384E-2</v>
      </c>
    </row>
    <row r="335" spans="1:14" x14ac:dyDescent="0.3">
      <c r="A335" s="1">
        <v>43858</v>
      </c>
      <c r="B335">
        <v>1797</v>
      </c>
      <c r="C335">
        <v>1797</v>
      </c>
      <c r="D335">
        <v>1773.5</v>
      </c>
      <c r="E335">
        <v>1778.7</v>
      </c>
      <c r="F335">
        <v>1780.73780568282</v>
      </c>
      <c r="G335">
        <v>53037</v>
      </c>
      <c r="H335">
        <v>4422</v>
      </c>
      <c r="I335">
        <v>94444991</v>
      </c>
      <c r="J335">
        <v>25637</v>
      </c>
      <c r="K335">
        <v>48.34</v>
      </c>
      <c r="L335">
        <v>23.5</v>
      </c>
      <c r="M335">
        <v>-18.3</v>
      </c>
      <c r="N335" s="3">
        <f t="shared" si="5"/>
        <v>-4.6725049662851683E-3</v>
      </c>
    </row>
    <row r="336" spans="1:14" x14ac:dyDescent="0.3">
      <c r="A336" s="1">
        <v>43857</v>
      </c>
      <c r="B336">
        <v>1793</v>
      </c>
      <c r="C336">
        <v>1805.25</v>
      </c>
      <c r="D336">
        <v>1779.9</v>
      </c>
      <c r="E336">
        <v>1787.05</v>
      </c>
      <c r="F336">
        <v>1793.9425357537</v>
      </c>
      <c r="G336">
        <v>42583</v>
      </c>
      <c r="H336">
        <v>3215</v>
      </c>
      <c r="I336">
        <v>76391455</v>
      </c>
      <c r="J336">
        <v>11175</v>
      </c>
      <c r="K336">
        <v>26.24</v>
      </c>
      <c r="L336">
        <v>25.35</v>
      </c>
      <c r="M336">
        <v>-5.95</v>
      </c>
      <c r="N336" s="3">
        <f t="shared" si="5"/>
        <v>5.3188511281565727E-4</v>
      </c>
    </row>
    <row r="337" spans="1:14" x14ac:dyDescent="0.3">
      <c r="A337" s="1">
        <v>43854</v>
      </c>
      <c r="B337">
        <v>1777</v>
      </c>
      <c r="C337">
        <v>1800</v>
      </c>
      <c r="D337">
        <v>1777</v>
      </c>
      <c r="E337">
        <v>1786.1</v>
      </c>
      <c r="F337">
        <v>1792.16921588016</v>
      </c>
      <c r="G337">
        <v>47531</v>
      </c>
      <c r="H337">
        <v>3562</v>
      </c>
      <c r="I337">
        <v>85183595</v>
      </c>
      <c r="J337">
        <v>9910</v>
      </c>
      <c r="K337">
        <v>20.85</v>
      </c>
      <c r="L337">
        <v>23</v>
      </c>
      <c r="M337">
        <v>9.1</v>
      </c>
      <c r="N337" s="3">
        <f t="shared" si="5"/>
        <v>6.0834788486452736E-3</v>
      </c>
    </row>
    <row r="338" spans="1:14" x14ac:dyDescent="0.3">
      <c r="A338" s="1">
        <v>43853</v>
      </c>
      <c r="B338">
        <v>1783.5</v>
      </c>
      <c r="C338">
        <v>1788.35</v>
      </c>
      <c r="D338">
        <v>1758</v>
      </c>
      <c r="E338">
        <v>1775.3</v>
      </c>
      <c r="F338">
        <v>1768.5902318783601</v>
      </c>
      <c r="G338">
        <v>45843</v>
      </c>
      <c r="H338">
        <v>3470</v>
      </c>
      <c r="I338">
        <v>81077482</v>
      </c>
      <c r="J338">
        <v>13602</v>
      </c>
      <c r="K338">
        <v>29.67</v>
      </c>
      <c r="L338">
        <v>30.35</v>
      </c>
      <c r="M338">
        <v>-8.1999999999999993</v>
      </c>
      <c r="N338" s="3">
        <f t="shared" si="5"/>
        <v>-1.6870044424450318E-3</v>
      </c>
    </row>
    <row r="339" spans="1:14" x14ac:dyDescent="0.3">
      <c r="A339" s="1">
        <v>43852</v>
      </c>
      <c r="B339">
        <v>1818</v>
      </c>
      <c r="C339">
        <v>1818</v>
      </c>
      <c r="D339">
        <v>1769.6</v>
      </c>
      <c r="E339">
        <v>1778.3</v>
      </c>
      <c r="F339">
        <v>1792.9678482212</v>
      </c>
      <c r="G339">
        <v>92872</v>
      </c>
      <c r="H339">
        <v>6470</v>
      </c>
      <c r="I339">
        <v>166516510</v>
      </c>
      <c r="J339">
        <v>17525</v>
      </c>
      <c r="K339">
        <v>18.87</v>
      </c>
      <c r="L339">
        <v>48.4</v>
      </c>
      <c r="M339">
        <v>-39.700000000000003</v>
      </c>
      <c r="N339" s="3">
        <f t="shared" si="5"/>
        <v>-1.7649495925977102E-2</v>
      </c>
    </row>
    <row r="340" spans="1:14" x14ac:dyDescent="0.3">
      <c r="A340" s="1">
        <v>43851</v>
      </c>
      <c r="B340">
        <v>1847</v>
      </c>
      <c r="C340">
        <v>1847</v>
      </c>
      <c r="D340">
        <v>1794.75</v>
      </c>
      <c r="E340">
        <v>1810.25</v>
      </c>
      <c r="F340">
        <v>1809.9037096130801</v>
      </c>
      <c r="G340">
        <v>62675</v>
      </c>
      <c r="H340">
        <v>3505</v>
      </c>
      <c r="I340">
        <v>113435715</v>
      </c>
      <c r="J340">
        <v>10806</v>
      </c>
      <c r="K340">
        <v>17.239999999999998</v>
      </c>
      <c r="L340">
        <v>52.25</v>
      </c>
      <c r="M340">
        <v>-36.75</v>
      </c>
      <c r="N340" s="3">
        <f t="shared" si="5"/>
        <v>-2.0745428973277025E-2</v>
      </c>
    </row>
    <row r="341" spans="1:14" x14ac:dyDescent="0.3">
      <c r="A341" s="1">
        <v>43850</v>
      </c>
      <c r="B341">
        <v>1832</v>
      </c>
      <c r="C341">
        <v>1861.95</v>
      </c>
      <c r="D341">
        <v>1832</v>
      </c>
      <c r="E341">
        <v>1848.6</v>
      </c>
      <c r="F341">
        <v>1852.2900977857701</v>
      </c>
      <c r="G341">
        <v>53382</v>
      </c>
      <c r="H341">
        <v>4228</v>
      </c>
      <c r="I341">
        <v>98878950</v>
      </c>
      <c r="J341">
        <v>14047</v>
      </c>
      <c r="K341">
        <v>26.31</v>
      </c>
      <c r="L341">
        <v>29.95</v>
      </c>
      <c r="M341">
        <v>16.600000000000001</v>
      </c>
      <c r="N341" s="3">
        <f t="shared" si="5"/>
        <v>9.5019659239841976E-3</v>
      </c>
    </row>
    <row r="342" spans="1:14" x14ac:dyDescent="0.3">
      <c r="A342" s="1">
        <v>43847</v>
      </c>
      <c r="B342">
        <v>1836</v>
      </c>
      <c r="C342">
        <v>1839.35</v>
      </c>
      <c r="D342">
        <v>1815.9</v>
      </c>
      <c r="E342">
        <v>1831.2</v>
      </c>
      <c r="F342">
        <v>1827.1600529897</v>
      </c>
      <c r="G342">
        <v>16607</v>
      </c>
      <c r="H342">
        <v>1791</v>
      </c>
      <c r="I342">
        <v>30343647</v>
      </c>
      <c r="J342">
        <v>5990</v>
      </c>
      <c r="K342">
        <v>36.07</v>
      </c>
      <c r="L342">
        <v>23.45</v>
      </c>
      <c r="M342">
        <v>-4.8</v>
      </c>
      <c r="N342" s="3">
        <f t="shared" si="5"/>
        <v>-2.0436524155971552E-3</v>
      </c>
    </row>
    <row r="343" spans="1:14" x14ac:dyDescent="0.3">
      <c r="A343" s="1">
        <v>43846</v>
      </c>
      <c r="B343">
        <v>1838.2</v>
      </c>
      <c r="C343">
        <v>1845</v>
      </c>
      <c r="D343">
        <v>1829.75</v>
      </c>
      <c r="E343">
        <v>1834.95</v>
      </c>
      <c r="F343">
        <v>1836.8299977613599</v>
      </c>
      <c r="G343">
        <v>22335</v>
      </c>
      <c r="H343">
        <v>1691</v>
      </c>
      <c r="I343">
        <v>41025598</v>
      </c>
      <c r="J343">
        <v>8028</v>
      </c>
      <c r="K343">
        <v>35.94</v>
      </c>
      <c r="L343">
        <v>15.25</v>
      </c>
      <c r="M343">
        <v>-3.25</v>
      </c>
      <c r="N343" s="3">
        <f t="shared" si="5"/>
        <v>-3.6921406271209199E-3</v>
      </c>
    </row>
    <row r="344" spans="1:14" x14ac:dyDescent="0.3">
      <c r="A344" s="1">
        <v>43845</v>
      </c>
      <c r="B344">
        <v>1815.85</v>
      </c>
      <c r="C344">
        <v>1845.9</v>
      </c>
      <c r="D344">
        <v>1810.4</v>
      </c>
      <c r="E344">
        <v>1841.75</v>
      </c>
      <c r="F344">
        <v>1832.0113413960901</v>
      </c>
      <c r="G344">
        <v>39854</v>
      </c>
      <c r="H344">
        <v>2158</v>
      </c>
      <c r="I344">
        <v>73012980</v>
      </c>
      <c r="J344">
        <v>12010</v>
      </c>
      <c r="K344">
        <v>30.13</v>
      </c>
      <c r="L344">
        <v>35.5</v>
      </c>
      <c r="M344">
        <v>25.9</v>
      </c>
      <c r="N344" s="3">
        <f t="shared" si="5"/>
        <v>1.275741662313384E-2</v>
      </c>
    </row>
    <row r="345" spans="1:14" x14ac:dyDescent="0.3">
      <c r="A345" s="1">
        <v>43844</v>
      </c>
      <c r="B345">
        <v>1809</v>
      </c>
      <c r="C345">
        <v>1822.75</v>
      </c>
      <c r="D345">
        <v>1805.95</v>
      </c>
      <c r="E345">
        <v>1818.55</v>
      </c>
      <c r="F345">
        <v>1817.9616101059801</v>
      </c>
      <c r="G345">
        <v>46705</v>
      </c>
      <c r="H345">
        <v>1931</v>
      </c>
      <c r="I345">
        <v>84907897</v>
      </c>
      <c r="J345">
        <v>5342</v>
      </c>
      <c r="K345">
        <v>11.44</v>
      </c>
      <c r="L345">
        <v>16.8</v>
      </c>
      <c r="M345">
        <v>9.5500000000000007</v>
      </c>
      <c r="N345" s="3">
        <f t="shared" si="5"/>
        <v>7.3674006370308565E-3</v>
      </c>
    </row>
    <row r="346" spans="1:14" x14ac:dyDescent="0.3">
      <c r="A346" s="1">
        <v>43843</v>
      </c>
      <c r="B346">
        <v>1798</v>
      </c>
      <c r="C346">
        <v>1807</v>
      </c>
      <c r="D346">
        <v>1795.05</v>
      </c>
      <c r="E346">
        <v>1805.25</v>
      </c>
      <c r="F346">
        <v>1801.6288574868499</v>
      </c>
      <c r="G346">
        <v>15781</v>
      </c>
      <c r="H346">
        <v>1229</v>
      </c>
      <c r="I346">
        <v>28431505</v>
      </c>
      <c r="J346">
        <v>5484</v>
      </c>
      <c r="K346">
        <v>34.75</v>
      </c>
      <c r="L346">
        <v>11.95</v>
      </c>
      <c r="M346">
        <v>7.25</v>
      </c>
      <c r="N346" s="3">
        <f t="shared" si="5"/>
        <v>7.928310209095249E-3</v>
      </c>
    </row>
    <row r="347" spans="1:14" x14ac:dyDescent="0.3">
      <c r="A347" s="1">
        <v>43840</v>
      </c>
      <c r="B347">
        <v>1773</v>
      </c>
      <c r="C347">
        <v>1796.6</v>
      </c>
      <c r="D347">
        <v>1760.35</v>
      </c>
      <c r="E347">
        <v>1791.05</v>
      </c>
      <c r="F347">
        <v>1784.89293495175</v>
      </c>
      <c r="G347">
        <v>35343</v>
      </c>
      <c r="H347">
        <v>2597</v>
      </c>
      <c r="I347">
        <v>63083471</v>
      </c>
      <c r="J347">
        <v>17435</v>
      </c>
      <c r="K347">
        <v>49.33</v>
      </c>
      <c r="L347">
        <v>36.25</v>
      </c>
      <c r="M347">
        <v>18.05</v>
      </c>
      <c r="N347" s="3">
        <f t="shared" si="5"/>
        <v>1.0180485053581474E-2</v>
      </c>
    </row>
    <row r="348" spans="1:14" x14ac:dyDescent="0.3">
      <c r="A348" s="1">
        <v>43839</v>
      </c>
      <c r="B348">
        <v>1760</v>
      </c>
      <c r="C348">
        <v>1775.3</v>
      </c>
      <c r="D348">
        <v>1741.65</v>
      </c>
      <c r="E348">
        <v>1773</v>
      </c>
      <c r="F348">
        <v>1759.36165849754</v>
      </c>
      <c r="G348">
        <v>39988</v>
      </c>
      <c r="H348">
        <v>3377</v>
      </c>
      <c r="I348">
        <v>70353354</v>
      </c>
      <c r="J348">
        <v>20570</v>
      </c>
      <c r="K348">
        <v>51.44</v>
      </c>
      <c r="L348">
        <v>33.65</v>
      </c>
      <c r="M348">
        <v>13</v>
      </c>
      <c r="N348" s="3">
        <f t="shared" si="5"/>
        <v>2.4352196897478171E-2</v>
      </c>
    </row>
    <row r="349" spans="1:14" x14ac:dyDescent="0.3">
      <c r="A349" s="1">
        <v>43838</v>
      </c>
      <c r="B349">
        <v>1699</v>
      </c>
      <c r="C349">
        <v>1737.3</v>
      </c>
      <c r="D349">
        <v>1695.3</v>
      </c>
      <c r="E349">
        <v>1730.85</v>
      </c>
      <c r="F349">
        <v>1716.4468023883101</v>
      </c>
      <c r="G349">
        <v>13901</v>
      </c>
      <c r="H349">
        <v>1079</v>
      </c>
      <c r="I349">
        <v>23860327</v>
      </c>
      <c r="J349">
        <v>3514</v>
      </c>
      <c r="K349">
        <v>25.28</v>
      </c>
      <c r="L349">
        <v>42</v>
      </c>
      <c r="M349">
        <v>31.85</v>
      </c>
      <c r="N349" s="3">
        <f t="shared" si="5"/>
        <v>4.0315563547768532E-3</v>
      </c>
    </row>
    <row r="350" spans="1:14" x14ac:dyDescent="0.3">
      <c r="A350" s="1">
        <v>43837</v>
      </c>
      <c r="B350">
        <v>1708.3</v>
      </c>
      <c r="C350">
        <v>1740.8</v>
      </c>
      <c r="D350">
        <v>1708.3</v>
      </c>
      <c r="E350">
        <v>1723.9</v>
      </c>
      <c r="F350">
        <v>1729.4537782892201</v>
      </c>
      <c r="G350">
        <v>20856</v>
      </c>
      <c r="H350">
        <v>1545</v>
      </c>
      <c r="I350">
        <v>36069488</v>
      </c>
      <c r="J350">
        <v>4447</v>
      </c>
      <c r="K350">
        <v>21.32</v>
      </c>
      <c r="L350">
        <v>32.5</v>
      </c>
      <c r="M350">
        <v>15.6</v>
      </c>
      <c r="N350" s="3">
        <f t="shared" si="5"/>
        <v>9.6046852122987358E-3</v>
      </c>
    </row>
    <row r="351" spans="1:14" x14ac:dyDescent="0.3">
      <c r="A351" s="1">
        <v>43836</v>
      </c>
      <c r="B351">
        <v>1744.9</v>
      </c>
      <c r="C351">
        <v>1744.9</v>
      </c>
      <c r="D351">
        <v>1694</v>
      </c>
      <c r="E351">
        <v>1707.5</v>
      </c>
      <c r="F351">
        <v>1709.99943348537</v>
      </c>
      <c r="G351">
        <v>68842</v>
      </c>
      <c r="H351">
        <v>5402</v>
      </c>
      <c r="I351">
        <v>117719781</v>
      </c>
      <c r="J351">
        <v>32222</v>
      </c>
      <c r="K351">
        <v>46.81</v>
      </c>
      <c r="L351">
        <v>50.9</v>
      </c>
      <c r="M351">
        <v>-37.4</v>
      </c>
      <c r="N351" s="3">
        <f t="shared" si="5"/>
        <v>-2.5204806896354917E-2</v>
      </c>
    </row>
    <row r="352" spans="1:14" x14ac:dyDescent="0.3">
      <c r="A352" s="1">
        <v>43833</v>
      </c>
      <c r="B352">
        <v>1788</v>
      </c>
      <c r="C352">
        <v>1788</v>
      </c>
      <c r="D352">
        <v>1747.25</v>
      </c>
      <c r="E352">
        <v>1751.65</v>
      </c>
      <c r="F352">
        <v>1757.31218990916</v>
      </c>
      <c r="G352">
        <v>26202</v>
      </c>
      <c r="H352">
        <v>2170</v>
      </c>
      <c r="I352">
        <v>46045094</v>
      </c>
      <c r="J352">
        <v>10407</v>
      </c>
      <c r="K352">
        <v>39.72</v>
      </c>
      <c r="L352">
        <v>40.75</v>
      </c>
      <c r="M352">
        <v>-36.35</v>
      </c>
      <c r="N352" s="3">
        <f t="shared" si="5"/>
        <v>-2.1561234464460219E-2</v>
      </c>
    </row>
    <row r="353" spans="1:14" x14ac:dyDescent="0.3">
      <c r="A353" s="1">
        <v>43832</v>
      </c>
      <c r="B353">
        <v>1790.6</v>
      </c>
      <c r="C353">
        <v>1800</v>
      </c>
      <c r="D353">
        <v>1785</v>
      </c>
      <c r="E353">
        <v>1790.25</v>
      </c>
      <c r="F353">
        <v>1792.45924149956</v>
      </c>
      <c r="G353">
        <v>22940</v>
      </c>
      <c r="H353">
        <v>1159</v>
      </c>
      <c r="I353">
        <v>41119015</v>
      </c>
      <c r="J353">
        <v>8494</v>
      </c>
      <c r="K353">
        <v>37.03</v>
      </c>
      <c r="L353">
        <v>15</v>
      </c>
      <c r="M353">
        <v>-0.35</v>
      </c>
      <c r="N353" s="3">
        <f t="shared" si="5"/>
        <v>-1.9512195121951219E-3</v>
      </c>
    </row>
    <row r="354" spans="1:14" x14ac:dyDescent="0.3">
      <c r="A354" s="1">
        <v>43831</v>
      </c>
      <c r="B354">
        <v>1790.15</v>
      </c>
      <c r="C354">
        <v>1803</v>
      </c>
      <c r="D354">
        <v>1785</v>
      </c>
      <c r="E354">
        <v>1793.75</v>
      </c>
      <c r="F354">
        <v>1795.0622589874299</v>
      </c>
      <c r="G354">
        <v>32156</v>
      </c>
      <c r="H354">
        <v>2782</v>
      </c>
      <c r="I354">
        <v>57722022</v>
      </c>
      <c r="J354">
        <v>12107</v>
      </c>
      <c r="K354">
        <v>37.65</v>
      </c>
      <c r="L354">
        <v>18</v>
      </c>
      <c r="M354">
        <v>3.6</v>
      </c>
      <c r="N354" s="3">
        <f t="shared" si="5"/>
        <v>3.8615440579791763E-3</v>
      </c>
    </row>
    <row r="355" spans="1:14" x14ac:dyDescent="0.3">
      <c r="A355" s="1">
        <v>43830</v>
      </c>
      <c r="B355">
        <v>1802.65</v>
      </c>
      <c r="C355">
        <v>1803</v>
      </c>
      <c r="D355">
        <v>1781.15</v>
      </c>
      <c r="E355">
        <v>1786.85</v>
      </c>
      <c r="F355">
        <v>1790.5706656637799</v>
      </c>
      <c r="G355">
        <v>26590</v>
      </c>
      <c r="H355">
        <v>1131</v>
      </c>
      <c r="I355">
        <v>47611274</v>
      </c>
      <c r="J355">
        <v>18514</v>
      </c>
      <c r="K355">
        <v>69.63</v>
      </c>
      <c r="L355">
        <v>21.85</v>
      </c>
      <c r="M355">
        <v>-15.8</v>
      </c>
      <c r="N355" s="3">
        <f t="shared" si="5"/>
        <v>-8.6273857079450633E-3</v>
      </c>
    </row>
    <row r="356" spans="1:14" x14ac:dyDescent="0.3">
      <c r="A356" s="1">
        <v>43829</v>
      </c>
      <c r="B356">
        <v>1812.95</v>
      </c>
      <c r="C356">
        <v>1816.8</v>
      </c>
      <c r="D356">
        <v>1799</v>
      </c>
      <c r="E356">
        <v>1802.4</v>
      </c>
      <c r="F356">
        <v>1805.8835934204899</v>
      </c>
      <c r="G356">
        <v>14226</v>
      </c>
      <c r="H356">
        <v>1030</v>
      </c>
      <c r="I356">
        <v>25690500</v>
      </c>
      <c r="J356">
        <v>4913</v>
      </c>
      <c r="K356">
        <v>34.54</v>
      </c>
      <c r="L356">
        <v>17.8</v>
      </c>
      <c r="M356">
        <v>-10.55</v>
      </c>
      <c r="N356" s="3">
        <f t="shared" si="5"/>
        <v>-5.8192448771339274E-3</v>
      </c>
    </row>
    <row r="357" spans="1:14" x14ac:dyDescent="0.3">
      <c r="A357" s="1">
        <v>43826</v>
      </c>
      <c r="B357">
        <v>1810</v>
      </c>
      <c r="C357">
        <v>1825.75</v>
      </c>
      <c r="D357">
        <v>1801</v>
      </c>
      <c r="E357">
        <v>1812.95</v>
      </c>
      <c r="F357">
        <v>1812.70147113249</v>
      </c>
      <c r="G357">
        <v>21616</v>
      </c>
      <c r="H357">
        <v>1307</v>
      </c>
      <c r="I357">
        <v>39183355</v>
      </c>
      <c r="J357">
        <v>6139</v>
      </c>
      <c r="K357">
        <v>28.4</v>
      </c>
      <c r="L357">
        <v>24.75</v>
      </c>
      <c r="M357">
        <v>2.95</v>
      </c>
      <c r="N357" s="3">
        <f t="shared" si="5"/>
        <v>1.574498646483695E-3</v>
      </c>
    </row>
    <row r="358" spans="1:14" x14ac:dyDescent="0.3">
      <c r="A358" s="1">
        <v>43825</v>
      </c>
      <c r="B358">
        <v>1800.85</v>
      </c>
      <c r="C358">
        <v>1818.9</v>
      </c>
      <c r="D358">
        <v>1798.1</v>
      </c>
      <c r="E358">
        <v>1810.1</v>
      </c>
      <c r="F358">
        <v>1808.7146617661599</v>
      </c>
      <c r="G358">
        <v>20134</v>
      </c>
      <c r="H358">
        <v>1346</v>
      </c>
      <c r="I358">
        <v>36416661</v>
      </c>
      <c r="J358">
        <v>5510</v>
      </c>
      <c r="K358">
        <v>27.37</v>
      </c>
      <c r="L358">
        <v>20.8</v>
      </c>
      <c r="M358">
        <v>9.25</v>
      </c>
      <c r="N358" s="3">
        <f t="shared" si="5"/>
        <v>3.7152046135077174E-3</v>
      </c>
    </row>
    <row r="359" spans="1:14" x14ac:dyDescent="0.3">
      <c r="A359" s="1">
        <v>43823</v>
      </c>
      <c r="B359">
        <v>1810</v>
      </c>
      <c r="C359">
        <v>1825.9</v>
      </c>
      <c r="D359">
        <v>1798.8</v>
      </c>
      <c r="E359">
        <v>1803.4</v>
      </c>
      <c r="F359">
        <v>1812.49398753267</v>
      </c>
      <c r="G359">
        <v>24865</v>
      </c>
      <c r="H359">
        <v>1328</v>
      </c>
      <c r="I359">
        <v>45067663</v>
      </c>
      <c r="J359">
        <v>4441</v>
      </c>
      <c r="K359">
        <v>17.86</v>
      </c>
      <c r="L359">
        <v>27.1</v>
      </c>
      <c r="M359">
        <v>-6.6</v>
      </c>
      <c r="N359" s="3">
        <f t="shared" si="5"/>
        <v>-2.2407258845334333E-3</v>
      </c>
    </row>
    <row r="360" spans="1:14" x14ac:dyDescent="0.3">
      <c r="A360" s="1">
        <v>43822</v>
      </c>
      <c r="B360">
        <v>1790</v>
      </c>
      <c r="C360">
        <v>1814</v>
      </c>
      <c r="D360">
        <v>1787.05</v>
      </c>
      <c r="E360">
        <v>1807.45</v>
      </c>
      <c r="F360">
        <v>1801.0835511087801</v>
      </c>
      <c r="G360">
        <v>26786</v>
      </c>
      <c r="H360">
        <v>1054</v>
      </c>
      <c r="I360">
        <v>48243824</v>
      </c>
      <c r="J360">
        <v>12413</v>
      </c>
      <c r="K360">
        <v>46.34</v>
      </c>
      <c r="L360">
        <v>26.95</v>
      </c>
      <c r="M360">
        <v>17.45</v>
      </c>
      <c r="N360" s="3">
        <f t="shared" si="5"/>
        <v>4.9484306802702683E-3</v>
      </c>
    </row>
    <row r="361" spans="1:14" x14ac:dyDescent="0.3">
      <c r="A361" s="1">
        <v>43819</v>
      </c>
      <c r="B361">
        <v>1809.8</v>
      </c>
      <c r="C361">
        <v>1809.8</v>
      </c>
      <c r="D361">
        <v>1796</v>
      </c>
      <c r="E361">
        <v>1798.55</v>
      </c>
      <c r="F361">
        <v>1799.5543167524199</v>
      </c>
      <c r="G361">
        <v>59466</v>
      </c>
      <c r="H361">
        <v>2387</v>
      </c>
      <c r="I361">
        <v>107012297</v>
      </c>
      <c r="J361">
        <v>9989</v>
      </c>
      <c r="K361">
        <v>16.8</v>
      </c>
      <c r="L361">
        <v>13.8</v>
      </c>
      <c r="M361">
        <v>-11.25</v>
      </c>
      <c r="N361" s="3">
        <f t="shared" si="5"/>
        <v>-1.9145394006659521E-3</v>
      </c>
    </row>
    <row r="362" spans="1:14" x14ac:dyDescent="0.3">
      <c r="A362" s="1">
        <v>43818</v>
      </c>
      <c r="B362">
        <v>1783</v>
      </c>
      <c r="C362">
        <v>1807.55</v>
      </c>
      <c r="D362">
        <v>1778.5</v>
      </c>
      <c r="E362">
        <v>1802</v>
      </c>
      <c r="F362">
        <v>1797.18731412332</v>
      </c>
      <c r="G362">
        <v>60524</v>
      </c>
      <c r="H362">
        <v>2396</v>
      </c>
      <c r="I362">
        <v>108772965</v>
      </c>
      <c r="J362">
        <v>26199</v>
      </c>
      <c r="K362">
        <v>43.29</v>
      </c>
      <c r="L362">
        <v>29.05</v>
      </c>
      <c r="M362">
        <v>19</v>
      </c>
      <c r="N362" s="3">
        <f t="shared" si="5"/>
        <v>1.3184897810013802E-2</v>
      </c>
    </row>
    <row r="363" spans="1:14" x14ac:dyDescent="0.3">
      <c r="A363" s="1">
        <v>43817</v>
      </c>
      <c r="B363">
        <v>1741.55</v>
      </c>
      <c r="C363">
        <v>1782</v>
      </c>
      <c r="D363">
        <v>1734.8</v>
      </c>
      <c r="E363">
        <v>1778.55</v>
      </c>
      <c r="F363">
        <v>1750.5335626615199</v>
      </c>
      <c r="G363">
        <v>1185201</v>
      </c>
      <c r="H363">
        <v>1999</v>
      </c>
      <c r="I363">
        <v>2074734129</v>
      </c>
      <c r="J363">
        <v>1153526</v>
      </c>
      <c r="K363">
        <v>97.33</v>
      </c>
      <c r="L363">
        <v>47.2</v>
      </c>
      <c r="M363">
        <v>37</v>
      </c>
      <c r="N363" s="3">
        <f t="shared" si="5"/>
        <v>1.9051165988655246E-2</v>
      </c>
    </row>
    <row r="364" spans="1:14" x14ac:dyDescent="0.3">
      <c r="A364" s="1">
        <v>43816</v>
      </c>
      <c r="B364">
        <v>1740</v>
      </c>
      <c r="C364">
        <v>1749</v>
      </c>
      <c r="D364">
        <v>1731.65</v>
      </c>
      <c r="E364">
        <v>1745.3</v>
      </c>
      <c r="F364">
        <v>1739.8809928045901</v>
      </c>
      <c r="G364">
        <v>12369</v>
      </c>
      <c r="H364">
        <v>844</v>
      </c>
      <c r="I364">
        <v>21520588</v>
      </c>
      <c r="J364">
        <v>2731</v>
      </c>
      <c r="K364">
        <v>22.08</v>
      </c>
      <c r="L364">
        <v>17.350000000000001</v>
      </c>
      <c r="M364">
        <v>5.3</v>
      </c>
      <c r="N364" s="3">
        <f t="shared" si="5"/>
        <v>7.8826552709842426E-3</v>
      </c>
    </row>
    <row r="365" spans="1:14" x14ac:dyDescent="0.3">
      <c r="A365" s="1">
        <v>43815</v>
      </c>
      <c r="B365">
        <v>1758</v>
      </c>
      <c r="C365">
        <v>1758</v>
      </c>
      <c r="D365">
        <v>1728.05</v>
      </c>
      <c r="E365">
        <v>1731.65</v>
      </c>
      <c r="F365">
        <v>1736.4495093210701</v>
      </c>
      <c r="G365">
        <v>54822</v>
      </c>
      <c r="H365">
        <v>1277</v>
      </c>
      <c r="I365">
        <v>95195635</v>
      </c>
      <c r="J365">
        <v>5033</v>
      </c>
      <c r="K365">
        <v>9.18</v>
      </c>
      <c r="L365">
        <v>29.95</v>
      </c>
      <c r="M365">
        <v>-26.35</v>
      </c>
      <c r="N365" s="3">
        <f t="shared" si="5"/>
        <v>-7.0814220183485713E-3</v>
      </c>
    </row>
    <row r="366" spans="1:14" x14ac:dyDescent="0.3">
      <c r="A366" s="1">
        <v>43812</v>
      </c>
      <c r="B366">
        <v>1754</v>
      </c>
      <c r="C366">
        <v>1757.55</v>
      </c>
      <c r="D366">
        <v>1737</v>
      </c>
      <c r="E366">
        <v>1744</v>
      </c>
      <c r="F366">
        <v>1743.02894300343</v>
      </c>
      <c r="G366">
        <v>41599</v>
      </c>
      <c r="H366">
        <v>1156</v>
      </c>
      <c r="I366">
        <v>72508261</v>
      </c>
      <c r="J366">
        <v>4177</v>
      </c>
      <c r="K366">
        <v>10.039999999999999</v>
      </c>
      <c r="L366">
        <v>20.55</v>
      </c>
      <c r="M366">
        <v>-10</v>
      </c>
      <c r="N366" s="3">
        <f t="shared" si="5"/>
        <v>-3.9977155910908054E-3</v>
      </c>
    </row>
    <row r="367" spans="1:14" x14ac:dyDescent="0.3">
      <c r="A367" s="1">
        <v>43811</v>
      </c>
      <c r="B367">
        <v>1743</v>
      </c>
      <c r="C367">
        <v>1753.9</v>
      </c>
      <c r="D367">
        <v>1728.05</v>
      </c>
      <c r="E367">
        <v>1751</v>
      </c>
      <c r="F367">
        <v>1742.6196164524999</v>
      </c>
      <c r="G367">
        <v>46461</v>
      </c>
      <c r="H367">
        <v>1832</v>
      </c>
      <c r="I367">
        <v>80963850</v>
      </c>
      <c r="J367">
        <v>7513</v>
      </c>
      <c r="K367">
        <v>16.170000000000002</v>
      </c>
      <c r="L367">
        <v>25.85</v>
      </c>
      <c r="M367">
        <v>8</v>
      </c>
      <c r="N367" s="3">
        <f t="shared" si="5"/>
        <v>7.6537952465902939E-3</v>
      </c>
    </row>
    <row r="368" spans="1:14" x14ac:dyDescent="0.3">
      <c r="A368" s="1">
        <v>43810</v>
      </c>
      <c r="B368">
        <v>1705.15</v>
      </c>
      <c r="C368">
        <v>1742</v>
      </c>
      <c r="D368">
        <v>1705.15</v>
      </c>
      <c r="E368">
        <v>1737.7</v>
      </c>
      <c r="F368">
        <v>1732.0052623640399</v>
      </c>
      <c r="G368">
        <v>59669</v>
      </c>
      <c r="H368">
        <v>1918</v>
      </c>
      <c r="I368">
        <v>103347022</v>
      </c>
      <c r="J368">
        <v>6920</v>
      </c>
      <c r="K368">
        <v>11.6</v>
      </c>
      <c r="L368">
        <v>36.85</v>
      </c>
      <c r="M368">
        <v>32.549999999999997</v>
      </c>
      <c r="N368" s="3">
        <f t="shared" si="5"/>
        <v>1.4182327535893517E-2</v>
      </c>
    </row>
    <row r="369" spans="1:14" x14ac:dyDescent="0.3">
      <c r="A369" s="1">
        <v>43809</v>
      </c>
      <c r="B369">
        <v>1730.9</v>
      </c>
      <c r="C369">
        <v>1731.75</v>
      </c>
      <c r="D369">
        <v>1710</v>
      </c>
      <c r="E369">
        <v>1713.4</v>
      </c>
      <c r="F369">
        <v>1720.11439460202</v>
      </c>
      <c r="G369">
        <v>16006</v>
      </c>
      <c r="H369">
        <v>1515</v>
      </c>
      <c r="I369">
        <v>27532151</v>
      </c>
      <c r="J369">
        <v>6041</v>
      </c>
      <c r="K369">
        <v>37.74</v>
      </c>
      <c r="L369">
        <v>21.75</v>
      </c>
      <c r="M369">
        <v>-17.5</v>
      </c>
      <c r="N369" s="3">
        <f t="shared" si="5"/>
        <v>-7.5588635639607018E-3</v>
      </c>
    </row>
    <row r="370" spans="1:14" x14ac:dyDescent="0.3">
      <c r="A370" s="1">
        <v>43808</v>
      </c>
      <c r="B370">
        <v>1721.5</v>
      </c>
      <c r="C370">
        <v>1732.3</v>
      </c>
      <c r="D370">
        <v>1711.15</v>
      </c>
      <c r="E370">
        <v>1726.45</v>
      </c>
      <c r="F370">
        <v>1722.5997199348501</v>
      </c>
      <c r="G370">
        <v>65699</v>
      </c>
      <c r="H370">
        <v>3626</v>
      </c>
      <c r="I370">
        <v>113173079</v>
      </c>
      <c r="J370">
        <v>15822</v>
      </c>
      <c r="K370">
        <v>24.08</v>
      </c>
      <c r="L370">
        <v>21.15</v>
      </c>
      <c r="M370">
        <v>4.95</v>
      </c>
      <c r="N370" s="3">
        <f t="shared" si="5"/>
        <v>5.2988616181908971E-3</v>
      </c>
    </row>
    <row r="371" spans="1:14" x14ac:dyDescent="0.3">
      <c r="A371" s="1">
        <v>43805</v>
      </c>
      <c r="B371">
        <v>1714</v>
      </c>
      <c r="C371">
        <v>1747.5</v>
      </c>
      <c r="D371">
        <v>1713</v>
      </c>
      <c r="E371">
        <v>1717.35</v>
      </c>
      <c r="F371">
        <v>1730.87924647503</v>
      </c>
      <c r="G371">
        <v>34823</v>
      </c>
      <c r="H371">
        <v>1883</v>
      </c>
      <c r="I371">
        <v>60274408</v>
      </c>
      <c r="J371">
        <v>4513</v>
      </c>
      <c r="K371">
        <v>12.96</v>
      </c>
      <c r="L371">
        <v>34.5</v>
      </c>
      <c r="M371">
        <v>3.35</v>
      </c>
      <c r="N371" s="3">
        <f t="shared" si="5"/>
        <v>1.4578534565705455E-3</v>
      </c>
    </row>
    <row r="372" spans="1:14" x14ac:dyDescent="0.3">
      <c r="A372" s="1">
        <v>43804</v>
      </c>
      <c r="B372">
        <v>1739.95</v>
      </c>
      <c r="C372">
        <v>1739.95</v>
      </c>
      <c r="D372">
        <v>1707.85</v>
      </c>
      <c r="E372">
        <v>1714.85</v>
      </c>
      <c r="F372">
        <v>1723.07668666222</v>
      </c>
      <c r="G372">
        <v>27006</v>
      </c>
      <c r="H372">
        <v>1717</v>
      </c>
      <c r="I372">
        <v>46533409</v>
      </c>
      <c r="J372">
        <v>5854</v>
      </c>
      <c r="K372">
        <v>21.68</v>
      </c>
      <c r="L372">
        <v>32.1</v>
      </c>
      <c r="M372">
        <v>-25.1</v>
      </c>
      <c r="N372" s="3">
        <f t="shared" si="5"/>
        <v>-3.3418574915727072E-3</v>
      </c>
    </row>
    <row r="373" spans="1:14" x14ac:dyDescent="0.3">
      <c r="A373" s="1">
        <v>43803</v>
      </c>
      <c r="B373">
        <v>1728.65</v>
      </c>
      <c r="C373">
        <v>1733.95</v>
      </c>
      <c r="D373">
        <v>1711.1</v>
      </c>
      <c r="E373">
        <v>1720.6</v>
      </c>
      <c r="F373">
        <v>1720.3085791691699</v>
      </c>
      <c r="G373">
        <v>33220</v>
      </c>
      <c r="H373">
        <v>2352</v>
      </c>
      <c r="I373">
        <v>57148651</v>
      </c>
      <c r="J373">
        <v>9872</v>
      </c>
      <c r="K373">
        <v>29.72</v>
      </c>
      <c r="L373">
        <v>22.85</v>
      </c>
      <c r="M373">
        <v>-8.0500000000000007</v>
      </c>
      <c r="N373" s="3">
        <f t="shared" si="5"/>
        <v>-9.4985896033619264E-3</v>
      </c>
    </row>
    <row r="374" spans="1:14" x14ac:dyDescent="0.3">
      <c r="A374" s="1">
        <v>43802</v>
      </c>
      <c r="B374">
        <v>1741.95</v>
      </c>
      <c r="C374">
        <v>1750</v>
      </c>
      <c r="D374">
        <v>1724.95</v>
      </c>
      <c r="E374">
        <v>1737.1</v>
      </c>
      <c r="F374">
        <v>1738.46893620335</v>
      </c>
      <c r="G374">
        <v>179743</v>
      </c>
      <c r="H374">
        <v>1935</v>
      </c>
      <c r="I374">
        <v>312477622</v>
      </c>
      <c r="J374">
        <v>121107</v>
      </c>
      <c r="K374">
        <v>67.38</v>
      </c>
      <c r="L374">
        <v>25.05</v>
      </c>
      <c r="M374">
        <v>-4.8499999999999996</v>
      </c>
      <c r="N374" s="3">
        <f t="shared" si="5"/>
        <v>-6.9032963239949697E-4</v>
      </c>
    </row>
    <row r="375" spans="1:14" x14ac:dyDescent="0.3">
      <c r="A375" s="1">
        <v>43801</v>
      </c>
      <c r="B375">
        <v>1704</v>
      </c>
      <c r="C375">
        <v>1743.1</v>
      </c>
      <c r="D375">
        <v>1698.1</v>
      </c>
      <c r="E375">
        <v>1738.3</v>
      </c>
      <c r="F375">
        <v>1724.8447256663601</v>
      </c>
      <c r="G375">
        <v>46859</v>
      </c>
      <c r="H375">
        <v>2061</v>
      </c>
      <c r="I375">
        <v>80824499</v>
      </c>
      <c r="J375">
        <v>8932</v>
      </c>
      <c r="K375">
        <v>19.059999999999999</v>
      </c>
      <c r="L375">
        <v>45</v>
      </c>
      <c r="M375">
        <v>34.299999999999997</v>
      </c>
      <c r="N375" s="3">
        <f t="shared" si="5"/>
        <v>2.0129107981220629E-2</v>
      </c>
    </row>
    <row r="376" spans="1:14" x14ac:dyDescent="0.3">
      <c r="A376" s="1">
        <v>43798</v>
      </c>
      <c r="B376">
        <v>1715</v>
      </c>
      <c r="C376">
        <v>1719.2</v>
      </c>
      <c r="D376">
        <v>1678.8</v>
      </c>
      <c r="E376">
        <v>1704</v>
      </c>
      <c r="F376">
        <v>1693.56158009974</v>
      </c>
      <c r="G376">
        <v>32884</v>
      </c>
      <c r="H376">
        <v>2047</v>
      </c>
      <c r="I376">
        <v>55691079</v>
      </c>
      <c r="J376">
        <v>10166</v>
      </c>
      <c r="K376">
        <v>30.91</v>
      </c>
      <c r="L376">
        <v>40.4</v>
      </c>
      <c r="M376">
        <v>-11</v>
      </c>
      <c r="N376" s="3">
        <f t="shared" si="5"/>
        <v>-5.5151886544690804E-3</v>
      </c>
    </row>
    <row r="377" spans="1:14" x14ac:dyDescent="0.3">
      <c r="A377" s="1">
        <v>43797</v>
      </c>
      <c r="B377">
        <v>1728.5</v>
      </c>
      <c r="C377">
        <v>1728.5</v>
      </c>
      <c r="D377">
        <v>1702.2</v>
      </c>
      <c r="E377">
        <v>1713.45</v>
      </c>
      <c r="F377">
        <v>1713.84972821322</v>
      </c>
      <c r="G377">
        <v>22812</v>
      </c>
      <c r="H377">
        <v>1145</v>
      </c>
      <c r="I377">
        <v>39096340</v>
      </c>
      <c r="J377">
        <v>4187</v>
      </c>
      <c r="K377">
        <v>18.350000000000001</v>
      </c>
      <c r="L377">
        <v>26.3</v>
      </c>
      <c r="M377">
        <v>-15.05</v>
      </c>
      <c r="N377" s="3">
        <f t="shared" si="5"/>
        <v>-1.3114180800839308E-3</v>
      </c>
    </row>
    <row r="378" spans="1:14" x14ac:dyDescent="0.3">
      <c r="A378" s="1">
        <v>43796</v>
      </c>
      <c r="B378">
        <v>1710.7</v>
      </c>
      <c r="C378">
        <v>1730.55</v>
      </c>
      <c r="D378">
        <v>1705.65</v>
      </c>
      <c r="E378">
        <v>1715.7</v>
      </c>
      <c r="F378">
        <v>1719.19896896296</v>
      </c>
      <c r="G378">
        <v>28321</v>
      </c>
      <c r="H378">
        <v>1651</v>
      </c>
      <c r="I378">
        <v>48689434</v>
      </c>
      <c r="J378">
        <v>5432</v>
      </c>
      <c r="K378">
        <v>19.18</v>
      </c>
      <c r="L378">
        <v>24.9</v>
      </c>
      <c r="M378">
        <v>5</v>
      </c>
      <c r="N378" s="3">
        <f t="shared" si="5"/>
        <v>2.9814100315679508E-3</v>
      </c>
    </row>
    <row r="379" spans="1:14" x14ac:dyDescent="0.3">
      <c r="A379" s="1">
        <v>43795</v>
      </c>
      <c r="B379">
        <v>1722.9</v>
      </c>
      <c r="C379">
        <v>1728.3</v>
      </c>
      <c r="D379">
        <v>1687.85</v>
      </c>
      <c r="E379">
        <v>1710.6</v>
      </c>
      <c r="F379">
        <v>1711.3628909388001</v>
      </c>
      <c r="G379">
        <v>36099</v>
      </c>
      <c r="H379">
        <v>2084</v>
      </c>
      <c r="I379">
        <v>61778489</v>
      </c>
      <c r="J379">
        <v>9167</v>
      </c>
      <c r="K379">
        <v>25.39</v>
      </c>
      <c r="L379">
        <v>40.450000000000003</v>
      </c>
      <c r="M379">
        <v>-12.3</v>
      </c>
      <c r="N379" s="3">
        <f t="shared" si="5"/>
        <v>1.1998478241783703E-3</v>
      </c>
    </row>
    <row r="380" spans="1:14" x14ac:dyDescent="0.3">
      <c r="A380" s="1">
        <v>43794</v>
      </c>
      <c r="B380">
        <v>1685</v>
      </c>
      <c r="C380">
        <v>1719.9</v>
      </c>
      <c r="D380">
        <v>1666</v>
      </c>
      <c r="E380">
        <v>1708.55</v>
      </c>
      <c r="F380">
        <v>1694.8546873037701</v>
      </c>
      <c r="G380">
        <v>63704</v>
      </c>
      <c r="H380">
        <v>2764</v>
      </c>
      <c r="I380">
        <v>107969023</v>
      </c>
      <c r="J380">
        <v>6637</v>
      </c>
      <c r="K380">
        <v>10.42</v>
      </c>
      <c r="L380">
        <v>53.9</v>
      </c>
      <c r="M380">
        <v>23.55</v>
      </c>
      <c r="N380" s="3">
        <f t="shared" si="5"/>
        <v>1.5543271516880565E-2</v>
      </c>
    </row>
    <row r="381" spans="1:14" x14ac:dyDescent="0.3">
      <c r="A381" s="1">
        <v>43791</v>
      </c>
      <c r="B381">
        <v>1715</v>
      </c>
      <c r="C381">
        <v>1715</v>
      </c>
      <c r="D381">
        <v>1676.25</v>
      </c>
      <c r="E381">
        <v>1682.4</v>
      </c>
      <c r="F381">
        <v>1691.3074550065801</v>
      </c>
      <c r="G381">
        <v>82012</v>
      </c>
      <c r="H381">
        <v>3000</v>
      </c>
      <c r="I381">
        <v>138707507</v>
      </c>
      <c r="J381">
        <v>14152</v>
      </c>
      <c r="K381">
        <v>17.260000000000002</v>
      </c>
      <c r="L381">
        <v>38.75</v>
      </c>
      <c r="M381">
        <v>-32.6</v>
      </c>
      <c r="N381" s="3">
        <f t="shared" si="5"/>
        <v>-2.1746714734271349E-2</v>
      </c>
    </row>
    <row r="382" spans="1:14" x14ac:dyDescent="0.3">
      <c r="A382" s="1">
        <v>43790</v>
      </c>
      <c r="B382">
        <v>1723.15</v>
      </c>
      <c r="C382">
        <v>1733.55</v>
      </c>
      <c r="D382">
        <v>1711.05</v>
      </c>
      <c r="E382">
        <v>1719.8</v>
      </c>
      <c r="F382">
        <v>1718.9719404422101</v>
      </c>
      <c r="G382">
        <v>116324</v>
      </c>
      <c r="H382">
        <v>2236</v>
      </c>
      <c r="I382">
        <v>199957692</v>
      </c>
      <c r="J382">
        <v>87411</v>
      </c>
      <c r="K382">
        <v>75.14</v>
      </c>
      <c r="L382">
        <v>22.5</v>
      </c>
      <c r="M382">
        <v>-3.35</v>
      </c>
      <c r="N382" s="3">
        <f t="shared" si="5"/>
        <v>-1.7413512885999535E-3</v>
      </c>
    </row>
    <row r="383" spans="1:14" x14ac:dyDescent="0.3">
      <c r="A383" s="1">
        <v>43789</v>
      </c>
      <c r="B383">
        <v>1740</v>
      </c>
      <c r="C383">
        <v>1748.4</v>
      </c>
      <c r="D383">
        <v>1716.55</v>
      </c>
      <c r="E383">
        <v>1722.8</v>
      </c>
      <c r="F383">
        <v>1729.5030476448401</v>
      </c>
      <c r="G383">
        <v>59062</v>
      </c>
      <c r="H383">
        <v>1973</v>
      </c>
      <c r="I383">
        <v>102147909</v>
      </c>
      <c r="J383">
        <v>7333</v>
      </c>
      <c r="K383">
        <v>12.42</v>
      </c>
      <c r="L383">
        <v>31.85</v>
      </c>
      <c r="M383">
        <v>-17.2</v>
      </c>
      <c r="N383" s="3">
        <f t="shared" si="5"/>
        <v>1.0459035444508743E-3</v>
      </c>
    </row>
    <row r="384" spans="1:14" x14ac:dyDescent="0.3">
      <c r="A384" s="1">
        <v>43788</v>
      </c>
      <c r="B384">
        <v>1740.1</v>
      </c>
      <c r="C384">
        <v>1746.75</v>
      </c>
      <c r="D384">
        <v>1719.2</v>
      </c>
      <c r="E384">
        <v>1721</v>
      </c>
      <c r="F384">
        <v>1731.8343862839399</v>
      </c>
      <c r="G384">
        <v>191367</v>
      </c>
      <c r="H384">
        <v>1931</v>
      </c>
      <c r="I384">
        <v>331415951</v>
      </c>
      <c r="J384">
        <v>11538</v>
      </c>
      <c r="K384">
        <v>6.03</v>
      </c>
      <c r="L384">
        <v>27.55</v>
      </c>
      <c r="M384">
        <v>-19.100000000000001</v>
      </c>
      <c r="N384" s="3">
        <f t="shared" si="5"/>
        <v>-1.0236945019553689E-2</v>
      </c>
    </row>
    <row r="385" spans="1:14" x14ac:dyDescent="0.3">
      <c r="A385" s="1">
        <v>43787</v>
      </c>
      <c r="B385">
        <v>1766</v>
      </c>
      <c r="C385">
        <v>1766</v>
      </c>
      <c r="D385">
        <v>1734.85</v>
      </c>
      <c r="E385">
        <v>1738.8</v>
      </c>
      <c r="F385">
        <v>1742.95993314559</v>
      </c>
      <c r="G385">
        <v>43677</v>
      </c>
      <c r="H385">
        <v>2049</v>
      </c>
      <c r="I385">
        <v>76127261</v>
      </c>
      <c r="J385">
        <v>9275</v>
      </c>
      <c r="K385">
        <v>21.24</v>
      </c>
      <c r="L385">
        <v>31.15</v>
      </c>
      <c r="M385">
        <v>-27.2</v>
      </c>
      <c r="N385" s="3">
        <f t="shared" si="5"/>
        <v>-1.2970794425680547E-2</v>
      </c>
    </row>
    <row r="386" spans="1:14" x14ac:dyDescent="0.3">
      <c r="A386" s="1">
        <v>43784</v>
      </c>
      <c r="B386">
        <v>1780</v>
      </c>
      <c r="C386">
        <v>1783.75</v>
      </c>
      <c r="D386">
        <v>1757.4</v>
      </c>
      <c r="E386">
        <v>1761.65</v>
      </c>
      <c r="F386">
        <v>1770.8869104908499</v>
      </c>
      <c r="G386">
        <v>20780</v>
      </c>
      <c r="H386">
        <v>1708</v>
      </c>
      <c r="I386">
        <v>36799030</v>
      </c>
      <c r="J386">
        <v>8286</v>
      </c>
      <c r="K386">
        <v>39.869999999999997</v>
      </c>
      <c r="L386">
        <v>26.35</v>
      </c>
      <c r="M386">
        <v>-18.350000000000001</v>
      </c>
      <c r="N386" s="3">
        <f t="shared" si="5"/>
        <v>-7.5770379133568919E-3</v>
      </c>
    </row>
    <row r="387" spans="1:14" x14ac:dyDescent="0.3">
      <c r="A387" s="1">
        <v>43783</v>
      </c>
      <c r="B387">
        <v>1771</v>
      </c>
      <c r="C387">
        <v>1799.2</v>
      </c>
      <c r="D387">
        <v>1767.05</v>
      </c>
      <c r="E387">
        <v>1775.1</v>
      </c>
      <c r="F387">
        <v>1777.5326717519499</v>
      </c>
      <c r="G387">
        <v>81018</v>
      </c>
      <c r="H387">
        <v>2686</v>
      </c>
      <c r="I387">
        <v>144012142</v>
      </c>
      <c r="J387">
        <v>12299</v>
      </c>
      <c r="K387">
        <v>15.18</v>
      </c>
      <c r="L387">
        <v>32.15</v>
      </c>
      <c r="M387">
        <v>4.0999999999999996</v>
      </c>
      <c r="N387" s="3">
        <f t="shared" ref="N387:N450" si="6">(E387-E388)/E388</f>
        <v>2.6547672842294496E-3</v>
      </c>
    </row>
    <row r="388" spans="1:14" x14ac:dyDescent="0.3">
      <c r="A388" s="1">
        <v>43782</v>
      </c>
      <c r="B388">
        <v>1775</v>
      </c>
      <c r="C388">
        <v>1786.5</v>
      </c>
      <c r="D388">
        <v>1756.95</v>
      </c>
      <c r="E388">
        <v>1770.4</v>
      </c>
      <c r="F388">
        <v>1770.5695683547599</v>
      </c>
      <c r="G388">
        <v>30488</v>
      </c>
      <c r="H388">
        <v>1681</v>
      </c>
      <c r="I388">
        <v>53981125</v>
      </c>
      <c r="J388">
        <v>9415</v>
      </c>
      <c r="K388">
        <v>30.88</v>
      </c>
      <c r="L388">
        <v>29.55</v>
      </c>
      <c r="M388">
        <v>-4.5999999999999996</v>
      </c>
      <c r="N388" s="3">
        <f t="shared" si="6"/>
        <v>-1.9167888149734264E-3</v>
      </c>
    </row>
    <row r="389" spans="1:14" x14ac:dyDescent="0.3">
      <c r="A389" s="1">
        <v>43780</v>
      </c>
      <c r="B389">
        <v>1793</v>
      </c>
      <c r="C389">
        <v>1793.55</v>
      </c>
      <c r="D389">
        <v>1768.4</v>
      </c>
      <c r="E389">
        <v>1773.8</v>
      </c>
      <c r="F389">
        <v>1775.3713174863999</v>
      </c>
      <c r="G389">
        <v>31636</v>
      </c>
      <c r="H389">
        <v>2142</v>
      </c>
      <c r="I389">
        <v>56165647</v>
      </c>
      <c r="J389">
        <v>10510</v>
      </c>
      <c r="K389">
        <v>33.22</v>
      </c>
      <c r="L389">
        <v>25.15</v>
      </c>
      <c r="M389">
        <v>-19.2</v>
      </c>
      <c r="N389" s="3">
        <f t="shared" si="6"/>
        <v>-1.1562787328299575E-2</v>
      </c>
    </row>
    <row r="390" spans="1:14" x14ac:dyDescent="0.3">
      <c r="A390" s="1">
        <v>43777</v>
      </c>
      <c r="B390">
        <v>1825</v>
      </c>
      <c r="C390">
        <v>1827.2</v>
      </c>
      <c r="D390">
        <v>1791.75</v>
      </c>
      <c r="E390">
        <v>1794.55</v>
      </c>
      <c r="F390">
        <v>1806.1768849328</v>
      </c>
      <c r="G390">
        <v>57071</v>
      </c>
      <c r="H390">
        <v>3049</v>
      </c>
      <c r="I390">
        <v>103080321</v>
      </c>
      <c r="J390">
        <v>15913</v>
      </c>
      <c r="K390">
        <v>27.88</v>
      </c>
      <c r="L390">
        <v>35.450000000000003</v>
      </c>
      <c r="M390">
        <v>-30.45</v>
      </c>
      <c r="N390" s="3">
        <f t="shared" si="6"/>
        <v>-1.7573153039717588E-2</v>
      </c>
    </row>
    <row r="391" spans="1:14" x14ac:dyDescent="0.3">
      <c r="A391" s="1">
        <v>43776</v>
      </c>
      <c r="B391">
        <v>1804</v>
      </c>
      <c r="C391">
        <v>1830.5</v>
      </c>
      <c r="D391">
        <v>1798.15</v>
      </c>
      <c r="E391">
        <v>1826.65</v>
      </c>
      <c r="F391">
        <v>1813.58040416008</v>
      </c>
      <c r="G391">
        <v>60768</v>
      </c>
      <c r="H391">
        <v>3507</v>
      </c>
      <c r="I391">
        <v>110207654</v>
      </c>
      <c r="J391">
        <v>24575</v>
      </c>
      <c r="K391">
        <v>40.44</v>
      </c>
      <c r="L391">
        <v>32.35</v>
      </c>
      <c r="M391">
        <v>22.65</v>
      </c>
      <c r="N391" s="3">
        <f t="shared" si="6"/>
        <v>1.5736647482414538E-2</v>
      </c>
    </row>
    <row r="392" spans="1:14" x14ac:dyDescent="0.3">
      <c r="A392" s="1">
        <v>43775</v>
      </c>
      <c r="B392">
        <v>1784.55</v>
      </c>
      <c r="C392">
        <v>1814.75</v>
      </c>
      <c r="D392">
        <v>1781.65</v>
      </c>
      <c r="E392">
        <v>1798.35</v>
      </c>
      <c r="F392">
        <v>1804.78361591405</v>
      </c>
      <c r="G392">
        <v>59570</v>
      </c>
      <c r="H392">
        <v>3030</v>
      </c>
      <c r="I392">
        <v>107510960</v>
      </c>
      <c r="J392">
        <v>19194</v>
      </c>
      <c r="K392">
        <v>32.22</v>
      </c>
      <c r="L392">
        <v>33.1</v>
      </c>
      <c r="M392">
        <v>13.8</v>
      </c>
      <c r="N392" s="3">
        <f t="shared" si="6"/>
        <v>2.0896021397525913E-3</v>
      </c>
    </row>
    <row r="393" spans="1:14" x14ac:dyDescent="0.3">
      <c r="A393" s="1">
        <v>43774</v>
      </c>
      <c r="B393">
        <v>1784.9</v>
      </c>
      <c r="C393">
        <v>1797.95</v>
      </c>
      <c r="D393">
        <v>1767.55</v>
      </c>
      <c r="E393">
        <v>1794.6</v>
      </c>
      <c r="F393">
        <v>1782.14064558629</v>
      </c>
      <c r="G393">
        <v>30360</v>
      </c>
      <c r="H393">
        <v>1543</v>
      </c>
      <c r="I393">
        <v>54105790</v>
      </c>
      <c r="J393">
        <v>9873</v>
      </c>
      <c r="K393">
        <v>32.520000000000003</v>
      </c>
      <c r="L393">
        <v>30.4</v>
      </c>
      <c r="M393">
        <v>9.6999999999999993</v>
      </c>
      <c r="N393" s="3">
        <f t="shared" si="6"/>
        <v>5.012180438495684E-3</v>
      </c>
    </row>
    <row r="394" spans="1:14" x14ac:dyDescent="0.3">
      <c r="A394" s="1">
        <v>43773</v>
      </c>
      <c r="B394">
        <v>1776.9</v>
      </c>
      <c r="C394">
        <v>1790</v>
      </c>
      <c r="D394">
        <v>1766.45</v>
      </c>
      <c r="E394">
        <v>1785.65</v>
      </c>
      <c r="F394">
        <v>1780.6089535911101</v>
      </c>
      <c r="G394">
        <v>23767</v>
      </c>
      <c r="H394">
        <v>1457</v>
      </c>
      <c r="I394">
        <v>42319733</v>
      </c>
      <c r="J394">
        <v>7434</v>
      </c>
      <c r="K394">
        <v>31.28</v>
      </c>
      <c r="L394">
        <v>23.55</v>
      </c>
      <c r="M394">
        <v>8.75</v>
      </c>
      <c r="N394" s="3">
        <f t="shared" si="6"/>
        <v>1.1155468727880204E-2</v>
      </c>
    </row>
    <row r="395" spans="1:14" x14ac:dyDescent="0.3">
      <c r="A395" s="1">
        <v>43770</v>
      </c>
      <c r="B395">
        <v>1801</v>
      </c>
      <c r="C395">
        <v>1821.4</v>
      </c>
      <c r="D395">
        <v>1761.9</v>
      </c>
      <c r="E395">
        <v>1765.95</v>
      </c>
      <c r="F395">
        <v>1780.72909285989</v>
      </c>
      <c r="G395">
        <v>49397</v>
      </c>
      <c r="H395">
        <v>4073</v>
      </c>
      <c r="I395">
        <v>87962675</v>
      </c>
      <c r="J395">
        <v>17531</v>
      </c>
      <c r="K395">
        <v>35.49</v>
      </c>
      <c r="L395">
        <v>59.5</v>
      </c>
      <c r="M395">
        <v>-35.049999999999997</v>
      </c>
      <c r="N395" s="3">
        <f t="shared" si="6"/>
        <v>-2.4741129366284663E-2</v>
      </c>
    </row>
    <row r="396" spans="1:14" x14ac:dyDescent="0.3">
      <c r="A396" s="1">
        <v>43769</v>
      </c>
      <c r="B396">
        <v>1825.3</v>
      </c>
      <c r="C396">
        <v>1833.65</v>
      </c>
      <c r="D396">
        <v>1804.25</v>
      </c>
      <c r="E396">
        <v>1810.75</v>
      </c>
      <c r="F396">
        <v>1820.20678589967</v>
      </c>
      <c r="G396">
        <v>21191</v>
      </c>
      <c r="H396">
        <v>1106</v>
      </c>
      <c r="I396">
        <v>38572002</v>
      </c>
      <c r="J396">
        <v>5553</v>
      </c>
      <c r="K396">
        <v>26.2</v>
      </c>
      <c r="L396">
        <v>29.4</v>
      </c>
      <c r="M396">
        <v>-14.55</v>
      </c>
      <c r="N396" s="3">
        <f t="shared" si="6"/>
        <v>-5.7925657497391722E-3</v>
      </c>
    </row>
    <row r="397" spans="1:14" x14ac:dyDescent="0.3">
      <c r="A397" s="1">
        <v>43768</v>
      </c>
      <c r="B397">
        <v>1823</v>
      </c>
      <c r="C397">
        <v>1827</v>
      </c>
      <c r="D397">
        <v>1804.45</v>
      </c>
      <c r="E397">
        <v>1821.3</v>
      </c>
      <c r="F397">
        <v>1816.8036525585801</v>
      </c>
      <c r="G397">
        <v>33456</v>
      </c>
      <c r="H397">
        <v>1963</v>
      </c>
      <c r="I397">
        <v>60782983</v>
      </c>
      <c r="J397">
        <v>13415</v>
      </c>
      <c r="K397">
        <v>40.1</v>
      </c>
      <c r="L397">
        <v>22.55</v>
      </c>
      <c r="M397">
        <v>-1.7</v>
      </c>
      <c r="N397" s="3">
        <f t="shared" si="6"/>
        <v>3.5816618911174787E-3</v>
      </c>
    </row>
    <row r="398" spans="1:14" x14ac:dyDescent="0.3">
      <c r="A398" s="1">
        <v>43767</v>
      </c>
      <c r="B398">
        <v>1793</v>
      </c>
      <c r="C398">
        <v>1819.5</v>
      </c>
      <c r="D398">
        <v>1774</v>
      </c>
      <c r="E398">
        <v>1814.8</v>
      </c>
      <c r="F398">
        <v>1801.90148073655</v>
      </c>
      <c r="G398">
        <v>57674</v>
      </c>
      <c r="H398">
        <v>1879</v>
      </c>
      <c r="I398">
        <v>103922866</v>
      </c>
      <c r="J398">
        <v>28340</v>
      </c>
      <c r="K398">
        <v>49.14</v>
      </c>
      <c r="L398">
        <v>45.5</v>
      </c>
      <c r="M398">
        <v>21.8</v>
      </c>
      <c r="N398" s="3">
        <f t="shared" si="6"/>
        <v>1.1622397502717416E-2</v>
      </c>
    </row>
    <row r="399" spans="1:14" x14ac:dyDescent="0.3">
      <c r="A399" s="1">
        <v>43765</v>
      </c>
      <c r="B399">
        <v>1801</v>
      </c>
      <c r="C399">
        <v>1807.7</v>
      </c>
      <c r="D399">
        <v>1790</v>
      </c>
      <c r="E399">
        <v>1793.95</v>
      </c>
      <c r="F399">
        <v>1796.89804629781</v>
      </c>
      <c r="G399">
        <v>6091</v>
      </c>
      <c r="H399">
        <v>526</v>
      </c>
      <c r="I399">
        <v>10944906</v>
      </c>
      <c r="J399">
        <v>3991</v>
      </c>
      <c r="K399">
        <v>65.52</v>
      </c>
      <c r="L399">
        <v>17.7</v>
      </c>
      <c r="M399">
        <v>-7.05</v>
      </c>
      <c r="N399" s="3">
        <f t="shared" si="6"/>
        <v>-1.6972732331663632E-3</v>
      </c>
    </row>
    <row r="400" spans="1:14" x14ac:dyDescent="0.3">
      <c r="A400" s="1">
        <v>43763</v>
      </c>
      <c r="B400">
        <v>1791</v>
      </c>
      <c r="C400">
        <v>1808.95</v>
      </c>
      <c r="D400">
        <v>1785.05</v>
      </c>
      <c r="E400">
        <v>1797</v>
      </c>
      <c r="F400">
        <v>1799.01715123381</v>
      </c>
      <c r="G400">
        <v>81860</v>
      </c>
      <c r="H400">
        <v>1709</v>
      </c>
      <c r="I400">
        <v>147267544</v>
      </c>
      <c r="J400">
        <v>25834</v>
      </c>
      <c r="K400">
        <v>31.56</v>
      </c>
      <c r="L400">
        <v>23.9</v>
      </c>
      <c r="M400">
        <v>6</v>
      </c>
      <c r="N400" s="3">
        <f t="shared" si="6"/>
        <v>3.4901577551305317E-3</v>
      </c>
    </row>
    <row r="401" spans="1:14" x14ac:dyDescent="0.3">
      <c r="A401" s="1">
        <v>43762</v>
      </c>
      <c r="B401">
        <v>1777</v>
      </c>
      <c r="C401">
        <v>1794.8</v>
      </c>
      <c r="D401">
        <v>1753.9</v>
      </c>
      <c r="E401">
        <v>1790.75</v>
      </c>
      <c r="F401">
        <v>1773.7566226429401</v>
      </c>
      <c r="G401">
        <v>39297</v>
      </c>
      <c r="H401">
        <v>2347</v>
      </c>
      <c r="I401">
        <v>69703314</v>
      </c>
      <c r="J401">
        <v>12772</v>
      </c>
      <c r="K401">
        <v>32.5</v>
      </c>
      <c r="L401">
        <v>40.9</v>
      </c>
      <c r="M401">
        <v>13.75</v>
      </c>
      <c r="N401" s="3">
        <f t="shared" si="6"/>
        <v>1.3785099637681108E-2</v>
      </c>
    </row>
    <row r="402" spans="1:14" x14ac:dyDescent="0.3">
      <c r="A402" s="1">
        <v>43761</v>
      </c>
      <c r="B402">
        <v>1765</v>
      </c>
      <c r="C402">
        <v>1800.9</v>
      </c>
      <c r="D402">
        <v>1763.2</v>
      </c>
      <c r="E402">
        <v>1766.4</v>
      </c>
      <c r="F402">
        <v>1777.79457377323</v>
      </c>
      <c r="G402">
        <v>59710</v>
      </c>
      <c r="H402">
        <v>2926</v>
      </c>
      <c r="I402">
        <v>106152114</v>
      </c>
      <c r="J402">
        <v>14624</v>
      </c>
      <c r="K402">
        <v>24.49</v>
      </c>
      <c r="L402">
        <v>37.700000000000003</v>
      </c>
      <c r="M402">
        <v>1.4</v>
      </c>
      <c r="N402" s="3">
        <f t="shared" si="6"/>
        <v>-7.5289358354870568E-3</v>
      </c>
    </row>
    <row r="403" spans="1:14" x14ac:dyDescent="0.3">
      <c r="A403" s="1">
        <v>43760</v>
      </c>
      <c r="B403">
        <v>1817.05</v>
      </c>
      <c r="C403">
        <v>1821.6</v>
      </c>
      <c r="D403">
        <v>1775.6</v>
      </c>
      <c r="E403">
        <v>1779.8</v>
      </c>
      <c r="F403">
        <v>1795.5304313415099</v>
      </c>
      <c r="G403">
        <v>50540</v>
      </c>
      <c r="H403">
        <v>2939</v>
      </c>
      <c r="I403">
        <v>90746108</v>
      </c>
      <c r="J403">
        <v>14112</v>
      </c>
      <c r="K403">
        <v>27.92</v>
      </c>
      <c r="L403">
        <v>46</v>
      </c>
      <c r="M403">
        <v>-37.25</v>
      </c>
      <c r="N403" s="3">
        <f t="shared" si="6"/>
        <v>-2.0257624132995682E-2</v>
      </c>
    </row>
    <row r="404" spans="1:14" x14ac:dyDescent="0.3">
      <c r="A404" s="1">
        <v>43756</v>
      </c>
      <c r="B404">
        <v>1812.95</v>
      </c>
      <c r="C404">
        <v>1823.85</v>
      </c>
      <c r="D404">
        <v>1788.7</v>
      </c>
      <c r="E404">
        <v>1816.6</v>
      </c>
      <c r="F404">
        <v>1810.22029098178</v>
      </c>
      <c r="G404">
        <v>36016</v>
      </c>
      <c r="H404">
        <v>1743</v>
      </c>
      <c r="I404">
        <v>65196894</v>
      </c>
      <c r="J404">
        <v>5303</v>
      </c>
      <c r="K404">
        <v>14.72</v>
      </c>
      <c r="L404">
        <v>35.15</v>
      </c>
      <c r="M404">
        <v>3.65</v>
      </c>
      <c r="N404" s="3">
        <f t="shared" si="6"/>
        <v>2.0132932513306288E-3</v>
      </c>
    </row>
    <row r="405" spans="1:14" x14ac:dyDescent="0.3">
      <c r="A405" s="1">
        <v>43755</v>
      </c>
      <c r="B405">
        <v>1768.3</v>
      </c>
      <c r="C405">
        <v>1816.4</v>
      </c>
      <c r="D405">
        <v>1755.65</v>
      </c>
      <c r="E405">
        <v>1812.95</v>
      </c>
      <c r="F405">
        <v>1796.4724092873601</v>
      </c>
      <c r="G405">
        <v>39796</v>
      </c>
      <c r="H405">
        <v>2209</v>
      </c>
      <c r="I405">
        <v>71492416</v>
      </c>
      <c r="J405">
        <v>9251</v>
      </c>
      <c r="K405">
        <v>23.25</v>
      </c>
      <c r="L405">
        <v>60.75</v>
      </c>
      <c r="M405">
        <v>44.65</v>
      </c>
      <c r="N405" s="3">
        <f t="shared" si="6"/>
        <v>2.6759925242113607E-2</v>
      </c>
    </row>
    <row r="406" spans="1:14" x14ac:dyDescent="0.3">
      <c r="A406" s="1">
        <v>43754</v>
      </c>
      <c r="B406">
        <v>1808</v>
      </c>
      <c r="C406">
        <v>1813.9</v>
      </c>
      <c r="D406">
        <v>1757.35</v>
      </c>
      <c r="E406">
        <v>1765.7</v>
      </c>
      <c r="F406">
        <v>1778.12298980747</v>
      </c>
      <c r="G406">
        <v>35320</v>
      </c>
      <c r="H406">
        <v>2311</v>
      </c>
      <c r="I406">
        <v>62803304</v>
      </c>
      <c r="J406">
        <v>9827</v>
      </c>
      <c r="K406">
        <v>27.82</v>
      </c>
      <c r="L406">
        <v>56.55</v>
      </c>
      <c r="M406">
        <v>-42.3</v>
      </c>
      <c r="N406" s="3">
        <f t="shared" si="6"/>
        <v>-2.0416088765603302E-2</v>
      </c>
    </row>
    <row r="407" spans="1:14" x14ac:dyDescent="0.3">
      <c r="A407" s="1">
        <v>43753</v>
      </c>
      <c r="B407">
        <v>1797</v>
      </c>
      <c r="C407">
        <v>1824.15</v>
      </c>
      <c r="D407">
        <v>1797</v>
      </c>
      <c r="E407">
        <v>1802.5</v>
      </c>
      <c r="F407">
        <v>1810.6670621605001</v>
      </c>
      <c r="G407">
        <v>53941</v>
      </c>
      <c r="H407">
        <v>2166</v>
      </c>
      <c r="I407">
        <v>97669192</v>
      </c>
      <c r="J407">
        <v>20560</v>
      </c>
      <c r="K407">
        <v>38.119999999999997</v>
      </c>
      <c r="L407">
        <v>27.15</v>
      </c>
      <c r="M407">
        <v>5.5</v>
      </c>
      <c r="N407" s="3">
        <f t="shared" si="6"/>
        <v>2.697966789975751E-3</v>
      </c>
    </row>
    <row r="408" spans="1:14" x14ac:dyDescent="0.3">
      <c r="A408" s="1">
        <v>43752</v>
      </c>
      <c r="B408">
        <v>1789</v>
      </c>
      <c r="C408">
        <v>1806.15</v>
      </c>
      <c r="D408">
        <v>1785</v>
      </c>
      <c r="E408">
        <v>1797.65</v>
      </c>
      <c r="F408">
        <v>1797.3833995637699</v>
      </c>
      <c r="G408">
        <v>33469</v>
      </c>
      <c r="H408">
        <v>1885</v>
      </c>
      <c r="I408">
        <v>60156625</v>
      </c>
      <c r="J408">
        <v>11869</v>
      </c>
      <c r="K408">
        <v>35.46</v>
      </c>
      <c r="L408">
        <v>21.15</v>
      </c>
      <c r="M408">
        <v>8.65</v>
      </c>
      <c r="N408" s="3">
        <f t="shared" si="6"/>
        <v>4.273743016759827E-3</v>
      </c>
    </row>
    <row r="409" spans="1:14" x14ac:dyDescent="0.3">
      <c r="A409" s="1">
        <v>43749</v>
      </c>
      <c r="B409">
        <v>1782</v>
      </c>
      <c r="C409">
        <v>1801.6</v>
      </c>
      <c r="D409">
        <v>1764.55</v>
      </c>
      <c r="E409">
        <v>1790</v>
      </c>
      <c r="F409">
        <v>1786.9303434271999</v>
      </c>
      <c r="G409">
        <v>33981</v>
      </c>
      <c r="H409">
        <v>1915</v>
      </c>
      <c r="I409">
        <v>60721680</v>
      </c>
      <c r="J409">
        <v>6529</v>
      </c>
      <c r="K409">
        <v>19.21</v>
      </c>
      <c r="L409">
        <v>37.049999999999997</v>
      </c>
      <c r="M409">
        <v>8</v>
      </c>
      <c r="N409" s="3">
        <f t="shared" si="6"/>
        <v>6.4944192977030302E-3</v>
      </c>
    </row>
    <row r="410" spans="1:14" x14ac:dyDescent="0.3">
      <c r="A410" s="1">
        <v>43748</v>
      </c>
      <c r="B410">
        <v>1770</v>
      </c>
      <c r="C410">
        <v>1793.25</v>
      </c>
      <c r="D410">
        <v>1758.85</v>
      </c>
      <c r="E410">
        <v>1778.45</v>
      </c>
      <c r="F410">
        <v>1778.8111913928501</v>
      </c>
      <c r="G410">
        <v>37922</v>
      </c>
      <c r="H410">
        <v>2022</v>
      </c>
      <c r="I410">
        <v>67456078</v>
      </c>
      <c r="J410">
        <v>6182</v>
      </c>
      <c r="K410">
        <v>16.3</v>
      </c>
      <c r="L410">
        <v>34.4</v>
      </c>
      <c r="M410">
        <v>8.4499999999999993</v>
      </c>
      <c r="N410" s="3">
        <f t="shared" si="6"/>
        <v>2.9890308208555139E-3</v>
      </c>
    </row>
    <row r="411" spans="1:14" x14ac:dyDescent="0.3">
      <c r="A411" s="1">
        <v>43747</v>
      </c>
      <c r="B411">
        <v>1723</v>
      </c>
      <c r="C411">
        <v>1777.4</v>
      </c>
      <c r="D411">
        <v>1723</v>
      </c>
      <c r="E411">
        <v>1773.15</v>
      </c>
      <c r="F411">
        <v>1750.64070324107</v>
      </c>
      <c r="G411">
        <v>36346</v>
      </c>
      <c r="H411">
        <v>1676</v>
      </c>
      <c r="I411">
        <v>63628787</v>
      </c>
      <c r="J411">
        <v>6591</v>
      </c>
      <c r="K411">
        <v>18.13</v>
      </c>
      <c r="L411">
        <v>54.4</v>
      </c>
      <c r="M411">
        <v>50.15</v>
      </c>
      <c r="N411" s="3">
        <f t="shared" si="6"/>
        <v>2.9345175896900142E-2</v>
      </c>
    </row>
    <row r="412" spans="1:14" x14ac:dyDescent="0.3">
      <c r="A412" s="1">
        <v>43745</v>
      </c>
      <c r="B412">
        <v>1724</v>
      </c>
      <c r="C412">
        <v>1743</v>
      </c>
      <c r="D412">
        <v>1717.8</v>
      </c>
      <c r="E412">
        <v>1722.6</v>
      </c>
      <c r="F412">
        <v>1728.5168923984199</v>
      </c>
      <c r="G412">
        <v>40018</v>
      </c>
      <c r="H412">
        <v>1677</v>
      </c>
      <c r="I412">
        <v>69171789</v>
      </c>
      <c r="J412">
        <v>17175</v>
      </c>
      <c r="K412">
        <v>42.92</v>
      </c>
      <c r="L412">
        <v>25.2</v>
      </c>
      <c r="M412">
        <v>-1.4</v>
      </c>
      <c r="N412" s="3">
        <f t="shared" si="6"/>
        <v>-1.246557472097458E-3</v>
      </c>
    </row>
    <row r="413" spans="1:14" x14ac:dyDescent="0.3">
      <c r="A413" s="1">
        <v>43742</v>
      </c>
      <c r="B413">
        <v>1752</v>
      </c>
      <c r="C413">
        <v>1760</v>
      </c>
      <c r="D413">
        <v>1717.55</v>
      </c>
      <c r="E413">
        <v>1724.75</v>
      </c>
      <c r="F413">
        <v>1738.6521481129801</v>
      </c>
      <c r="G413">
        <v>25278</v>
      </c>
      <c r="H413">
        <v>1569</v>
      </c>
      <c r="I413">
        <v>43949649</v>
      </c>
      <c r="J413">
        <v>4828</v>
      </c>
      <c r="K413">
        <v>19.100000000000001</v>
      </c>
      <c r="L413">
        <v>42.45</v>
      </c>
      <c r="M413">
        <v>-27.25</v>
      </c>
      <c r="N413" s="3">
        <f t="shared" si="6"/>
        <v>-1.4006002572531085E-2</v>
      </c>
    </row>
    <row r="414" spans="1:14" x14ac:dyDescent="0.3">
      <c r="A414" s="1">
        <v>43741</v>
      </c>
      <c r="B414">
        <v>1764.7</v>
      </c>
      <c r="C414">
        <v>1766.4</v>
      </c>
      <c r="D414">
        <v>1733.25</v>
      </c>
      <c r="E414">
        <v>1749.25</v>
      </c>
      <c r="F414">
        <v>1746.5295229338999</v>
      </c>
      <c r="G414">
        <v>39156</v>
      </c>
      <c r="H414">
        <v>1955</v>
      </c>
      <c r="I414">
        <v>68387110</v>
      </c>
      <c r="J414">
        <v>7083</v>
      </c>
      <c r="K414">
        <v>18.09</v>
      </c>
      <c r="L414">
        <v>33.15</v>
      </c>
      <c r="M414">
        <v>-15.45</v>
      </c>
      <c r="N414" s="3">
        <f t="shared" si="6"/>
        <v>-8.7550291834306362E-3</v>
      </c>
    </row>
    <row r="415" spans="1:14" x14ac:dyDescent="0.3">
      <c r="A415" s="1">
        <v>43739</v>
      </c>
      <c r="B415">
        <v>1767.35</v>
      </c>
      <c r="C415">
        <v>1799</v>
      </c>
      <c r="D415">
        <v>1758</v>
      </c>
      <c r="E415">
        <v>1764.7</v>
      </c>
      <c r="F415">
        <v>1775.6970090345201</v>
      </c>
      <c r="G415">
        <v>76263</v>
      </c>
      <c r="H415">
        <v>2255</v>
      </c>
      <c r="I415">
        <v>135419981</v>
      </c>
      <c r="J415">
        <v>6485</v>
      </c>
      <c r="K415">
        <v>8.5</v>
      </c>
      <c r="L415">
        <v>41</v>
      </c>
      <c r="M415">
        <v>-2.65</v>
      </c>
      <c r="N415" s="3">
        <f t="shared" si="6"/>
        <v>5.6698985088166922E-4</v>
      </c>
    </row>
    <row r="416" spans="1:14" x14ac:dyDescent="0.3">
      <c r="A416" s="1">
        <v>43738</v>
      </c>
      <c r="B416">
        <v>1772</v>
      </c>
      <c r="C416">
        <v>1772</v>
      </c>
      <c r="D416">
        <v>1738.5</v>
      </c>
      <c r="E416">
        <v>1763.7</v>
      </c>
      <c r="F416">
        <v>1752.6525554592999</v>
      </c>
      <c r="G416">
        <v>26551</v>
      </c>
      <c r="H416">
        <v>1446</v>
      </c>
      <c r="I416">
        <v>46534678</v>
      </c>
      <c r="J416">
        <v>5490</v>
      </c>
      <c r="K416">
        <v>20.68</v>
      </c>
      <c r="L416">
        <v>33.5</v>
      </c>
      <c r="M416">
        <v>-8.3000000000000007</v>
      </c>
      <c r="N416" s="3">
        <f t="shared" si="6"/>
        <v>-7.0654468684025074E-3</v>
      </c>
    </row>
    <row r="417" spans="1:14" x14ac:dyDescent="0.3">
      <c r="A417" s="1">
        <v>43735</v>
      </c>
      <c r="B417">
        <v>1770</v>
      </c>
      <c r="C417">
        <v>1780.4</v>
      </c>
      <c r="D417">
        <v>1736.4</v>
      </c>
      <c r="E417">
        <v>1776.25</v>
      </c>
      <c r="F417">
        <v>1754.5717318464301</v>
      </c>
      <c r="G417">
        <v>39097</v>
      </c>
      <c r="H417">
        <v>1922</v>
      </c>
      <c r="I417">
        <v>68598491</v>
      </c>
      <c r="J417">
        <v>6902</v>
      </c>
      <c r="K417">
        <v>17.649999999999999</v>
      </c>
      <c r="L417">
        <v>44</v>
      </c>
      <c r="M417">
        <v>6.25</v>
      </c>
      <c r="N417" s="3">
        <f t="shared" si="6"/>
        <v>3.1343536454509257E-3</v>
      </c>
    </row>
    <row r="418" spans="1:14" x14ac:dyDescent="0.3">
      <c r="A418" s="1">
        <v>43734</v>
      </c>
      <c r="B418">
        <v>1756.05</v>
      </c>
      <c r="C418">
        <v>1778.75</v>
      </c>
      <c r="D418">
        <v>1752</v>
      </c>
      <c r="E418">
        <v>1770.7</v>
      </c>
      <c r="F418">
        <v>1765.19224582883</v>
      </c>
      <c r="G418">
        <v>41655</v>
      </c>
      <c r="H418">
        <v>2477</v>
      </c>
      <c r="I418">
        <v>73529083</v>
      </c>
      <c r="J418">
        <v>11068</v>
      </c>
      <c r="K418">
        <v>26.57</v>
      </c>
      <c r="L418">
        <v>26.75</v>
      </c>
      <c r="M418">
        <v>14.65</v>
      </c>
      <c r="N418" s="3">
        <f t="shared" si="6"/>
        <v>1.0442821273681782E-2</v>
      </c>
    </row>
    <row r="419" spans="1:14" x14ac:dyDescent="0.3">
      <c r="A419" s="1">
        <v>43733</v>
      </c>
      <c r="B419">
        <v>1781</v>
      </c>
      <c r="C419">
        <v>1781</v>
      </c>
      <c r="D419">
        <v>1728.2</v>
      </c>
      <c r="E419">
        <v>1752.4</v>
      </c>
      <c r="F419">
        <v>1748.6324610097799</v>
      </c>
      <c r="G419">
        <v>37830</v>
      </c>
      <c r="H419">
        <v>2252</v>
      </c>
      <c r="I419">
        <v>66150766</v>
      </c>
      <c r="J419">
        <v>5859</v>
      </c>
      <c r="K419">
        <v>15.49</v>
      </c>
      <c r="L419">
        <v>52.8</v>
      </c>
      <c r="M419">
        <v>-28.6</v>
      </c>
      <c r="N419" s="3">
        <f t="shared" si="6"/>
        <v>-8.2345284246865807E-3</v>
      </c>
    </row>
    <row r="420" spans="1:14" x14ac:dyDescent="0.3">
      <c r="A420" s="1">
        <v>43732</v>
      </c>
      <c r="B420">
        <v>1802.1</v>
      </c>
      <c r="C420">
        <v>1802.1</v>
      </c>
      <c r="D420">
        <v>1752</v>
      </c>
      <c r="E420">
        <v>1766.95</v>
      </c>
      <c r="F420">
        <v>1770.3048026178899</v>
      </c>
      <c r="G420">
        <v>52867</v>
      </c>
      <c r="H420">
        <v>3038</v>
      </c>
      <c r="I420">
        <v>93590704</v>
      </c>
      <c r="J420">
        <v>13818</v>
      </c>
      <c r="K420">
        <v>26.14</v>
      </c>
      <c r="L420">
        <v>50.1</v>
      </c>
      <c r="M420">
        <v>-35.15</v>
      </c>
      <c r="N420" s="3">
        <f t="shared" si="6"/>
        <v>-2.0673410004156827E-2</v>
      </c>
    </row>
    <row r="421" spans="1:14" x14ac:dyDescent="0.3">
      <c r="A421" s="1">
        <v>43731</v>
      </c>
      <c r="B421">
        <v>1690</v>
      </c>
      <c r="C421">
        <v>1819.55</v>
      </c>
      <c r="D421">
        <v>1690</v>
      </c>
      <c r="E421">
        <v>1804.25</v>
      </c>
      <c r="F421">
        <v>1787.7224199439299</v>
      </c>
      <c r="G421">
        <v>235460</v>
      </c>
      <c r="H421">
        <v>10447</v>
      </c>
      <c r="I421">
        <v>420937121</v>
      </c>
      <c r="J421">
        <v>57593</v>
      </c>
      <c r="K421">
        <v>24.46</v>
      </c>
      <c r="L421">
        <v>129.55000000000001</v>
      </c>
      <c r="M421">
        <v>114.25</v>
      </c>
      <c r="N421" s="3">
        <f t="shared" si="6"/>
        <v>7.8871049720453307E-2</v>
      </c>
    </row>
    <row r="422" spans="1:14" x14ac:dyDescent="0.3">
      <c r="A422" s="1">
        <v>43728</v>
      </c>
      <c r="B422">
        <v>1554.4</v>
      </c>
      <c r="C422">
        <v>1724</v>
      </c>
      <c r="D422">
        <v>1541.95</v>
      </c>
      <c r="E422">
        <v>1672.35</v>
      </c>
      <c r="F422">
        <v>1642.1185648334399</v>
      </c>
      <c r="G422">
        <v>188884</v>
      </c>
      <c r="H422">
        <v>8303</v>
      </c>
      <c r="I422">
        <v>310169923</v>
      </c>
      <c r="J422">
        <v>55714</v>
      </c>
      <c r="K422">
        <v>29.5</v>
      </c>
      <c r="L422">
        <v>182.05</v>
      </c>
      <c r="M422">
        <v>117.95</v>
      </c>
      <c r="N422" s="3">
        <f t="shared" si="6"/>
        <v>7.5915977739891283E-2</v>
      </c>
    </row>
    <row r="423" spans="1:14" x14ac:dyDescent="0.3">
      <c r="A423" s="1">
        <v>43727</v>
      </c>
      <c r="B423">
        <v>1550</v>
      </c>
      <c r="C423">
        <v>1563.3</v>
      </c>
      <c r="D423">
        <v>1545.15</v>
      </c>
      <c r="E423">
        <v>1554.35</v>
      </c>
      <c r="F423">
        <v>1557.3715909314301</v>
      </c>
      <c r="G423">
        <v>50857</v>
      </c>
      <c r="H423">
        <v>3565</v>
      </c>
      <c r="I423">
        <v>79203247</v>
      </c>
      <c r="J423">
        <v>18879</v>
      </c>
      <c r="K423">
        <v>37.119999999999997</v>
      </c>
      <c r="L423">
        <v>18.149999999999999</v>
      </c>
      <c r="M423">
        <v>4.3499999999999996</v>
      </c>
      <c r="N423" s="3">
        <f t="shared" si="6"/>
        <v>4.037206898779149E-3</v>
      </c>
    </row>
    <row r="424" spans="1:14" x14ac:dyDescent="0.3">
      <c r="A424" s="1">
        <v>43726</v>
      </c>
      <c r="B424">
        <v>1542</v>
      </c>
      <c r="C424">
        <v>1560.85</v>
      </c>
      <c r="D424">
        <v>1536.3</v>
      </c>
      <c r="E424">
        <v>1548.1</v>
      </c>
      <c r="F424">
        <v>1550.3684210526301</v>
      </c>
      <c r="G424">
        <v>36898</v>
      </c>
      <c r="H424">
        <v>2082</v>
      </c>
      <c r="I424">
        <v>57205494</v>
      </c>
      <c r="J424">
        <v>10241</v>
      </c>
      <c r="K424">
        <v>27.75</v>
      </c>
      <c r="L424">
        <v>24.55</v>
      </c>
      <c r="M424">
        <v>6.1</v>
      </c>
      <c r="N424" s="3">
        <f t="shared" si="6"/>
        <v>1.1136148394892366E-2</v>
      </c>
    </row>
    <row r="425" spans="1:14" x14ac:dyDescent="0.3">
      <c r="A425" s="1">
        <v>43725</v>
      </c>
      <c r="B425">
        <v>1525</v>
      </c>
      <c r="C425">
        <v>1542.95</v>
      </c>
      <c r="D425">
        <v>1519.25</v>
      </c>
      <c r="E425">
        <v>1531.05</v>
      </c>
      <c r="F425">
        <v>1531.7716047660199</v>
      </c>
      <c r="G425">
        <v>35837</v>
      </c>
      <c r="H425">
        <v>1975</v>
      </c>
      <c r="I425">
        <v>54894099</v>
      </c>
      <c r="J425">
        <v>9996</v>
      </c>
      <c r="K425">
        <v>27.89</v>
      </c>
      <c r="L425">
        <v>23.7</v>
      </c>
      <c r="M425">
        <v>6.05</v>
      </c>
      <c r="N425" s="3">
        <f t="shared" si="6"/>
        <v>6.9053960737890897E-3</v>
      </c>
    </row>
    <row r="426" spans="1:14" x14ac:dyDescent="0.3">
      <c r="A426" s="1">
        <v>43724</v>
      </c>
      <c r="B426">
        <v>1515</v>
      </c>
      <c r="C426">
        <v>1525.95</v>
      </c>
      <c r="D426">
        <v>1501.25</v>
      </c>
      <c r="E426">
        <v>1520.55</v>
      </c>
      <c r="F426">
        <v>1513.5917104129101</v>
      </c>
      <c r="G426">
        <v>38289</v>
      </c>
      <c r="H426">
        <v>2782</v>
      </c>
      <c r="I426">
        <v>57953913</v>
      </c>
      <c r="J426">
        <v>10089</v>
      </c>
      <c r="K426">
        <v>26.35</v>
      </c>
      <c r="L426">
        <v>24.7</v>
      </c>
      <c r="M426">
        <v>5.55</v>
      </c>
      <c r="N426" s="3">
        <f t="shared" si="6"/>
        <v>-1.7700830130172221E-2</v>
      </c>
    </row>
    <row r="427" spans="1:14" x14ac:dyDescent="0.3">
      <c r="A427" s="1">
        <v>43721</v>
      </c>
      <c r="B427">
        <v>1537</v>
      </c>
      <c r="C427">
        <v>1552.35</v>
      </c>
      <c r="D427">
        <v>1528.3</v>
      </c>
      <c r="E427">
        <v>1547.95</v>
      </c>
      <c r="F427">
        <v>1540.1867689057499</v>
      </c>
      <c r="G427">
        <v>25561</v>
      </c>
      <c r="H427">
        <v>2178</v>
      </c>
      <c r="I427">
        <v>39368714</v>
      </c>
      <c r="J427">
        <v>8216</v>
      </c>
      <c r="K427">
        <v>32.14</v>
      </c>
      <c r="L427">
        <v>24.05</v>
      </c>
      <c r="M427">
        <v>10.95</v>
      </c>
      <c r="N427" s="3">
        <f t="shared" si="6"/>
        <v>5.4234866199013619E-3</v>
      </c>
    </row>
    <row r="428" spans="1:14" x14ac:dyDescent="0.3">
      <c r="A428" s="1">
        <v>43720</v>
      </c>
      <c r="B428">
        <v>1574</v>
      </c>
      <c r="C428">
        <v>1574</v>
      </c>
      <c r="D428">
        <v>1537.45</v>
      </c>
      <c r="E428">
        <v>1539.6</v>
      </c>
      <c r="F428">
        <v>1548.7699610314201</v>
      </c>
      <c r="G428">
        <v>24122</v>
      </c>
      <c r="H428">
        <v>1767</v>
      </c>
      <c r="I428">
        <v>37359429</v>
      </c>
      <c r="J428">
        <v>4978</v>
      </c>
      <c r="K428">
        <v>20.64</v>
      </c>
      <c r="L428">
        <v>36.549999999999997</v>
      </c>
      <c r="M428">
        <v>-34.4</v>
      </c>
      <c r="N428" s="3">
        <f t="shared" si="6"/>
        <v>-1.389867418177163E-2</v>
      </c>
    </row>
    <row r="429" spans="1:14" x14ac:dyDescent="0.3">
      <c r="A429" s="1">
        <v>43719</v>
      </c>
      <c r="B429">
        <v>1544.1</v>
      </c>
      <c r="C429">
        <v>1564.5</v>
      </c>
      <c r="D429">
        <v>1543.6</v>
      </c>
      <c r="E429">
        <v>1561.3</v>
      </c>
      <c r="F429">
        <v>1557.64098803293</v>
      </c>
      <c r="G429">
        <v>29999</v>
      </c>
      <c r="H429">
        <v>1866</v>
      </c>
      <c r="I429">
        <v>46727672</v>
      </c>
      <c r="J429">
        <v>12559</v>
      </c>
      <c r="K429">
        <v>41.86</v>
      </c>
      <c r="L429">
        <v>20.9</v>
      </c>
      <c r="M429">
        <v>17.2</v>
      </c>
      <c r="N429" s="3">
        <f t="shared" si="6"/>
        <v>1.330477673935618E-2</v>
      </c>
    </row>
    <row r="430" spans="1:14" x14ac:dyDescent="0.3">
      <c r="A430" s="1">
        <v>43717</v>
      </c>
      <c r="B430">
        <v>1531</v>
      </c>
      <c r="C430">
        <v>1543.95</v>
      </c>
      <c r="D430">
        <v>1524.9</v>
      </c>
      <c r="E430">
        <v>1540.8</v>
      </c>
      <c r="F430">
        <v>1539.2164159507799</v>
      </c>
      <c r="G430">
        <v>53314</v>
      </c>
      <c r="H430">
        <v>1949</v>
      </c>
      <c r="I430">
        <v>82061784</v>
      </c>
      <c r="J430">
        <v>9315</v>
      </c>
      <c r="K430">
        <v>17.47</v>
      </c>
      <c r="L430">
        <v>19.05</v>
      </c>
      <c r="M430">
        <v>9.8000000000000007</v>
      </c>
      <c r="N430" s="3">
        <f t="shared" si="6"/>
        <v>5.3175871855934906E-3</v>
      </c>
    </row>
    <row r="431" spans="1:14" x14ac:dyDescent="0.3">
      <c r="A431" s="1">
        <v>43714</v>
      </c>
      <c r="B431">
        <v>1518.5</v>
      </c>
      <c r="C431">
        <v>1540</v>
      </c>
      <c r="D431">
        <v>1518.5</v>
      </c>
      <c r="E431">
        <v>1532.65</v>
      </c>
      <c r="F431">
        <v>1529.8579946920299</v>
      </c>
      <c r="G431">
        <v>29013</v>
      </c>
      <c r="H431">
        <v>1353</v>
      </c>
      <c r="I431">
        <v>44385770</v>
      </c>
      <c r="J431">
        <v>9668</v>
      </c>
      <c r="K431">
        <v>33.32</v>
      </c>
      <c r="L431">
        <v>21.5</v>
      </c>
      <c r="M431">
        <v>14.15</v>
      </c>
      <c r="N431" s="3">
        <f t="shared" si="6"/>
        <v>8.222872742821432E-3</v>
      </c>
    </row>
    <row r="432" spans="1:14" x14ac:dyDescent="0.3">
      <c r="A432" s="1">
        <v>43713</v>
      </c>
      <c r="B432">
        <v>1537.6</v>
      </c>
      <c r="C432">
        <v>1545.8</v>
      </c>
      <c r="D432">
        <v>1516</v>
      </c>
      <c r="E432">
        <v>1520.15</v>
      </c>
      <c r="F432">
        <v>1527.0351182663201</v>
      </c>
      <c r="G432">
        <v>37331</v>
      </c>
      <c r="H432">
        <v>1927</v>
      </c>
      <c r="I432">
        <v>57005748</v>
      </c>
      <c r="J432">
        <v>9375</v>
      </c>
      <c r="K432">
        <v>25.11</v>
      </c>
      <c r="L432">
        <v>29.8</v>
      </c>
      <c r="M432">
        <v>-17.45</v>
      </c>
      <c r="N432" s="3">
        <f t="shared" si="6"/>
        <v>-9.6097465632940249E-3</v>
      </c>
    </row>
    <row r="433" spans="1:14" x14ac:dyDescent="0.3">
      <c r="A433" s="1">
        <v>43712</v>
      </c>
      <c r="B433">
        <v>1588</v>
      </c>
      <c r="C433">
        <v>1588</v>
      </c>
      <c r="D433">
        <v>1527.9</v>
      </c>
      <c r="E433">
        <v>1534.9</v>
      </c>
      <c r="F433">
        <v>1540.72694234358</v>
      </c>
      <c r="G433">
        <v>40724</v>
      </c>
      <c r="H433">
        <v>2069</v>
      </c>
      <c r="I433">
        <v>62744564</v>
      </c>
      <c r="J433">
        <v>8670</v>
      </c>
      <c r="K433">
        <v>21.29</v>
      </c>
      <c r="L433">
        <v>60.1</v>
      </c>
      <c r="M433">
        <v>-53.1</v>
      </c>
      <c r="N433" s="3">
        <f t="shared" si="6"/>
        <v>-2.6387567396130612E-2</v>
      </c>
    </row>
    <row r="434" spans="1:14" x14ac:dyDescent="0.3">
      <c r="A434" s="1">
        <v>43711</v>
      </c>
      <c r="B434">
        <v>1608</v>
      </c>
      <c r="C434">
        <v>1609</v>
      </c>
      <c r="D434">
        <v>1574.35</v>
      </c>
      <c r="E434">
        <v>1576.5</v>
      </c>
      <c r="F434">
        <v>1589.3777549271599</v>
      </c>
      <c r="G434">
        <v>29175</v>
      </c>
      <c r="H434">
        <v>1657</v>
      </c>
      <c r="I434">
        <v>46370096</v>
      </c>
      <c r="J434">
        <v>9627</v>
      </c>
      <c r="K434">
        <v>33</v>
      </c>
      <c r="L434">
        <v>34.65</v>
      </c>
      <c r="M434">
        <v>-31.5</v>
      </c>
      <c r="N434" s="3">
        <f t="shared" si="6"/>
        <v>-2.3959881129271943E-2</v>
      </c>
    </row>
    <row r="435" spans="1:14" x14ac:dyDescent="0.3">
      <c r="A435" s="1">
        <v>43707</v>
      </c>
      <c r="B435">
        <v>1615</v>
      </c>
      <c r="C435">
        <v>1621.95</v>
      </c>
      <c r="D435">
        <v>1595.75</v>
      </c>
      <c r="E435">
        <v>1615.2</v>
      </c>
      <c r="F435">
        <v>1607.9074509003001</v>
      </c>
      <c r="G435">
        <v>29379</v>
      </c>
      <c r="H435">
        <v>1475</v>
      </c>
      <c r="I435">
        <v>47238713</v>
      </c>
      <c r="J435">
        <v>6777</v>
      </c>
      <c r="K435">
        <v>23.07</v>
      </c>
      <c r="L435">
        <v>26.2</v>
      </c>
      <c r="M435">
        <v>0.2</v>
      </c>
      <c r="N435" s="3">
        <f t="shared" si="6"/>
        <v>-1.2380834468245973E-4</v>
      </c>
    </row>
    <row r="436" spans="1:14" x14ac:dyDescent="0.3">
      <c r="A436" s="1">
        <v>43706</v>
      </c>
      <c r="B436">
        <v>1604</v>
      </c>
      <c r="C436">
        <v>1620</v>
      </c>
      <c r="D436">
        <v>1589.5</v>
      </c>
      <c r="E436">
        <v>1615.4</v>
      </c>
      <c r="F436">
        <v>1604.4074049231999</v>
      </c>
      <c r="G436">
        <v>44727</v>
      </c>
      <c r="H436">
        <v>1650</v>
      </c>
      <c r="I436">
        <v>71760330</v>
      </c>
      <c r="J436">
        <v>17307</v>
      </c>
      <c r="K436">
        <v>38.69</v>
      </c>
      <c r="L436">
        <v>30.5</v>
      </c>
      <c r="M436">
        <v>11.4</v>
      </c>
      <c r="N436" s="3">
        <f t="shared" si="6"/>
        <v>7.2956288582652897E-3</v>
      </c>
    </row>
    <row r="437" spans="1:14" x14ac:dyDescent="0.3">
      <c r="A437" s="1">
        <v>43705</v>
      </c>
      <c r="B437">
        <v>1600</v>
      </c>
      <c r="C437">
        <v>1606.15</v>
      </c>
      <c r="D437">
        <v>1590.8</v>
      </c>
      <c r="E437">
        <v>1603.7</v>
      </c>
      <c r="F437">
        <v>1599.3255980410599</v>
      </c>
      <c r="G437">
        <v>26545</v>
      </c>
      <c r="H437">
        <v>1297</v>
      </c>
      <c r="I437">
        <v>42454098</v>
      </c>
      <c r="J437">
        <v>6503</v>
      </c>
      <c r="K437">
        <v>24.5</v>
      </c>
      <c r="L437">
        <v>15.35</v>
      </c>
      <c r="M437">
        <v>3.7</v>
      </c>
      <c r="N437" s="3">
        <f t="shared" si="6"/>
        <v>1.5926053149298656E-3</v>
      </c>
    </row>
    <row r="438" spans="1:14" x14ac:dyDescent="0.3">
      <c r="A438" s="1">
        <v>43704</v>
      </c>
      <c r="B438">
        <v>1599.5</v>
      </c>
      <c r="C438">
        <v>1606.75</v>
      </c>
      <c r="D438">
        <v>1586.7</v>
      </c>
      <c r="E438">
        <v>1601.15</v>
      </c>
      <c r="F438">
        <v>1597.82639682032</v>
      </c>
      <c r="G438">
        <v>65667</v>
      </c>
      <c r="H438">
        <v>2760</v>
      </c>
      <c r="I438">
        <v>104924466</v>
      </c>
      <c r="J438">
        <v>29423</v>
      </c>
      <c r="K438">
        <v>44.81</v>
      </c>
      <c r="L438">
        <v>20.05</v>
      </c>
      <c r="M438">
        <v>1.65</v>
      </c>
      <c r="N438" s="3">
        <f t="shared" si="6"/>
        <v>2.0339195193691717E-3</v>
      </c>
    </row>
    <row r="439" spans="1:14" x14ac:dyDescent="0.3">
      <c r="A439" s="1">
        <v>43703</v>
      </c>
      <c r="B439">
        <v>1595</v>
      </c>
      <c r="C439">
        <v>1601.3</v>
      </c>
      <c r="D439">
        <v>1577.45</v>
      </c>
      <c r="E439">
        <v>1597.9</v>
      </c>
      <c r="F439">
        <v>1589.6851501537001</v>
      </c>
      <c r="G439">
        <v>25374</v>
      </c>
      <c r="H439">
        <v>1334</v>
      </c>
      <c r="I439">
        <v>40336671</v>
      </c>
      <c r="J439">
        <v>3949</v>
      </c>
      <c r="K439">
        <v>15.56</v>
      </c>
      <c r="L439">
        <v>23.85</v>
      </c>
      <c r="M439">
        <v>2.9</v>
      </c>
      <c r="N439" s="3">
        <f t="shared" si="6"/>
        <v>1.1489159677164166E-2</v>
      </c>
    </row>
    <row r="440" spans="1:14" x14ac:dyDescent="0.3">
      <c r="A440" s="1">
        <v>43700</v>
      </c>
      <c r="B440">
        <v>1565</v>
      </c>
      <c r="C440">
        <v>1583.1</v>
      </c>
      <c r="D440">
        <v>1556</v>
      </c>
      <c r="E440">
        <v>1579.75</v>
      </c>
      <c r="F440">
        <v>1567.21871390819</v>
      </c>
      <c r="G440">
        <v>51085</v>
      </c>
      <c r="H440">
        <v>1411</v>
      </c>
      <c r="I440">
        <v>80061368</v>
      </c>
      <c r="J440">
        <v>10280</v>
      </c>
      <c r="K440">
        <v>20.12</v>
      </c>
      <c r="L440">
        <v>27.1</v>
      </c>
      <c r="M440">
        <v>14.75</v>
      </c>
      <c r="N440" s="3">
        <f t="shared" si="6"/>
        <v>5.9859267042379673E-3</v>
      </c>
    </row>
    <row r="441" spans="1:14" x14ac:dyDescent="0.3">
      <c r="A441" s="1">
        <v>43699</v>
      </c>
      <c r="B441">
        <v>1590</v>
      </c>
      <c r="C441">
        <v>1593.9</v>
      </c>
      <c r="D441">
        <v>1567</v>
      </c>
      <c r="E441">
        <v>1570.35</v>
      </c>
      <c r="F441">
        <v>1578.07815810381</v>
      </c>
      <c r="G441">
        <v>30208</v>
      </c>
      <c r="H441">
        <v>1675</v>
      </c>
      <c r="I441">
        <v>47670585</v>
      </c>
      <c r="J441">
        <v>8843</v>
      </c>
      <c r="K441">
        <v>29.27</v>
      </c>
      <c r="L441">
        <v>26.9</v>
      </c>
      <c r="M441">
        <v>-19.649999999999999</v>
      </c>
      <c r="N441" s="3">
        <f t="shared" si="6"/>
        <v>-1.2016735348705612E-2</v>
      </c>
    </row>
    <row r="442" spans="1:14" x14ac:dyDescent="0.3">
      <c r="A442" s="1">
        <v>43698</v>
      </c>
      <c r="B442">
        <v>1590</v>
      </c>
      <c r="C442">
        <v>1595</v>
      </c>
      <c r="D442">
        <v>1580</v>
      </c>
      <c r="E442">
        <v>1589.45</v>
      </c>
      <c r="F442">
        <v>1587.8146976821599</v>
      </c>
      <c r="G442">
        <v>24031</v>
      </c>
      <c r="H442">
        <v>1190</v>
      </c>
      <c r="I442">
        <v>38156775</v>
      </c>
      <c r="J442">
        <v>6067</v>
      </c>
      <c r="K442">
        <v>25.25</v>
      </c>
      <c r="L442">
        <v>15</v>
      </c>
      <c r="M442">
        <v>-0.55000000000000004</v>
      </c>
      <c r="N442" s="3">
        <f t="shared" si="6"/>
        <v>-3.5108617284724049E-3</v>
      </c>
    </row>
    <row r="443" spans="1:14" x14ac:dyDescent="0.3">
      <c r="A443" s="1">
        <v>43697</v>
      </c>
      <c r="B443">
        <v>1584</v>
      </c>
      <c r="C443">
        <v>1599.05</v>
      </c>
      <c r="D443">
        <v>1583.3</v>
      </c>
      <c r="E443">
        <v>1595.05</v>
      </c>
      <c r="F443">
        <v>1591.26708141156</v>
      </c>
      <c r="G443">
        <v>27969</v>
      </c>
      <c r="H443">
        <v>1962</v>
      </c>
      <c r="I443">
        <v>44506149</v>
      </c>
      <c r="J443">
        <v>6928</v>
      </c>
      <c r="K443">
        <v>24.77</v>
      </c>
      <c r="L443">
        <v>15.75</v>
      </c>
      <c r="M443">
        <v>11.05</v>
      </c>
      <c r="N443" s="3">
        <f t="shared" si="6"/>
        <v>5.357536793671804E-3</v>
      </c>
    </row>
    <row r="444" spans="1:14" x14ac:dyDescent="0.3">
      <c r="A444" s="1">
        <v>43696</v>
      </c>
      <c r="B444">
        <v>1601.75</v>
      </c>
      <c r="C444">
        <v>1609.4</v>
      </c>
      <c r="D444">
        <v>1582.25</v>
      </c>
      <c r="E444">
        <v>1586.55</v>
      </c>
      <c r="F444">
        <v>1596.0752446203601</v>
      </c>
      <c r="G444">
        <v>49771</v>
      </c>
      <c r="H444">
        <v>2001</v>
      </c>
      <c r="I444">
        <v>79438261</v>
      </c>
      <c r="J444">
        <v>7992</v>
      </c>
      <c r="K444">
        <v>16.059999999999999</v>
      </c>
      <c r="L444">
        <v>27.15</v>
      </c>
      <c r="M444">
        <v>-15.2</v>
      </c>
      <c r="N444" s="3">
        <f t="shared" si="6"/>
        <v>-6.5435190983093583E-3</v>
      </c>
    </row>
    <row r="445" spans="1:14" x14ac:dyDescent="0.3">
      <c r="A445" s="1">
        <v>43693</v>
      </c>
      <c r="B445">
        <v>1568</v>
      </c>
      <c r="C445">
        <v>1600</v>
      </c>
      <c r="D445">
        <v>1561</v>
      </c>
      <c r="E445">
        <v>1597</v>
      </c>
      <c r="F445">
        <v>1582.7626930833401</v>
      </c>
      <c r="G445">
        <v>45123</v>
      </c>
      <c r="H445">
        <v>2294</v>
      </c>
      <c r="I445">
        <v>71419001</v>
      </c>
      <c r="J445">
        <v>12857</v>
      </c>
      <c r="K445">
        <v>28.49</v>
      </c>
      <c r="L445">
        <v>39</v>
      </c>
      <c r="M445">
        <v>29</v>
      </c>
      <c r="N445" s="3">
        <f t="shared" si="6"/>
        <v>1.7748462543415167E-2</v>
      </c>
    </row>
    <row r="446" spans="1:14" x14ac:dyDescent="0.3">
      <c r="A446" s="1">
        <v>43691</v>
      </c>
      <c r="B446">
        <v>1572.85</v>
      </c>
      <c r="C446">
        <v>1575.95</v>
      </c>
      <c r="D446">
        <v>1553.75</v>
      </c>
      <c r="E446">
        <v>1569.15</v>
      </c>
      <c r="F446">
        <v>1566.61475500497</v>
      </c>
      <c r="G446">
        <v>36164</v>
      </c>
      <c r="H446">
        <v>1519</v>
      </c>
      <c r="I446">
        <v>56655056</v>
      </c>
      <c r="J446">
        <v>7497</v>
      </c>
      <c r="K446">
        <v>20.73</v>
      </c>
      <c r="L446">
        <v>22.2</v>
      </c>
      <c r="M446">
        <v>-3.7</v>
      </c>
      <c r="N446" s="3">
        <f t="shared" si="6"/>
        <v>-2.2889842632331323E-3</v>
      </c>
    </row>
    <row r="447" spans="1:14" x14ac:dyDescent="0.3">
      <c r="A447" s="1">
        <v>43690</v>
      </c>
      <c r="B447">
        <v>1575</v>
      </c>
      <c r="C447">
        <v>1593.5</v>
      </c>
      <c r="D447">
        <v>1567.6</v>
      </c>
      <c r="E447">
        <v>1572.75</v>
      </c>
      <c r="F447">
        <v>1582.4525997621899</v>
      </c>
      <c r="G447">
        <v>89989</v>
      </c>
      <c r="H447">
        <v>2595</v>
      </c>
      <c r="I447">
        <v>142403327</v>
      </c>
      <c r="J447">
        <v>46028</v>
      </c>
      <c r="K447">
        <v>51.15</v>
      </c>
      <c r="L447">
        <v>25.9</v>
      </c>
      <c r="M447">
        <v>-2.25</v>
      </c>
      <c r="N447" s="3">
        <f t="shared" si="6"/>
        <v>-1.5553580497714864E-3</v>
      </c>
    </row>
    <row r="448" spans="1:14" x14ac:dyDescent="0.3">
      <c r="A448" s="1">
        <v>43686</v>
      </c>
      <c r="B448">
        <v>1568</v>
      </c>
      <c r="C448">
        <v>1581.55</v>
      </c>
      <c r="D448">
        <v>1561.4</v>
      </c>
      <c r="E448">
        <v>1575.2</v>
      </c>
      <c r="F448">
        <v>1575.0390491925</v>
      </c>
      <c r="G448">
        <v>78081</v>
      </c>
      <c r="H448">
        <v>2552</v>
      </c>
      <c r="I448">
        <v>122980624</v>
      </c>
      <c r="J448">
        <v>12729</v>
      </c>
      <c r="K448">
        <v>16.3</v>
      </c>
      <c r="L448">
        <v>20.149999999999999</v>
      </c>
      <c r="M448">
        <v>7.2</v>
      </c>
      <c r="N448" s="3">
        <f t="shared" si="6"/>
        <v>5.6821809359637945E-3</v>
      </c>
    </row>
    <row r="449" spans="1:14" x14ac:dyDescent="0.3">
      <c r="A449" s="1">
        <v>43685</v>
      </c>
      <c r="B449">
        <v>1560.2</v>
      </c>
      <c r="C449">
        <v>1570.05</v>
      </c>
      <c r="D449">
        <v>1540.65</v>
      </c>
      <c r="E449">
        <v>1566.3</v>
      </c>
      <c r="F449">
        <v>1553.6717548920201</v>
      </c>
      <c r="G449">
        <v>64135</v>
      </c>
      <c r="H449">
        <v>2236</v>
      </c>
      <c r="I449">
        <v>99644738</v>
      </c>
      <c r="J449">
        <v>15479</v>
      </c>
      <c r="K449">
        <v>24.14</v>
      </c>
      <c r="L449">
        <v>29.4</v>
      </c>
      <c r="M449">
        <v>6.1</v>
      </c>
      <c r="N449" s="3">
        <f t="shared" si="6"/>
        <v>4.6824887748556478E-3</v>
      </c>
    </row>
    <row r="450" spans="1:14" x14ac:dyDescent="0.3">
      <c r="A450" s="1">
        <v>43684</v>
      </c>
      <c r="B450">
        <v>1568.8</v>
      </c>
      <c r="C450">
        <v>1575</v>
      </c>
      <c r="D450">
        <v>1552</v>
      </c>
      <c r="E450">
        <v>1559</v>
      </c>
      <c r="F450">
        <v>1562.07721850553</v>
      </c>
      <c r="G450">
        <v>56502</v>
      </c>
      <c r="H450">
        <v>3016</v>
      </c>
      <c r="I450">
        <v>88260487</v>
      </c>
      <c r="J450">
        <v>12343</v>
      </c>
      <c r="K450">
        <v>21.85</v>
      </c>
      <c r="L450">
        <v>23</v>
      </c>
      <c r="M450">
        <v>-9.8000000000000007</v>
      </c>
      <c r="N450" s="3">
        <f t="shared" si="6"/>
        <v>-4.6606652620825861E-3</v>
      </c>
    </row>
    <row r="451" spans="1:14" x14ac:dyDescent="0.3">
      <c r="A451" s="1">
        <v>43683</v>
      </c>
      <c r="B451">
        <v>1520</v>
      </c>
      <c r="C451">
        <v>1570</v>
      </c>
      <c r="D451">
        <v>1520</v>
      </c>
      <c r="E451">
        <v>1566.3</v>
      </c>
      <c r="F451">
        <v>1554.1853796502401</v>
      </c>
      <c r="G451">
        <v>71421</v>
      </c>
      <c r="H451">
        <v>3677</v>
      </c>
      <c r="I451">
        <v>111001474</v>
      </c>
      <c r="J451">
        <v>19520</v>
      </c>
      <c r="K451">
        <v>27.33</v>
      </c>
      <c r="L451">
        <v>50</v>
      </c>
      <c r="M451">
        <v>46.3</v>
      </c>
      <c r="N451" s="3">
        <f t="shared" ref="N451:N514" si="7">(E451-E452)/E452</f>
        <v>2.7351436442345566E-2</v>
      </c>
    </row>
    <row r="452" spans="1:14" x14ac:dyDescent="0.3">
      <c r="A452" s="1">
        <v>43682</v>
      </c>
      <c r="B452">
        <v>1540</v>
      </c>
      <c r="C452">
        <v>1550</v>
      </c>
      <c r="D452">
        <v>1522.2</v>
      </c>
      <c r="E452">
        <v>1524.6</v>
      </c>
      <c r="F452">
        <v>1530.6423034828099</v>
      </c>
      <c r="G452">
        <v>66699</v>
      </c>
      <c r="H452">
        <v>3394</v>
      </c>
      <c r="I452">
        <v>102092311</v>
      </c>
      <c r="J452">
        <v>15587</v>
      </c>
      <c r="K452">
        <v>23.37</v>
      </c>
      <c r="L452">
        <v>27.8</v>
      </c>
      <c r="M452">
        <v>-15.4</v>
      </c>
      <c r="N452" s="3">
        <f t="shared" si="7"/>
        <v>-1.3331607558892141E-2</v>
      </c>
    </row>
    <row r="453" spans="1:14" x14ac:dyDescent="0.3">
      <c r="A453" s="1">
        <v>43679</v>
      </c>
      <c r="B453">
        <v>1501</v>
      </c>
      <c r="C453">
        <v>1549</v>
      </c>
      <c r="D453">
        <v>1500</v>
      </c>
      <c r="E453">
        <v>1545.2</v>
      </c>
      <c r="F453">
        <v>1532.2409464411701</v>
      </c>
      <c r="G453">
        <v>87866</v>
      </c>
      <c r="H453">
        <v>4516</v>
      </c>
      <c r="I453">
        <v>134631883</v>
      </c>
      <c r="J453">
        <v>24534</v>
      </c>
      <c r="K453">
        <v>27.92</v>
      </c>
      <c r="L453">
        <v>49</v>
      </c>
      <c r="M453">
        <v>44.2</v>
      </c>
      <c r="N453" s="3">
        <f t="shared" si="7"/>
        <v>2.7086310611851506E-2</v>
      </c>
    </row>
    <row r="454" spans="1:14" x14ac:dyDescent="0.3">
      <c r="A454" s="1">
        <v>43678</v>
      </c>
      <c r="B454">
        <v>1520.8</v>
      </c>
      <c r="C454">
        <v>1531.2</v>
      </c>
      <c r="D454">
        <v>1494.3</v>
      </c>
      <c r="E454">
        <v>1504.45</v>
      </c>
      <c r="F454">
        <v>1507.87556088049</v>
      </c>
      <c r="G454">
        <v>42567</v>
      </c>
      <c r="H454">
        <v>2416</v>
      </c>
      <c r="I454">
        <v>64185739</v>
      </c>
      <c r="J454">
        <v>13140</v>
      </c>
      <c r="K454">
        <v>30.87</v>
      </c>
      <c r="L454">
        <v>36.9</v>
      </c>
      <c r="M454">
        <v>-16.350000000000001</v>
      </c>
      <c r="N454" s="3">
        <f t="shared" si="7"/>
        <v>-1.104354971240753E-2</v>
      </c>
    </row>
    <row r="455" spans="1:14" x14ac:dyDescent="0.3">
      <c r="A455" s="1">
        <v>43677</v>
      </c>
      <c r="B455">
        <v>1508</v>
      </c>
      <c r="C455">
        <v>1524.75</v>
      </c>
      <c r="D455">
        <v>1496.1</v>
      </c>
      <c r="E455">
        <v>1521.25</v>
      </c>
      <c r="F455">
        <v>1512.6187313529599</v>
      </c>
      <c r="G455">
        <v>77090</v>
      </c>
      <c r="H455">
        <v>2318</v>
      </c>
      <c r="I455">
        <v>116607778</v>
      </c>
      <c r="J455">
        <v>11042</v>
      </c>
      <c r="K455">
        <v>14.32</v>
      </c>
      <c r="L455">
        <v>28.65</v>
      </c>
      <c r="M455">
        <v>13.25</v>
      </c>
      <c r="N455" s="3">
        <f t="shared" si="7"/>
        <v>8.7195809296466368E-3</v>
      </c>
    </row>
    <row r="456" spans="1:14" x14ac:dyDescent="0.3">
      <c r="A456" s="1">
        <v>43676</v>
      </c>
      <c r="B456">
        <v>1513.1</v>
      </c>
      <c r="C456">
        <v>1526.6</v>
      </c>
      <c r="D456">
        <v>1503.3</v>
      </c>
      <c r="E456">
        <v>1508.1</v>
      </c>
      <c r="F456">
        <v>1513.8804671783</v>
      </c>
      <c r="G456">
        <v>53684</v>
      </c>
      <c r="H456">
        <v>3213</v>
      </c>
      <c r="I456">
        <v>81271159</v>
      </c>
      <c r="J456">
        <v>11541</v>
      </c>
      <c r="K456">
        <v>21.5</v>
      </c>
      <c r="L456">
        <v>23.3</v>
      </c>
      <c r="M456">
        <v>-5</v>
      </c>
      <c r="N456" s="3">
        <f t="shared" si="7"/>
        <v>-3.3044742581455292E-3</v>
      </c>
    </row>
    <row r="457" spans="1:14" x14ac:dyDescent="0.3">
      <c r="A457" s="1">
        <v>43675</v>
      </c>
      <c r="B457">
        <v>1524.6</v>
      </c>
      <c r="C457">
        <v>1538.35</v>
      </c>
      <c r="D457">
        <v>1507</v>
      </c>
      <c r="E457">
        <v>1513.1</v>
      </c>
      <c r="F457">
        <v>1520.3484929552301</v>
      </c>
      <c r="G457">
        <v>61677</v>
      </c>
      <c r="H457">
        <v>3156</v>
      </c>
      <c r="I457">
        <v>93770534</v>
      </c>
      <c r="J457">
        <v>12826</v>
      </c>
      <c r="K457">
        <v>20.8</v>
      </c>
      <c r="L457">
        <v>31.35</v>
      </c>
      <c r="M457">
        <v>-11.5</v>
      </c>
      <c r="N457" s="3">
        <f t="shared" si="7"/>
        <v>-7.5429620884166345E-3</v>
      </c>
    </row>
    <row r="458" spans="1:14" x14ac:dyDescent="0.3">
      <c r="A458" s="1">
        <v>43672</v>
      </c>
      <c r="B458">
        <v>1495</v>
      </c>
      <c r="C458">
        <v>1530</v>
      </c>
      <c r="D458">
        <v>1486.1</v>
      </c>
      <c r="E458">
        <v>1524.6</v>
      </c>
      <c r="F458">
        <v>1512.2185998709299</v>
      </c>
      <c r="G458">
        <v>83678</v>
      </c>
      <c r="H458">
        <v>4480</v>
      </c>
      <c r="I458">
        <v>126539428</v>
      </c>
      <c r="J458">
        <v>30887</v>
      </c>
      <c r="K458">
        <v>36.909999999999997</v>
      </c>
      <c r="L458">
        <v>43.9</v>
      </c>
      <c r="M458">
        <v>29.6</v>
      </c>
      <c r="N458" s="3">
        <f t="shared" si="7"/>
        <v>1.9458375125376067E-2</v>
      </c>
    </row>
    <row r="459" spans="1:14" x14ac:dyDescent="0.3">
      <c r="A459" s="1">
        <v>43671</v>
      </c>
      <c r="B459">
        <v>1483</v>
      </c>
      <c r="C459">
        <v>1502.65</v>
      </c>
      <c r="D459">
        <v>1459.1</v>
      </c>
      <c r="E459">
        <v>1495.5</v>
      </c>
      <c r="F459">
        <v>1487.18279370205</v>
      </c>
      <c r="G459">
        <v>123850</v>
      </c>
      <c r="H459">
        <v>6921</v>
      </c>
      <c r="I459">
        <v>184187589</v>
      </c>
      <c r="J459">
        <v>30152</v>
      </c>
      <c r="K459">
        <v>24.35</v>
      </c>
      <c r="L459">
        <v>43.55</v>
      </c>
      <c r="M459">
        <v>12.5</v>
      </c>
      <c r="N459" s="3">
        <f t="shared" si="7"/>
        <v>8.0210299272041596E-3</v>
      </c>
    </row>
    <row r="460" spans="1:14" x14ac:dyDescent="0.3">
      <c r="A460" s="1">
        <v>43670</v>
      </c>
      <c r="B460">
        <v>1430</v>
      </c>
      <c r="C460">
        <v>1493.4</v>
      </c>
      <c r="D460">
        <v>1396</v>
      </c>
      <c r="E460">
        <v>1483.6</v>
      </c>
      <c r="F460">
        <v>1452.3644015744001</v>
      </c>
      <c r="G460">
        <v>319104</v>
      </c>
      <c r="H460">
        <v>15108</v>
      </c>
      <c r="I460">
        <v>463455290</v>
      </c>
      <c r="J460">
        <v>56886</v>
      </c>
      <c r="K460">
        <v>17.829999999999998</v>
      </c>
      <c r="L460">
        <v>97.4</v>
      </c>
      <c r="M460">
        <v>53.6</v>
      </c>
      <c r="N460" s="3">
        <f t="shared" si="7"/>
        <v>3.8680995554310919E-2</v>
      </c>
    </row>
    <row r="461" spans="1:14" x14ac:dyDescent="0.3">
      <c r="A461" s="1">
        <v>43669</v>
      </c>
      <c r="B461">
        <v>1410</v>
      </c>
      <c r="C461">
        <v>1443.75</v>
      </c>
      <c r="D461">
        <v>1402</v>
      </c>
      <c r="E461">
        <v>1428.35</v>
      </c>
      <c r="F461">
        <v>1426.7060394955399</v>
      </c>
      <c r="G461">
        <v>105936</v>
      </c>
      <c r="H461">
        <v>7396</v>
      </c>
      <c r="I461">
        <v>151139531</v>
      </c>
      <c r="J461">
        <v>38275</v>
      </c>
      <c r="K461">
        <v>36.130000000000003</v>
      </c>
      <c r="L461">
        <v>41.75</v>
      </c>
      <c r="M461">
        <v>18.350000000000001</v>
      </c>
      <c r="N461" s="3">
        <f t="shared" si="7"/>
        <v>1.7814515267039584E-2</v>
      </c>
    </row>
    <row r="462" spans="1:14" x14ac:dyDescent="0.3">
      <c r="A462" s="1">
        <v>43668</v>
      </c>
      <c r="B462">
        <v>1385</v>
      </c>
      <c r="C462">
        <v>1409.7</v>
      </c>
      <c r="D462">
        <v>1359.4</v>
      </c>
      <c r="E462">
        <v>1403.35</v>
      </c>
      <c r="F462">
        <v>1394.7912507701701</v>
      </c>
      <c r="G462">
        <v>73035</v>
      </c>
      <c r="H462">
        <v>3151</v>
      </c>
      <c r="I462">
        <v>101868579</v>
      </c>
      <c r="J462">
        <v>16698</v>
      </c>
      <c r="K462">
        <v>22.86</v>
      </c>
      <c r="L462">
        <v>50.3</v>
      </c>
      <c r="M462">
        <v>18.350000000000001</v>
      </c>
      <c r="N462" s="3">
        <f t="shared" si="7"/>
        <v>2.5840643274853733E-2</v>
      </c>
    </row>
    <row r="463" spans="1:14" x14ac:dyDescent="0.3">
      <c r="A463" s="1">
        <v>43665</v>
      </c>
      <c r="B463">
        <v>1389.95</v>
      </c>
      <c r="C463">
        <v>1398.85</v>
      </c>
      <c r="D463">
        <v>1365</v>
      </c>
      <c r="E463">
        <v>1368</v>
      </c>
      <c r="F463">
        <v>1376.7782430821701</v>
      </c>
      <c r="G463">
        <v>31043</v>
      </c>
      <c r="H463">
        <v>2517</v>
      </c>
      <c r="I463">
        <v>42739327</v>
      </c>
      <c r="J463">
        <v>10358</v>
      </c>
      <c r="K463">
        <v>33.369999999999997</v>
      </c>
      <c r="L463">
        <v>33.85</v>
      </c>
      <c r="M463">
        <v>-21.95</v>
      </c>
      <c r="N463" s="3">
        <f t="shared" si="7"/>
        <v>-1.1346390113463934E-2</v>
      </c>
    </row>
    <row r="464" spans="1:14" x14ac:dyDescent="0.3">
      <c r="A464" s="1">
        <v>43664</v>
      </c>
      <c r="B464">
        <v>1400</v>
      </c>
      <c r="C464">
        <v>1400</v>
      </c>
      <c r="D464">
        <v>1377.2</v>
      </c>
      <c r="E464">
        <v>1383.7</v>
      </c>
      <c r="F464">
        <v>1384.8009374809701</v>
      </c>
      <c r="G464">
        <v>16427</v>
      </c>
      <c r="H464">
        <v>1082</v>
      </c>
      <c r="I464">
        <v>22748125</v>
      </c>
      <c r="J464">
        <v>5271</v>
      </c>
      <c r="K464">
        <v>32.090000000000003</v>
      </c>
      <c r="L464">
        <v>22.8</v>
      </c>
      <c r="M464">
        <v>-16.3</v>
      </c>
      <c r="N464" s="3">
        <f t="shared" si="7"/>
        <v>-7.9936910778935829E-3</v>
      </c>
    </row>
    <row r="465" spans="1:14" x14ac:dyDescent="0.3">
      <c r="A465" s="1">
        <v>43663</v>
      </c>
      <c r="B465">
        <v>1375.05</v>
      </c>
      <c r="C465">
        <v>1404</v>
      </c>
      <c r="D465">
        <v>1375.05</v>
      </c>
      <c r="E465">
        <v>1394.85</v>
      </c>
      <c r="F465">
        <v>1390.1963482062399</v>
      </c>
      <c r="G465">
        <v>69993</v>
      </c>
      <c r="H465">
        <v>2935</v>
      </c>
      <c r="I465">
        <v>97304013</v>
      </c>
      <c r="J465">
        <v>18354</v>
      </c>
      <c r="K465">
        <v>26.22</v>
      </c>
      <c r="L465">
        <v>28.95</v>
      </c>
      <c r="M465">
        <v>19.8</v>
      </c>
      <c r="N465" s="3">
        <f t="shared" si="7"/>
        <v>1.6728624535315852E-2</v>
      </c>
    </row>
    <row r="466" spans="1:14" x14ac:dyDescent="0.3">
      <c r="A466" s="1">
        <v>43662</v>
      </c>
      <c r="B466">
        <v>1354.95</v>
      </c>
      <c r="C466">
        <v>1375</v>
      </c>
      <c r="D466">
        <v>1346</v>
      </c>
      <c r="E466">
        <v>1371.9</v>
      </c>
      <c r="F466">
        <v>1368.0027955271501</v>
      </c>
      <c r="G466">
        <v>52584</v>
      </c>
      <c r="H466">
        <v>2423</v>
      </c>
      <c r="I466">
        <v>71935059</v>
      </c>
      <c r="J466">
        <v>26056</v>
      </c>
      <c r="K466">
        <v>49.55</v>
      </c>
      <c r="L466">
        <v>29</v>
      </c>
      <c r="M466">
        <v>16.95</v>
      </c>
      <c r="N466" s="3">
        <f t="shared" si="7"/>
        <v>1.3369773969567246E-2</v>
      </c>
    </row>
    <row r="467" spans="1:14" x14ac:dyDescent="0.3">
      <c r="A467" s="1">
        <v>43661</v>
      </c>
      <c r="B467">
        <v>1370</v>
      </c>
      <c r="C467">
        <v>1370</v>
      </c>
      <c r="D467">
        <v>1348.2</v>
      </c>
      <c r="E467">
        <v>1353.8</v>
      </c>
      <c r="F467">
        <v>1356.9816834948499</v>
      </c>
      <c r="G467">
        <v>39418</v>
      </c>
      <c r="H467">
        <v>2686</v>
      </c>
      <c r="I467">
        <v>53489504</v>
      </c>
      <c r="J467">
        <v>17280</v>
      </c>
      <c r="K467">
        <v>43.84</v>
      </c>
      <c r="L467">
        <v>21.8</v>
      </c>
      <c r="M467">
        <v>-16.2</v>
      </c>
      <c r="N467" s="3">
        <f t="shared" si="7"/>
        <v>-4.8515142605117141E-3</v>
      </c>
    </row>
    <row r="468" spans="1:14" x14ac:dyDescent="0.3">
      <c r="A468" s="1">
        <v>43658</v>
      </c>
      <c r="B468">
        <v>1331</v>
      </c>
      <c r="C468">
        <v>1367.7</v>
      </c>
      <c r="D468">
        <v>1326.2</v>
      </c>
      <c r="E468">
        <v>1360.4</v>
      </c>
      <c r="F468">
        <v>1348.0615270069</v>
      </c>
      <c r="G468">
        <v>29548</v>
      </c>
      <c r="H468">
        <v>1469</v>
      </c>
      <c r="I468">
        <v>39832522</v>
      </c>
      <c r="J468">
        <v>8231</v>
      </c>
      <c r="K468">
        <v>27.86</v>
      </c>
      <c r="L468">
        <v>41.5</v>
      </c>
      <c r="M468">
        <v>29.4</v>
      </c>
      <c r="N468" s="3">
        <f t="shared" si="7"/>
        <v>2.0784872814586963E-2</v>
      </c>
    </row>
    <row r="469" spans="1:14" x14ac:dyDescent="0.3">
      <c r="A469" s="1">
        <v>43657</v>
      </c>
      <c r="B469">
        <v>1323</v>
      </c>
      <c r="C469">
        <v>1336.45</v>
      </c>
      <c r="D469">
        <v>1311.05</v>
      </c>
      <c r="E469">
        <v>1332.7</v>
      </c>
      <c r="F469">
        <v>1328.0866738894899</v>
      </c>
      <c r="G469">
        <v>30459</v>
      </c>
      <c r="H469">
        <v>1564</v>
      </c>
      <c r="I469">
        <v>40452192</v>
      </c>
      <c r="J469">
        <v>9174</v>
      </c>
      <c r="K469">
        <v>30.12</v>
      </c>
      <c r="L469">
        <v>25.4</v>
      </c>
      <c r="M469">
        <v>9.6999999999999993</v>
      </c>
      <c r="N469" s="3">
        <f t="shared" si="7"/>
        <v>7.4460445250785325E-3</v>
      </c>
    </row>
    <row r="470" spans="1:14" x14ac:dyDescent="0.3">
      <c r="A470" s="1">
        <v>43656</v>
      </c>
      <c r="B470">
        <v>1336.8</v>
      </c>
      <c r="C470">
        <v>1338.45</v>
      </c>
      <c r="D470">
        <v>1312.6</v>
      </c>
      <c r="E470">
        <v>1322.85</v>
      </c>
      <c r="F470">
        <v>1326.7761101373001</v>
      </c>
      <c r="G470">
        <v>27384</v>
      </c>
      <c r="H470">
        <v>1691</v>
      </c>
      <c r="I470">
        <v>36332437</v>
      </c>
      <c r="J470">
        <v>5354</v>
      </c>
      <c r="K470">
        <v>19.55</v>
      </c>
      <c r="L470">
        <v>25.85</v>
      </c>
      <c r="M470">
        <v>-13.95</v>
      </c>
      <c r="N470" s="3">
        <f t="shared" si="7"/>
        <v>1.8175621947062468E-3</v>
      </c>
    </row>
    <row r="471" spans="1:14" x14ac:dyDescent="0.3">
      <c r="A471" s="1">
        <v>43655</v>
      </c>
      <c r="B471">
        <v>1342.05</v>
      </c>
      <c r="C471">
        <v>1342.05</v>
      </c>
      <c r="D471">
        <v>1291.45</v>
      </c>
      <c r="E471">
        <v>1320.45</v>
      </c>
      <c r="F471">
        <v>1309.50364316223</v>
      </c>
      <c r="G471">
        <v>67661</v>
      </c>
      <c r="H471">
        <v>3416</v>
      </c>
      <c r="I471">
        <v>88602326</v>
      </c>
      <c r="J471">
        <v>18234</v>
      </c>
      <c r="K471">
        <v>26.95</v>
      </c>
      <c r="L471">
        <v>50.6</v>
      </c>
      <c r="M471">
        <v>-21.6</v>
      </c>
      <c r="N471" s="3">
        <f t="shared" si="7"/>
        <v>-1.4405672700130587E-2</v>
      </c>
    </row>
    <row r="472" spans="1:14" x14ac:dyDescent="0.3">
      <c r="A472" s="1">
        <v>43654</v>
      </c>
      <c r="B472">
        <v>1358.6</v>
      </c>
      <c r="C472">
        <v>1361.35</v>
      </c>
      <c r="D472">
        <v>1333.1</v>
      </c>
      <c r="E472">
        <v>1339.75</v>
      </c>
      <c r="F472">
        <v>1342.4428864200099</v>
      </c>
      <c r="G472">
        <v>27813</v>
      </c>
      <c r="H472">
        <v>1541</v>
      </c>
      <c r="I472">
        <v>37337364</v>
      </c>
      <c r="J472">
        <v>8569</v>
      </c>
      <c r="K472">
        <v>30.81</v>
      </c>
      <c r="L472">
        <v>28.25</v>
      </c>
      <c r="M472">
        <v>-18.850000000000001</v>
      </c>
      <c r="N472" s="3">
        <f t="shared" si="7"/>
        <v>-1.372938751472327E-2</v>
      </c>
    </row>
    <row r="473" spans="1:14" x14ac:dyDescent="0.3">
      <c r="A473" s="1">
        <v>43651</v>
      </c>
      <c r="B473">
        <v>1360.6</v>
      </c>
      <c r="C473">
        <v>1373</v>
      </c>
      <c r="D473">
        <v>1353.95</v>
      </c>
      <c r="E473">
        <v>1358.4</v>
      </c>
      <c r="F473">
        <v>1364.31727002566</v>
      </c>
      <c r="G473">
        <v>29612</v>
      </c>
      <c r="H473">
        <v>1490</v>
      </c>
      <c r="I473">
        <v>40400163</v>
      </c>
      <c r="J473">
        <v>9088</v>
      </c>
      <c r="K473">
        <v>30.69</v>
      </c>
      <c r="L473">
        <v>19.05</v>
      </c>
      <c r="M473">
        <v>-2.2000000000000002</v>
      </c>
      <c r="N473" s="3">
        <f t="shared" si="7"/>
        <v>-1.0295631710544666E-3</v>
      </c>
    </row>
    <row r="474" spans="1:14" x14ac:dyDescent="0.3">
      <c r="A474" s="1">
        <v>43650</v>
      </c>
      <c r="B474">
        <v>1364.8</v>
      </c>
      <c r="C474">
        <v>1366.65</v>
      </c>
      <c r="D474">
        <v>1352</v>
      </c>
      <c r="E474">
        <v>1359.8</v>
      </c>
      <c r="F474">
        <v>1362.4466658220299</v>
      </c>
      <c r="G474">
        <v>118395</v>
      </c>
      <c r="H474">
        <v>1866</v>
      </c>
      <c r="I474">
        <v>161306873</v>
      </c>
      <c r="J474">
        <v>94856</v>
      </c>
      <c r="K474">
        <v>80.12</v>
      </c>
      <c r="L474">
        <v>14.65</v>
      </c>
      <c r="M474">
        <v>-5</v>
      </c>
      <c r="N474" s="3">
        <f t="shared" si="7"/>
        <v>5.508928901541795E-3</v>
      </c>
    </row>
    <row r="475" spans="1:14" x14ac:dyDescent="0.3">
      <c r="A475" s="1">
        <v>43649</v>
      </c>
      <c r="B475">
        <v>1353.6</v>
      </c>
      <c r="C475">
        <v>1370.55</v>
      </c>
      <c r="D475">
        <v>1350.25</v>
      </c>
      <c r="E475">
        <v>1352.35</v>
      </c>
      <c r="F475">
        <v>1358.4337279108699</v>
      </c>
      <c r="G475">
        <v>53137</v>
      </c>
      <c r="H475">
        <v>2299</v>
      </c>
      <c r="I475">
        <v>72183093</v>
      </c>
      <c r="J475">
        <v>16032</v>
      </c>
      <c r="K475">
        <v>30.17</v>
      </c>
      <c r="L475">
        <v>20.3</v>
      </c>
      <c r="M475">
        <v>-1.25</v>
      </c>
      <c r="N475" s="3">
        <f t="shared" si="7"/>
        <v>4.7550057580146837E-3</v>
      </c>
    </row>
    <row r="476" spans="1:14" x14ac:dyDescent="0.3">
      <c r="A476" s="1">
        <v>43648</v>
      </c>
      <c r="B476">
        <v>1357.65</v>
      </c>
      <c r="C476">
        <v>1359.5</v>
      </c>
      <c r="D476">
        <v>1341.75</v>
      </c>
      <c r="E476">
        <v>1345.95</v>
      </c>
      <c r="F476">
        <v>1347.7108370962101</v>
      </c>
      <c r="G476">
        <v>28790</v>
      </c>
      <c r="H476">
        <v>1543</v>
      </c>
      <c r="I476">
        <v>38800595</v>
      </c>
      <c r="J476">
        <v>12547</v>
      </c>
      <c r="K476">
        <v>43.58</v>
      </c>
      <c r="L476">
        <v>17.75</v>
      </c>
      <c r="M476">
        <v>-11.7</v>
      </c>
      <c r="N476" s="3">
        <f t="shared" si="7"/>
        <v>-6.0554591441125761E-3</v>
      </c>
    </row>
    <row r="477" spans="1:14" x14ac:dyDescent="0.3">
      <c r="A477" s="1">
        <v>43647</v>
      </c>
      <c r="B477">
        <v>1365</v>
      </c>
      <c r="C477">
        <v>1371.75</v>
      </c>
      <c r="D477">
        <v>1352</v>
      </c>
      <c r="E477">
        <v>1354.15</v>
      </c>
      <c r="F477">
        <v>1361.4477271942801</v>
      </c>
      <c r="G477">
        <v>28973</v>
      </c>
      <c r="H477">
        <v>1615</v>
      </c>
      <c r="I477">
        <v>39445225</v>
      </c>
      <c r="J477">
        <v>10974</v>
      </c>
      <c r="K477">
        <v>37.880000000000003</v>
      </c>
      <c r="L477">
        <v>19.75</v>
      </c>
      <c r="M477">
        <v>-10.85</v>
      </c>
      <c r="N477" s="3">
        <f t="shared" si="7"/>
        <v>-2.5779840164990974E-3</v>
      </c>
    </row>
    <row r="478" spans="1:14" x14ac:dyDescent="0.3">
      <c r="A478" s="1">
        <v>43644</v>
      </c>
      <c r="B478">
        <v>1365</v>
      </c>
      <c r="C478">
        <v>1370.9</v>
      </c>
      <c r="D478">
        <v>1350</v>
      </c>
      <c r="E478">
        <v>1357.65</v>
      </c>
      <c r="F478">
        <v>1357.53566727149</v>
      </c>
      <c r="G478">
        <v>28107</v>
      </c>
      <c r="H478">
        <v>1383</v>
      </c>
      <c r="I478">
        <v>38156255</v>
      </c>
      <c r="J478">
        <v>10059</v>
      </c>
      <c r="K478">
        <v>35.79</v>
      </c>
      <c r="L478">
        <v>20.9</v>
      </c>
      <c r="M478">
        <v>-7.35</v>
      </c>
      <c r="N478" s="3">
        <f t="shared" si="7"/>
        <v>-3.1206402819590278E-3</v>
      </c>
    </row>
    <row r="479" spans="1:14" x14ac:dyDescent="0.3">
      <c r="A479" s="1">
        <v>43643</v>
      </c>
      <c r="B479">
        <v>1366.9</v>
      </c>
      <c r="C479">
        <v>1369.5</v>
      </c>
      <c r="D479">
        <v>1357.95</v>
      </c>
      <c r="E479">
        <v>1361.9</v>
      </c>
      <c r="F479">
        <v>1365.4338067193301</v>
      </c>
      <c r="G479">
        <v>468469</v>
      </c>
      <c r="H479">
        <v>2040</v>
      </c>
      <c r="I479">
        <v>639663410</v>
      </c>
      <c r="J479">
        <v>438379</v>
      </c>
      <c r="K479">
        <v>93.58</v>
      </c>
      <c r="L479">
        <v>11.55</v>
      </c>
      <c r="M479">
        <v>-5</v>
      </c>
      <c r="N479" s="3">
        <f t="shared" si="7"/>
        <v>1.4706963747334362E-3</v>
      </c>
    </row>
    <row r="480" spans="1:14" x14ac:dyDescent="0.3">
      <c r="A480" s="1">
        <v>43642</v>
      </c>
      <c r="B480">
        <v>1361.5</v>
      </c>
      <c r="C480">
        <v>1370.1</v>
      </c>
      <c r="D480">
        <v>1352.2</v>
      </c>
      <c r="E480">
        <v>1359.9</v>
      </c>
      <c r="F480">
        <v>1361.96281915088</v>
      </c>
      <c r="G480">
        <v>27299</v>
      </c>
      <c r="H480">
        <v>1217</v>
      </c>
      <c r="I480">
        <v>37180223</v>
      </c>
      <c r="J480">
        <v>7851</v>
      </c>
      <c r="K480">
        <v>28.76</v>
      </c>
      <c r="L480">
        <v>17.899999999999999</v>
      </c>
      <c r="M480">
        <v>-1.6</v>
      </c>
      <c r="N480" s="3">
        <f t="shared" si="7"/>
        <v>-2.4207746478872904E-3</v>
      </c>
    </row>
    <row r="481" spans="1:14" x14ac:dyDescent="0.3">
      <c r="A481" s="1">
        <v>43641</v>
      </c>
      <c r="B481">
        <v>1374.9</v>
      </c>
      <c r="C481">
        <v>1374.9</v>
      </c>
      <c r="D481">
        <v>1360.15</v>
      </c>
      <c r="E481">
        <v>1363.2</v>
      </c>
      <c r="F481">
        <v>1364.3810810115499</v>
      </c>
      <c r="G481">
        <v>38871</v>
      </c>
      <c r="H481">
        <v>1793</v>
      </c>
      <c r="I481">
        <v>53034857</v>
      </c>
      <c r="J481">
        <v>18108</v>
      </c>
      <c r="K481">
        <v>46.58</v>
      </c>
      <c r="L481">
        <v>14.75</v>
      </c>
      <c r="M481">
        <v>-11.7</v>
      </c>
      <c r="N481" s="3">
        <f t="shared" si="7"/>
        <v>-9.6262123578771466E-3</v>
      </c>
    </row>
    <row r="482" spans="1:14" x14ac:dyDescent="0.3">
      <c r="A482" s="1">
        <v>43640</v>
      </c>
      <c r="B482">
        <v>1383.15</v>
      </c>
      <c r="C482">
        <v>1396.7</v>
      </c>
      <c r="D482">
        <v>1368.7</v>
      </c>
      <c r="E482">
        <v>1376.45</v>
      </c>
      <c r="F482">
        <v>1376.54776869893</v>
      </c>
      <c r="G482">
        <v>25456</v>
      </c>
      <c r="H482">
        <v>1156</v>
      </c>
      <c r="I482">
        <v>35041400</v>
      </c>
      <c r="J482">
        <v>8878</v>
      </c>
      <c r="K482">
        <v>34.880000000000003</v>
      </c>
      <c r="L482">
        <v>28</v>
      </c>
      <c r="M482">
        <v>-6.7</v>
      </c>
      <c r="N482" s="3">
        <f t="shared" si="7"/>
        <v>-4.7000976174120541E-3</v>
      </c>
    </row>
    <row r="483" spans="1:14" x14ac:dyDescent="0.3">
      <c r="A483" s="1">
        <v>43637</v>
      </c>
      <c r="B483">
        <v>1384</v>
      </c>
      <c r="C483">
        <v>1394</v>
      </c>
      <c r="D483">
        <v>1372.65</v>
      </c>
      <c r="E483">
        <v>1382.95</v>
      </c>
      <c r="F483">
        <v>1383.3155047903999</v>
      </c>
      <c r="G483">
        <v>34757</v>
      </c>
      <c r="H483">
        <v>1287</v>
      </c>
      <c r="I483">
        <v>48079897</v>
      </c>
      <c r="J483">
        <v>15597</v>
      </c>
      <c r="K483">
        <v>44.87</v>
      </c>
      <c r="L483">
        <v>21.35</v>
      </c>
      <c r="M483">
        <v>-1.05</v>
      </c>
      <c r="N483" s="3">
        <f t="shared" si="7"/>
        <v>-5.1435148550463021E-3</v>
      </c>
    </row>
    <row r="484" spans="1:14" x14ac:dyDescent="0.3">
      <c r="A484" s="1">
        <v>43636</v>
      </c>
      <c r="B484">
        <v>1370</v>
      </c>
      <c r="C484">
        <v>1404.15</v>
      </c>
      <c r="D484">
        <v>1360.85</v>
      </c>
      <c r="E484">
        <v>1390.1</v>
      </c>
      <c r="F484">
        <v>1388.16839095826</v>
      </c>
      <c r="G484">
        <v>48619</v>
      </c>
      <c r="H484">
        <v>1512</v>
      </c>
      <c r="I484">
        <v>67491359</v>
      </c>
      <c r="J484">
        <v>27141</v>
      </c>
      <c r="K484">
        <v>55.82</v>
      </c>
      <c r="L484">
        <v>43.3</v>
      </c>
      <c r="M484">
        <v>20.100000000000001</v>
      </c>
      <c r="N484" s="3">
        <f t="shared" si="7"/>
        <v>6.0430613352631876E-3</v>
      </c>
    </row>
    <row r="485" spans="1:14" x14ac:dyDescent="0.3">
      <c r="A485" s="1">
        <v>43635</v>
      </c>
      <c r="B485">
        <v>1390.8</v>
      </c>
      <c r="C485">
        <v>1396.8</v>
      </c>
      <c r="D485">
        <v>1371.9</v>
      </c>
      <c r="E485">
        <v>1381.75</v>
      </c>
      <c r="F485">
        <v>1384.7147555823699</v>
      </c>
      <c r="G485">
        <v>33140</v>
      </c>
      <c r="H485">
        <v>1487</v>
      </c>
      <c r="I485">
        <v>45889447</v>
      </c>
      <c r="J485">
        <v>8790</v>
      </c>
      <c r="K485">
        <v>26.52</v>
      </c>
      <c r="L485">
        <v>24.9</v>
      </c>
      <c r="M485">
        <v>-9.0500000000000007</v>
      </c>
      <c r="N485" s="3">
        <f t="shared" si="7"/>
        <v>9.779773978556281E-4</v>
      </c>
    </row>
    <row r="486" spans="1:14" x14ac:dyDescent="0.3">
      <c r="A486" s="1">
        <v>43634</v>
      </c>
      <c r="B486">
        <v>1413.85</v>
      </c>
      <c r="C486">
        <v>1413.85</v>
      </c>
      <c r="D486">
        <v>1376.65</v>
      </c>
      <c r="E486">
        <v>1380.4</v>
      </c>
      <c r="F486">
        <v>1384.34578844209</v>
      </c>
      <c r="G486">
        <v>80101</v>
      </c>
      <c r="H486">
        <v>2953</v>
      </c>
      <c r="I486">
        <v>110887482</v>
      </c>
      <c r="J486">
        <v>56983</v>
      </c>
      <c r="K486">
        <v>71.14</v>
      </c>
      <c r="L486">
        <v>37.200000000000003</v>
      </c>
      <c r="M486">
        <v>-33.450000000000003</v>
      </c>
      <c r="N486" s="3">
        <f t="shared" si="7"/>
        <v>-1.5266086460265275E-2</v>
      </c>
    </row>
    <row r="487" spans="1:14" x14ac:dyDescent="0.3">
      <c r="A487" s="1">
        <v>43633</v>
      </c>
      <c r="B487">
        <v>1415</v>
      </c>
      <c r="C487">
        <v>1424.6</v>
      </c>
      <c r="D487">
        <v>1397.15</v>
      </c>
      <c r="E487">
        <v>1401.8</v>
      </c>
      <c r="F487">
        <v>1408.2720616946499</v>
      </c>
      <c r="G487">
        <v>30732</v>
      </c>
      <c r="H487">
        <v>1277</v>
      </c>
      <c r="I487">
        <v>43279017</v>
      </c>
      <c r="J487">
        <v>8953</v>
      </c>
      <c r="K487">
        <v>29.13</v>
      </c>
      <c r="L487">
        <v>27.45</v>
      </c>
      <c r="M487">
        <v>-13.2</v>
      </c>
      <c r="N487" s="3">
        <f t="shared" si="7"/>
        <v>-7.6806002902347617E-3</v>
      </c>
    </row>
    <row r="488" spans="1:14" x14ac:dyDescent="0.3">
      <c r="A488" s="1">
        <v>43630</v>
      </c>
      <c r="B488">
        <v>1430</v>
      </c>
      <c r="C488">
        <v>1431.7</v>
      </c>
      <c r="D488">
        <v>1411</v>
      </c>
      <c r="E488">
        <v>1412.65</v>
      </c>
      <c r="F488">
        <v>1418.9096986817301</v>
      </c>
      <c r="G488">
        <v>42480</v>
      </c>
      <c r="H488">
        <v>1839</v>
      </c>
      <c r="I488">
        <v>60275284</v>
      </c>
      <c r="J488">
        <v>17704</v>
      </c>
      <c r="K488">
        <v>41.68</v>
      </c>
      <c r="L488">
        <v>20.7</v>
      </c>
      <c r="M488">
        <v>-17.350000000000001</v>
      </c>
      <c r="N488" s="3">
        <f t="shared" si="7"/>
        <v>-1.0160109308762218E-2</v>
      </c>
    </row>
    <row r="489" spans="1:14" x14ac:dyDescent="0.3">
      <c r="A489" s="1">
        <v>43629</v>
      </c>
      <c r="B489">
        <v>1438.7</v>
      </c>
      <c r="C489">
        <v>1438.7</v>
      </c>
      <c r="D489">
        <v>1421.1</v>
      </c>
      <c r="E489">
        <v>1427.15</v>
      </c>
      <c r="F489">
        <v>1429.7523739777801</v>
      </c>
      <c r="G489">
        <v>40965</v>
      </c>
      <c r="H489">
        <v>2942</v>
      </c>
      <c r="I489">
        <v>58569806</v>
      </c>
      <c r="J489">
        <v>10933</v>
      </c>
      <c r="K489">
        <v>26.69</v>
      </c>
      <c r="L489">
        <v>17.600000000000001</v>
      </c>
      <c r="M489">
        <v>-11.55</v>
      </c>
      <c r="N489" s="3">
        <f t="shared" si="7"/>
        <v>1.1223738206307295E-3</v>
      </c>
    </row>
    <row r="490" spans="1:14" x14ac:dyDescent="0.3">
      <c r="A490" s="1">
        <v>43628</v>
      </c>
      <c r="B490">
        <v>1434.8</v>
      </c>
      <c r="C490">
        <v>1439.8</v>
      </c>
      <c r="D490">
        <v>1420.25</v>
      </c>
      <c r="E490">
        <v>1425.55</v>
      </c>
      <c r="F490">
        <v>1430.0024659123801</v>
      </c>
      <c r="G490">
        <v>34470</v>
      </c>
      <c r="H490">
        <v>1797</v>
      </c>
      <c r="I490">
        <v>49292185</v>
      </c>
      <c r="J490">
        <v>10550</v>
      </c>
      <c r="K490">
        <v>30.61</v>
      </c>
      <c r="L490">
        <v>19.55</v>
      </c>
      <c r="M490">
        <v>-9.25</v>
      </c>
      <c r="N490" s="3">
        <f t="shared" si="7"/>
        <v>-4.9079754601230184E-4</v>
      </c>
    </row>
    <row r="491" spans="1:14" x14ac:dyDescent="0.3">
      <c r="A491" s="1">
        <v>43627</v>
      </c>
      <c r="B491">
        <v>1435</v>
      </c>
      <c r="C491">
        <v>1435</v>
      </c>
      <c r="D491">
        <v>1411</v>
      </c>
      <c r="E491">
        <v>1426.25</v>
      </c>
      <c r="F491">
        <v>1423.7841642554999</v>
      </c>
      <c r="G491">
        <v>35944</v>
      </c>
      <c r="H491">
        <v>1580</v>
      </c>
      <c r="I491">
        <v>51176498</v>
      </c>
      <c r="J491">
        <v>11809</v>
      </c>
      <c r="K491">
        <v>32.85</v>
      </c>
      <c r="L491">
        <v>24</v>
      </c>
      <c r="M491">
        <v>-8.75</v>
      </c>
      <c r="N491" s="3">
        <f t="shared" si="7"/>
        <v>2.9887482419127987E-3</v>
      </c>
    </row>
    <row r="492" spans="1:14" x14ac:dyDescent="0.3">
      <c r="A492" s="1">
        <v>43626</v>
      </c>
      <c r="B492">
        <v>1423.05</v>
      </c>
      <c r="C492">
        <v>1442</v>
      </c>
      <c r="D492">
        <v>1417.45</v>
      </c>
      <c r="E492">
        <v>1422</v>
      </c>
      <c r="F492">
        <v>1423.7014533796701</v>
      </c>
      <c r="G492">
        <v>163137</v>
      </c>
      <c r="H492">
        <v>5428</v>
      </c>
      <c r="I492">
        <v>232258384</v>
      </c>
      <c r="J492">
        <v>117998</v>
      </c>
      <c r="K492">
        <v>72.33</v>
      </c>
      <c r="L492">
        <v>24.55</v>
      </c>
      <c r="M492">
        <v>-1.05</v>
      </c>
      <c r="N492" s="3">
        <f t="shared" si="7"/>
        <v>6.3331222292596656E-4</v>
      </c>
    </row>
    <row r="493" spans="1:14" x14ac:dyDescent="0.3">
      <c r="A493" s="1">
        <v>43623</v>
      </c>
      <c r="B493">
        <v>1427.5</v>
      </c>
      <c r="C493">
        <v>1438.25</v>
      </c>
      <c r="D493">
        <v>1413.35</v>
      </c>
      <c r="E493">
        <v>1421.1</v>
      </c>
      <c r="F493">
        <v>1422.70590373709</v>
      </c>
      <c r="G493">
        <v>68770</v>
      </c>
      <c r="H493">
        <v>1705</v>
      </c>
      <c r="I493">
        <v>97839485</v>
      </c>
      <c r="J493">
        <v>32436</v>
      </c>
      <c r="K493">
        <v>47.17</v>
      </c>
      <c r="L493">
        <v>24.9</v>
      </c>
      <c r="M493">
        <v>-6.4</v>
      </c>
      <c r="N493" s="3">
        <f t="shared" si="7"/>
        <v>-4.6925339683429376E-3</v>
      </c>
    </row>
    <row r="494" spans="1:14" x14ac:dyDescent="0.3">
      <c r="A494" s="1">
        <v>43622</v>
      </c>
      <c r="B494">
        <v>1428</v>
      </c>
      <c r="C494">
        <v>1459.55</v>
      </c>
      <c r="D494">
        <v>1423.65</v>
      </c>
      <c r="E494">
        <v>1427.8</v>
      </c>
      <c r="F494">
        <v>1437.4989435131699</v>
      </c>
      <c r="G494">
        <v>170376</v>
      </c>
      <c r="H494">
        <v>4345</v>
      </c>
      <c r="I494">
        <v>244915320</v>
      </c>
      <c r="J494">
        <v>79833</v>
      </c>
      <c r="K494">
        <v>46.86</v>
      </c>
      <c r="L494">
        <v>35.9</v>
      </c>
      <c r="M494">
        <v>-0.2</v>
      </c>
      <c r="N494" s="3">
        <f t="shared" si="7"/>
        <v>4.6086191732629409E-3</v>
      </c>
    </row>
    <row r="495" spans="1:14" x14ac:dyDescent="0.3">
      <c r="A495" s="1">
        <v>43620</v>
      </c>
      <c r="B495">
        <v>1459</v>
      </c>
      <c r="C495">
        <v>1459</v>
      </c>
      <c r="D495">
        <v>1417.55</v>
      </c>
      <c r="E495">
        <v>1421.25</v>
      </c>
      <c r="F495">
        <v>1426.9268808332899</v>
      </c>
      <c r="G495">
        <v>58179</v>
      </c>
      <c r="H495">
        <v>2765</v>
      </c>
      <c r="I495">
        <v>83017179</v>
      </c>
      <c r="J495">
        <v>22683</v>
      </c>
      <c r="K495">
        <v>38.99</v>
      </c>
      <c r="L495">
        <v>41.45</v>
      </c>
      <c r="M495">
        <v>-37.75</v>
      </c>
      <c r="N495" s="3">
        <f t="shared" si="7"/>
        <v>-2.5205761316872428E-2</v>
      </c>
    </row>
    <row r="496" spans="1:14" x14ac:dyDescent="0.3">
      <c r="A496" s="1">
        <v>43619</v>
      </c>
      <c r="B496">
        <v>1424.95</v>
      </c>
      <c r="C496">
        <v>1464.9</v>
      </c>
      <c r="D496">
        <v>1424.95</v>
      </c>
      <c r="E496">
        <v>1458</v>
      </c>
      <c r="F496">
        <v>1453.1904335167701</v>
      </c>
      <c r="G496">
        <v>237684</v>
      </c>
      <c r="H496">
        <v>6587</v>
      </c>
      <c r="I496">
        <v>345400115</v>
      </c>
      <c r="J496">
        <v>149609</v>
      </c>
      <c r="K496">
        <v>62.94</v>
      </c>
      <c r="L496">
        <v>39.950000000000003</v>
      </c>
      <c r="M496">
        <v>33.049999999999997</v>
      </c>
      <c r="N496" s="3">
        <f t="shared" si="7"/>
        <v>3.646833013435697E-2</v>
      </c>
    </row>
    <row r="497" spans="1:14" x14ac:dyDescent="0.3">
      <c r="A497" s="1">
        <v>43616</v>
      </c>
      <c r="B497">
        <v>1377.2</v>
      </c>
      <c r="C497">
        <v>1426</v>
      </c>
      <c r="D497">
        <v>1377.2</v>
      </c>
      <c r="E497">
        <v>1406.7</v>
      </c>
      <c r="F497">
        <v>1412.6014408936101</v>
      </c>
      <c r="G497">
        <v>181554</v>
      </c>
      <c r="H497">
        <v>6939</v>
      </c>
      <c r="I497">
        <v>256463442</v>
      </c>
      <c r="J497">
        <v>36962</v>
      </c>
      <c r="K497">
        <v>20.36</v>
      </c>
      <c r="L497">
        <v>48.8</v>
      </c>
      <c r="M497">
        <v>29.5</v>
      </c>
      <c r="N497" s="3">
        <f t="shared" si="7"/>
        <v>2.4283685877598674E-2</v>
      </c>
    </row>
    <row r="498" spans="1:14" x14ac:dyDescent="0.3">
      <c r="A498" s="1">
        <v>43615</v>
      </c>
      <c r="B498">
        <v>1359.35</v>
      </c>
      <c r="C498">
        <v>1387.5</v>
      </c>
      <c r="D498">
        <v>1353.6</v>
      </c>
      <c r="E498">
        <v>1373.35</v>
      </c>
      <c r="F498">
        <v>1373.21158615749</v>
      </c>
      <c r="G498">
        <v>111685</v>
      </c>
      <c r="H498">
        <v>3047</v>
      </c>
      <c r="I498">
        <v>153367136</v>
      </c>
      <c r="J498">
        <v>45945</v>
      </c>
      <c r="K498">
        <v>41.14</v>
      </c>
      <c r="L498">
        <v>33.9</v>
      </c>
      <c r="M498">
        <v>14</v>
      </c>
      <c r="N498" s="3">
        <f t="shared" si="7"/>
        <v>1.0299039982344504E-2</v>
      </c>
    </row>
    <row r="499" spans="1:14" x14ac:dyDescent="0.3">
      <c r="A499" s="1">
        <v>43614</v>
      </c>
      <c r="B499">
        <v>1364</v>
      </c>
      <c r="C499">
        <v>1365</v>
      </c>
      <c r="D499">
        <v>1347.8</v>
      </c>
      <c r="E499">
        <v>1359.35</v>
      </c>
      <c r="F499">
        <v>1354.7579915184699</v>
      </c>
      <c r="G499">
        <v>28061</v>
      </c>
      <c r="H499">
        <v>1630</v>
      </c>
      <c r="I499">
        <v>38015864</v>
      </c>
      <c r="J499">
        <v>12440</v>
      </c>
      <c r="K499">
        <v>44.33</v>
      </c>
      <c r="L499">
        <v>17.2</v>
      </c>
      <c r="M499">
        <v>-4.6500000000000004</v>
      </c>
      <c r="N499" s="3">
        <f t="shared" si="7"/>
        <v>-5.0867305862548826E-3</v>
      </c>
    </row>
    <row r="500" spans="1:14" x14ac:dyDescent="0.3">
      <c r="A500" s="1">
        <v>43613</v>
      </c>
      <c r="B500">
        <v>1366.15</v>
      </c>
      <c r="C500">
        <v>1387.8</v>
      </c>
      <c r="D500">
        <v>1360.55</v>
      </c>
      <c r="E500">
        <v>1366.3</v>
      </c>
      <c r="F500">
        <v>1373.94219480378</v>
      </c>
      <c r="G500">
        <v>36796</v>
      </c>
      <c r="H500">
        <v>1866</v>
      </c>
      <c r="I500">
        <v>50555577</v>
      </c>
      <c r="J500">
        <v>11720</v>
      </c>
      <c r="K500">
        <v>31.85</v>
      </c>
      <c r="L500">
        <v>27.25</v>
      </c>
      <c r="M500">
        <v>0.15</v>
      </c>
      <c r="N500" s="3">
        <f t="shared" si="7"/>
        <v>4.3933513948884019E-4</v>
      </c>
    </row>
    <row r="501" spans="1:14" x14ac:dyDescent="0.3">
      <c r="A501" s="1">
        <v>43612</v>
      </c>
      <c r="B501">
        <v>1393.2</v>
      </c>
      <c r="C501">
        <v>1395</v>
      </c>
      <c r="D501">
        <v>1362</v>
      </c>
      <c r="E501">
        <v>1365.7</v>
      </c>
      <c r="F501">
        <v>1372.2782659828099</v>
      </c>
      <c r="G501">
        <v>122444</v>
      </c>
      <c r="H501">
        <v>2378</v>
      </c>
      <c r="I501">
        <v>168027240</v>
      </c>
      <c r="J501">
        <v>88521</v>
      </c>
      <c r="K501">
        <v>72.3</v>
      </c>
      <c r="L501">
        <v>33</v>
      </c>
      <c r="M501">
        <v>-27.5</v>
      </c>
      <c r="N501" s="3">
        <f t="shared" si="7"/>
        <v>-1.4326440763595618E-2</v>
      </c>
    </row>
    <row r="502" spans="1:14" x14ac:dyDescent="0.3">
      <c r="A502" s="1">
        <v>43609</v>
      </c>
      <c r="B502">
        <v>1385</v>
      </c>
      <c r="C502">
        <v>1399</v>
      </c>
      <c r="D502">
        <v>1377.35</v>
      </c>
      <c r="E502">
        <v>1385.55</v>
      </c>
      <c r="F502">
        <v>1390.0052813325201</v>
      </c>
      <c r="G502">
        <v>59076</v>
      </c>
      <c r="H502">
        <v>1885</v>
      </c>
      <c r="I502">
        <v>82115952</v>
      </c>
      <c r="J502">
        <v>24231</v>
      </c>
      <c r="K502">
        <v>41.02</v>
      </c>
      <c r="L502">
        <v>21.65</v>
      </c>
      <c r="M502">
        <v>0.55000000000000004</v>
      </c>
      <c r="N502" s="3">
        <f t="shared" si="7"/>
        <v>1.175654459819629E-2</v>
      </c>
    </row>
    <row r="503" spans="1:14" x14ac:dyDescent="0.3">
      <c r="A503" s="1">
        <v>43608</v>
      </c>
      <c r="B503">
        <v>1375.2</v>
      </c>
      <c r="C503">
        <v>1386.9</v>
      </c>
      <c r="D503">
        <v>1359</v>
      </c>
      <c r="E503">
        <v>1369.45</v>
      </c>
      <c r="F503">
        <v>1374.56308318933</v>
      </c>
      <c r="G503">
        <v>162040</v>
      </c>
      <c r="H503">
        <v>2196</v>
      </c>
      <c r="I503">
        <v>222734202</v>
      </c>
      <c r="J503">
        <v>113382</v>
      </c>
      <c r="K503">
        <v>69.97</v>
      </c>
      <c r="L503">
        <v>27.9</v>
      </c>
      <c r="M503">
        <v>-5.75</v>
      </c>
      <c r="N503" s="3">
        <f t="shared" si="7"/>
        <v>1.9754892994329949E-3</v>
      </c>
    </row>
    <row r="504" spans="1:14" x14ac:dyDescent="0.3">
      <c r="A504" s="1">
        <v>43607</v>
      </c>
      <c r="B504">
        <v>1379</v>
      </c>
      <c r="C504">
        <v>1379</v>
      </c>
      <c r="D504">
        <v>1349</v>
      </c>
      <c r="E504">
        <v>1366.75</v>
      </c>
      <c r="F504">
        <v>1364.5198199455599</v>
      </c>
      <c r="G504">
        <v>28658</v>
      </c>
      <c r="H504">
        <v>1353</v>
      </c>
      <c r="I504">
        <v>39104409</v>
      </c>
      <c r="J504">
        <v>7996</v>
      </c>
      <c r="K504">
        <v>27.9</v>
      </c>
      <c r="L504">
        <v>30</v>
      </c>
      <c r="M504">
        <v>-12.25</v>
      </c>
      <c r="N504" s="3">
        <f t="shared" si="7"/>
        <v>6.035847042803022E-3</v>
      </c>
    </row>
    <row r="505" spans="1:14" x14ac:dyDescent="0.3">
      <c r="A505" s="1">
        <v>43606</v>
      </c>
      <c r="B505">
        <v>1383.5</v>
      </c>
      <c r="C505">
        <v>1383.85</v>
      </c>
      <c r="D505">
        <v>1352.2</v>
      </c>
      <c r="E505">
        <v>1358.55</v>
      </c>
      <c r="F505">
        <v>1371.12600555111</v>
      </c>
      <c r="G505">
        <v>42514</v>
      </c>
      <c r="H505">
        <v>2398</v>
      </c>
      <c r="I505">
        <v>58292051</v>
      </c>
      <c r="J505">
        <v>14416</v>
      </c>
      <c r="K505">
        <v>33.909999999999997</v>
      </c>
      <c r="L505">
        <v>31.65</v>
      </c>
      <c r="M505">
        <v>-24.95</v>
      </c>
      <c r="N505" s="3">
        <f t="shared" si="7"/>
        <v>-1.0344199599344414E-2</v>
      </c>
    </row>
    <row r="506" spans="1:14" x14ac:dyDescent="0.3">
      <c r="A506" s="1">
        <v>43605</v>
      </c>
      <c r="B506">
        <v>1335.15</v>
      </c>
      <c r="C506">
        <v>1377</v>
      </c>
      <c r="D506">
        <v>1335.15</v>
      </c>
      <c r="E506">
        <v>1372.75</v>
      </c>
      <c r="F506">
        <v>1356.5700651826301</v>
      </c>
      <c r="G506">
        <v>40655</v>
      </c>
      <c r="H506">
        <v>1827</v>
      </c>
      <c r="I506">
        <v>55151356</v>
      </c>
      <c r="J506">
        <v>11821</v>
      </c>
      <c r="K506">
        <v>29.08</v>
      </c>
      <c r="L506">
        <v>41.85</v>
      </c>
      <c r="M506">
        <v>37.6</v>
      </c>
      <c r="N506" s="3">
        <f t="shared" si="7"/>
        <v>4.1421689489056564E-2</v>
      </c>
    </row>
    <row r="507" spans="1:14" x14ac:dyDescent="0.3">
      <c r="A507" s="1">
        <v>43602</v>
      </c>
      <c r="B507">
        <v>1306.9000000000001</v>
      </c>
      <c r="C507">
        <v>1329</v>
      </c>
      <c r="D507">
        <v>1301.75</v>
      </c>
      <c r="E507">
        <v>1318.15</v>
      </c>
      <c r="F507">
        <v>1317.6746792239301</v>
      </c>
      <c r="G507">
        <v>54789</v>
      </c>
      <c r="H507">
        <v>2250</v>
      </c>
      <c r="I507">
        <v>72194078</v>
      </c>
      <c r="J507">
        <v>20167</v>
      </c>
      <c r="K507">
        <v>36.81</v>
      </c>
      <c r="L507">
        <v>27.25</v>
      </c>
      <c r="M507">
        <v>11.25</v>
      </c>
      <c r="N507" s="3">
        <f t="shared" si="7"/>
        <v>8.530986993114071E-3</v>
      </c>
    </row>
    <row r="508" spans="1:14" x14ac:dyDescent="0.3">
      <c r="A508" s="1">
        <v>43601</v>
      </c>
      <c r="B508">
        <v>1311.7</v>
      </c>
      <c r="C508">
        <v>1314</v>
      </c>
      <c r="D508">
        <v>1294.5</v>
      </c>
      <c r="E508">
        <v>1307</v>
      </c>
      <c r="F508">
        <v>1303.3309197873</v>
      </c>
      <c r="G508">
        <v>26517</v>
      </c>
      <c r="H508">
        <v>1325</v>
      </c>
      <c r="I508">
        <v>34560426</v>
      </c>
      <c r="J508">
        <v>7128</v>
      </c>
      <c r="K508">
        <v>26.88</v>
      </c>
      <c r="L508">
        <v>19.5</v>
      </c>
      <c r="M508">
        <v>-4.7</v>
      </c>
      <c r="N508" s="3">
        <f t="shared" si="7"/>
        <v>-1.1475347129257616E-4</v>
      </c>
    </row>
    <row r="509" spans="1:14" x14ac:dyDescent="0.3">
      <c r="A509" s="1">
        <v>43600</v>
      </c>
      <c r="B509">
        <v>1327</v>
      </c>
      <c r="C509">
        <v>1328.6</v>
      </c>
      <c r="D509">
        <v>1303.6500000000001</v>
      </c>
      <c r="E509">
        <v>1307.1500000000001</v>
      </c>
      <c r="F509">
        <v>1310.83449251103</v>
      </c>
      <c r="G509">
        <v>34651</v>
      </c>
      <c r="H509">
        <v>1699</v>
      </c>
      <c r="I509">
        <v>45421726</v>
      </c>
      <c r="J509">
        <v>12179</v>
      </c>
      <c r="K509">
        <v>35.15</v>
      </c>
      <c r="L509">
        <v>24.95</v>
      </c>
      <c r="M509">
        <v>-19.850000000000001</v>
      </c>
      <c r="N509" s="3">
        <f t="shared" si="7"/>
        <v>-8.8713652045341162E-3</v>
      </c>
    </row>
    <row r="510" spans="1:14" x14ac:dyDescent="0.3">
      <c r="A510" s="1">
        <v>43599</v>
      </c>
      <c r="B510">
        <v>1331.7</v>
      </c>
      <c r="C510">
        <v>1333.45</v>
      </c>
      <c r="D510">
        <v>1301.9000000000001</v>
      </c>
      <c r="E510">
        <v>1318.85</v>
      </c>
      <c r="F510">
        <v>1316.6496924683699</v>
      </c>
      <c r="G510">
        <v>86170</v>
      </c>
      <c r="H510">
        <v>3005</v>
      </c>
      <c r="I510">
        <v>113455704</v>
      </c>
      <c r="J510">
        <v>28630</v>
      </c>
      <c r="K510">
        <v>33.22</v>
      </c>
      <c r="L510">
        <v>31.55</v>
      </c>
      <c r="M510">
        <v>-12.85</v>
      </c>
      <c r="N510" s="3">
        <f t="shared" si="7"/>
        <v>-1.0540925800885424E-2</v>
      </c>
    </row>
    <row r="511" spans="1:14" x14ac:dyDescent="0.3">
      <c r="A511" s="1">
        <v>43598</v>
      </c>
      <c r="B511">
        <v>1340</v>
      </c>
      <c r="C511">
        <v>1344.3</v>
      </c>
      <c r="D511">
        <v>1324.25</v>
      </c>
      <c r="E511">
        <v>1332.9</v>
      </c>
      <c r="F511">
        <v>1333.4295772703399</v>
      </c>
      <c r="G511">
        <v>36217</v>
      </c>
      <c r="H511">
        <v>1996</v>
      </c>
      <c r="I511">
        <v>48292819</v>
      </c>
      <c r="J511">
        <v>14756</v>
      </c>
      <c r="K511">
        <v>40.74</v>
      </c>
      <c r="L511">
        <v>20.05</v>
      </c>
      <c r="M511">
        <v>-7.1</v>
      </c>
      <c r="N511" s="3">
        <f t="shared" si="7"/>
        <v>-6.0032066818300114E-3</v>
      </c>
    </row>
    <row r="512" spans="1:14" x14ac:dyDescent="0.3">
      <c r="A512" s="1">
        <v>43595</v>
      </c>
      <c r="B512">
        <v>1310.05</v>
      </c>
      <c r="C512">
        <v>1355</v>
      </c>
      <c r="D512">
        <v>1310.05</v>
      </c>
      <c r="E512">
        <v>1340.95</v>
      </c>
      <c r="F512">
        <v>1329.7152123302101</v>
      </c>
      <c r="G512">
        <v>321292</v>
      </c>
      <c r="H512">
        <v>6160</v>
      </c>
      <c r="I512">
        <v>427226860</v>
      </c>
      <c r="J512">
        <v>220315</v>
      </c>
      <c r="K512">
        <v>68.569999999999993</v>
      </c>
      <c r="L512">
        <v>44.95</v>
      </c>
      <c r="M512">
        <v>30.9</v>
      </c>
      <c r="N512" s="3">
        <f t="shared" si="7"/>
        <v>-1.0952942911933846E-2</v>
      </c>
    </row>
    <row r="513" spans="1:14" x14ac:dyDescent="0.3">
      <c r="A513" s="1">
        <v>43594</v>
      </c>
      <c r="B513">
        <v>1390</v>
      </c>
      <c r="C513">
        <v>1393</v>
      </c>
      <c r="D513">
        <v>1347</v>
      </c>
      <c r="E513">
        <v>1355.8</v>
      </c>
      <c r="F513">
        <v>1367.86073228434</v>
      </c>
      <c r="G513">
        <v>152591</v>
      </c>
      <c r="H513">
        <v>5151</v>
      </c>
      <c r="I513">
        <v>208723237</v>
      </c>
      <c r="J513">
        <v>73177</v>
      </c>
      <c r="K513">
        <v>47.96</v>
      </c>
      <c r="L513">
        <v>46</v>
      </c>
      <c r="M513">
        <v>-34.200000000000003</v>
      </c>
      <c r="N513" s="3">
        <f t="shared" si="7"/>
        <v>-2.2917267223983826E-2</v>
      </c>
    </row>
    <row r="514" spans="1:14" x14ac:dyDescent="0.3">
      <c r="A514" s="1">
        <v>43593</v>
      </c>
      <c r="B514">
        <v>1382.8</v>
      </c>
      <c r="C514">
        <v>1399</v>
      </c>
      <c r="D514">
        <v>1365.65</v>
      </c>
      <c r="E514">
        <v>1387.6</v>
      </c>
      <c r="F514">
        <v>1381.6434778022401</v>
      </c>
      <c r="G514">
        <v>75841</v>
      </c>
      <c r="H514">
        <v>2235</v>
      </c>
      <c r="I514">
        <v>104785223</v>
      </c>
      <c r="J514">
        <v>33144</v>
      </c>
      <c r="K514">
        <v>43.7</v>
      </c>
      <c r="L514">
        <v>33.35</v>
      </c>
      <c r="M514">
        <v>4.8</v>
      </c>
      <c r="N514" s="3">
        <f t="shared" si="7"/>
        <v>-3.6032140669608255E-5</v>
      </c>
    </row>
    <row r="515" spans="1:14" x14ac:dyDescent="0.3">
      <c r="A515" s="1">
        <v>43592</v>
      </c>
      <c r="B515">
        <v>1431.5</v>
      </c>
      <c r="C515">
        <v>1431.5</v>
      </c>
      <c r="D515">
        <v>1377.15</v>
      </c>
      <c r="E515">
        <v>1387.65</v>
      </c>
      <c r="F515">
        <v>1390.9078427404299</v>
      </c>
      <c r="G515">
        <v>93883</v>
      </c>
      <c r="H515">
        <v>2799</v>
      </c>
      <c r="I515">
        <v>130582601</v>
      </c>
      <c r="J515">
        <v>12095</v>
      </c>
      <c r="K515">
        <v>12.88</v>
      </c>
      <c r="L515">
        <v>54.35</v>
      </c>
      <c r="M515">
        <v>-43.85</v>
      </c>
      <c r="N515" s="3">
        <f t="shared" ref="N515:N578" si="8">(E515-E516)/E516</f>
        <v>-1.9259311612128065E-2</v>
      </c>
    </row>
    <row r="516" spans="1:14" x14ac:dyDescent="0.3">
      <c r="A516" s="1">
        <v>43591</v>
      </c>
      <c r="B516">
        <v>1435</v>
      </c>
      <c r="C516">
        <v>1447.75</v>
      </c>
      <c r="D516">
        <v>1410</v>
      </c>
      <c r="E516">
        <v>1414.9</v>
      </c>
      <c r="F516">
        <v>1424.7599531357</v>
      </c>
      <c r="G516">
        <v>45237</v>
      </c>
      <c r="H516">
        <v>1733</v>
      </c>
      <c r="I516">
        <v>64451866</v>
      </c>
      <c r="J516">
        <v>11568</v>
      </c>
      <c r="K516">
        <v>25.57</v>
      </c>
      <c r="L516">
        <v>37.75</v>
      </c>
      <c r="M516">
        <v>-20.100000000000001</v>
      </c>
      <c r="N516" s="3">
        <f t="shared" si="8"/>
        <v>-1.5892888193357612E-2</v>
      </c>
    </row>
    <row r="517" spans="1:14" x14ac:dyDescent="0.3">
      <c r="A517" s="1">
        <v>43588</v>
      </c>
      <c r="B517">
        <v>1441</v>
      </c>
      <c r="C517">
        <v>1455</v>
      </c>
      <c r="D517">
        <v>1433.4</v>
      </c>
      <c r="E517">
        <v>1437.75</v>
      </c>
      <c r="F517">
        <v>1443.7243257489199</v>
      </c>
      <c r="G517">
        <v>22766</v>
      </c>
      <c r="H517">
        <v>869</v>
      </c>
      <c r="I517">
        <v>32867828</v>
      </c>
      <c r="J517">
        <v>5890</v>
      </c>
      <c r="K517">
        <v>25.87</v>
      </c>
      <c r="L517">
        <v>21.6</v>
      </c>
      <c r="M517">
        <v>-3.25</v>
      </c>
      <c r="N517" s="3">
        <f t="shared" si="8"/>
        <v>-6.9548283896031621E-5</v>
      </c>
    </row>
    <row r="518" spans="1:14" x14ac:dyDescent="0.3">
      <c r="A518" s="1">
        <v>43587</v>
      </c>
      <c r="B518">
        <v>1471.9</v>
      </c>
      <c r="C518">
        <v>1471.9</v>
      </c>
      <c r="D518">
        <v>1433</v>
      </c>
      <c r="E518">
        <v>1437.85</v>
      </c>
      <c r="F518">
        <v>1449.00333297876</v>
      </c>
      <c r="G518">
        <v>28203</v>
      </c>
      <c r="H518">
        <v>1360</v>
      </c>
      <c r="I518">
        <v>40866241</v>
      </c>
      <c r="J518">
        <v>7129</v>
      </c>
      <c r="K518">
        <v>25.28</v>
      </c>
      <c r="L518">
        <v>38.9</v>
      </c>
      <c r="M518">
        <v>-34.049999999999997</v>
      </c>
      <c r="N518" s="3">
        <f t="shared" si="8"/>
        <v>-1.7190704032809357E-2</v>
      </c>
    </row>
    <row r="519" spans="1:14" x14ac:dyDescent="0.3">
      <c r="A519" s="1">
        <v>43585</v>
      </c>
      <c r="B519">
        <v>1456</v>
      </c>
      <c r="C519">
        <v>1476.9</v>
      </c>
      <c r="D519">
        <v>1450</v>
      </c>
      <c r="E519">
        <v>1463</v>
      </c>
      <c r="F519">
        <v>1466.49813552409</v>
      </c>
      <c r="G519">
        <v>34326</v>
      </c>
      <c r="H519">
        <v>1703</v>
      </c>
      <c r="I519">
        <v>50339015</v>
      </c>
      <c r="J519">
        <v>8976</v>
      </c>
      <c r="K519">
        <v>26.15</v>
      </c>
      <c r="L519">
        <v>26.9</v>
      </c>
      <c r="M519">
        <v>7</v>
      </c>
      <c r="N519" s="3">
        <f t="shared" si="8"/>
        <v>1.0324229135734294E-2</v>
      </c>
    </row>
    <row r="520" spans="1:14" x14ac:dyDescent="0.3">
      <c r="A520" s="1">
        <v>43581</v>
      </c>
      <c r="B520">
        <v>1448</v>
      </c>
      <c r="C520">
        <v>1456.6</v>
      </c>
      <c r="D520">
        <v>1436.8</v>
      </c>
      <c r="E520">
        <v>1448.05</v>
      </c>
      <c r="F520">
        <v>1446.3579031623799</v>
      </c>
      <c r="G520">
        <v>71212</v>
      </c>
      <c r="H520">
        <v>1977</v>
      </c>
      <c r="I520">
        <v>102998039</v>
      </c>
      <c r="J520">
        <v>47764</v>
      </c>
      <c r="K520">
        <v>67.069999999999993</v>
      </c>
      <c r="L520">
        <v>19.8</v>
      </c>
      <c r="M520">
        <v>0.05</v>
      </c>
      <c r="N520" s="3">
        <f t="shared" si="8"/>
        <v>-1.3809770412570032E-4</v>
      </c>
    </row>
    <row r="521" spans="1:14" x14ac:dyDescent="0.3">
      <c r="A521" s="1">
        <v>43580</v>
      </c>
      <c r="B521">
        <v>1445</v>
      </c>
      <c r="C521">
        <v>1459.7</v>
      </c>
      <c r="D521">
        <v>1439.6</v>
      </c>
      <c r="E521">
        <v>1448.25</v>
      </c>
      <c r="F521">
        <v>1451.78003365723</v>
      </c>
      <c r="G521">
        <v>18421</v>
      </c>
      <c r="H521">
        <v>967</v>
      </c>
      <c r="I521">
        <v>26743240</v>
      </c>
      <c r="J521">
        <v>6016</v>
      </c>
      <c r="K521">
        <v>32.659999999999997</v>
      </c>
      <c r="L521">
        <v>20.100000000000001</v>
      </c>
      <c r="M521">
        <v>3.25</v>
      </c>
      <c r="N521" s="3">
        <f t="shared" si="8"/>
        <v>-6.2105372114694196E-4</v>
      </c>
    </row>
    <row r="522" spans="1:14" x14ac:dyDescent="0.3">
      <c r="A522" s="1">
        <v>43579</v>
      </c>
      <c r="B522">
        <v>1435</v>
      </c>
      <c r="C522">
        <v>1458.45</v>
      </c>
      <c r="D522">
        <v>1433.65</v>
      </c>
      <c r="E522">
        <v>1449.15</v>
      </c>
      <c r="F522">
        <v>1449.2842352099501</v>
      </c>
      <c r="G522">
        <v>50321</v>
      </c>
      <c r="H522">
        <v>1287</v>
      </c>
      <c r="I522">
        <v>72929432</v>
      </c>
      <c r="J522">
        <v>29688</v>
      </c>
      <c r="K522">
        <v>59</v>
      </c>
      <c r="L522">
        <v>24.8</v>
      </c>
      <c r="M522">
        <v>14.15</v>
      </c>
      <c r="N522" s="3">
        <f t="shared" si="8"/>
        <v>1.2471180046112022E-2</v>
      </c>
    </row>
    <row r="523" spans="1:14" x14ac:dyDescent="0.3">
      <c r="A523" s="1">
        <v>43578</v>
      </c>
      <c r="B523">
        <v>1450</v>
      </c>
      <c r="C523">
        <v>1454.1</v>
      </c>
      <c r="D523">
        <v>1427.55</v>
      </c>
      <c r="E523">
        <v>1431.3</v>
      </c>
      <c r="F523">
        <v>1435.9139820458099</v>
      </c>
      <c r="G523">
        <v>33307</v>
      </c>
      <c r="H523">
        <v>1273</v>
      </c>
      <c r="I523">
        <v>47825987</v>
      </c>
      <c r="J523">
        <v>12198</v>
      </c>
      <c r="K523">
        <v>36.619999999999997</v>
      </c>
      <c r="L523">
        <v>26.55</v>
      </c>
      <c r="M523">
        <v>-18.7</v>
      </c>
      <c r="N523" s="3">
        <f t="shared" si="8"/>
        <v>-8.2799237831283883E-3</v>
      </c>
    </row>
    <row r="524" spans="1:14" x14ac:dyDescent="0.3">
      <c r="A524" s="1">
        <v>43577</v>
      </c>
      <c r="B524">
        <v>1464</v>
      </c>
      <c r="C524">
        <v>1464</v>
      </c>
      <c r="D524">
        <v>1435.1</v>
      </c>
      <c r="E524">
        <v>1443.25</v>
      </c>
      <c r="F524">
        <v>1443.4938881928599</v>
      </c>
      <c r="G524">
        <v>29533</v>
      </c>
      <c r="H524">
        <v>1278</v>
      </c>
      <c r="I524">
        <v>42630705</v>
      </c>
      <c r="J524">
        <v>6571</v>
      </c>
      <c r="K524">
        <v>22.25</v>
      </c>
      <c r="L524">
        <v>28.9</v>
      </c>
      <c r="M524">
        <v>-20.75</v>
      </c>
      <c r="N524" s="3">
        <f t="shared" si="8"/>
        <v>-1.5081721090524388E-2</v>
      </c>
    </row>
    <row r="525" spans="1:14" x14ac:dyDescent="0.3">
      <c r="A525" s="1">
        <v>43573</v>
      </c>
      <c r="B525">
        <v>1462</v>
      </c>
      <c r="C525">
        <v>1478.8</v>
      </c>
      <c r="D525">
        <v>1460.3</v>
      </c>
      <c r="E525">
        <v>1465.35</v>
      </c>
      <c r="F525">
        <v>1467.7404381829799</v>
      </c>
      <c r="G525">
        <v>37336</v>
      </c>
      <c r="H525">
        <v>1671</v>
      </c>
      <c r="I525">
        <v>54799557</v>
      </c>
      <c r="J525">
        <v>10690</v>
      </c>
      <c r="K525">
        <v>28.63</v>
      </c>
      <c r="L525">
        <v>18.5</v>
      </c>
      <c r="M525">
        <v>3.35</v>
      </c>
      <c r="N525" s="3">
        <f t="shared" si="8"/>
        <v>6.5253975340866166E-3</v>
      </c>
    </row>
    <row r="526" spans="1:14" x14ac:dyDescent="0.3">
      <c r="A526" s="1">
        <v>43571</v>
      </c>
      <c r="B526">
        <v>1449.9</v>
      </c>
      <c r="C526">
        <v>1464.9</v>
      </c>
      <c r="D526">
        <v>1442.05</v>
      </c>
      <c r="E526">
        <v>1455.85</v>
      </c>
      <c r="F526">
        <v>1457.0239618020601</v>
      </c>
      <c r="G526">
        <v>56757</v>
      </c>
      <c r="H526">
        <v>2382</v>
      </c>
      <c r="I526">
        <v>82696309</v>
      </c>
      <c r="J526">
        <v>16198</v>
      </c>
      <c r="K526">
        <v>28.54</v>
      </c>
      <c r="L526">
        <v>22.85</v>
      </c>
      <c r="M526">
        <v>5.95</v>
      </c>
      <c r="N526" s="3">
        <f t="shared" si="8"/>
        <v>1.6442086155135066E-2</v>
      </c>
    </row>
    <row r="527" spans="1:14" x14ac:dyDescent="0.3">
      <c r="A527" s="1">
        <v>43570</v>
      </c>
      <c r="B527">
        <v>1446.95</v>
      </c>
      <c r="C527">
        <v>1450.65</v>
      </c>
      <c r="D527">
        <v>1427</v>
      </c>
      <c r="E527">
        <v>1432.3</v>
      </c>
      <c r="F527">
        <v>1438.3644795864</v>
      </c>
      <c r="G527">
        <v>39459</v>
      </c>
      <c r="H527">
        <v>1482</v>
      </c>
      <c r="I527">
        <v>56756424</v>
      </c>
      <c r="J527">
        <v>9310</v>
      </c>
      <c r="K527">
        <v>23.59</v>
      </c>
      <c r="L527">
        <v>23.65</v>
      </c>
      <c r="M527">
        <v>-14.65</v>
      </c>
      <c r="N527" s="3">
        <f t="shared" si="8"/>
        <v>-3.6867000556482714E-3</v>
      </c>
    </row>
    <row r="528" spans="1:14" x14ac:dyDescent="0.3">
      <c r="A528" s="1">
        <v>43567</v>
      </c>
      <c r="B528">
        <v>1430</v>
      </c>
      <c r="C528">
        <v>1444.8</v>
      </c>
      <c r="D528">
        <v>1425.15</v>
      </c>
      <c r="E528">
        <v>1437.6</v>
      </c>
      <c r="F528">
        <v>1437.73178568053</v>
      </c>
      <c r="G528">
        <v>95241</v>
      </c>
      <c r="H528">
        <v>3135</v>
      </c>
      <c r="I528">
        <v>136931013</v>
      </c>
      <c r="J528">
        <v>49569</v>
      </c>
      <c r="K528">
        <v>52.05</v>
      </c>
      <c r="L528">
        <v>19.649999999999999</v>
      </c>
      <c r="M528">
        <v>7.6</v>
      </c>
      <c r="N528" s="3">
        <f t="shared" si="8"/>
        <v>1.0508557972797115E-2</v>
      </c>
    </row>
    <row r="529" spans="1:14" x14ac:dyDescent="0.3">
      <c r="A529" s="1">
        <v>43566</v>
      </c>
      <c r="B529">
        <v>1411.45</v>
      </c>
      <c r="C529">
        <v>1431.6</v>
      </c>
      <c r="D529">
        <v>1409.65</v>
      </c>
      <c r="E529">
        <v>1422.65</v>
      </c>
      <c r="F529">
        <v>1422.57575900805</v>
      </c>
      <c r="G529">
        <v>63471</v>
      </c>
      <c r="H529">
        <v>3071</v>
      </c>
      <c r="I529">
        <v>90292306</v>
      </c>
      <c r="J529">
        <v>15246</v>
      </c>
      <c r="K529">
        <v>24.02</v>
      </c>
      <c r="L529">
        <v>21.95</v>
      </c>
      <c r="M529">
        <v>11.2</v>
      </c>
      <c r="N529" s="3">
        <f t="shared" si="8"/>
        <v>7.2214945661793657E-3</v>
      </c>
    </row>
    <row r="530" spans="1:14" x14ac:dyDescent="0.3">
      <c r="A530" s="1">
        <v>43565</v>
      </c>
      <c r="B530">
        <v>1458</v>
      </c>
      <c r="C530">
        <v>1458</v>
      </c>
      <c r="D530">
        <v>1405</v>
      </c>
      <c r="E530">
        <v>1412.45</v>
      </c>
      <c r="F530">
        <v>1426.16270818511</v>
      </c>
      <c r="G530">
        <v>109638</v>
      </c>
      <c r="H530">
        <v>4389</v>
      </c>
      <c r="I530">
        <v>156361627</v>
      </c>
      <c r="J530">
        <v>51496</v>
      </c>
      <c r="K530">
        <v>46.97</v>
      </c>
      <c r="L530">
        <v>53</v>
      </c>
      <c r="M530">
        <v>-45.55</v>
      </c>
      <c r="N530" s="3">
        <f t="shared" si="8"/>
        <v>-2.1510218219605096E-2</v>
      </c>
    </row>
    <row r="531" spans="1:14" x14ac:dyDescent="0.3">
      <c r="A531" s="1">
        <v>43564</v>
      </c>
      <c r="B531">
        <v>1470</v>
      </c>
      <c r="C531">
        <v>1474.1</v>
      </c>
      <c r="D531">
        <v>1439.7</v>
      </c>
      <c r="E531">
        <v>1443.5</v>
      </c>
      <c r="F531">
        <v>1458.3727058357899</v>
      </c>
      <c r="G531">
        <v>545787</v>
      </c>
      <c r="H531">
        <v>8063</v>
      </c>
      <c r="I531">
        <v>795960864</v>
      </c>
      <c r="J531">
        <v>165163</v>
      </c>
      <c r="K531">
        <v>30.26</v>
      </c>
      <c r="L531">
        <v>34.4</v>
      </c>
      <c r="M531">
        <v>-26.5</v>
      </c>
      <c r="N531" s="3">
        <f t="shared" si="8"/>
        <v>-3.5351510291366003E-2</v>
      </c>
    </row>
    <row r="532" spans="1:14" x14ac:dyDescent="0.3">
      <c r="A532" s="1">
        <v>43563</v>
      </c>
      <c r="B532">
        <v>1519.9</v>
      </c>
      <c r="C532">
        <v>1519.9</v>
      </c>
      <c r="D532">
        <v>1486.95</v>
      </c>
      <c r="E532">
        <v>1496.4</v>
      </c>
      <c r="F532">
        <v>1496.9791062100901</v>
      </c>
      <c r="G532">
        <v>24122</v>
      </c>
      <c r="H532">
        <v>1245</v>
      </c>
      <c r="I532">
        <v>36110130</v>
      </c>
      <c r="J532">
        <v>8675</v>
      </c>
      <c r="K532">
        <v>35.96</v>
      </c>
      <c r="L532">
        <v>32.950000000000003</v>
      </c>
      <c r="M532">
        <v>-23.5</v>
      </c>
      <c r="N532" s="3">
        <f t="shared" si="8"/>
        <v>-1.2114210265720356E-2</v>
      </c>
    </row>
    <row r="533" spans="1:14" x14ac:dyDescent="0.3">
      <c r="A533" s="1">
        <v>43560</v>
      </c>
      <c r="B533">
        <v>1518.95</v>
      </c>
      <c r="C533">
        <v>1523.7</v>
      </c>
      <c r="D533">
        <v>1504.05</v>
      </c>
      <c r="E533">
        <v>1514.75</v>
      </c>
      <c r="F533">
        <v>1513.00232749985</v>
      </c>
      <c r="G533">
        <v>33942</v>
      </c>
      <c r="H533">
        <v>1316</v>
      </c>
      <c r="I533">
        <v>51354325</v>
      </c>
      <c r="J533">
        <v>12607</v>
      </c>
      <c r="K533">
        <v>37.14</v>
      </c>
      <c r="L533">
        <v>19.649999999999999</v>
      </c>
      <c r="M533">
        <v>-4.2</v>
      </c>
      <c r="N533" s="3">
        <f t="shared" si="8"/>
        <v>-2.6009086718904624E-3</v>
      </c>
    </row>
    <row r="534" spans="1:14" x14ac:dyDescent="0.3">
      <c r="A534" s="1">
        <v>43559</v>
      </c>
      <c r="B534">
        <v>1510</v>
      </c>
      <c r="C534">
        <v>1525</v>
      </c>
      <c r="D534">
        <v>1504</v>
      </c>
      <c r="E534">
        <v>1518.7</v>
      </c>
      <c r="F534">
        <v>1516.9849566994201</v>
      </c>
      <c r="G534">
        <v>51385</v>
      </c>
      <c r="H534">
        <v>2483</v>
      </c>
      <c r="I534">
        <v>77950272</v>
      </c>
      <c r="J534">
        <v>19485</v>
      </c>
      <c r="K534">
        <v>37.92</v>
      </c>
      <c r="L534">
        <v>21</v>
      </c>
      <c r="M534">
        <v>8.6999999999999993</v>
      </c>
      <c r="N534" s="3">
        <f t="shared" si="8"/>
        <v>1.4529543404923344E-2</v>
      </c>
    </row>
    <row r="535" spans="1:14" x14ac:dyDescent="0.3">
      <c r="A535" s="1">
        <v>43558</v>
      </c>
      <c r="B535">
        <v>1518</v>
      </c>
      <c r="C535">
        <v>1529.95</v>
      </c>
      <c r="D535">
        <v>1491.25</v>
      </c>
      <c r="E535">
        <v>1496.95</v>
      </c>
      <c r="F535">
        <v>1514.7583852135799</v>
      </c>
      <c r="G535">
        <v>46421</v>
      </c>
      <c r="H535">
        <v>2230</v>
      </c>
      <c r="I535">
        <v>70316599</v>
      </c>
      <c r="J535">
        <v>13340</v>
      </c>
      <c r="K535">
        <v>28.74</v>
      </c>
      <c r="L535">
        <v>38.700000000000003</v>
      </c>
      <c r="M535">
        <v>-21.05</v>
      </c>
      <c r="N535" s="3">
        <f t="shared" si="8"/>
        <v>-1.2403100775193769E-2</v>
      </c>
    </row>
    <row r="536" spans="1:14" x14ac:dyDescent="0.3">
      <c r="A536" s="1">
        <v>43557</v>
      </c>
      <c r="B536">
        <v>1490.2</v>
      </c>
      <c r="C536">
        <v>1520</v>
      </c>
      <c r="D536">
        <v>1485</v>
      </c>
      <c r="E536">
        <v>1515.75</v>
      </c>
      <c r="F536">
        <v>1508.7746344105401</v>
      </c>
      <c r="G536">
        <v>55390</v>
      </c>
      <c r="H536">
        <v>2446</v>
      </c>
      <c r="I536">
        <v>83571027</v>
      </c>
      <c r="J536">
        <v>18191</v>
      </c>
      <c r="K536">
        <v>32.840000000000003</v>
      </c>
      <c r="L536">
        <v>35</v>
      </c>
      <c r="M536">
        <v>25.55</v>
      </c>
      <c r="N536" s="3">
        <f t="shared" si="8"/>
        <v>1.6974739172733035E-2</v>
      </c>
    </row>
    <row r="537" spans="1:14" x14ac:dyDescent="0.3">
      <c r="A537" s="1">
        <v>43556</v>
      </c>
      <c r="B537">
        <v>1497.55</v>
      </c>
      <c r="C537">
        <v>1503.75</v>
      </c>
      <c r="D537">
        <v>1487.85</v>
      </c>
      <c r="E537">
        <v>1490.45</v>
      </c>
      <c r="F537">
        <v>1496.0477927167799</v>
      </c>
      <c r="G537">
        <v>18371</v>
      </c>
      <c r="H537">
        <v>823</v>
      </c>
      <c r="I537">
        <v>27483894</v>
      </c>
      <c r="J537">
        <v>5606</v>
      </c>
      <c r="K537">
        <v>30.52</v>
      </c>
      <c r="L537">
        <v>15.9</v>
      </c>
      <c r="M537">
        <v>-7.1</v>
      </c>
      <c r="N537" s="3">
        <f t="shared" si="8"/>
        <v>-9.7191500770832189E-4</v>
      </c>
    </row>
    <row r="538" spans="1:14" x14ac:dyDescent="0.3">
      <c r="A538" s="1">
        <v>43553</v>
      </c>
      <c r="B538">
        <v>1500.7</v>
      </c>
      <c r="C538">
        <v>1507.95</v>
      </c>
      <c r="D538">
        <v>1485</v>
      </c>
      <c r="E538">
        <v>1491.9</v>
      </c>
      <c r="F538">
        <v>1493.0967722795699</v>
      </c>
      <c r="G538">
        <v>33708</v>
      </c>
      <c r="H538">
        <v>1150</v>
      </c>
      <c r="I538">
        <v>50329306</v>
      </c>
      <c r="J538">
        <v>12387</v>
      </c>
      <c r="K538">
        <v>36.75</v>
      </c>
      <c r="L538">
        <v>22.95</v>
      </c>
      <c r="M538">
        <v>-8.8000000000000007</v>
      </c>
      <c r="N538" s="3">
        <f t="shared" si="8"/>
        <v>-1.7397122783539038E-3</v>
      </c>
    </row>
    <row r="539" spans="1:14" x14ac:dyDescent="0.3">
      <c r="A539" s="1">
        <v>43552</v>
      </c>
      <c r="B539">
        <v>1482</v>
      </c>
      <c r="C539">
        <v>1505</v>
      </c>
      <c r="D539">
        <v>1473.7</v>
      </c>
      <c r="E539">
        <v>1494.5</v>
      </c>
      <c r="F539">
        <v>1487.5884385603299</v>
      </c>
      <c r="G539">
        <v>48039</v>
      </c>
      <c r="H539">
        <v>1616</v>
      </c>
      <c r="I539">
        <v>71462261</v>
      </c>
      <c r="J539">
        <v>18740</v>
      </c>
      <c r="K539">
        <v>39.01</v>
      </c>
      <c r="L539">
        <v>31.3</v>
      </c>
      <c r="M539">
        <v>12.5</v>
      </c>
      <c r="N539" s="3">
        <f t="shared" si="8"/>
        <v>1.4664946703781592E-2</v>
      </c>
    </row>
    <row r="540" spans="1:14" x14ac:dyDescent="0.3">
      <c r="A540" s="1">
        <v>43551</v>
      </c>
      <c r="B540">
        <v>1486.55</v>
      </c>
      <c r="C540">
        <v>1495</v>
      </c>
      <c r="D540">
        <v>1465.9</v>
      </c>
      <c r="E540">
        <v>1472.9</v>
      </c>
      <c r="F540">
        <v>1474.0687863318101</v>
      </c>
      <c r="G540">
        <v>87561</v>
      </c>
      <c r="H540">
        <v>2305</v>
      </c>
      <c r="I540">
        <v>129070937</v>
      </c>
      <c r="J540">
        <v>28511</v>
      </c>
      <c r="K540">
        <v>32.56</v>
      </c>
      <c r="L540">
        <v>29.1</v>
      </c>
      <c r="M540">
        <v>-13.65</v>
      </c>
      <c r="N540" s="3">
        <f t="shared" si="8"/>
        <v>-7.7806595035197915E-3</v>
      </c>
    </row>
    <row r="541" spans="1:14" x14ac:dyDescent="0.3">
      <c r="A541" s="1">
        <v>43550</v>
      </c>
      <c r="B541">
        <v>1465.95</v>
      </c>
      <c r="C541">
        <v>1491.25</v>
      </c>
      <c r="D541">
        <v>1458</v>
      </c>
      <c r="E541">
        <v>1484.45</v>
      </c>
      <c r="F541">
        <v>1483.1331358760499</v>
      </c>
      <c r="G541">
        <v>162398</v>
      </c>
      <c r="H541">
        <v>2328</v>
      </c>
      <c r="I541">
        <v>240857855</v>
      </c>
      <c r="J541">
        <v>116951</v>
      </c>
      <c r="K541">
        <v>72.02</v>
      </c>
      <c r="L541">
        <v>33.25</v>
      </c>
      <c r="M541">
        <v>18.5</v>
      </c>
      <c r="N541" s="3">
        <f t="shared" si="8"/>
        <v>1.9119868186187106E-2</v>
      </c>
    </row>
    <row r="542" spans="1:14" x14ac:dyDescent="0.3">
      <c r="A542" s="1">
        <v>43549</v>
      </c>
      <c r="B542">
        <v>1466.5</v>
      </c>
      <c r="C542">
        <v>1474.8</v>
      </c>
      <c r="D542">
        <v>1452.3</v>
      </c>
      <c r="E542">
        <v>1456.6</v>
      </c>
      <c r="F542">
        <v>1458.1916867362399</v>
      </c>
      <c r="G542">
        <v>67266</v>
      </c>
      <c r="H542">
        <v>1743</v>
      </c>
      <c r="I542">
        <v>98086722</v>
      </c>
      <c r="J542">
        <v>38626</v>
      </c>
      <c r="K542">
        <v>57.42</v>
      </c>
      <c r="L542">
        <v>22.5</v>
      </c>
      <c r="M542">
        <v>-9.9</v>
      </c>
      <c r="N542" s="3">
        <f t="shared" si="8"/>
        <v>-9.5872713673761725E-3</v>
      </c>
    </row>
    <row r="543" spans="1:14" x14ac:dyDescent="0.3">
      <c r="A543" s="1">
        <v>43546</v>
      </c>
      <c r="B543">
        <v>1465</v>
      </c>
      <c r="C543">
        <v>1479</v>
      </c>
      <c r="D543">
        <v>1454.1</v>
      </c>
      <c r="E543">
        <v>1470.7</v>
      </c>
      <c r="F543">
        <v>1468.1747880145299</v>
      </c>
      <c r="G543">
        <v>87506</v>
      </c>
      <c r="H543">
        <v>2144</v>
      </c>
      <c r="I543">
        <v>128474103</v>
      </c>
      <c r="J543">
        <v>41132</v>
      </c>
      <c r="K543">
        <v>47</v>
      </c>
      <c r="L543">
        <v>24.9</v>
      </c>
      <c r="M543">
        <v>5.7</v>
      </c>
      <c r="N543" s="3">
        <f t="shared" si="8"/>
        <v>1.0825114265095021E-2</v>
      </c>
    </row>
    <row r="544" spans="1:14" x14ac:dyDescent="0.3">
      <c r="A544" s="1">
        <v>43544</v>
      </c>
      <c r="B544">
        <v>1456.2</v>
      </c>
      <c r="C544">
        <v>1464.8</v>
      </c>
      <c r="D544">
        <v>1449</v>
      </c>
      <c r="E544">
        <v>1454.95</v>
      </c>
      <c r="F544">
        <v>1455.73612960081</v>
      </c>
      <c r="G544">
        <v>53333</v>
      </c>
      <c r="H544">
        <v>1610</v>
      </c>
      <c r="I544">
        <v>77638775</v>
      </c>
      <c r="J544">
        <v>36082</v>
      </c>
      <c r="K544">
        <v>67.650000000000006</v>
      </c>
      <c r="L544">
        <v>15.8</v>
      </c>
      <c r="M544">
        <v>-1.25</v>
      </c>
      <c r="N544" s="3">
        <f t="shared" si="8"/>
        <v>7.2219547424166343E-4</v>
      </c>
    </row>
    <row r="545" spans="1:14" x14ac:dyDescent="0.3">
      <c r="A545" s="1">
        <v>43543</v>
      </c>
      <c r="B545">
        <v>1446</v>
      </c>
      <c r="C545">
        <v>1458.95</v>
      </c>
      <c r="D545">
        <v>1440.2</v>
      </c>
      <c r="E545">
        <v>1453.9</v>
      </c>
      <c r="F545">
        <v>1453.97165833088</v>
      </c>
      <c r="G545">
        <v>20394</v>
      </c>
      <c r="H545">
        <v>1288</v>
      </c>
      <c r="I545">
        <v>29652298</v>
      </c>
      <c r="J545">
        <v>7947</v>
      </c>
      <c r="K545">
        <v>38.97</v>
      </c>
      <c r="L545">
        <v>18.75</v>
      </c>
      <c r="M545">
        <v>7.9</v>
      </c>
      <c r="N545" s="3">
        <f t="shared" si="8"/>
        <v>5.6024346382626483E-3</v>
      </c>
    </row>
    <row r="546" spans="1:14" x14ac:dyDescent="0.3">
      <c r="A546" s="1">
        <v>43542</v>
      </c>
      <c r="B546">
        <v>1441.3</v>
      </c>
      <c r="C546">
        <v>1459</v>
      </c>
      <c r="D546">
        <v>1436.35</v>
      </c>
      <c r="E546">
        <v>1445.8</v>
      </c>
      <c r="F546">
        <v>1445.19770102708</v>
      </c>
      <c r="G546">
        <v>37582</v>
      </c>
      <c r="H546">
        <v>1719</v>
      </c>
      <c r="I546">
        <v>54313420</v>
      </c>
      <c r="J546">
        <v>13122</v>
      </c>
      <c r="K546">
        <v>34.92</v>
      </c>
      <c r="L546">
        <v>22.65</v>
      </c>
      <c r="M546">
        <v>4.5</v>
      </c>
      <c r="N546" s="3">
        <f t="shared" si="8"/>
        <v>9.4606388549484752E-3</v>
      </c>
    </row>
    <row r="547" spans="1:14" x14ac:dyDescent="0.3">
      <c r="A547" s="1">
        <v>43539</v>
      </c>
      <c r="B547">
        <v>1435.05</v>
      </c>
      <c r="C547">
        <v>1456.65</v>
      </c>
      <c r="D547">
        <v>1430</v>
      </c>
      <c r="E547">
        <v>1432.25</v>
      </c>
      <c r="F547">
        <v>1441.71427413471</v>
      </c>
      <c r="G547">
        <v>49348</v>
      </c>
      <c r="H547">
        <v>1790</v>
      </c>
      <c r="I547">
        <v>71145716</v>
      </c>
      <c r="J547">
        <v>14423</v>
      </c>
      <c r="K547">
        <v>29.23</v>
      </c>
      <c r="L547">
        <v>26.65</v>
      </c>
      <c r="M547">
        <v>-2.8</v>
      </c>
      <c r="N547" s="3">
        <f t="shared" si="8"/>
        <v>-1.2551863603081862E-3</v>
      </c>
    </row>
    <row r="548" spans="1:14" x14ac:dyDescent="0.3">
      <c r="A548" s="1">
        <v>43538</v>
      </c>
      <c r="B548">
        <v>1435.2</v>
      </c>
      <c r="C548">
        <v>1446</v>
      </c>
      <c r="D548">
        <v>1420.45</v>
      </c>
      <c r="E548">
        <v>1434.05</v>
      </c>
      <c r="F548">
        <v>1434.47843231191</v>
      </c>
      <c r="G548">
        <v>54271</v>
      </c>
      <c r="H548">
        <v>2096</v>
      </c>
      <c r="I548">
        <v>77850579</v>
      </c>
      <c r="J548">
        <v>21719</v>
      </c>
      <c r="K548">
        <v>40.020000000000003</v>
      </c>
      <c r="L548">
        <v>25.55</v>
      </c>
      <c r="M548">
        <v>-1.1499999999999999</v>
      </c>
      <c r="N548" s="3">
        <f t="shared" si="8"/>
        <v>3.9203332283243436E-3</v>
      </c>
    </row>
    <row r="549" spans="1:14" x14ac:dyDescent="0.3">
      <c r="A549" s="1">
        <v>43537</v>
      </c>
      <c r="B549">
        <v>1432</v>
      </c>
      <c r="C549">
        <v>1434.8</v>
      </c>
      <c r="D549">
        <v>1418.35</v>
      </c>
      <c r="E549">
        <v>1428.45</v>
      </c>
      <c r="F549">
        <v>1425.80781394631</v>
      </c>
      <c r="G549">
        <v>25928</v>
      </c>
      <c r="H549">
        <v>1076</v>
      </c>
      <c r="I549">
        <v>36968345</v>
      </c>
      <c r="J549">
        <v>9865</v>
      </c>
      <c r="K549">
        <v>38.049999999999997</v>
      </c>
      <c r="L549">
        <v>16.45</v>
      </c>
      <c r="M549">
        <v>-3.55</v>
      </c>
      <c r="N549" s="3">
        <f t="shared" si="8"/>
        <v>8.40777719390468E-4</v>
      </c>
    </row>
    <row r="550" spans="1:14" x14ac:dyDescent="0.3">
      <c r="A550" s="1">
        <v>43536</v>
      </c>
      <c r="B550">
        <v>1418.5</v>
      </c>
      <c r="C550">
        <v>1444.35</v>
      </c>
      <c r="D550">
        <v>1418.5</v>
      </c>
      <c r="E550">
        <v>1427.25</v>
      </c>
      <c r="F550">
        <v>1431.77152691115</v>
      </c>
      <c r="G550">
        <v>49682</v>
      </c>
      <c r="H550">
        <v>2081</v>
      </c>
      <c r="I550">
        <v>71133273</v>
      </c>
      <c r="J550">
        <v>20761</v>
      </c>
      <c r="K550">
        <v>41.79</v>
      </c>
      <c r="L550">
        <v>25.85</v>
      </c>
      <c r="M550">
        <v>8.75</v>
      </c>
      <c r="N550" s="3">
        <f t="shared" si="8"/>
        <v>6.5942591155934184E-3</v>
      </c>
    </row>
    <row r="551" spans="1:14" x14ac:dyDescent="0.3">
      <c r="A551" s="1">
        <v>43535</v>
      </c>
      <c r="B551">
        <v>1383.6</v>
      </c>
      <c r="C551">
        <v>1423.5</v>
      </c>
      <c r="D551">
        <v>1383.6</v>
      </c>
      <c r="E551">
        <v>1417.9</v>
      </c>
      <c r="F551">
        <v>1412.2108041035999</v>
      </c>
      <c r="G551">
        <v>225655</v>
      </c>
      <c r="H551">
        <v>5291</v>
      </c>
      <c r="I551">
        <v>318672429</v>
      </c>
      <c r="J551">
        <v>138444</v>
      </c>
      <c r="K551">
        <v>61.35</v>
      </c>
      <c r="L551">
        <v>39.9</v>
      </c>
      <c r="M551">
        <v>34.299999999999997</v>
      </c>
      <c r="N551" s="3">
        <f t="shared" si="8"/>
        <v>2.479040185024587E-2</v>
      </c>
    </row>
    <row r="552" spans="1:14" x14ac:dyDescent="0.3">
      <c r="A552" s="1">
        <v>43532</v>
      </c>
      <c r="B552">
        <v>1397.25</v>
      </c>
      <c r="C552">
        <v>1397.25</v>
      </c>
      <c r="D552">
        <v>1380.7</v>
      </c>
      <c r="E552">
        <v>1383.6</v>
      </c>
      <c r="F552">
        <v>1386.44524903973</v>
      </c>
      <c r="G552">
        <v>31762</v>
      </c>
      <c r="H552">
        <v>1461</v>
      </c>
      <c r="I552">
        <v>44036274</v>
      </c>
      <c r="J552">
        <v>8894</v>
      </c>
      <c r="K552">
        <v>28</v>
      </c>
      <c r="L552">
        <v>16.55</v>
      </c>
      <c r="M552">
        <v>-13.65</v>
      </c>
      <c r="N552" s="3">
        <f t="shared" si="8"/>
        <v>-9.7691894793344725E-3</v>
      </c>
    </row>
    <row r="553" spans="1:14" x14ac:dyDescent="0.3">
      <c r="A553" s="1">
        <v>43531</v>
      </c>
      <c r="B553">
        <v>1399.05</v>
      </c>
      <c r="C553">
        <v>1405.2</v>
      </c>
      <c r="D553">
        <v>1392.05</v>
      </c>
      <c r="E553">
        <v>1397.25</v>
      </c>
      <c r="F553">
        <v>1398.78523636562</v>
      </c>
      <c r="G553">
        <v>36617</v>
      </c>
      <c r="H553">
        <v>1533</v>
      </c>
      <c r="I553">
        <v>51219319</v>
      </c>
      <c r="J553">
        <v>12534</v>
      </c>
      <c r="K553">
        <v>34.229999999999997</v>
      </c>
      <c r="L553">
        <v>13.15</v>
      </c>
      <c r="M553">
        <v>-1.8</v>
      </c>
      <c r="N553" s="3">
        <f t="shared" si="8"/>
        <v>2.5112107623318385E-3</v>
      </c>
    </row>
    <row r="554" spans="1:14" x14ac:dyDescent="0.3">
      <c r="A554" s="1">
        <v>43530</v>
      </c>
      <c r="B554">
        <v>1406.05</v>
      </c>
      <c r="C554">
        <v>1408</v>
      </c>
      <c r="D554">
        <v>1387.2</v>
      </c>
      <c r="E554">
        <v>1393.75</v>
      </c>
      <c r="F554">
        <v>1392.3837087905699</v>
      </c>
      <c r="G554">
        <v>86206</v>
      </c>
      <c r="H554">
        <v>2634</v>
      </c>
      <c r="I554">
        <v>120031830</v>
      </c>
      <c r="J554">
        <v>60074</v>
      </c>
      <c r="K554">
        <v>69.69</v>
      </c>
      <c r="L554">
        <v>20.8</v>
      </c>
      <c r="M554">
        <v>-12.3</v>
      </c>
      <c r="N554" s="3">
        <f t="shared" si="8"/>
        <v>-5.3168712532115654E-3</v>
      </c>
    </row>
    <row r="555" spans="1:14" x14ac:dyDescent="0.3">
      <c r="A555" s="1">
        <v>43529</v>
      </c>
      <c r="B555">
        <v>1394.5</v>
      </c>
      <c r="C555">
        <v>1409</v>
      </c>
      <c r="D555">
        <v>1384.8</v>
      </c>
      <c r="E555">
        <v>1401.2</v>
      </c>
      <c r="F555">
        <v>1399.59989037536</v>
      </c>
      <c r="G555">
        <v>49259</v>
      </c>
      <c r="H555">
        <v>1821</v>
      </c>
      <c r="I555">
        <v>68942891</v>
      </c>
      <c r="J555">
        <v>30958</v>
      </c>
      <c r="K555">
        <v>62.85</v>
      </c>
      <c r="L555">
        <v>24.2</v>
      </c>
      <c r="M555">
        <v>6.7</v>
      </c>
      <c r="N555" s="3">
        <f t="shared" si="8"/>
        <v>6.5007362712351064E-3</v>
      </c>
    </row>
    <row r="556" spans="1:14" x14ac:dyDescent="0.3">
      <c r="A556" s="1">
        <v>43525</v>
      </c>
      <c r="B556">
        <v>1407.6</v>
      </c>
      <c r="C556">
        <v>1417.7</v>
      </c>
      <c r="D556">
        <v>1388.15</v>
      </c>
      <c r="E556">
        <v>1392.15</v>
      </c>
      <c r="F556">
        <v>1400.36177248677</v>
      </c>
      <c r="G556">
        <v>40824</v>
      </c>
      <c r="H556">
        <v>1971</v>
      </c>
      <c r="I556">
        <v>57168369</v>
      </c>
      <c r="J556">
        <v>10004</v>
      </c>
      <c r="K556">
        <v>24.51</v>
      </c>
      <c r="L556">
        <v>29.55</v>
      </c>
      <c r="M556">
        <v>-15.45</v>
      </c>
      <c r="N556" s="3">
        <f t="shared" si="8"/>
        <v>-9.1811679299668089E-3</v>
      </c>
    </row>
    <row r="557" spans="1:14" x14ac:dyDescent="0.3">
      <c r="A557" s="1">
        <v>43524</v>
      </c>
      <c r="B557">
        <v>1413</v>
      </c>
      <c r="C557">
        <v>1415.45</v>
      </c>
      <c r="D557">
        <v>1401</v>
      </c>
      <c r="E557">
        <v>1405.05</v>
      </c>
      <c r="F557">
        <v>1408.1248517755701</v>
      </c>
      <c r="G557">
        <v>64092</v>
      </c>
      <c r="H557">
        <v>1195</v>
      </c>
      <c r="I557">
        <v>90249538</v>
      </c>
      <c r="J557">
        <v>40692</v>
      </c>
      <c r="K557">
        <v>63.49</v>
      </c>
      <c r="L557">
        <v>14.45</v>
      </c>
      <c r="M557">
        <v>-7.95</v>
      </c>
      <c r="N557" s="3">
        <f t="shared" si="8"/>
        <v>1.8181818181817857E-3</v>
      </c>
    </row>
    <row r="558" spans="1:14" x14ac:dyDescent="0.3">
      <c r="A558" s="1">
        <v>43523</v>
      </c>
      <c r="B558">
        <v>1401.25</v>
      </c>
      <c r="C558">
        <v>1428.45</v>
      </c>
      <c r="D558">
        <v>1395.4</v>
      </c>
      <c r="E558">
        <v>1402.5</v>
      </c>
      <c r="F558">
        <v>1405.53082517144</v>
      </c>
      <c r="G558">
        <v>115782</v>
      </c>
      <c r="H558">
        <v>2656</v>
      </c>
      <c r="I558">
        <v>162735170</v>
      </c>
      <c r="J558">
        <v>50800</v>
      </c>
      <c r="K558">
        <v>43.88</v>
      </c>
      <c r="L558">
        <v>33.049999999999997</v>
      </c>
      <c r="M558">
        <v>1.25</v>
      </c>
      <c r="N558" s="3">
        <f t="shared" si="8"/>
        <v>8.9206066012488853E-4</v>
      </c>
    </row>
    <row r="559" spans="1:14" x14ac:dyDescent="0.3">
      <c r="A559" s="1">
        <v>43522</v>
      </c>
      <c r="B559">
        <v>1399</v>
      </c>
      <c r="C559">
        <v>1406.5</v>
      </c>
      <c r="D559">
        <v>1379.15</v>
      </c>
      <c r="E559">
        <v>1401.25</v>
      </c>
      <c r="F559">
        <v>1396.63286573146</v>
      </c>
      <c r="G559">
        <v>32435</v>
      </c>
      <c r="H559">
        <v>1287</v>
      </c>
      <c r="I559">
        <v>45299787</v>
      </c>
      <c r="J559">
        <v>12094</v>
      </c>
      <c r="K559">
        <v>37.29</v>
      </c>
      <c r="L559">
        <v>27.35</v>
      </c>
      <c r="M559">
        <v>2.25</v>
      </c>
      <c r="N559" s="3">
        <f t="shared" si="8"/>
        <v>1.7873100983020554E-3</v>
      </c>
    </row>
    <row r="560" spans="1:14" x14ac:dyDescent="0.3">
      <c r="A560" s="1">
        <v>43521</v>
      </c>
      <c r="B560">
        <v>1402.8</v>
      </c>
      <c r="C560">
        <v>1405.8</v>
      </c>
      <c r="D560">
        <v>1391.75</v>
      </c>
      <c r="E560">
        <v>1398.75</v>
      </c>
      <c r="F560">
        <v>1399.11430987931</v>
      </c>
      <c r="G560">
        <v>30741</v>
      </c>
      <c r="H560">
        <v>1766</v>
      </c>
      <c r="I560">
        <v>43010173</v>
      </c>
      <c r="J560">
        <v>16801</v>
      </c>
      <c r="K560">
        <v>54.65</v>
      </c>
      <c r="L560">
        <v>14.05</v>
      </c>
      <c r="M560">
        <v>-4.05</v>
      </c>
      <c r="N560" s="3">
        <f t="shared" si="8"/>
        <v>3.2181935207040369E-4</v>
      </c>
    </row>
    <row r="561" spans="1:14" x14ac:dyDescent="0.3">
      <c r="A561" s="1">
        <v>43518</v>
      </c>
      <c r="B561">
        <v>1400</v>
      </c>
      <c r="C561">
        <v>1406.95</v>
      </c>
      <c r="D561">
        <v>1383.95</v>
      </c>
      <c r="E561">
        <v>1398.3</v>
      </c>
      <c r="F561">
        <v>1401.82527280777</v>
      </c>
      <c r="G561">
        <v>115191</v>
      </c>
      <c r="H561">
        <v>928</v>
      </c>
      <c r="I561">
        <v>161477655</v>
      </c>
      <c r="J561">
        <v>6726</v>
      </c>
      <c r="K561">
        <v>5.84</v>
      </c>
      <c r="L561">
        <v>23</v>
      </c>
      <c r="M561">
        <v>-1.7</v>
      </c>
      <c r="N561" s="3">
        <f t="shared" si="8"/>
        <v>3.934895367554674E-4</v>
      </c>
    </row>
    <row r="562" spans="1:14" x14ac:dyDescent="0.3">
      <c r="A562" s="1">
        <v>43517</v>
      </c>
      <c r="B562">
        <v>1398.55</v>
      </c>
      <c r="C562">
        <v>1407.75</v>
      </c>
      <c r="D562">
        <v>1392</v>
      </c>
      <c r="E562">
        <v>1397.75</v>
      </c>
      <c r="F562">
        <v>1399.48314128837</v>
      </c>
      <c r="G562">
        <v>77586</v>
      </c>
      <c r="H562">
        <v>4201</v>
      </c>
      <c r="I562">
        <v>108580299</v>
      </c>
      <c r="J562">
        <v>44705</v>
      </c>
      <c r="K562">
        <v>57.62</v>
      </c>
      <c r="L562">
        <v>15.75</v>
      </c>
      <c r="M562">
        <v>-0.8</v>
      </c>
      <c r="N562" s="3">
        <f t="shared" si="8"/>
        <v>2.4024670109006807E-3</v>
      </c>
    </row>
    <row r="563" spans="1:14" x14ac:dyDescent="0.3">
      <c r="A563" s="1">
        <v>43516</v>
      </c>
      <c r="B563">
        <v>1384.15</v>
      </c>
      <c r="C563">
        <v>1396.4</v>
      </c>
      <c r="D563">
        <v>1377</v>
      </c>
      <c r="E563">
        <v>1394.4</v>
      </c>
      <c r="F563">
        <v>1389.0601144690299</v>
      </c>
      <c r="G563">
        <v>27431</v>
      </c>
      <c r="H563">
        <v>1042</v>
      </c>
      <c r="I563">
        <v>38103308</v>
      </c>
      <c r="J563">
        <v>5405</v>
      </c>
      <c r="K563">
        <v>19.7</v>
      </c>
      <c r="L563">
        <v>19.399999999999999</v>
      </c>
      <c r="M563">
        <v>10.25</v>
      </c>
      <c r="N563" s="3">
        <f t="shared" si="8"/>
        <v>1.1204177091265125E-2</v>
      </c>
    </row>
    <row r="564" spans="1:14" x14ac:dyDescent="0.3">
      <c r="A564" s="1">
        <v>43515</v>
      </c>
      <c r="B564">
        <v>1376</v>
      </c>
      <c r="C564">
        <v>1397</v>
      </c>
      <c r="D564">
        <v>1372</v>
      </c>
      <c r="E564">
        <v>1378.95</v>
      </c>
      <c r="F564">
        <v>1384.3747734972001</v>
      </c>
      <c r="G564">
        <v>25386</v>
      </c>
      <c r="H564">
        <v>1393</v>
      </c>
      <c r="I564">
        <v>35143738</v>
      </c>
      <c r="J564">
        <v>6245</v>
      </c>
      <c r="K564">
        <v>24.6</v>
      </c>
      <c r="L564">
        <v>25</v>
      </c>
      <c r="M564">
        <v>2.95</v>
      </c>
      <c r="N564" s="3">
        <f t="shared" si="8"/>
        <v>-5.7981518391009572E-4</v>
      </c>
    </row>
    <row r="565" spans="1:14" x14ac:dyDescent="0.3">
      <c r="A565" s="1">
        <v>43514</v>
      </c>
      <c r="B565">
        <v>1400</v>
      </c>
      <c r="C565">
        <v>1400</v>
      </c>
      <c r="D565">
        <v>1346.75</v>
      </c>
      <c r="E565">
        <v>1379.75</v>
      </c>
      <c r="F565">
        <v>1370.23436810357</v>
      </c>
      <c r="G565">
        <v>61173</v>
      </c>
      <c r="H565">
        <v>2331</v>
      </c>
      <c r="I565">
        <v>83821347</v>
      </c>
      <c r="J565">
        <v>13876</v>
      </c>
      <c r="K565">
        <v>22.68</v>
      </c>
      <c r="L565">
        <v>53.25</v>
      </c>
      <c r="M565">
        <v>-20.25</v>
      </c>
      <c r="N565" s="3">
        <f t="shared" si="8"/>
        <v>-1.1109120229349579E-2</v>
      </c>
    </row>
    <row r="566" spans="1:14" x14ac:dyDescent="0.3">
      <c r="A566" s="1">
        <v>43511</v>
      </c>
      <c r="B566">
        <v>1399.45</v>
      </c>
      <c r="C566">
        <v>1402.8</v>
      </c>
      <c r="D566">
        <v>1373</v>
      </c>
      <c r="E566">
        <v>1395.25</v>
      </c>
      <c r="F566">
        <v>1386.0731517336501</v>
      </c>
      <c r="G566">
        <v>44934</v>
      </c>
      <c r="H566">
        <v>1345</v>
      </c>
      <c r="I566">
        <v>62281811</v>
      </c>
      <c r="J566">
        <v>4688</v>
      </c>
      <c r="K566">
        <v>10.43</v>
      </c>
      <c r="L566">
        <v>29.8</v>
      </c>
      <c r="M566">
        <v>-4.2</v>
      </c>
      <c r="N566" s="3">
        <f t="shared" si="8"/>
        <v>-3.0011790346207764E-3</v>
      </c>
    </row>
    <row r="567" spans="1:14" x14ac:dyDescent="0.3">
      <c r="A567" s="1">
        <v>43510</v>
      </c>
      <c r="B567">
        <v>1419.65</v>
      </c>
      <c r="C567">
        <v>1422.45</v>
      </c>
      <c r="D567">
        <v>1397.05</v>
      </c>
      <c r="E567">
        <v>1399.45</v>
      </c>
      <c r="F567">
        <v>1407.67746980334</v>
      </c>
      <c r="G567">
        <v>30053</v>
      </c>
      <c r="H567">
        <v>1396</v>
      </c>
      <c r="I567">
        <v>42304931</v>
      </c>
      <c r="J567">
        <v>11080</v>
      </c>
      <c r="K567">
        <v>36.869999999999997</v>
      </c>
      <c r="L567">
        <v>25.4</v>
      </c>
      <c r="M567">
        <v>-20.2</v>
      </c>
      <c r="N567" s="3">
        <f t="shared" si="8"/>
        <v>-1.6618649427306488E-2</v>
      </c>
    </row>
    <row r="568" spans="1:14" x14ac:dyDescent="0.3">
      <c r="A568" s="1">
        <v>43509</v>
      </c>
      <c r="B568">
        <v>1455.9</v>
      </c>
      <c r="C568">
        <v>1455.9</v>
      </c>
      <c r="D568">
        <v>1416.75</v>
      </c>
      <c r="E568">
        <v>1423.1</v>
      </c>
      <c r="F568">
        <v>1433.3808582341001</v>
      </c>
      <c r="G568">
        <v>22255</v>
      </c>
      <c r="H568">
        <v>854</v>
      </c>
      <c r="I568">
        <v>31899891</v>
      </c>
      <c r="J568">
        <v>8249</v>
      </c>
      <c r="K568">
        <v>37.07</v>
      </c>
      <c r="L568">
        <v>39.15</v>
      </c>
      <c r="M568">
        <v>-32.799999999999997</v>
      </c>
      <c r="N568" s="3">
        <f t="shared" si="8"/>
        <v>-1.767101539311116E-2</v>
      </c>
    </row>
    <row r="569" spans="1:14" x14ac:dyDescent="0.3">
      <c r="A569" s="1">
        <v>43508</v>
      </c>
      <c r="B569">
        <v>1435</v>
      </c>
      <c r="C569">
        <v>1456.55</v>
      </c>
      <c r="D569">
        <v>1434.55</v>
      </c>
      <c r="E569">
        <v>1448.7</v>
      </c>
      <c r="F569">
        <v>1447.70427659846</v>
      </c>
      <c r="G569">
        <v>109386</v>
      </c>
      <c r="H569">
        <v>2941</v>
      </c>
      <c r="I569">
        <v>158358580</v>
      </c>
      <c r="J569">
        <v>60686</v>
      </c>
      <c r="K569">
        <v>55.48</v>
      </c>
      <c r="L569">
        <v>22</v>
      </c>
      <c r="M569">
        <v>13.7</v>
      </c>
      <c r="N569" s="3">
        <f t="shared" si="8"/>
        <v>7.475920581383219E-3</v>
      </c>
    </row>
    <row r="570" spans="1:14" x14ac:dyDescent="0.3">
      <c r="A570" s="1">
        <v>43507</v>
      </c>
      <c r="B570">
        <v>1450</v>
      </c>
      <c r="C570">
        <v>1456.15</v>
      </c>
      <c r="D570">
        <v>1427</v>
      </c>
      <c r="E570">
        <v>1437.95</v>
      </c>
      <c r="F570">
        <v>1439.04163087292</v>
      </c>
      <c r="G570">
        <v>45399</v>
      </c>
      <c r="H570">
        <v>2012</v>
      </c>
      <c r="I570">
        <v>65331051</v>
      </c>
      <c r="J570">
        <v>11255</v>
      </c>
      <c r="K570">
        <v>24.79</v>
      </c>
      <c r="L570">
        <v>29.15</v>
      </c>
      <c r="M570">
        <v>-12.05</v>
      </c>
      <c r="N570" s="3">
        <f t="shared" si="8"/>
        <v>-7.2148577740955844E-3</v>
      </c>
    </row>
    <row r="571" spans="1:14" x14ac:dyDescent="0.3">
      <c r="A571" s="1">
        <v>43504</v>
      </c>
      <c r="B571">
        <v>1475</v>
      </c>
      <c r="C571">
        <v>1478.6</v>
      </c>
      <c r="D571">
        <v>1445</v>
      </c>
      <c r="E571">
        <v>1448.4</v>
      </c>
      <c r="F571">
        <v>1458.0642721695399</v>
      </c>
      <c r="G571">
        <v>44825</v>
      </c>
      <c r="H571">
        <v>1602</v>
      </c>
      <c r="I571">
        <v>65357731</v>
      </c>
      <c r="J571">
        <v>9455</v>
      </c>
      <c r="K571">
        <v>21.09</v>
      </c>
      <c r="L571">
        <v>33.6</v>
      </c>
      <c r="M571">
        <v>-26.6</v>
      </c>
      <c r="N571" s="3">
        <f t="shared" si="8"/>
        <v>-1.6066030365816285E-2</v>
      </c>
    </row>
    <row r="572" spans="1:14" x14ac:dyDescent="0.3">
      <c r="A572" s="1">
        <v>43503</v>
      </c>
      <c r="B572">
        <v>1474.75</v>
      </c>
      <c r="C572">
        <v>1476</v>
      </c>
      <c r="D572">
        <v>1457.65</v>
      </c>
      <c r="E572">
        <v>1472.05</v>
      </c>
      <c r="F572">
        <v>1467.20375066976</v>
      </c>
      <c r="G572">
        <v>27995</v>
      </c>
      <c r="H572">
        <v>1261</v>
      </c>
      <c r="I572">
        <v>41074369</v>
      </c>
      <c r="J572">
        <v>10163</v>
      </c>
      <c r="K572">
        <v>36.299999999999997</v>
      </c>
      <c r="L572">
        <v>18.350000000000001</v>
      </c>
      <c r="M572">
        <v>-2.7</v>
      </c>
      <c r="N572" s="3">
        <f t="shared" si="8"/>
        <v>4.22962786096807E-3</v>
      </c>
    </row>
    <row r="573" spans="1:14" x14ac:dyDescent="0.3">
      <c r="A573" s="1">
        <v>43502</v>
      </c>
      <c r="B573">
        <v>1468.7</v>
      </c>
      <c r="C573">
        <v>1472.95</v>
      </c>
      <c r="D573">
        <v>1433.85</v>
      </c>
      <c r="E573">
        <v>1465.85</v>
      </c>
      <c r="F573">
        <v>1465.9715315016799</v>
      </c>
      <c r="G573">
        <v>48299</v>
      </c>
      <c r="H573">
        <v>1967</v>
      </c>
      <c r="I573">
        <v>70804959</v>
      </c>
      <c r="J573">
        <v>16330</v>
      </c>
      <c r="K573">
        <v>33.81</v>
      </c>
      <c r="L573">
        <v>39.1</v>
      </c>
      <c r="M573">
        <v>-2.85</v>
      </c>
      <c r="N573" s="3">
        <f t="shared" si="8"/>
        <v>1.0617394601675248E-2</v>
      </c>
    </row>
    <row r="574" spans="1:14" x14ac:dyDescent="0.3">
      <c r="A574" s="1">
        <v>43501</v>
      </c>
      <c r="B574">
        <v>1444</v>
      </c>
      <c r="C574">
        <v>1465.95</v>
      </c>
      <c r="D574">
        <v>1444</v>
      </c>
      <c r="E574">
        <v>1450.45</v>
      </c>
      <c r="F574">
        <v>1453.59461993787</v>
      </c>
      <c r="G574">
        <v>34126</v>
      </c>
      <c r="H574">
        <v>1452</v>
      </c>
      <c r="I574">
        <v>49605370</v>
      </c>
      <c r="J574">
        <v>7193</v>
      </c>
      <c r="K574">
        <v>21.08</v>
      </c>
      <c r="L574">
        <v>21.95</v>
      </c>
      <c r="M574">
        <v>6.45</v>
      </c>
      <c r="N574" s="3">
        <f t="shared" si="8"/>
        <v>1.4153548743440724E-3</v>
      </c>
    </row>
    <row r="575" spans="1:14" x14ac:dyDescent="0.3">
      <c r="A575" s="1">
        <v>43500</v>
      </c>
      <c r="B575">
        <v>1453</v>
      </c>
      <c r="C575">
        <v>1453</v>
      </c>
      <c r="D575">
        <v>1430.3</v>
      </c>
      <c r="E575">
        <v>1448.4</v>
      </c>
      <c r="F575">
        <v>1442.5450802799501</v>
      </c>
      <c r="G575">
        <v>41293</v>
      </c>
      <c r="H575">
        <v>2473</v>
      </c>
      <c r="I575">
        <v>59567014</v>
      </c>
      <c r="J575">
        <v>14894</v>
      </c>
      <c r="K575">
        <v>36.07</v>
      </c>
      <c r="L575">
        <v>22.7</v>
      </c>
      <c r="M575">
        <v>-4.5999999999999996</v>
      </c>
      <c r="N575" s="3">
        <f t="shared" si="8"/>
        <v>-5.8684237619684642E-3</v>
      </c>
    </row>
    <row r="576" spans="1:14" x14ac:dyDescent="0.3">
      <c r="A576" s="1">
        <v>43497</v>
      </c>
      <c r="B576">
        <v>1416</v>
      </c>
      <c r="C576">
        <v>1469.35</v>
      </c>
      <c r="D576">
        <v>1409.5</v>
      </c>
      <c r="E576">
        <v>1456.95</v>
      </c>
      <c r="F576">
        <v>1447.6672725885101</v>
      </c>
      <c r="G576">
        <v>144133</v>
      </c>
      <c r="H576">
        <v>5202</v>
      </c>
      <c r="I576">
        <v>208656627</v>
      </c>
      <c r="J576">
        <v>37032</v>
      </c>
      <c r="K576">
        <v>25.69</v>
      </c>
      <c r="L576">
        <v>59.85</v>
      </c>
      <c r="M576">
        <v>40.950000000000003</v>
      </c>
      <c r="N576" s="3">
        <f t="shared" si="8"/>
        <v>3.1359501645842884E-2</v>
      </c>
    </row>
    <row r="577" spans="1:14" x14ac:dyDescent="0.3">
      <c r="A577" s="1">
        <v>43496</v>
      </c>
      <c r="B577">
        <v>1396.45</v>
      </c>
      <c r="C577">
        <v>1415</v>
      </c>
      <c r="D577">
        <v>1392.05</v>
      </c>
      <c r="E577">
        <v>1412.65</v>
      </c>
      <c r="F577">
        <v>1407.5607561762899</v>
      </c>
      <c r="G577">
        <v>62578</v>
      </c>
      <c r="H577">
        <v>2446</v>
      </c>
      <c r="I577">
        <v>88082337</v>
      </c>
      <c r="J577">
        <v>30500</v>
      </c>
      <c r="K577">
        <v>48.74</v>
      </c>
      <c r="L577">
        <v>22.95</v>
      </c>
      <c r="M577">
        <v>16.2</v>
      </c>
      <c r="N577" s="3">
        <f t="shared" si="8"/>
        <v>1.7209720972097275E-2</v>
      </c>
    </row>
    <row r="578" spans="1:14" x14ac:dyDescent="0.3">
      <c r="A578" s="1">
        <v>43495</v>
      </c>
      <c r="B578">
        <v>1394</v>
      </c>
      <c r="C578">
        <v>1415</v>
      </c>
      <c r="D578">
        <v>1373.5</v>
      </c>
      <c r="E578">
        <v>1388.75</v>
      </c>
      <c r="F578">
        <v>1390.82574461695</v>
      </c>
      <c r="G578">
        <v>76583</v>
      </c>
      <c r="H578">
        <v>2549</v>
      </c>
      <c r="I578">
        <v>106513608</v>
      </c>
      <c r="J578">
        <v>14903</v>
      </c>
      <c r="K578">
        <v>19.46</v>
      </c>
      <c r="L578">
        <v>41.5</v>
      </c>
      <c r="M578">
        <v>-5.25</v>
      </c>
      <c r="N578" s="3">
        <f t="shared" si="8"/>
        <v>-2.6929982046678637E-3</v>
      </c>
    </row>
    <row r="579" spans="1:14" x14ac:dyDescent="0.3">
      <c r="A579" s="1">
        <v>43494</v>
      </c>
      <c r="B579">
        <v>1380</v>
      </c>
      <c r="C579">
        <v>1400</v>
      </c>
      <c r="D579">
        <v>1373.05</v>
      </c>
      <c r="E579">
        <v>1392.5</v>
      </c>
      <c r="F579">
        <v>1389.76823832747</v>
      </c>
      <c r="G579">
        <v>100064</v>
      </c>
      <c r="H579">
        <v>3605</v>
      </c>
      <c r="I579">
        <v>139065769</v>
      </c>
      <c r="J579">
        <v>54646</v>
      </c>
      <c r="K579">
        <v>54.61</v>
      </c>
      <c r="L579">
        <v>26.95</v>
      </c>
      <c r="M579">
        <v>12.5</v>
      </c>
      <c r="N579" s="3">
        <f t="shared" ref="N579:N642" si="9">(E579-E580)/E580</f>
        <v>9.6432714617169044E-3</v>
      </c>
    </row>
    <row r="580" spans="1:14" x14ac:dyDescent="0.3">
      <c r="A580" s="1">
        <v>43493</v>
      </c>
      <c r="B580">
        <v>1370</v>
      </c>
      <c r="C580">
        <v>1390</v>
      </c>
      <c r="D580">
        <v>1368.35</v>
      </c>
      <c r="E580">
        <v>1379.2</v>
      </c>
      <c r="F580">
        <v>1381.7590657286501</v>
      </c>
      <c r="G580">
        <v>117696</v>
      </c>
      <c r="H580">
        <v>1912</v>
      </c>
      <c r="I580">
        <v>162627515</v>
      </c>
      <c r="J580">
        <v>75302</v>
      </c>
      <c r="K580">
        <v>63.98</v>
      </c>
      <c r="L580">
        <v>21.65</v>
      </c>
      <c r="M580">
        <v>9.1999999999999993</v>
      </c>
      <c r="N580" s="3">
        <f t="shared" si="9"/>
        <v>5.10129718699898E-3</v>
      </c>
    </row>
    <row r="581" spans="1:14" x14ac:dyDescent="0.3">
      <c r="A581" s="1">
        <v>43490</v>
      </c>
      <c r="B581">
        <v>1405</v>
      </c>
      <c r="C581">
        <v>1415</v>
      </c>
      <c r="D581">
        <v>1353.15</v>
      </c>
      <c r="E581">
        <v>1372.2</v>
      </c>
      <c r="F581">
        <v>1378.1638635632301</v>
      </c>
      <c r="G581">
        <v>93230</v>
      </c>
      <c r="H581">
        <v>3800</v>
      </c>
      <c r="I581">
        <v>128486217</v>
      </c>
      <c r="J581">
        <v>23085</v>
      </c>
      <c r="K581">
        <v>24.76</v>
      </c>
      <c r="L581">
        <v>61.85</v>
      </c>
      <c r="M581">
        <v>-32.799999999999997</v>
      </c>
      <c r="N581" s="3">
        <f t="shared" si="9"/>
        <v>-2.0032137118371686E-2</v>
      </c>
    </row>
    <row r="582" spans="1:14" x14ac:dyDescent="0.3">
      <c r="A582" s="1">
        <v>43489</v>
      </c>
      <c r="B582">
        <v>1400</v>
      </c>
      <c r="C582">
        <v>1413.3</v>
      </c>
      <c r="D582">
        <v>1396</v>
      </c>
      <c r="E582">
        <v>1400.25</v>
      </c>
      <c r="F582">
        <v>1401.8513058205599</v>
      </c>
      <c r="G582">
        <v>222006</v>
      </c>
      <c r="H582">
        <v>4597</v>
      </c>
      <c r="I582">
        <v>311219401</v>
      </c>
      <c r="J582">
        <v>148880</v>
      </c>
      <c r="K582">
        <v>67.06</v>
      </c>
      <c r="L582">
        <v>17.3</v>
      </c>
      <c r="M582">
        <v>0.25</v>
      </c>
      <c r="N582" s="3">
        <f t="shared" si="9"/>
        <v>3.008488234662115E-3</v>
      </c>
    </row>
    <row r="583" spans="1:14" x14ac:dyDescent="0.3">
      <c r="A583" s="1">
        <v>43488</v>
      </c>
      <c r="B583">
        <v>1430</v>
      </c>
      <c r="C583">
        <v>1430</v>
      </c>
      <c r="D583">
        <v>1390.75</v>
      </c>
      <c r="E583">
        <v>1396.05</v>
      </c>
      <c r="F583">
        <v>1406.8905642203499</v>
      </c>
      <c r="G583">
        <v>134965</v>
      </c>
      <c r="H583">
        <v>5175</v>
      </c>
      <c r="I583">
        <v>189880985</v>
      </c>
      <c r="J583">
        <v>37382</v>
      </c>
      <c r="K583">
        <v>27.7</v>
      </c>
      <c r="L583">
        <v>39.25</v>
      </c>
      <c r="M583">
        <v>-33.950000000000003</v>
      </c>
      <c r="N583" s="3">
        <f t="shared" si="9"/>
        <v>-7.4650741175215952E-3</v>
      </c>
    </row>
    <row r="584" spans="1:14" x14ac:dyDescent="0.3">
      <c r="A584" s="1">
        <v>43487</v>
      </c>
      <c r="B584">
        <v>1425</v>
      </c>
      <c r="C584">
        <v>1431.5</v>
      </c>
      <c r="D584">
        <v>1378</v>
      </c>
      <c r="E584">
        <v>1406.55</v>
      </c>
      <c r="F584">
        <v>1408.78598090132</v>
      </c>
      <c r="G584">
        <v>298450</v>
      </c>
      <c r="H584">
        <v>8604</v>
      </c>
      <c r="I584">
        <v>420452176</v>
      </c>
      <c r="J584">
        <v>47061</v>
      </c>
      <c r="K584">
        <v>15.77</v>
      </c>
      <c r="L584">
        <v>53.5</v>
      </c>
      <c r="M584">
        <v>-18.45</v>
      </c>
      <c r="N584" s="3">
        <f t="shared" si="9"/>
        <v>-9.9250343152783131E-3</v>
      </c>
    </row>
    <row r="585" spans="1:14" x14ac:dyDescent="0.3">
      <c r="A585" s="1">
        <v>43486</v>
      </c>
      <c r="B585">
        <v>1399.8</v>
      </c>
      <c r="C585">
        <v>1424.2</v>
      </c>
      <c r="D585">
        <v>1396.5</v>
      </c>
      <c r="E585">
        <v>1420.65</v>
      </c>
      <c r="F585">
        <v>1410.8834252156901</v>
      </c>
      <c r="G585">
        <v>369857</v>
      </c>
      <c r="H585">
        <v>5639</v>
      </c>
      <c r="I585">
        <v>521825111</v>
      </c>
      <c r="J585">
        <v>242718</v>
      </c>
      <c r="K585">
        <v>65.62</v>
      </c>
      <c r="L585">
        <v>27.7</v>
      </c>
      <c r="M585">
        <v>20.85</v>
      </c>
      <c r="N585" s="3">
        <f t="shared" si="9"/>
        <v>1.3808606294155526E-2</v>
      </c>
    </row>
    <row r="586" spans="1:14" x14ac:dyDescent="0.3">
      <c r="A586" s="1">
        <v>43483</v>
      </c>
      <c r="B586">
        <v>1399.75</v>
      </c>
      <c r="C586">
        <v>1404.25</v>
      </c>
      <c r="D586">
        <v>1384.05</v>
      </c>
      <c r="E586">
        <v>1401.3</v>
      </c>
      <c r="F586">
        <v>1398.5006845917201</v>
      </c>
      <c r="G586">
        <v>151185</v>
      </c>
      <c r="H586">
        <v>1524</v>
      </c>
      <c r="I586">
        <v>211432326</v>
      </c>
      <c r="J586">
        <v>121465</v>
      </c>
      <c r="K586">
        <v>80.34</v>
      </c>
      <c r="L586">
        <v>20.2</v>
      </c>
      <c r="M586">
        <v>1.55</v>
      </c>
      <c r="N586" s="3">
        <f t="shared" si="9"/>
        <v>8.5285544639964791E-3</v>
      </c>
    </row>
    <row r="587" spans="1:14" x14ac:dyDescent="0.3">
      <c r="A587" s="1">
        <v>43482</v>
      </c>
      <c r="B587">
        <v>1397</v>
      </c>
      <c r="C587">
        <v>1399.2</v>
      </c>
      <c r="D587">
        <v>1385.2</v>
      </c>
      <c r="E587">
        <v>1389.45</v>
      </c>
      <c r="F587">
        <v>1391.1676193788101</v>
      </c>
      <c r="G587">
        <v>46009</v>
      </c>
      <c r="H587">
        <v>1439</v>
      </c>
      <c r="I587">
        <v>64006231</v>
      </c>
      <c r="J587">
        <v>26105</v>
      </c>
      <c r="K587">
        <v>56.74</v>
      </c>
      <c r="L587">
        <v>14</v>
      </c>
      <c r="M587">
        <v>-7.55</v>
      </c>
      <c r="N587" s="3">
        <f t="shared" si="9"/>
        <v>3.2397408207346688E-4</v>
      </c>
    </row>
    <row r="588" spans="1:14" x14ac:dyDescent="0.3">
      <c r="A588" s="1">
        <v>43481</v>
      </c>
      <c r="B588">
        <v>1407</v>
      </c>
      <c r="C588">
        <v>1413.6</v>
      </c>
      <c r="D588">
        <v>1386.3</v>
      </c>
      <c r="E588">
        <v>1389</v>
      </c>
      <c r="F588">
        <v>1394.139088009</v>
      </c>
      <c r="G588">
        <v>79935</v>
      </c>
      <c r="H588">
        <v>1084</v>
      </c>
      <c r="I588">
        <v>111440508</v>
      </c>
      <c r="J588">
        <v>59910</v>
      </c>
      <c r="K588">
        <v>74.95</v>
      </c>
      <c r="L588">
        <v>27.3</v>
      </c>
      <c r="M588">
        <v>-18</v>
      </c>
      <c r="N588" s="3">
        <f t="shared" si="9"/>
        <v>-1.2126169055154479E-2</v>
      </c>
    </row>
    <row r="589" spans="1:14" x14ac:dyDescent="0.3">
      <c r="A589" s="1">
        <v>43480</v>
      </c>
      <c r="B589">
        <v>1388.45</v>
      </c>
      <c r="C589">
        <v>1414</v>
      </c>
      <c r="D589">
        <v>1388.45</v>
      </c>
      <c r="E589">
        <v>1406.05</v>
      </c>
      <c r="F589">
        <v>1407.38825912069</v>
      </c>
      <c r="G589">
        <v>35551</v>
      </c>
      <c r="H589">
        <v>1862</v>
      </c>
      <c r="I589">
        <v>50034060</v>
      </c>
      <c r="J589">
        <v>7813</v>
      </c>
      <c r="K589">
        <v>21.98</v>
      </c>
      <c r="L589">
        <v>25.55</v>
      </c>
      <c r="M589">
        <v>17.600000000000001</v>
      </c>
      <c r="N589" s="3">
        <f t="shared" si="9"/>
        <v>1.2712474791126378E-2</v>
      </c>
    </row>
    <row r="590" spans="1:14" x14ac:dyDescent="0.3">
      <c r="A590" s="1">
        <v>43479</v>
      </c>
      <c r="B590">
        <v>1410</v>
      </c>
      <c r="C590">
        <v>1410.25</v>
      </c>
      <c r="D590">
        <v>1386.8</v>
      </c>
      <c r="E590">
        <v>1388.4</v>
      </c>
      <c r="F590">
        <v>1390.6866753965501</v>
      </c>
      <c r="G590">
        <v>80948</v>
      </c>
      <c r="H590">
        <v>1455</v>
      </c>
      <c r="I590">
        <v>112573305</v>
      </c>
      <c r="J590">
        <v>59726</v>
      </c>
      <c r="K590">
        <v>73.78</v>
      </c>
      <c r="L590">
        <v>23.45</v>
      </c>
      <c r="M590">
        <v>-21.6</v>
      </c>
      <c r="N590" s="3">
        <f t="shared" si="9"/>
        <v>-9.8416773641420291E-3</v>
      </c>
    </row>
    <row r="591" spans="1:14" x14ac:dyDescent="0.3">
      <c r="A591" s="1">
        <v>43476</v>
      </c>
      <c r="B591">
        <v>1397</v>
      </c>
      <c r="C591">
        <v>1406.6</v>
      </c>
      <c r="D591">
        <v>1394</v>
      </c>
      <c r="E591">
        <v>1402.2</v>
      </c>
      <c r="F591">
        <v>1401.4556860345001</v>
      </c>
      <c r="G591">
        <v>26143</v>
      </c>
      <c r="H591">
        <v>1345</v>
      </c>
      <c r="I591">
        <v>36638256</v>
      </c>
      <c r="J591">
        <v>5789</v>
      </c>
      <c r="K591">
        <v>22.14</v>
      </c>
      <c r="L591">
        <v>12.6</v>
      </c>
      <c r="M591">
        <v>5.2</v>
      </c>
      <c r="N591" s="3">
        <f t="shared" si="9"/>
        <v>3.3272512611356238E-3</v>
      </c>
    </row>
    <row r="592" spans="1:14" x14ac:dyDescent="0.3">
      <c r="A592" s="1">
        <v>43475</v>
      </c>
      <c r="B592">
        <v>1387.1</v>
      </c>
      <c r="C592">
        <v>1402.35</v>
      </c>
      <c r="D592">
        <v>1387.1</v>
      </c>
      <c r="E592">
        <v>1397.55</v>
      </c>
      <c r="F592">
        <v>1394.9645151422401</v>
      </c>
      <c r="G592">
        <v>32690</v>
      </c>
      <c r="H592">
        <v>1162</v>
      </c>
      <c r="I592">
        <v>45601390</v>
      </c>
      <c r="J592">
        <v>8137</v>
      </c>
      <c r="K592">
        <v>24.89</v>
      </c>
      <c r="L592">
        <v>15.25</v>
      </c>
      <c r="M592">
        <v>10.45</v>
      </c>
      <c r="N592" s="3">
        <f t="shared" si="9"/>
        <v>-3.81352911825514E-3</v>
      </c>
    </row>
    <row r="593" spans="1:14" x14ac:dyDescent="0.3">
      <c r="A593" s="1">
        <v>43474</v>
      </c>
      <c r="B593">
        <v>1411.95</v>
      </c>
      <c r="C593">
        <v>1413.5</v>
      </c>
      <c r="D593">
        <v>1390</v>
      </c>
      <c r="E593">
        <v>1402.9</v>
      </c>
      <c r="F593">
        <v>1407.15163422514</v>
      </c>
      <c r="G593">
        <v>263397</v>
      </c>
      <c r="H593">
        <v>3955</v>
      </c>
      <c r="I593">
        <v>370639519</v>
      </c>
      <c r="J593">
        <v>189508</v>
      </c>
      <c r="K593">
        <v>71.95</v>
      </c>
      <c r="L593">
        <v>23.5</v>
      </c>
      <c r="M593">
        <v>-9.0500000000000007</v>
      </c>
      <c r="N593" s="3">
        <f t="shared" si="9"/>
        <v>1.1775200713649177E-3</v>
      </c>
    </row>
    <row r="594" spans="1:14" x14ac:dyDescent="0.3">
      <c r="A594" s="1">
        <v>43473</v>
      </c>
      <c r="B594">
        <v>1400</v>
      </c>
      <c r="C594">
        <v>1412.75</v>
      </c>
      <c r="D594">
        <v>1396.55</v>
      </c>
      <c r="E594">
        <v>1401.25</v>
      </c>
      <c r="F594">
        <v>1403.9907843573801</v>
      </c>
      <c r="G594">
        <v>58379</v>
      </c>
      <c r="H594">
        <v>2934</v>
      </c>
      <c r="I594">
        <v>81963578</v>
      </c>
      <c r="J594">
        <v>14371</v>
      </c>
      <c r="K594">
        <v>24.62</v>
      </c>
      <c r="L594">
        <v>16.2</v>
      </c>
      <c r="M594">
        <v>1.25</v>
      </c>
      <c r="N594" s="3">
        <f t="shared" si="9"/>
        <v>4.6243188987668809E-3</v>
      </c>
    </row>
    <row r="595" spans="1:14" x14ac:dyDescent="0.3">
      <c r="A595" s="1">
        <v>43472</v>
      </c>
      <c r="B595">
        <v>1394.4</v>
      </c>
      <c r="C595">
        <v>1404.05</v>
      </c>
      <c r="D595">
        <v>1384.5</v>
      </c>
      <c r="E595">
        <v>1394.8</v>
      </c>
      <c r="F595">
        <v>1395.4368214497299</v>
      </c>
      <c r="G595">
        <v>89437</v>
      </c>
      <c r="H595">
        <v>1701</v>
      </c>
      <c r="I595">
        <v>124803683</v>
      </c>
      <c r="J595">
        <v>49155</v>
      </c>
      <c r="K595">
        <v>54.96</v>
      </c>
      <c r="L595">
        <v>19.55</v>
      </c>
      <c r="M595">
        <v>0.4</v>
      </c>
      <c r="N595" s="3">
        <f t="shared" si="9"/>
        <v>6.8577203493828051E-3</v>
      </c>
    </row>
    <row r="596" spans="1:14" x14ac:dyDescent="0.3">
      <c r="A596" s="1">
        <v>43469</v>
      </c>
      <c r="B596">
        <v>1388</v>
      </c>
      <c r="C596">
        <v>1401.3</v>
      </c>
      <c r="D596">
        <v>1380.05</v>
      </c>
      <c r="E596">
        <v>1385.3</v>
      </c>
      <c r="F596">
        <v>1392.9737638460599</v>
      </c>
      <c r="G596">
        <v>70056</v>
      </c>
      <c r="H596">
        <v>2724</v>
      </c>
      <c r="I596">
        <v>97586170</v>
      </c>
      <c r="J596">
        <v>20376</v>
      </c>
      <c r="K596">
        <v>29.09</v>
      </c>
      <c r="L596">
        <v>21.25</v>
      </c>
      <c r="M596">
        <v>-2.7</v>
      </c>
      <c r="N596" s="3">
        <f t="shared" si="9"/>
        <v>1.082915207738249E-4</v>
      </c>
    </row>
    <row r="597" spans="1:14" x14ac:dyDescent="0.3">
      <c r="A597" s="1">
        <v>43468</v>
      </c>
      <c r="B597">
        <v>1382</v>
      </c>
      <c r="C597">
        <v>1392</v>
      </c>
      <c r="D597">
        <v>1379.95</v>
      </c>
      <c r="E597">
        <v>1385.15</v>
      </c>
      <c r="F597">
        <v>1387.6198649980799</v>
      </c>
      <c r="G597">
        <v>132887</v>
      </c>
      <c r="H597">
        <v>4403</v>
      </c>
      <c r="I597">
        <v>184396641</v>
      </c>
      <c r="J597">
        <v>77406</v>
      </c>
      <c r="K597">
        <v>58.25</v>
      </c>
      <c r="L597">
        <v>12.05</v>
      </c>
      <c r="M597">
        <v>3.15</v>
      </c>
      <c r="N597" s="3">
        <f t="shared" si="9"/>
        <v>2.6057688827766903E-3</v>
      </c>
    </row>
    <row r="598" spans="1:14" x14ac:dyDescent="0.3">
      <c r="A598" s="1">
        <v>43467</v>
      </c>
      <c r="B598">
        <v>1371</v>
      </c>
      <c r="C598">
        <v>1386.75</v>
      </c>
      <c r="D598">
        <v>1363.3</v>
      </c>
      <c r="E598">
        <v>1381.55</v>
      </c>
      <c r="F598">
        <v>1375.7816484490299</v>
      </c>
      <c r="G598">
        <v>84625</v>
      </c>
      <c r="H598">
        <v>1513</v>
      </c>
      <c r="I598">
        <v>116425522</v>
      </c>
      <c r="J598">
        <v>42818</v>
      </c>
      <c r="K598">
        <v>50.6</v>
      </c>
      <c r="L598">
        <v>23.45</v>
      </c>
      <c r="M598">
        <v>10.55</v>
      </c>
      <c r="N598" s="3">
        <f t="shared" si="9"/>
        <v>7.0707438859934002E-3</v>
      </c>
    </row>
    <row r="599" spans="1:14" x14ac:dyDescent="0.3">
      <c r="A599" s="1">
        <v>43466</v>
      </c>
      <c r="B599">
        <v>1380</v>
      </c>
      <c r="C599">
        <v>1380.1</v>
      </c>
      <c r="D599">
        <v>1351.6</v>
      </c>
      <c r="E599">
        <v>1371.85</v>
      </c>
      <c r="F599">
        <v>1368.8828574035199</v>
      </c>
      <c r="G599">
        <v>43844</v>
      </c>
      <c r="H599">
        <v>1165</v>
      </c>
      <c r="I599">
        <v>60017300</v>
      </c>
      <c r="J599">
        <v>12071</v>
      </c>
      <c r="K599">
        <v>27.53</v>
      </c>
      <c r="L599">
        <v>28.5</v>
      </c>
      <c r="M599">
        <v>-8.15</v>
      </c>
      <c r="N599" s="3">
        <f t="shared" si="9"/>
        <v>-1.3467278153891944E-3</v>
      </c>
    </row>
    <row r="600" spans="1:14" x14ac:dyDescent="0.3">
      <c r="A600" s="1">
        <v>43465</v>
      </c>
      <c r="B600">
        <v>1379.5</v>
      </c>
      <c r="C600">
        <v>1379.5</v>
      </c>
      <c r="D600">
        <v>1359.75</v>
      </c>
      <c r="E600">
        <v>1373.7</v>
      </c>
      <c r="F600">
        <v>1373.3365506799601</v>
      </c>
      <c r="G600">
        <v>36987</v>
      </c>
      <c r="H600">
        <v>1260</v>
      </c>
      <c r="I600">
        <v>50795599</v>
      </c>
      <c r="J600">
        <v>14541</v>
      </c>
      <c r="K600">
        <v>39.31</v>
      </c>
      <c r="L600">
        <v>19.75</v>
      </c>
      <c r="M600">
        <v>-5.8</v>
      </c>
      <c r="N600" s="3">
        <f t="shared" si="9"/>
        <v>6.1156480023438218E-3</v>
      </c>
    </row>
    <row r="601" spans="1:14" x14ac:dyDescent="0.3">
      <c r="A601" s="1">
        <v>43462</v>
      </c>
      <c r="B601">
        <v>1372.1</v>
      </c>
      <c r="C601">
        <v>1384.25</v>
      </c>
      <c r="D601">
        <v>1361</v>
      </c>
      <c r="E601">
        <v>1365.35</v>
      </c>
      <c r="F601">
        <v>1366.7929314631201</v>
      </c>
      <c r="G601">
        <v>65162</v>
      </c>
      <c r="H601">
        <v>1975</v>
      </c>
      <c r="I601">
        <v>89062961</v>
      </c>
      <c r="J601">
        <v>19438</v>
      </c>
      <c r="K601">
        <v>29.83</v>
      </c>
      <c r="L601">
        <v>23.25</v>
      </c>
      <c r="M601">
        <v>-6.75</v>
      </c>
      <c r="N601" s="3">
        <f t="shared" si="9"/>
        <v>-1.2435536373944227E-3</v>
      </c>
    </row>
    <row r="602" spans="1:14" x14ac:dyDescent="0.3">
      <c r="A602" s="1">
        <v>43461</v>
      </c>
      <c r="B602">
        <v>1362.5</v>
      </c>
      <c r="C602">
        <v>1385</v>
      </c>
      <c r="D602">
        <v>1355.1</v>
      </c>
      <c r="E602">
        <v>1367.05</v>
      </c>
      <c r="F602">
        <v>1362.78432871978</v>
      </c>
      <c r="G602">
        <v>171307</v>
      </c>
      <c r="H602">
        <v>4566</v>
      </c>
      <c r="I602">
        <v>233454495</v>
      </c>
      <c r="J602">
        <v>86472</v>
      </c>
      <c r="K602">
        <v>50.48</v>
      </c>
      <c r="L602">
        <v>29.9</v>
      </c>
      <c r="M602">
        <v>4.55</v>
      </c>
      <c r="N602" s="3">
        <f t="shared" si="9"/>
        <v>3.5604169725443465E-3</v>
      </c>
    </row>
    <row r="603" spans="1:14" x14ac:dyDescent="0.3">
      <c r="A603" s="1">
        <v>43460</v>
      </c>
      <c r="B603">
        <v>1372.6</v>
      </c>
      <c r="C603">
        <v>1373.6</v>
      </c>
      <c r="D603">
        <v>1344.35</v>
      </c>
      <c r="E603">
        <v>1362.2</v>
      </c>
      <c r="F603">
        <v>1361.4991506767601</v>
      </c>
      <c r="G603">
        <v>278457</v>
      </c>
      <c r="H603">
        <v>3566</v>
      </c>
      <c r="I603">
        <v>379118969</v>
      </c>
      <c r="J603">
        <v>170332</v>
      </c>
      <c r="K603">
        <v>61.17</v>
      </c>
      <c r="L603">
        <v>29.25</v>
      </c>
      <c r="M603">
        <v>-10.4</v>
      </c>
      <c r="N603" s="3">
        <f t="shared" si="9"/>
        <v>4.5352310018067854E-3</v>
      </c>
    </row>
    <row r="604" spans="1:14" x14ac:dyDescent="0.3">
      <c r="A604" s="1">
        <v>43458</v>
      </c>
      <c r="B604">
        <v>1390</v>
      </c>
      <c r="C604">
        <v>1390.15</v>
      </c>
      <c r="D604">
        <v>1352.2</v>
      </c>
      <c r="E604">
        <v>1356.05</v>
      </c>
      <c r="F604">
        <v>1359.58069892771</v>
      </c>
      <c r="G604">
        <v>143992</v>
      </c>
      <c r="H604">
        <v>2374</v>
      </c>
      <c r="I604">
        <v>195768744</v>
      </c>
      <c r="J604">
        <v>91458</v>
      </c>
      <c r="K604">
        <v>63.52</v>
      </c>
      <c r="L604">
        <v>37.950000000000003</v>
      </c>
      <c r="M604">
        <v>-33.950000000000003</v>
      </c>
      <c r="N604" s="3">
        <f t="shared" si="9"/>
        <v>-2.2877936302060815E-2</v>
      </c>
    </row>
    <row r="605" spans="1:14" x14ac:dyDescent="0.3">
      <c r="A605" s="1">
        <v>43455</v>
      </c>
      <c r="B605">
        <v>1444</v>
      </c>
      <c r="C605">
        <v>1444</v>
      </c>
      <c r="D605">
        <v>1382.4</v>
      </c>
      <c r="E605">
        <v>1387.8</v>
      </c>
      <c r="F605">
        <v>1398.3856772143699</v>
      </c>
      <c r="G605">
        <v>101349</v>
      </c>
      <c r="H605">
        <v>3147</v>
      </c>
      <c r="I605">
        <v>141724990</v>
      </c>
      <c r="J605">
        <v>27844</v>
      </c>
      <c r="K605">
        <v>27.47</v>
      </c>
      <c r="L605">
        <v>61.6</v>
      </c>
      <c r="M605">
        <v>-56.2</v>
      </c>
      <c r="N605" s="3">
        <f t="shared" si="9"/>
        <v>-2.6310250473584509E-2</v>
      </c>
    </row>
    <row r="606" spans="1:14" x14ac:dyDescent="0.3">
      <c r="A606" s="1">
        <v>43454</v>
      </c>
      <c r="B606">
        <v>1392</v>
      </c>
      <c r="C606">
        <v>1431.5</v>
      </c>
      <c r="D606">
        <v>1389.8</v>
      </c>
      <c r="E606">
        <v>1425.3</v>
      </c>
      <c r="F606">
        <v>1419.40641023068</v>
      </c>
      <c r="G606">
        <v>348911</v>
      </c>
      <c r="H606">
        <v>5122</v>
      </c>
      <c r="I606">
        <v>495246510</v>
      </c>
      <c r="J606">
        <v>232968</v>
      </c>
      <c r="K606">
        <v>66.77</v>
      </c>
      <c r="L606">
        <v>41.7</v>
      </c>
      <c r="M606">
        <v>33.299999999999997</v>
      </c>
      <c r="N606" s="3">
        <f t="shared" si="9"/>
        <v>1.7780634104541462E-2</v>
      </c>
    </row>
    <row r="607" spans="1:14" x14ac:dyDescent="0.3">
      <c r="A607" s="1">
        <v>43453</v>
      </c>
      <c r="B607">
        <v>1370</v>
      </c>
      <c r="C607">
        <v>1404.9</v>
      </c>
      <c r="D607">
        <v>1369.9</v>
      </c>
      <c r="E607">
        <v>1400.4</v>
      </c>
      <c r="F607">
        <v>1396.1533971543099</v>
      </c>
      <c r="G607">
        <v>335104</v>
      </c>
      <c r="H607">
        <v>6281</v>
      </c>
      <c r="I607">
        <v>467856588</v>
      </c>
      <c r="J607">
        <v>179461</v>
      </c>
      <c r="K607">
        <v>53.55</v>
      </c>
      <c r="L607">
        <v>35</v>
      </c>
      <c r="M607">
        <v>30.4</v>
      </c>
      <c r="N607" s="3">
        <f t="shared" si="9"/>
        <v>3.392520949462885E-2</v>
      </c>
    </row>
    <row r="608" spans="1:14" x14ac:dyDescent="0.3">
      <c r="A608" s="1">
        <v>43452</v>
      </c>
      <c r="B608">
        <v>1344.5</v>
      </c>
      <c r="C608">
        <v>1358.95</v>
      </c>
      <c r="D608">
        <v>1330</v>
      </c>
      <c r="E608">
        <v>1354.45</v>
      </c>
      <c r="F608">
        <v>1344.2544289170701</v>
      </c>
      <c r="G608">
        <v>156641</v>
      </c>
      <c r="H608">
        <v>2007</v>
      </c>
      <c r="I608">
        <v>210565358</v>
      </c>
      <c r="J608">
        <v>111164</v>
      </c>
      <c r="K608">
        <v>70.97</v>
      </c>
      <c r="L608">
        <v>28.95</v>
      </c>
      <c r="M608">
        <v>9.9499999999999993</v>
      </c>
      <c r="N608" s="3">
        <f t="shared" si="9"/>
        <v>1.4683297748810831E-2</v>
      </c>
    </row>
    <row r="609" spans="1:14" x14ac:dyDescent="0.3">
      <c r="A609" s="1">
        <v>43451</v>
      </c>
      <c r="B609">
        <v>1342</v>
      </c>
      <c r="C609">
        <v>1350</v>
      </c>
      <c r="D609">
        <v>1330.3</v>
      </c>
      <c r="E609">
        <v>1334.85</v>
      </c>
      <c r="F609">
        <v>1335.5031784002899</v>
      </c>
      <c r="G609">
        <v>134187</v>
      </c>
      <c r="H609">
        <v>1925</v>
      </c>
      <c r="I609">
        <v>179207165</v>
      </c>
      <c r="J609">
        <v>84263</v>
      </c>
      <c r="K609">
        <v>62.8</v>
      </c>
      <c r="L609">
        <v>19.7</v>
      </c>
      <c r="M609">
        <v>-7.15</v>
      </c>
      <c r="N609" s="3">
        <f t="shared" si="9"/>
        <v>-3.8804522219320517E-3</v>
      </c>
    </row>
    <row r="610" spans="1:14" x14ac:dyDescent="0.3">
      <c r="A610" s="1">
        <v>43448</v>
      </c>
      <c r="B610">
        <v>1335</v>
      </c>
      <c r="C610">
        <v>1349.55</v>
      </c>
      <c r="D610">
        <v>1319.5</v>
      </c>
      <c r="E610">
        <v>1340.05</v>
      </c>
      <c r="F610">
        <v>1337.7098534844099</v>
      </c>
      <c r="G610">
        <v>96372</v>
      </c>
      <c r="H610">
        <v>3140</v>
      </c>
      <c r="I610">
        <v>128917774</v>
      </c>
      <c r="J610">
        <v>19741</v>
      </c>
      <c r="K610">
        <v>20.48</v>
      </c>
      <c r="L610">
        <v>30.05</v>
      </c>
      <c r="M610">
        <v>5.05</v>
      </c>
      <c r="N610" s="3">
        <f t="shared" si="9"/>
        <v>1.5074044616142E-2</v>
      </c>
    </row>
    <row r="611" spans="1:14" x14ac:dyDescent="0.3">
      <c r="A611" s="1">
        <v>43447</v>
      </c>
      <c r="B611">
        <v>1340</v>
      </c>
      <c r="C611">
        <v>1342</v>
      </c>
      <c r="D611">
        <v>1316</v>
      </c>
      <c r="E611">
        <v>1320.15</v>
      </c>
      <c r="F611">
        <v>1323.28079390788</v>
      </c>
      <c r="G611">
        <v>111751</v>
      </c>
      <c r="H611">
        <v>1595</v>
      </c>
      <c r="I611">
        <v>147877952</v>
      </c>
      <c r="J611">
        <v>79430</v>
      </c>
      <c r="K611">
        <v>71.08</v>
      </c>
      <c r="L611">
        <v>26</v>
      </c>
      <c r="M611">
        <v>-19.850000000000001</v>
      </c>
      <c r="N611" s="3">
        <f t="shared" si="9"/>
        <v>-6.4348611424700488E-3</v>
      </c>
    </row>
    <row r="612" spans="1:14" x14ac:dyDescent="0.3">
      <c r="A612" s="1">
        <v>43446</v>
      </c>
      <c r="B612">
        <v>1323.95</v>
      </c>
      <c r="C612">
        <v>1336.5</v>
      </c>
      <c r="D612">
        <v>1312.3</v>
      </c>
      <c r="E612">
        <v>1328.7</v>
      </c>
      <c r="F612">
        <v>1327.6802348746901</v>
      </c>
      <c r="G612">
        <v>333795</v>
      </c>
      <c r="H612">
        <v>2675</v>
      </c>
      <c r="I612">
        <v>443173024</v>
      </c>
      <c r="J612">
        <v>203756</v>
      </c>
      <c r="K612">
        <v>61.04</v>
      </c>
      <c r="L612">
        <v>24.2</v>
      </c>
      <c r="M612">
        <v>4.75</v>
      </c>
      <c r="N612" s="3">
        <f t="shared" si="9"/>
        <v>3.587748782053703E-3</v>
      </c>
    </row>
    <row r="613" spans="1:14" x14ac:dyDescent="0.3">
      <c r="A613" s="1">
        <v>43445</v>
      </c>
      <c r="B613">
        <v>1263</v>
      </c>
      <c r="C613">
        <v>1334.45</v>
      </c>
      <c r="D613">
        <v>1254.3499999999999</v>
      </c>
      <c r="E613">
        <v>1323.95</v>
      </c>
      <c r="F613">
        <v>1310.21916194658</v>
      </c>
      <c r="G613">
        <v>137533</v>
      </c>
      <c r="H613">
        <v>4933</v>
      </c>
      <c r="I613">
        <v>180198372</v>
      </c>
      <c r="J613">
        <v>18373</v>
      </c>
      <c r="K613">
        <v>13.36</v>
      </c>
      <c r="L613">
        <v>80.099999999999994</v>
      </c>
      <c r="M613">
        <v>60.95</v>
      </c>
      <c r="N613" s="3">
        <f t="shared" si="9"/>
        <v>4.0268720044000943E-2</v>
      </c>
    </row>
    <row r="614" spans="1:14" x14ac:dyDescent="0.3">
      <c r="A614" s="1">
        <v>43444</v>
      </c>
      <c r="B614">
        <v>1299</v>
      </c>
      <c r="C614">
        <v>1306.0999999999999</v>
      </c>
      <c r="D614">
        <v>1263.3</v>
      </c>
      <c r="E614">
        <v>1272.7</v>
      </c>
      <c r="F614">
        <v>1276.0493414524601</v>
      </c>
      <c r="G614">
        <v>95741</v>
      </c>
      <c r="H614">
        <v>2053</v>
      </c>
      <c r="I614">
        <v>122170240</v>
      </c>
      <c r="J614">
        <v>44120</v>
      </c>
      <c r="K614">
        <v>46.08</v>
      </c>
      <c r="L614">
        <v>42.8</v>
      </c>
      <c r="M614">
        <v>-26.3</v>
      </c>
      <c r="N614" s="3">
        <f t="shared" si="9"/>
        <v>-3.4809646594873248E-2</v>
      </c>
    </row>
    <row r="615" spans="1:14" x14ac:dyDescent="0.3">
      <c r="A615" s="1">
        <v>43441</v>
      </c>
      <c r="B615">
        <v>1311.8</v>
      </c>
      <c r="C615">
        <v>1323.15</v>
      </c>
      <c r="D615">
        <v>1300</v>
      </c>
      <c r="E615">
        <v>1318.6</v>
      </c>
      <c r="F615">
        <v>1318.6538807562699</v>
      </c>
      <c r="G615">
        <v>143387</v>
      </c>
      <c r="H615">
        <v>2595</v>
      </c>
      <c r="I615">
        <v>189077824</v>
      </c>
      <c r="J615">
        <v>93719</v>
      </c>
      <c r="K615">
        <v>65.36</v>
      </c>
      <c r="L615">
        <v>23.15</v>
      </c>
      <c r="M615">
        <v>6.8</v>
      </c>
      <c r="N615" s="3">
        <f t="shared" si="9"/>
        <v>1.8184626076213239E-2</v>
      </c>
    </row>
    <row r="616" spans="1:14" x14ac:dyDescent="0.3">
      <c r="A616" s="1">
        <v>43440</v>
      </c>
      <c r="B616">
        <v>1330</v>
      </c>
      <c r="C616">
        <v>1330</v>
      </c>
      <c r="D616">
        <v>1287</v>
      </c>
      <c r="E616">
        <v>1295.05</v>
      </c>
      <c r="F616">
        <v>1300.9303232755401</v>
      </c>
      <c r="G616">
        <v>68703</v>
      </c>
      <c r="H616">
        <v>1939</v>
      </c>
      <c r="I616">
        <v>89377816</v>
      </c>
      <c r="J616">
        <v>32002</v>
      </c>
      <c r="K616">
        <v>46.58</v>
      </c>
      <c r="L616">
        <v>43</v>
      </c>
      <c r="M616">
        <v>-34.950000000000003</v>
      </c>
      <c r="N616" s="3">
        <f t="shared" si="9"/>
        <v>-2.503199578408492E-2</v>
      </c>
    </row>
    <row r="617" spans="1:14" x14ac:dyDescent="0.3">
      <c r="A617" s="1">
        <v>43439</v>
      </c>
      <c r="B617">
        <v>1330</v>
      </c>
      <c r="C617">
        <v>1342.2</v>
      </c>
      <c r="D617">
        <v>1323.65</v>
      </c>
      <c r="E617">
        <v>1328.3</v>
      </c>
      <c r="F617">
        <v>1329.7158237627</v>
      </c>
      <c r="G617">
        <v>101613</v>
      </c>
      <c r="H617">
        <v>1251</v>
      </c>
      <c r="I617">
        <v>135116414</v>
      </c>
      <c r="J617">
        <v>75072</v>
      </c>
      <c r="K617">
        <v>73.88</v>
      </c>
      <c r="L617">
        <v>18.55</v>
      </c>
      <c r="M617">
        <v>-1.7</v>
      </c>
      <c r="N617" s="3">
        <f t="shared" si="9"/>
        <v>-7.8985970587125637E-4</v>
      </c>
    </row>
    <row r="618" spans="1:14" x14ac:dyDescent="0.3">
      <c r="A618" s="1">
        <v>43438</v>
      </c>
      <c r="B618">
        <v>1346</v>
      </c>
      <c r="C618">
        <v>1353.75</v>
      </c>
      <c r="D618">
        <v>1326.5</v>
      </c>
      <c r="E618">
        <v>1329.35</v>
      </c>
      <c r="F618">
        <v>1333.4181242473401</v>
      </c>
      <c r="G618">
        <v>118747</v>
      </c>
      <c r="H618">
        <v>1635</v>
      </c>
      <c r="I618">
        <v>158339402</v>
      </c>
      <c r="J618">
        <v>83871</v>
      </c>
      <c r="K618">
        <v>70.63</v>
      </c>
      <c r="L618">
        <v>27.25</v>
      </c>
      <c r="M618">
        <v>-16.649999999999999</v>
      </c>
      <c r="N618" s="3">
        <f t="shared" si="9"/>
        <v>-7.8737219195463698E-3</v>
      </c>
    </row>
    <row r="619" spans="1:14" x14ac:dyDescent="0.3">
      <c r="A619" s="1">
        <v>43437</v>
      </c>
      <c r="B619">
        <v>1349.9</v>
      </c>
      <c r="C619">
        <v>1360</v>
      </c>
      <c r="D619">
        <v>1333.5</v>
      </c>
      <c r="E619">
        <v>1339.9</v>
      </c>
      <c r="F619">
        <v>1343.42634626636</v>
      </c>
      <c r="G619">
        <v>49563</v>
      </c>
      <c r="H619">
        <v>1494</v>
      </c>
      <c r="I619">
        <v>66584240</v>
      </c>
      <c r="J619">
        <v>11158</v>
      </c>
      <c r="K619">
        <v>22.51</v>
      </c>
      <c r="L619">
        <v>26.5</v>
      </c>
      <c r="M619">
        <v>-10</v>
      </c>
      <c r="N619" s="3">
        <f t="shared" si="9"/>
        <v>-3.7177485314893299E-3</v>
      </c>
    </row>
    <row r="620" spans="1:14" x14ac:dyDescent="0.3">
      <c r="A620" s="1">
        <v>43434</v>
      </c>
      <c r="B620">
        <v>1352</v>
      </c>
      <c r="C620">
        <v>1361.75</v>
      </c>
      <c r="D620">
        <v>1341</v>
      </c>
      <c r="E620">
        <v>1344.9</v>
      </c>
      <c r="F620">
        <v>1348.3228254079499</v>
      </c>
      <c r="G620">
        <v>65633</v>
      </c>
      <c r="H620">
        <v>1929</v>
      </c>
      <c r="I620">
        <v>88494472</v>
      </c>
      <c r="J620">
        <v>31401</v>
      </c>
      <c r="K620">
        <v>47.84</v>
      </c>
      <c r="L620">
        <v>20.75</v>
      </c>
      <c r="M620">
        <v>-7.1</v>
      </c>
      <c r="N620" s="3">
        <f t="shared" si="9"/>
        <v>-5.7294939563079872E-3</v>
      </c>
    </row>
    <row r="621" spans="1:14" x14ac:dyDescent="0.3">
      <c r="A621" s="1">
        <v>43433</v>
      </c>
      <c r="B621">
        <v>1332.2</v>
      </c>
      <c r="C621">
        <v>1355.65</v>
      </c>
      <c r="D621">
        <v>1332</v>
      </c>
      <c r="E621">
        <v>1352.65</v>
      </c>
      <c r="F621">
        <v>1347.22176880954</v>
      </c>
      <c r="G621">
        <v>66655</v>
      </c>
      <c r="H621">
        <v>2001</v>
      </c>
      <c r="I621">
        <v>89799067</v>
      </c>
      <c r="J621">
        <v>15516</v>
      </c>
      <c r="K621">
        <v>23.28</v>
      </c>
      <c r="L621">
        <v>23.65</v>
      </c>
      <c r="M621">
        <v>20.45</v>
      </c>
      <c r="N621" s="3">
        <f t="shared" si="9"/>
        <v>2.1909114947304801E-2</v>
      </c>
    </row>
    <row r="622" spans="1:14" x14ac:dyDescent="0.3">
      <c r="A622" s="1">
        <v>43432</v>
      </c>
      <c r="B622">
        <v>1341</v>
      </c>
      <c r="C622">
        <v>1358</v>
      </c>
      <c r="D622">
        <v>1318.15</v>
      </c>
      <c r="E622">
        <v>1323.65</v>
      </c>
      <c r="F622">
        <v>1334.0591156625601</v>
      </c>
      <c r="G622">
        <v>58394</v>
      </c>
      <c r="H622">
        <v>2026</v>
      </c>
      <c r="I622">
        <v>77901048</v>
      </c>
      <c r="J622">
        <v>18800</v>
      </c>
      <c r="K622">
        <v>32.200000000000003</v>
      </c>
      <c r="L622">
        <v>39.85</v>
      </c>
      <c r="M622">
        <v>-17.350000000000001</v>
      </c>
      <c r="N622" s="3">
        <f t="shared" si="9"/>
        <v>-1.1611409796893634E-2</v>
      </c>
    </row>
    <row r="623" spans="1:14" x14ac:dyDescent="0.3">
      <c r="A623" s="1">
        <v>43431</v>
      </c>
      <c r="B623">
        <v>1305.05</v>
      </c>
      <c r="C623">
        <v>1345.9</v>
      </c>
      <c r="D623">
        <v>1305.05</v>
      </c>
      <c r="E623">
        <v>1339.2</v>
      </c>
      <c r="F623">
        <v>1335.7221663313201</v>
      </c>
      <c r="G623">
        <v>131208</v>
      </c>
      <c r="H623">
        <v>1463</v>
      </c>
      <c r="I623">
        <v>175257434</v>
      </c>
      <c r="J623">
        <v>97965</v>
      </c>
      <c r="K623">
        <v>74.66</v>
      </c>
      <c r="L623">
        <v>40.85</v>
      </c>
      <c r="M623">
        <v>34.15</v>
      </c>
      <c r="N623" s="3">
        <f t="shared" si="9"/>
        <v>-7.7059869590988921E-3</v>
      </c>
    </row>
    <row r="624" spans="1:14" x14ac:dyDescent="0.3">
      <c r="A624" s="1">
        <v>43430</v>
      </c>
      <c r="B624">
        <v>1330</v>
      </c>
      <c r="C624">
        <v>1357.65</v>
      </c>
      <c r="D624">
        <v>1323</v>
      </c>
      <c r="E624">
        <v>1349.6</v>
      </c>
      <c r="F624">
        <v>1346.0069818872701</v>
      </c>
      <c r="G624">
        <v>587377</v>
      </c>
      <c r="H624">
        <v>5369</v>
      </c>
      <c r="I624">
        <v>790613543</v>
      </c>
      <c r="J624">
        <v>414013</v>
      </c>
      <c r="K624">
        <v>70.489999999999995</v>
      </c>
      <c r="L624">
        <v>34.65</v>
      </c>
      <c r="M624">
        <v>19.600000000000001</v>
      </c>
      <c r="N624" s="3">
        <f t="shared" si="9"/>
        <v>2.7210107698747956E-2</v>
      </c>
    </row>
    <row r="625" spans="1:14" x14ac:dyDescent="0.3">
      <c r="A625" s="1">
        <v>43426</v>
      </c>
      <c r="B625">
        <v>1330</v>
      </c>
      <c r="C625">
        <v>1330</v>
      </c>
      <c r="D625">
        <v>1309.45</v>
      </c>
      <c r="E625">
        <v>1313.85</v>
      </c>
      <c r="F625">
        <v>1314.68284301474</v>
      </c>
      <c r="G625">
        <v>112036</v>
      </c>
      <c r="H625">
        <v>1249</v>
      </c>
      <c r="I625">
        <v>147291807</v>
      </c>
      <c r="J625">
        <v>80222</v>
      </c>
      <c r="K625">
        <v>71.599999999999994</v>
      </c>
      <c r="L625">
        <v>20.55</v>
      </c>
      <c r="M625">
        <v>-16.149999999999999</v>
      </c>
      <c r="N625" s="3">
        <f t="shared" si="9"/>
        <v>-6.8410310681080817E-3</v>
      </c>
    </row>
    <row r="626" spans="1:14" x14ac:dyDescent="0.3">
      <c r="A626" s="1">
        <v>43425</v>
      </c>
      <c r="B626">
        <v>1326.25</v>
      </c>
      <c r="C626">
        <v>1341.8</v>
      </c>
      <c r="D626">
        <v>1314</v>
      </c>
      <c r="E626">
        <v>1322.9</v>
      </c>
      <c r="F626">
        <v>1327.4351872314301</v>
      </c>
      <c r="G626">
        <v>81450</v>
      </c>
      <c r="H626">
        <v>2504</v>
      </c>
      <c r="I626">
        <v>108119596</v>
      </c>
      <c r="J626">
        <v>20117</v>
      </c>
      <c r="K626">
        <v>24.7</v>
      </c>
      <c r="L626">
        <v>27.8</v>
      </c>
      <c r="M626">
        <v>-3.35</v>
      </c>
      <c r="N626" s="3">
        <f t="shared" si="9"/>
        <v>1.2475126281953301E-2</v>
      </c>
    </row>
    <row r="627" spans="1:14" x14ac:dyDescent="0.3">
      <c r="A627" s="1">
        <v>43424</v>
      </c>
      <c r="B627">
        <v>1321</v>
      </c>
      <c r="C627">
        <v>1330.9</v>
      </c>
      <c r="D627">
        <v>1304.05</v>
      </c>
      <c r="E627">
        <v>1306.5999999999999</v>
      </c>
      <c r="F627">
        <v>1316.68162447796</v>
      </c>
      <c r="G627">
        <v>93864</v>
      </c>
      <c r="H627">
        <v>2305</v>
      </c>
      <c r="I627">
        <v>123589004</v>
      </c>
      <c r="J627">
        <v>34876</v>
      </c>
      <c r="K627">
        <v>37.159999999999997</v>
      </c>
      <c r="L627">
        <v>26.85</v>
      </c>
      <c r="M627">
        <v>-14.4</v>
      </c>
      <c r="N627" s="3">
        <f t="shared" si="9"/>
        <v>-4.0399420687553785E-3</v>
      </c>
    </row>
    <row r="628" spans="1:14" x14ac:dyDescent="0.3">
      <c r="A628" s="1">
        <v>43423</v>
      </c>
      <c r="B628">
        <v>1332.9</v>
      </c>
      <c r="C628">
        <v>1332.9</v>
      </c>
      <c r="D628">
        <v>1305.3</v>
      </c>
      <c r="E628">
        <v>1311.9</v>
      </c>
      <c r="F628">
        <v>1309.68279799673</v>
      </c>
      <c r="G628">
        <v>91251</v>
      </c>
      <c r="H628">
        <v>2456</v>
      </c>
      <c r="I628">
        <v>119509865</v>
      </c>
      <c r="J628">
        <v>51634</v>
      </c>
      <c r="K628">
        <v>56.58</v>
      </c>
      <c r="L628">
        <v>27.6</v>
      </c>
      <c r="M628">
        <v>-21</v>
      </c>
      <c r="N628" s="3">
        <f t="shared" si="9"/>
        <v>-6.4750653186413376E-3</v>
      </c>
    </row>
    <row r="629" spans="1:14" x14ac:dyDescent="0.3">
      <c r="A629" s="1">
        <v>43420</v>
      </c>
      <c r="B629">
        <v>1320</v>
      </c>
      <c r="C629">
        <v>1332</v>
      </c>
      <c r="D629">
        <v>1313.55</v>
      </c>
      <c r="E629">
        <v>1320.45</v>
      </c>
      <c r="F629">
        <v>1320.5022216590601</v>
      </c>
      <c r="G629">
        <v>118380</v>
      </c>
      <c r="H629">
        <v>2100</v>
      </c>
      <c r="I629">
        <v>156321053</v>
      </c>
      <c r="J629">
        <v>65653</v>
      </c>
      <c r="K629">
        <v>55.46</v>
      </c>
      <c r="L629">
        <v>18.45</v>
      </c>
      <c r="M629">
        <v>0.45</v>
      </c>
      <c r="N629" s="3">
        <f t="shared" si="9"/>
        <v>6.2488092970089887E-3</v>
      </c>
    </row>
    <row r="630" spans="1:14" x14ac:dyDescent="0.3">
      <c r="A630" s="1">
        <v>43419</v>
      </c>
      <c r="B630">
        <v>1319.9</v>
      </c>
      <c r="C630">
        <v>1333</v>
      </c>
      <c r="D630">
        <v>1311</v>
      </c>
      <c r="E630">
        <v>1312.25</v>
      </c>
      <c r="F630">
        <v>1313.38348405484</v>
      </c>
      <c r="G630">
        <v>523482</v>
      </c>
      <c r="H630">
        <v>2404</v>
      </c>
      <c r="I630">
        <v>687532613</v>
      </c>
      <c r="J630">
        <v>57065</v>
      </c>
      <c r="K630">
        <v>10.9</v>
      </c>
      <c r="L630">
        <v>22</v>
      </c>
      <c r="M630">
        <v>-7.65</v>
      </c>
      <c r="N630" s="3">
        <f t="shared" si="9"/>
        <v>-5.7958936283052428E-3</v>
      </c>
    </row>
    <row r="631" spans="1:14" x14ac:dyDescent="0.3">
      <c r="A631" s="1">
        <v>43418</v>
      </c>
      <c r="B631">
        <v>1322</v>
      </c>
      <c r="C631">
        <v>1337</v>
      </c>
      <c r="D631">
        <v>1290</v>
      </c>
      <c r="E631">
        <v>1319.9</v>
      </c>
      <c r="F631">
        <v>1324.1149718547899</v>
      </c>
      <c r="G631">
        <v>286905</v>
      </c>
      <c r="H631">
        <v>4496</v>
      </c>
      <c r="I631">
        <v>379895206</v>
      </c>
      <c r="J631">
        <v>160294</v>
      </c>
      <c r="K631">
        <v>55.87</v>
      </c>
      <c r="L631">
        <v>47</v>
      </c>
      <c r="M631">
        <v>-2.1</v>
      </c>
      <c r="N631" s="3">
        <f t="shared" si="9"/>
        <v>2.7319427148194377E-2</v>
      </c>
    </row>
    <row r="632" spans="1:14" x14ac:dyDescent="0.3">
      <c r="A632" s="1">
        <v>43417</v>
      </c>
      <c r="B632">
        <v>1279</v>
      </c>
      <c r="C632">
        <v>1299</v>
      </c>
      <c r="D632">
        <v>1279</v>
      </c>
      <c r="E632">
        <v>1284.8</v>
      </c>
      <c r="F632">
        <v>1286.0645374614001</v>
      </c>
      <c r="G632">
        <v>173899</v>
      </c>
      <c r="H632">
        <v>2409</v>
      </c>
      <c r="I632">
        <v>223645337</v>
      </c>
      <c r="J632">
        <v>118149</v>
      </c>
      <c r="K632">
        <v>67.94</v>
      </c>
      <c r="L632">
        <v>20</v>
      </c>
      <c r="M632">
        <v>5.8</v>
      </c>
      <c r="N632" s="3">
        <f t="shared" si="9"/>
        <v>7.2517737446591672E-3</v>
      </c>
    </row>
    <row r="633" spans="1:14" x14ac:dyDescent="0.3">
      <c r="A633" s="1">
        <v>43416</v>
      </c>
      <c r="B633">
        <v>1298.9000000000001</v>
      </c>
      <c r="C633">
        <v>1314.95</v>
      </c>
      <c r="D633">
        <v>1272.8499999999999</v>
      </c>
      <c r="E633">
        <v>1275.55</v>
      </c>
      <c r="F633">
        <v>1288.93575680556</v>
      </c>
      <c r="G633">
        <v>89706</v>
      </c>
      <c r="H633">
        <v>2844</v>
      </c>
      <c r="I633">
        <v>115625271</v>
      </c>
      <c r="J633">
        <v>16746</v>
      </c>
      <c r="K633">
        <v>18.670000000000002</v>
      </c>
      <c r="L633">
        <v>42.1</v>
      </c>
      <c r="M633">
        <v>-23.35</v>
      </c>
      <c r="N633" s="3">
        <f t="shared" si="9"/>
        <v>-1.744723463256824E-2</v>
      </c>
    </row>
    <row r="634" spans="1:14" x14ac:dyDescent="0.3">
      <c r="A634" s="1">
        <v>43413</v>
      </c>
      <c r="B634">
        <v>1265</v>
      </c>
      <c r="C634">
        <v>1307.25</v>
      </c>
      <c r="D634">
        <v>1259.5</v>
      </c>
      <c r="E634">
        <v>1298.2</v>
      </c>
      <c r="F634">
        <v>1293.6719851226101</v>
      </c>
      <c r="G634">
        <v>158630</v>
      </c>
      <c r="H634">
        <v>4604</v>
      </c>
      <c r="I634">
        <v>205215187</v>
      </c>
      <c r="J634">
        <v>35757</v>
      </c>
      <c r="K634">
        <v>22.54</v>
      </c>
      <c r="L634">
        <v>47.75</v>
      </c>
      <c r="M634">
        <v>33.200000000000003</v>
      </c>
      <c r="N634" s="3">
        <f t="shared" si="9"/>
        <v>3.7854259103809525E-2</v>
      </c>
    </row>
    <row r="635" spans="1:14" x14ac:dyDescent="0.3">
      <c r="A635" s="1">
        <v>43411</v>
      </c>
      <c r="B635">
        <v>1250</v>
      </c>
      <c r="C635">
        <v>1253.4000000000001</v>
      </c>
      <c r="D635">
        <v>1245</v>
      </c>
      <c r="E635">
        <v>1250.8499999999999</v>
      </c>
      <c r="F635">
        <v>1249.6480678778901</v>
      </c>
      <c r="G635">
        <v>10843</v>
      </c>
      <c r="H635">
        <v>489</v>
      </c>
      <c r="I635">
        <v>13549934</v>
      </c>
      <c r="J635">
        <v>5010</v>
      </c>
      <c r="K635">
        <v>46.2</v>
      </c>
      <c r="L635">
        <v>8.4</v>
      </c>
      <c r="M635">
        <v>0.85</v>
      </c>
      <c r="N635" s="3">
        <f t="shared" si="9"/>
        <v>9.7679112008071927E-3</v>
      </c>
    </row>
    <row r="636" spans="1:14" x14ac:dyDescent="0.3">
      <c r="A636" s="1">
        <v>43410</v>
      </c>
      <c r="B636">
        <v>1242</v>
      </c>
      <c r="C636">
        <v>1254.45</v>
      </c>
      <c r="D636">
        <v>1232.0999999999999</v>
      </c>
      <c r="E636">
        <v>1238.75</v>
      </c>
      <c r="F636">
        <v>1241.8585946742601</v>
      </c>
      <c r="G636">
        <v>51561</v>
      </c>
      <c r="H636">
        <v>1238</v>
      </c>
      <c r="I636">
        <v>64031471</v>
      </c>
      <c r="J636">
        <v>19968</v>
      </c>
      <c r="K636">
        <v>38.729999999999997</v>
      </c>
      <c r="L636">
        <v>22.35</v>
      </c>
      <c r="M636">
        <v>-3.25</v>
      </c>
      <c r="N636" s="3">
        <f t="shared" si="9"/>
        <v>-2.7371895503764364E-3</v>
      </c>
    </row>
    <row r="637" spans="1:14" x14ac:dyDescent="0.3">
      <c r="A637" s="1">
        <v>43409</v>
      </c>
      <c r="B637">
        <v>1254</v>
      </c>
      <c r="C637">
        <v>1260.25</v>
      </c>
      <c r="D637">
        <v>1233.5</v>
      </c>
      <c r="E637">
        <v>1242.1500000000001</v>
      </c>
      <c r="F637">
        <v>1244.11431775131</v>
      </c>
      <c r="G637">
        <v>91858</v>
      </c>
      <c r="H637">
        <v>2242</v>
      </c>
      <c r="I637">
        <v>114281853</v>
      </c>
      <c r="J637">
        <v>51486</v>
      </c>
      <c r="K637">
        <v>56.05</v>
      </c>
      <c r="L637">
        <v>26.75</v>
      </c>
      <c r="M637">
        <v>-11.85</v>
      </c>
      <c r="N637" s="3">
        <f t="shared" si="9"/>
        <v>-3.2098864502668216E-3</v>
      </c>
    </row>
    <row r="638" spans="1:14" x14ac:dyDescent="0.3">
      <c r="A638" s="1">
        <v>43406</v>
      </c>
      <c r="B638">
        <v>1240</v>
      </c>
      <c r="C638">
        <v>1289.6500000000001</v>
      </c>
      <c r="D638">
        <v>1227.8</v>
      </c>
      <c r="E638">
        <v>1246.1500000000001</v>
      </c>
      <c r="F638">
        <v>1256.67383134436</v>
      </c>
      <c r="G638">
        <v>288173</v>
      </c>
      <c r="H638">
        <v>6056</v>
      </c>
      <c r="I638">
        <v>362139468</v>
      </c>
      <c r="J638">
        <v>156573</v>
      </c>
      <c r="K638">
        <v>54.33</v>
      </c>
      <c r="L638">
        <v>61.85</v>
      </c>
      <c r="M638">
        <v>6.15</v>
      </c>
      <c r="N638" s="3">
        <f t="shared" si="9"/>
        <v>2.3784094643444005E-2</v>
      </c>
    </row>
    <row r="639" spans="1:14" x14ac:dyDescent="0.3">
      <c r="A639" s="1">
        <v>43405</v>
      </c>
      <c r="B639">
        <v>1229</v>
      </c>
      <c r="C639">
        <v>1244.05</v>
      </c>
      <c r="D639">
        <v>1212.4000000000001</v>
      </c>
      <c r="E639">
        <v>1217.2</v>
      </c>
      <c r="F639">
        <v>1224.9346798828001</v>
      </c>
      <c r="G639">
        <v>80205</v>
      </c>
      <c r="H639">
        <v>2440</v>
      </c>
      <c r="I639">
        <v>98245886</v>
      </c>
      <c r="J639">
        <v>18792</v>
      </c>
      <c r="K639">
        <v>23.43</v>
      </c>
      <c r="L639">
        <v>31.65</v>
      </c>
      <c r="M639">
        <v>-11.8</v>
      </c>
      <c r="N639" s="3">
        <f t="shared" si="9"/>
        <v>-8.1890405377876997E-3</v>
      </c>
    </row>
    <row r="640" spans="1:14" x14ac:dyDescent="0.3">
      <c r="A640" s="1">
        <v>43404</v>
      </c>
      <c r="B640">
        <v>1210</v>
      </c>
      <c r="C640">
        <v>1232</v>
      </c>
      <c r="D640">
        <v>1185</v>
      </c>
      <c r="E640">
        <v>1227.25</v>
      </c>
      <c r="F640">
        <v>1206.34038889924</v>
      </c>
      <c r="G640">
        <v>112677</v>
      </c>
      <c r="H640">
        <v>2270</v>
      </c>
      <c r="I640">
        <v>135926816</v>
      </c>
      <c r="J640">
        <v>55938</v>
      </c>
      <c r="K640">
        <v>49.64</v>
      </c>
      <c r="L640">
        <v>47</v>
      </c>
      <c r="M640">
        <v>17.25</v>
      </c>
      <c r="N640" s="3">
        <f t="shared" si="9"/>
        <v>2.4886216543488208E-2</v>
      </c>
    </row>
    <row r="641" spans="1:14" x14ac:dyDescent="0.3">
      <c r="A641" s="1">
        <v>43403</v>
      </c>
      <c r="B641">
        <v>1192</v>
      </c>
      <c r="C641">
        <v>1207.8</v>
      </c>
      <c r="D641">
        <v>1176.75</v>
      </c>
      <c r="E641">
        <v>1197.45</v>
      </c>
      <c r="F641">
        <v>1199.7629226071399</v>
      </c>
      <c r="G641">
        <v>45521</v>
      </c>
      <c r="H641">
        <v>1659</v>
      </c>
      <c r="I641">
        <v>54614408</v>
      </c>
      <c r="J641">
        <v>14026</v>
      </c>
      <c r="K641">
        <v>30.81</v>
      </c>
      <c r="L641">
        <v>31.05</v>
      </c>
      <c r="M641">
        <v>5.45</v>
      </c>
      <c r="N641" s="3">
        <f t="shared" si="9"/>
        <v>2.0502092050209584E-3</v>
      </c>
    </row>
    <row r="642" spans="1:14" x14ac:dyDescent="0.3">
      <c r="A642" s="1">
        <v>43402</v>
      </c>
      <c r="B642">
        <v>1190.25</v>
      </c>
      <c r="C642">
        <v>1212.8</v>
      </c>
      <c r="D642">
        <v>1187</v>
      </c>
      <c r="E642">
        <v>1195</v>
      </c>
      <c r="F642">
        <v>1196.1887203173501</v>
      </c>
      <c r="G642">
        <v>90499</v>
      </c>
      <c r="H642">
        <v>2391</v>
      </c>
      <c r="I642">
        <v>108253883</v>
      </c>
      <c r="J642">
        <v>34062</v>
      </c>
      <c r="K642">
        <v>37.64</v>
      </c>
      <c r="L642">
        <v>25.8</v>
      </c>
      <c r="M642">
        <v>4.75</v>
      </c>
      <c r="N642" s="3">
        <f t="shared" si="9"/>
        <v>4.666022111059695E-3</v>
      </c>
    </row>
    <row r="643" spans="1:14" x14ac:dyDescent="0.3">
      <c r="A643" s="1">
        <v>43399</v>
      </c>
      <c r="B643">
        <v>1203</v>
      </c>
      <c r="C643">
        <v>1205</v>
      </c>
      <c r="D643">
        <v>1168.8</v>
      </c>
      <c r="E643">
        <v>1189.45</v>
      </c>
      <c r="F643">
        <v>1186.5718302022101</v>
      </c>
      <c r="G643">
        <v>204879</v>
      </c>
      <c r="H643">
        <v>8145</v>
      </c>
      <c r="I643">
        <v>243103650</v>
      </c>
      <c r="J643">
        <v>76940</v>
      </c>
      <c r="K643">
        <v>37.549999999999997</v>
      </c>
      <c r="L643">
        <v>36.200000000000003</v>
      </c>
      <c r="M643">
        <v>-13.55</v>
      </c>
      <c r="N643" s="3">
        <f t="shared" ref="N643:N706" si="10">(E643-E644)/E644</f>
        <v>-9.2870231550890095E-3</v>
      </c>
    </row>
    <row r="644" spans="1:14" x14ac:dyDescent="0.3">
      <c r="A644" s="1">
        <v>43398</v>
      </c>
      <c r="B644">
        <v>1180</v>
      </c>
      <c r="C644">
        <v>1211.1500000000001</v>
      </c>
      <c r="D644">
        <v>1153.1500000000001</v>
      </c>
      <c r="E644">
        <v>1200.5999999999999</v>
      </c>
      <c r="F644">
        <v>1195.4046827321799</v>
      </c>
      <c r="G644">
        <v>102248</v>
      </c>
      <c r="H644">
        <v>3527</v>
      </c>
      <c r="I644">
        <v>122227738</v>
      </c>
      <c r="J644">
        <v>15812</v>
      </c>
      <c r="K644">
        <v>15.46</v>
      </c>
      <c r="L644">
        <v>58</v>
      </c>
      <c r="M644">
        <v>20.6</v>
      </c>
      <c r="N644" s="3">
        <f t="shared" si="10"/>
        <v>8.949955880499065E-3</v>
      </c>
    </row>
    <row r="645" spans="1:14" x14ac:dyDescent="0.3">
      <c r="A645" s="1">
        <v>43397</v>
      </c>
      <c r="B645">
        <v>1164</v>
      </c>
      <c r="C645">
        <v>1199.2</v>
      </c>
      <c r="D645">
        <v>1150.8</v>
      </c>
      <c r="E645">
        <v>1189.95</v>
      </c>
      <c r="F645">
        <v>1175.4341921094201</v>
      </c>
      <c r="G645">
        <v>175754</v>
      </c>
      <c r="H645">
        <v>6577</v>
      </c>
      <c r="I645">
        <v>206587261</v>
      </c>
      <c r="J645">
        <v>44638</v>
      </c>
      <c r="K645">
        <v>25.4</v>
      </c>
      <c r="L645">
        <v>48.4</v>
      </c>
      <c r="M645">
        <v>25.95</v>
      </c>
      <c r="N645" s="3">
        <f t="shared" si="10"/>
        <v>4.4915700737618629E-2</v>
      </c>
    </row>
    <row r="646" spans="1:14" x14ac:dyDescent="0.3">
      <c r="A646" s="1">
        <v>43396</v>
      </c>
      <c r="B646">
        <v>1133</v>
      </c>
      <c r="C646">
        <v>1190</v>
      </c>
      <c r="D646">
        <v>1119.5999999999999</v>
      </c>
      <c r="E646">
        <v>1138.8</v>
      </c>
      <c r="F646">
        <v>1137.9734781212401</v>
      </c>
      <c r="G646">
        <v>669485</v>
      </c>
      <c r="H646">
        <v>20278</v>
      </c>
      <c r="I646">
        <v>761856174</v>
      </c>
      <c r="J646">
        <v>207597</v>
      </c>
      <c r="K646">
        <v>31.01</v>
      </c>
      <c r="L646">
        <v>70.400000000000006</v>
      </c>
      <c r="M646">
        <v>5.8</v>
      </c>
      <c r="N646" s="3">
        <f t="shared" si="10"/>
        <v>-5.2145324399683786E-2</v>
      </c>
    </row>
    <row r="647" spans="1:14" x14ac:dyDescent="0.3">
      <c r="A647" s="1">
        <v>43395</v>
      </c>
      <c r="B647">
        <v>1260</v>
      </c>
      <c r="C647">
        <v>1260</v>
      </c>
      <c r="D647">
        <v>1193</v>
      </c>
      <c r="E647">
        <v>1201.45</v>
      </c>
      <c r="F647">
        <v>1219.19123900057</v>
      </c>
      <c r="G647">
        <v>77845</v>
      </c>
      <c r="H647">
        <v>3191</v>
      </c>
      <c r="I647">
        <v>94907942</v>
      </c>
      <c r="J647">
        <v>12283</v>
      </c>
      <c r="K647">
        <v>15.78</v>
      </c>
      <c r="L647">
        <v>67</v>
      </c>
      <c r="M647">
        <v>-58.55</v>
      </c>
      <c r="N647" s="3">
        <f t="shared" si="10"/>
        <v>-2.9484227957510399E-2</v>
      </c>
    </row>
    <row r="648" spans="1:14" x14ac:dyDescent="0.3">
      <c r="A648" s="1">
        <v>43392</v>
      </c>
      <c r="B648">
        <v>1267.9000000000001</v>
      </c>
      <c r="C648">
        <v>1287.4000000000001</v>
      </c>
      <c r="D648">
        <v>1221.95</v>
      </c>
      <c r="E648">
        <v>1237.95</v>
      </c>
      <c r="F648">
        <v>1258.17806490059</v>
      </c>
      <c r="G648">
        <v>184590</v>
      </c>
      <c r="H648">
        <v>8405</v>
      </c>
      <c r="I648">
        <v>232247089</v>
      </c>
      <c r="J648">
        <v>45561</v>
      </c>
      <c r="K648">
        <v>24.68</v>
      </c>
      <c r="L648">
        <v>65.45</v>
      </c>
      <c r="M648">
        <v>-29.95</v>
      </c>
      <c r="N648" s="3">
        <f t="shared" si="10"/>
        <v>-1.4527941410603406E-2</v>
      </c>
    </row>
    <row r="649" spans="1:14" x14ac:dyDescent="0.3">
      <c r="A649" s="1">
        <v>43390</v>
      </c>
      <c r="B649">
        <v>1278.0999999999999</v>
      </c>
      <c r="C649">
        <v>1281.3499999999999</v>
      </c>
      <c r="D649">
        <v>1253</v>
      </c>
      <c r="E649">
        <v>1256.2</v>
      </c>
      <c r="F649">
        <v>1266.3430043747801</v>
      </c>
      <c r="G649">
        <v>37259</v>
      </c>
      <c r="H649">
        <v>1969</v>
      </c>
      <c r="I649">
        <v>47182674</v>
      </c>
      <c r="J649">
        <v>9986</v>
      </c>
      <c r="K649">
        <v>26.8</v>
      </c>
      <c r="L649">
        <v>28.35</v>
      </c>
      <c r="M649">
        <v>-21.9</v>
      </c>
      <c r="N649" s="3">
        <f t="shared" si="10"/>
        <v>-8.3675402589200414E-3</v>
      </c>
    </row>
    <row r="650" spans="1:14" x14ac:dyDescent="0.3">
      <c r="A650" s="1">
        <v>43389</v>
      </c>
      <c r="B650">
        <v>1272.05</v>
      </c>
      <c r="C650">
        <v>1283.5</v>
      </c>
      <c r="D650">
        <v>1255</v>
      </c>
      <c r="E650">
        <v>1266.8</v>
      </c>
      <c r="F650">
        <v>1269.3409501195299</v>
      </c>
      <c r="G650">
        <v>61487</v>
      </c>
      <c r="H650">
        <v>2071</v>
      </c>
      <c r="I650">
        <v>78047967</v>
      </c>
      <c r="J650">
        <v>18923</v>
      </c>
      <c r="K650">
        <v>30.78</v>
      </c>
      <c r="L650">
        <v>28.5</v>
      </c>
      <c r="M650">
        <v>-5.25</v>
      </c>
      <c r="N650" s="3">
        <f t="shared" si="10"/>
        <v>1.6244835746660784E-2</v>
      </c>
    </row>
    <row r="651" spans="1:14" x14ac:dyDescent="0.3">
      <c r="A651" s="1">
        <v>43388</v>
      </c>
      <c r="B651">
        <v>1260</v>
      </c>
      <c r="C651">
        <v>1260</v>
      </c>
      <c r="D651">
        <v>1242.9000000000001</v>
      </c>
      <c r="E651">
        <v>1246.55</v>
      </c>
      <c r="F651">
        <v>1248.2406695794</v>
      </c>
      <c r="G651">
        <v>37994</v>
      </c>
      <c r="H651">
        <v>1215</v>
      </c>
      <c r="I651">
        <v>47425656</v>
      </c>
      <c r="J651">
        <v>8823</v>
      </c>
      <c r="K651">
        <v>23.22</v>
      </c>
      <c r="L651">
        <v>17.100000000000001</v>
      </c>
      <c r="M651">
        <v>-13.45</v>
      </c>
      <c r="N651" s="3">
        <f t="shared" si="10"/>
        <v>-1.1850971066191079E-2</v>
      </c>
    </row>
    <row r="652" spans="1:14" x14ac:dyDescent="0.3">
      <c r="A652" s="1">
        <v>43385</v>
      </c>
      <c r="B652">
        <v>1235</v>
      </c>
      <c r="C652">
        <v>1265.95</v>
      </c>
      <c r="D652">
        <v>1235</v>
      </c>
      <c r="E652">
        <v>1261.5</v>
      </c>
      <c r="F652">
        <v>1253.1155738903001</v>
      </c>
      <c r="G652">
        <v>61571</v>
      </c>
      <c r="H652">
        <v>2301</v>
      </c>
      <c r="I652">
        <v>77155579</v>
      </c>
      <c r="J652">
        <v>14550</v>
      </c>
      <c r="K652">
        <v>23.63</v>
      </c>
      <c r="L652">
        <v>30.95</v>
      </c>
      <c r="M652">
        <v>26.5</v>
      </c>
      <c r="N652" s="3">
        <f t="shared" si="10"/>
        <v>3.737510793141733E-2</v>
      </c>
    </row>
    <row r="653" spans="1:14" x14ac:dyDescent="0.3">
      <c r="A653" s="1">
        <v>43384</v>
      </c>
      <c r="B653">
        <v>1208</v>
      </c>
      <c r="C653">
        <v>1220.25</v>
      </c>
      <c r="D653">
        <v>1194.2</v>
      </c>
      <c r="E653">
        <v>1216.05</v>
      </c>
      <c r="F653">
        <v>1210.1131227273399</v>
      </c>
      <c r="G653">
        <v>65177</v>
      </c>
      <c r="H653">
        <v>2789</v>
      </c>
      <c r="I653">
        <v>78871543</v>
      </c>
      <c r="J653">
        <v>10154</v>
      </c>
      <c r="K653">
        <v>15.58</v>
      </c>
      <c r="L653">
        <v>26.05</v>
      </c>
      <c r="M653">
        <v>8.0500000000000007</v>
      </c>
      <c r="N653" s="3">
        <f t="shared" si="10"/>
        <v>-8.0753701211306265E-3</v>
      </c>
    </row>
    <row r="654" spans="1:14" x14ac:dyDescent="0.3">
      <c r="A654" s="1">
        <v>43383</v>
      </c>
      <c r="B654">
        <v>1215</v>
      </c>
      <c r="C654">
        <v>1240.5</v>
      </c>
      <c r="D654">
        <v>1181.2</v>
      </c>
      <c r="E654">
        <v>1225.95</v>
      </c>
      <c r="F654">
        <v>1217.76386959001</v>
      </c>
      <c r="G654">
        <v>68369</v>
      </c>
      <c r="H654">
        <v>3843</v>
      </c>
      <c r="I654">
        <v>83257298</v>
      </c>
      <c r="J654">
        <v>11641</v>
      </c>
      <c r="K654">
        <v>17.03</v>
      </c>
      <c r="L654">
        <v>59.3</v>
      </c>
      <c r="M654">
        <v>10.95</v>
      </c>
      <c r="N654" s="3">
        <f t="shared" si="10"/>
        <v>1.992512479201335E-2</v>
      </c>
    </row>
    <row r="655" spans="1:14" x14ac:dyDescent="0.3">
      <c r="A655" s="1">
        <v>43382</v>
      </c>
      <c r="B655">
        <v>1256</v>
      </c>
      <c r="C655">
        <v>1261.5</v>
      </c>
      <c r="D655">
        <v>1191.45</v>
      </c>
      <c r="E655">
        <v>1202</v>
      </c>
      <c r="F655">
        <v>1213.30991595663</v>
      </c>
      <c r="G655">
        <v>103399</v>
      </c>
      <c r="H655">
        <v>3754</v>
      </c>
      <c r="I655">
        <v>125455032</v>
      </c>
      <c r="J655">
        <v>20922</v>
      </c>
      <c r="K655">
        <v>20.23</v>
      </c>
      <c r="L655">
        <v>70.05</v>
      </c>
      <c r="M655">
        <v>-54</v>
      </c>
      <c r="N655" s="3">
        <f t="shared" si="10"/>
        <v>-3.9514163570258533E-2</v>
      </c>
    </row>
    <row r="656" spans="1:14" x14ac:dyDescent="0.3">
      <c r="A656" s="1">
        <v>43381</v>
      </c>
      <c r="B656">
        <v>1216</v>
      </c>
      <c r="C656">
        <v>1258.3499999999999</v>
      </c>
      <c r="D656">
        <v>1200</v>
      </c>
      <c r="E656">
        <v>1251.45</v>
      </c>
      <c r="F656">
        <v>1234.3650473955499</v>
      </c>
      <c r="G656">
        <v>108238</v>
      </c>
      <c r="H656">
        <v>4980</v>
      </c>
      <c r="I656">
        <v>133605204</v>
      </c>
      <c r="J656">
        <v>30428</v>
      </c>
      <c r="K656">
        <v>28.11</v>
      </c>
      <c r="L656">
        <v>58.35</v>
      </c>
      <c r="M656">
        <v>35.450000000000003</v>
      </c>
      <c r="N656" s="3">
        <f t="shared" si="10"/>
        <v>3.6054309131550583E-2</v>
      </c>
    </row>
    <row r="657" spans="1:14" x14ac:dyDescent="0.3">
      <c r="A657" s="1">
        <v>43378</v>
      </c>
      <c r="B657">
        <v>1223.95</v>
      </c>
      <c r="C657">
        <v>1240.75</v>
      </c>
      <c r="D657">
        <v>1198</v>
      </c>
      <c r="E657">
        <v>1207.9000000000001</v>
      </c>
      <c r="F657">
        <v>1217.01279107904</v>
      </c>
      <c r="G657">
        <v>54882</v>
      </c>
      <c r="H657">
        <v>2239</v>
      </c>
      <c r="I657">
        <v>66792096</v>
      </c>
      <c r="J657">
        <v>15632</v>
      </c>
      <c r="K657">
        <v>28.48</v>
      </c>
      <c r="L657">
        <v>42.75</v>
      </c>
      <c r="M657">
        <v>-16.05</v>
      </c>
      <c r="N657" s="3">
        <f t="shared" si="10"/>
        <v>-1.6287971333170451E-2</v>
      </c>
    </row>
    <row r="658" spans="1:14" x14ac:dyDescent="0.3">
      <c r="A658" s="1">
        <v>43377</v>
      </c>
      <c r="B658">
        <v>1239.5</v>
      </c>
      <c r="C658">
        <v>1239.5</v>
      </c>
      <c r="D658">
        <v>1216.0999999999999</v>
      </c>
      <c r="E658">
        <v>1227.9000000000001</v>
      </c>
      <c r="F658">
        <v>1228.0980343036499</v>
      </c>
      <c r="G658">
        <v>59877</v>
      </c>
      <c r="H658">
        <v>2304</v>
      </c>
      <c r="I658">
        <v>73534826</v>
      </c>
      <c r="J658">
        <v>10366</v>
      </c>
      <c r="K658">
        <v>17.309999999999999</v>
      </c>
      <c r="L658">
        <v>23.4</v>
      </c>
      <c r="M658">
        <v>-11.6</v>
      </c>
      <c r="N658" s="3">
        <f t="shared" si="10"/>
        <v>-1.8974953061958212E-2</v>
      </c>
    </row>
    <row r="659" spans="1:14" x14ac:dyDescent="0.3">
      <c r="A659" s="1">
        <v>43376</v>
      </c>
      <c r="B659">
        <v>1270</v>
      </c>
      <c r="C659">
        <v>1270.25</v>
      </c>
      <c r="D659">
        <v>1240.5999999999999</v>
      </c>
      <c r="E659">
        <v>1251.6500000000001</v>
      </c>
      <c r="F659">
        <v>1258.3715250714399</v>
      </c>
      <c r="G659">
        <v>73131</v>
      </c>
      <c r="H659">
        <v>2672</v>
      </c>
      <c r="I659">
        <v>92025968</v>
      </c>
      <c r="J659">
        <v>19313</v>
      </c>
      <c r="K659">
        <v>26.41</v>
      </c>
      <c r="L659">
        <v>29.65</v>
      </c>
      <c r="M659">
        <v>-18.350000000000001</v>
      </c>
      <c r="N659" s="3">
        <f t="shared" si="10"/>
        <v>-2.1077741279524338E-2</v>
      </c>
    </row>
    <row r="660" spans="1:14" x14ac:dyDescent="0.3">
      <c r="A660" s="1">
        <v>43374</v>
      </c>
      <c r="B660">
        <v>1300</v>
      </c>
      <c r="C660">
        <v>1307.5</v>
      </c>
      <c r="D660">
        <v>1269</v>
      </c>
      <c r="E660">
        <v>1278.5999999999999</v>
      </c>
      <c r="F660">
        <v>1284.3443875611399</v>
      </c>
      <c r="G660">
        <v>78914</v>
      </c>
      <c r="H660">
        <v>2384</v>
      </c>
      <c r="I660">
        <v>101352753</v>
      </c>
      <c r="J660">
        <v>15126</v>
      </c>
      <c r="K660">
        <v>19.170000000000002</v>
      </c>
      <c r="L660">
        <v>38.5</v>
      </c>
      <c r="M660">
        <v>-21.4</v>
      </c>
      <c r="N660" s="3">
        <f t="shared" si="10"/>
        <v>-1.1939260461342333E-2</v>
      </c>
    </row>
    <row r="661" spans="1:14" x14ac:dyDescent="0.3">
      <c r="A661" s="1">
        <v>43371</v>
      </c>
      <c r="B661">
        <v>1305</v>
      </c>
      <c r="C661">
        <v>1315</v>
      </c>
      <c r="D661">
        <v>1285</v>
      </c>
      <c r="E661">
        <v>1294.05</v>
      </c>
      <c r="F661">
        <v>1301.59140229944</v>
      </c>
      <c r="G661">
        <v>77323</v>
      </c>
      <c r="H661">
        <v>4796</v>
      </c>
      <c r="I661">
        <v>100642952</v>
      </c>
      <c r="J661">
        <v>18831</v>
      </c>
      <c r="K661">
        <v>24.35</v>
      </c>
      <c r="L661">
        <v>30</v>
      </c>
      <c r="M661">
        <v>-10.95</v>
      </c>
      <c r="N661" s="3">
        <f t="shared" si="10"/>
        <v>5.7904554640137154E-3</v>
      </c>
    </row>
    <row r="662" spans="1:14" x14ac:dyDescent="0.3">
      <c r="A662" s="1">
        <v>43370</v>
      </c>
      <c r="B662">
        <v>1286.5</v>
      </c>
      <c r="C662">
        <v>1312.35</v>
      </c>
      <c r="D662">
        <v>1275.5999999999999</v>
      </c>
      <c r="E662">
        <v>1286.5999999999999</v>
      </c>
      <c r="F662">
        <v>1302.8368724669201</v>
      </c>
      <c r="G662">
        <v>418464</v>
      </c>
      <c r="H662">
        <v>9212</v>
      </c>
      <c r="I662">
        <v>545190329</v>
      </c>
      <c r="J662">
        <v>291432</v>
      </c>
      <c r="K662">
        <v>69.64</v>
      </c>
      <c r="L662">
        <v>36.75</v>
      </c>
      <c r="M662">
        <v>0.1</v>
      </c>
      <c r="N662" s="3">
        <f t="shared" si="10"/>
        <v>4.7245324274725348E-3</v>
      </c>
    </row>
    <row r="663" spans="1:14" x14ac:dyDescent="0.3">
      <c r="A663" s="1">
        <v>43369</v>
      </c>
      <c r="B663">
        <v>1308</v>
      </c>
      <c r="C663">
        <v>1308</v>
      </c>
      <c r="D663">
        <v>1275.0999999999999</v>
      </c>
      <c r="E663">
        <v>1280.55</v>
      </c>
      <c r="F663">
        <v>1282.90690172884</v>
      </c>
      <c r="G663">
        <v>219800</v>
      </c>
      <c r="H663">
        <v>3460</v>
      </c>
      <c r="I663">
        <v>281982937</v>
      </c>
      <c r="J663">
        <v>153259</v>
      </c>
      <c r="K663">
        <v>69.73</v>
      </c>
      <c r="L663">
        <v>32.9</v>
      </c>
      <c r="M663">
        <v>-27.45</v>
      </c>
      <c r="N663" s="3">
        <f t="shared" si="10"/>
        <v>-8.0560827297727188E-3</v>
      </c>
    </row>
    <row r="664" spans="1:14" x14ac:dyDescent="0.3">
      <c r="A664" s="1">
        <v>43368</v>
      </c>
      <c r="B664">
        <v>1271.9000000000001</v>
      </c>
      <c r="C664">
        <v>1303.75</v>
      </c>
      <c r="D664">
        <v>1259.55</v>
      </c>
      <c r="E664">
        <v>1290.95</v>
      </c>
      <c r="F664">
        <v>1283.94205363879</v>
      </c>
      <c r="G664">
        <v>72895</v>
      </c>
      <c r="H664">
        <v>2620</v>
      </c>
      <c r="I664">
        <v>93592956</v>
      </c>
      <c r="J664">
        <v>6080</v>
      </c>
      <c r="K664">
        <v>8.34</v>
      </c>
      <c r="L664">
        <v>44.2</v>
      </c>
      <c r="M664">
        <v>19.05</v>
      </c>
      <c r="N664" s="3">
        <f t="shared" si="10"/>
        <v>1.9828573685665866E-2</v>
      </c>
    </row>
    <row r="665" spans="1:14" x14ac:dyDescent="0.3">
      <c r="A665" s="1">
        <v>43367</v>
      </c>
      <c r="B665">
        <v>1305</v>
      </c>
      <c r="C665">
        <v>1314.95</v>
      </c>
      <c r="D665">
        <v>1245.8499999999999</v>
      </c>
      <c r="E665">
        <v>1265.8499999999999</v>
      </c>
      <c r="F665">
        <v>1273.1891866230601</v>
      </c>
      <c r="G665">
        <v>94790</v>
      </c>
      <c r="H665">
        <v>3811</v>
      </c>
      <c r="I665">
        <v>120685603</v>
      </c>
      <c r="J665">
        <v>11856</v>
      </c>
      <c r="K665">
        <v>12.51</v>
      </c>
      <c r="L665">
        <v>69.099999999999994</v>
      </c>
      <c r="M665">
        <v>-39.15</v>
      </c>
      <c r="N665" s="3">
        <f t="shared" si="10"/>
        <v>-2.858568030082112E-2</v>
      </c>
    </row>
    <row r="666" spans="1:14" x14ac:dyDescent="0.3">
      <c r="A666" s="1">
        <v>43364</v>
      </c>
      <c r="B666">
        <v>1294</v>
      </c>
      <c r="C666">
        <v>1324</v>
      </c>
      <c r="D666">
        <v>1215</v>
      </c>
      <c r="E666">
        <v>1303.0999999999999</v>
      </c>
      <c r="F666">
        <v>1301.9425491403099</v>
      </c>
      <c r="G666">
        <v>139702</v>
      </c>
      <c r="H666">
        <v>3715</v>
      </c>
      <c r="I666">
        <v>181883978</v>
      </c>
      <c r="J666">
        <v>26485</v>
      </c>
      <c r="K666">
        <v>18.96</v>
      </c>
      <c r="L666">
        <v>109</v>
      </c>
      <c r="M666">
        <v>9.1</v>
      </c>
      <c r="N666" s="3">
        <f t="shared" si="10"/>
        <v>1.0664288207236205E-2</v>
      </c>
    </row>
    <row r="667" spans="1:14" x14ac:dyDescent="0.3">
      <c r="A667" s="1">
        <v>43362</v>
      </c>
      <c r="B667">
        <v>1309.8</v>
      </c>
      <c r="C667">
        <v>1317</v>
      </c>
      <c r="D667">
        <v>1286.0999999999999</v>
      </c>
      <c r="E667">
        <v>1289.3499999999999</v>
      </c>
      <c r="F667">
        <v>1303.62125814454</v>
      </c>
      <c r="G667">
        <v>86254</v>
      </c>
      <c r="H667">
        <v>2918</v>
      </c>
      <c r="I667">
        <v>112442548</v>
      </c>
      <c r="J667">
        <v>10884</v>
      </c>
      <c r="K667">
        <v>12.62</v>
      </c>
      <c r="L667">
        <v>30.9</v>
      </c>
      <c r="M667">
        <v>-20.45</v>
      </c>
      <c r="N667" s="3">
        <f t="shared" si="10"/>
        <v>-1.3941060295087184E-3</v>
      </c>
    </row>
    <row r="668" spans="1:14" x14ac:dyDescent="0.3">
      <c r="A668" s="1">
        <v>43361</v>
      </c>
      <c r="B668">
        <v>1314.75</v>
      </c>
      <c r="C668">
        <v>1380</v>
      </c>
      <c r="D668">
        <v>1284.0999999999999</v>
      </c>
      <c r="E668">
        <v>1291.1500000000001</v>
      </c>
      <c r="F668">
        <v>1315.46192244077</v>
      </c>
      <c r="G668">
        <v>336156</v>
      </c>
      <c r="H668">
        <v>4117</v>
      </c>
      <c r="I668">
        <v>442200418</v>
      </c>
      <c r="J668">
        <v>258441</v>
      </c>
      <c r="K668">
        <v>76.88</v>
      </c>
      <c r="L668">
        <v>95.9</v>
      </c>
      <c r="M668">
        <v>-23.6</v>
      </c>
      <c r="N668" s="3">
        <f t="shared" si="10"/>
        <v>-1.0840419826859621E-2</v>
      </c>
    </row>
    <row r="669" spans="1:14" x14ac:dyDescent="0.3">
      <c r="A669" s="1">
        <v>43360</v>
      </c>
      <c r="B669">
        <v>1331</v>
      </c>
      <c r="C669">
        <v>1331</v>
      </c>
      <c r="D669">
        <v>1301.05</v>
      </c>
      <c r="E669">
        <v>1305.3</v>
      </c>
      <c r="F669">
        <v>1310.6036576444701</v>
      </c>
      <c r="G669">
        <v>61515</v>
      </c>
      <c r="H669">
        <v>2368</v>
      </c>
      <c r="I669">
        <v>80621784</v>
      </c>
      <c r="J669">
        <v>16659</v>
      </c>
      <c r="K669">
        <v>27.08</v>
      </c>
      <c r="L669">
        <v>29.95</v>
      </c>
      <c r="M669">
        <v>-25.7</v>
      </c>
      <c r="N669" s="3">
        <f t="shared" si="10"/>
        <v>-1.9308790383170581E-2</v>
      </c>
    </row>
    <row r="670" spans="1:14" x14ac:dyDescent="0.3">
      <c r="A670" s="1">
        <v>43357</v>
      </c>
      <c r="B670">
        <v>1280.55</v>
      </c>
      <c r="C670">
        <v>1332.65</v>
      </c>
      <c r="D670">
        <v>1280.55</v>
      </c>
      <c r="E670">
        <v>1331</v>
      </c>
      <c r="F670">
        <v>1322.7725856228799</v>
      </c>
      <c r="G670">
        <v>66425</v>
      </c>
      <c r="H670">
        <v>2233</v>
      </c>
      <c r="I670">
        <v>87865169</v>
      </c>
      <c r="J670">
        <v>11328</v>
      </c>
      <c r="K670">
        <v>17.05</v>
      </c>
      <c r="L670">
        <v>52.1</v>
      </c>
      <c r="M670">
        <v>50.45</v>
      </c>
      <c r="N670" s="3">
        <f t="shared" si="10"/>
        <v>3.0385136442810143E-2</v>
      </c>
    </row>
    <row r="671" spans="1:14" x14ac:dyDescent="0.3">
      <c r="A671" s="1">
        <v>43355</v>
      </c>
      <c r="B671">
        <v>1297</v>
      </c>
      <c r="C671">
        <v>1312.85</v>
      </c>
      <c r="D671">
        <v>1280</v>
      </c>
      <c r="E671">
        <v>1291.75</v>
      </c>
      <c r="F671">
        <v>1291.33430748356</v>
      </c>
      <c r="G671">
        <v>38324</v>
      </c>
      <c r="H671">
        <v>1337</v>
      </c>
      <c r="I671">
        <v>49489096</v>
      </c>
      <c r="J671">
        <v>7512</v>
      </c>
      <c r="K671">
        <v>19.600000000000001</v>
      </c>
      <c r="L671">
        <v>32.85</v>
      </c>
      <c r="M671">
        <v>-5.25</v>
      </c>
      <c r="N671" s="3">
        <f t="shared" si="10"/>
        <v>-3.1639464444186511E-3</v>
      </c>
    </row>
    <row r="672" spans="1:14" x14ac:dyDescent="0.3">
      <c r="A672" s="1">
        <v>43354</v>
      </c>
      <c r="B672">
        <v>1300</v>
      </c>
      <c r="C672">
        <v>1312.75</v>
      </c>
      <c r="D672">
        <v>1287.2</v>
      </c>
      <c r="E672">
        <v>1295.8499999999999</v>
      </c>
      <c r="F672">
        <v>1303.15708174355</v>
      </c>
      <c r="G672">
        <v>43245</v>
      </c>
      <c r="H672">
        <v>1751</v>
      </c>
      <c r="I672">
        <v>56355028</v>
      </c>
      <c r="J672">
        <v>11205</v>
      </c>
      <c r="K672">
        <v>25.91</v>
      </c>
      <c r="L672">
        <v>25.55</v>
      </c>
      <c r="M672">
        <v>-4.1500000000000004</v>
      </c>
      <c r="N672" s="3">
        <f t="shared" si="10"/>
        <v>2.6306626948817079E-3</v>
      </c>
    </row>
    <row r="673" spans="1:14" x14ac:dyDescent="0.3">
      <c r="A673" s="1">
        <v>43353</v>
      </c>
      <c r="B673">
        <v>1310.4000000000001</v>
      </c>
      <c r="C673">
        <v>1330</v>
      </c>
      <c r="D673">
        <v>1280.1500000000001</v>
      </c>
      <c r="E673">
        <v>1292.45</v>
      </c>
      <c r="F673">
        <v>1293.05005153497</v>
      </c>
      <c r="G673">
        <v>103813</v>
      </c>
      <c r="H673">
        <v>4113</v>
      </c>
      <c r="I673">
        <v>134235405</v>
      </c>
      <c r="J673">
        <v>30230</v>
      </c>
      <c r="K673">
        <v>29.12</v>
      </c>
      <c r="L673">
        <v>49.85</v>
      </c>
      <c r="M673">
        <v>-17.95</v>
      </c>
      <c r="N673" s="3">
        <f t="shared" si="10"/>
        <v>-1.890158272289055E-2</v>
      </c>
    </row>
    <row r="674" spans="1:14" x14ac:dyDescent="0.3">
      <c r="A674" s="1">
        <v>43350</v>
      </c>
      <c r="B674">
        <v>1327</v>
      </c>
      <c r="C674">
        <v>1337</v>
      </c>
      <c r="D674">
        <v>1301</v>
      </c>
      <c r="E674">
        <v>1317.35</v>
      </c>
      <c r="F674">
        <v>1315.54980148031</v>
      </c>
      <c r="G674">
        <v>40802</v>
      </c>
      <c r="H674">
        <v>2700</v>
      </c>
      <c r="I674">
        <v>53677063</v>
      </c>
      <c r="J674">
        <v>17337</v>
      </c>
      <c r="K674">
        <v>42.49</v>
      </c>
      <c r="L674">
        <v>36</v>
      </c>
      <c r="M674">
        <v>-9.65</v>
      </c>
      <c r="N674" s="3">
        <f t="shared" si="10"/>
        <v>2.0537785722434245E-3</v>
      </c>
    </row>
    <row r="675" spans="1:14" x14ac:dyDescent="0.3">
      <c r="A675" s="1">
        <v>43349</v>
      </c>
      <c r="B675">
        <v>1330.2</v>
      </c>
      <c r="C675">
        <v>1330.2</v>
      </c>
      <c r="D675">
        <v>1308.5</v>
      </c>
      <c r="E675">
        <v>1314.65</v>
      </c>
      <c r="F675">
        <v>1317.1122767678301</v>
      </c>
      <c r="G675">
        <v>37461</v>
      </c>
      <c r="H675">
        <v>1635</v>
      </c>
      <c r="I675">
        <v>49340343</v>
      </c>
      <c r="J675">
        <v>13286</v>
      </c>
      <c r="K675">
        <v>35.47</v>
      </c>
      <c r="L675">
        <v>21.7</v>
      </c>
      <c r="M675">
        <v>-15.55</v>
      </c>
      <c r="N675" s="3">
        <f t="shared" si="10"/>
        <v>-2.0116905792149577E-3</v>
      </c>
    </row>
    <row r="676" spans="1:14" x14ac:dyDescent="0.3">
      <c r="A676" s="1">
        <v>43348</v>
      </c>
      <c r="B676">
        <v>1310.1500000000001</v>
      </c>
      <c r="C676">
        <v>1330.4</v>
      </c>
      <c r="D676">
        <v>1303.25</v>
      </c>
      <c r="E676">
        <v>1317.3</v>
      </c>
      <c r="F676">
        <v>1315.1041591374501</v>
      </c>
      <c r="G676">
        <v>66408</v>
      </c>
      <c r="H676">
        <v>2854</v>
      </c>
      <c r="I676">
        <v>87333437</v>
      </c>
      <c r="J676">
        <v>18358</v>
      </c>
      <c r="K676">
        <v>27.64</v>
      </c>
      <c r="L676">
        <v>27.15</v>
      </c>
      <c r="M676">
        <v>7.15</v>
      </c>
      <c r="N676" s="3">
        <f t="shared" si="10"/>
        <v>4.0013718989367784E-3</v>
      </c>
    </row>
    <row r="677" spans="1:14" x14ac:dyDescent="0.3">
      <c r="A677" s="1">
        <v>43347</v>
      </c>
      <c r="B677">
        <v>1366.8</v>
      </c>
      <c r="C677">
        <v>1368.95</v>
      </c>
      <c r="D677">
        <v>1304.4000000000001</v>
      </c>
      <c r="E677">
        <v>1312.05</v>
      </c>
      <c r="F677">
        <v>1321.7170259498801</v>
      </c>
      <c r="G677">
        <v>100617</v>
      </c>
      <c r="H677">
        <v>3867</v>
      </c>
      <c r="I677">
        <v>132987202</v>
      </c>
      <c r="J677">
        <v>31411</v>
      </c>
      <c r="K677">
        <v>31.22</v>
      </c>
      <c r="L677">
        <v>64.55</v>
      </c>
      <c r="M677">
        <v>-54.75</v>
      </c>
      <c r="N677" s="3">
        <f t="shared" si="10"/>
        <v>-3.4867041818382502E-2</v>
      </c>
    </row>
    <row r="678" spans="1:14" x14ac:dyDescent="0.3">
      <c r="A678" s="1">
        <v>43346</v>
      </c>
      <c r="B678">
        <v>1375</v>
      </c>
      <c r="C678">
        <v>1387.45</v>
      </c>
      <c r="D678">
        <v>1353</v>
      </c>
      <c r="E678">
        <v>1359.45</v>
      </c>
      <c r="F678">
        <v>1371.3813788985301</v>
      </c>
      <c r="G678">
        <v>65313</v>
      </c>
      <c r="H678">
        <v>2634</v>
      </c>
      <c r="I678">
        <v>89569032</v>
      </c>
      <c r="J678">
        <v>17618</v>
      </c>
      <c r="K678">
        <v>26.97</v>
      </c>
      <c r="L678">
        <v>34.450000000000003</v>
      </c>
      <c r="M678">
        <v>-15.55</v>
      </c>
      <c r="N678" s="3">
        <f t="shared" si="10"/>
        <v>-8.4968273648894053E-3</v>
      </c>
    </row>
    <row r="679" spans="1:14" x14ac:dyDescent="0.3">
      <c r="A679" s="1">
        <v>43343</v>
      </c>
      <c r="B679">
        <v>1376.5</v>
      </c>
      <c r="C679">
        <v>1392.45</v>
      </c>
      <c r="D679">
        <v>1365.8</v>
      </c>
      <c r="E679">
        <v>1371.1</v>
      </c>
      <c r="F679">
        <v>1375.8457131288501</v>
      </c>
      <c r="G679">
        <v>49395</v>
      </c>
      <c r="H679">
        <v>1684</v>
      </c>
      <c r="I679">
        <v>67959899</v>
      </c>
      <c r="J679">
        <v>16852</v>
      </c>
      <c r="K679">
        <v>34.119999999999997</v>
      </c>
      <c r="L679">
        <v>26.65</v>
      </c>
      <c r="M679">
        <v>-5.4</v>
      </c>
      <c r="N679" s="3">
        <f t="shared" si="10"/>
        <v>-3.5248373850794985E-3</v>
      </c>
    </row>
    <row r="680" spans="1:14" x14ac:dyDescent="0.3">
      <c r="A680" s="1">
        <v>43342</v>
      </c>
      <c r="B680">
        <v>1394</v>
      </c>
      <c r="C680">
        <v>1398</v>
      </c>
      <c r="D680">
        <v>1373.3</v>
      </c>
      <c r="E680">
        <v>1375.95</v>
      </c>
      <c r="F680">
        <v>1379.1820522139401</v>
      </c>
      <c r="G680">
        <v>66036</v>
      </c>
      <c r="H680">
        <v>1579</v>
      </c>
      <c r="I680">
        <v>91075666</v>
      </c>
      <c r="J680">
        <v>29496</v>
      </c>
      <c r="K680">
        <v>44.67</v>
      </c>
      <c r="L680">
        <v>24.7</v>
      </c>
      <c r="M680">
        <v>-18.05</v>
      </c>
      <c r="N680" s="3">
        <f t="shared" si="10"/>
        <v>-1.1530172413793071E-2</v>
      </c>
    </row>
    <row r="681" spans="1:14" x14ac:dyDescent="0.3">
      <c r="A681" s="1">
        <v>43341</v>
      </c>
      <c r="B681">
        <v>1409.3</v>
      </c>
      <c r="C681">
        <v>1412.75</v>
      </c>
      <c r="D681">
        <v>1388.35</v>
      </c>
      <c r="E681">
        <v>1392</v>
      </c>
      <c r="F681">
        <v>1396.74189760067</v>
      </c>
      <c r="G681">
        <v>61309</v>
      </c>
      <c r="H681">
        <v>1674</v>
      </c>
      <c r="I681">
        <v>85632849</v>
      </c>
      <c r="J681">
        <v>23763</v>
      </c>
      <c r="K681">
        <v>38.76</v>
      </c>
      <c r="L681">
        <v>24.4</v>
      </c>
      <c r="M681">
        <v>-17.3</v>
      </c>
      <c r="N681" s="3">
        <f t="shared" si="10"/>
        <v>-1.0942162853488766E-2</v>
      </c>
    </row>
    <row r="682" spans="1:14" x14ac:dyDescent="0.3">
      <c r="A682" s="1">
        <v>43340</v>
      </c>
      <c r="B682">
        <v>1400.1</v>
      </c>
      <c r="C682">
        <v>1419.75</v>
      </c>
      <c r="D682">
        <v>1400.1</v>
      </c>
      <c r="E682">
        <v>1407.4</v>
      </c>
      <c r="F682">
        <v>1412.5330001838399</v>
      </c>
      <c r="G682">
        <v>59833</v>
      </c>
      <c r="H682">
        <v>1895</v>
      </c>
      <c r="I682">
        <v>84516087</v>
      </c>
      <c r="J682">
        <v>11076</v>
      </c>
      <c r="K682">
        <v>18.510000000000002</v>
      </c>
      <c r="L682">
        <v>19.649999999999999</v>
      </c>
      <c r="M682">
        <v>7.3</v>
      </c>
      <c r="N682" s="3">
        <f t="shared" si="10"/>
        <v>5.5730208631038745E-3</v>
      </c>
    </row>
    <row r="683" spans="1:14" x14ac:dyDescent="0.3">
      <c r="A683" s="1">
        <v>43339</v>
      </c>
      <c r="B683">
        <v>1397</v>
      </c>
      <c r="C683">
        <v>1406</v>
      </c>
      <c r="D683">
        <v>1396.5</v>
      </c>
      <c r="E683">
        <v>1399.6</v>
      </c>
      <c r="F683">
        <v>1400.79519176536</v>
      </c>
      <c r="G683">
        <v>28368</v>
      </c>
      <c r="H683">
        <v>1408</v>
      </c>
      <c r="I683">
        <v>39737758</v>
      </c>
      <c r="J683">
        <v>9128</v>
      </c>
      <c r="K683">
        <v>32.18</v>
      </c>
      <c r="L683">
        <v>9.5</v>
      </c>
      <c r="M683">
        <v>2.6</v>
      </c>
      <c r="N683" s="3">
        <f t="shared" si="10"/>
        <v>5.0987432675044233E-3</v>
      </c>
    </row>
    <row r="684" spans="1:14" x14ac:dyDescent="0.3">
      <c r="A684" s="1">
        <v>43336</v>
      </c>
      <c r="B684">
        <v>1397</v>
      </c>
      <c r="C684">
        <v>1410</v>
      </c>
      <c r="D684">
        <v>1386</v>
      </c>
      <c r="E684">
        <v>1392.5</v>
      </c>
      <c r="F684">
        <v>1396.3209218182501</v>
      </c>
      <c r="G684">
        <v>74071</v>
      </c>
      <c r="H684">
        <v>2189</v>
      </c>
      <c r="I684">
        <v>103426887</v>
      </c>
      <c r="J684">
        <v>19642</v>
      </c>
      <c r="K684">
        <v>26.52</v>
      </c>
      <c r="L684">
        <v>24</v>
      </c>
      <c r="M684">
        <v>-4.5</v>
      </c>
      <c r="N684" s="3">
        <f t="shared" si="10"/>
        <v>-1.0043762106321048E-3</v>
      </c>
    </row>
    <row r="685" spans="1:14" x14ac:dyDescent="0.3">
      <c r="A685" s="1">
        <v>43335</v>
      </c>
      <c r="B685">
        <v>1405.5</v>
      </c>
      <c r="C685">
        <v>1412.7</v>
      </c>
      <c r="D685">
        <v>1391.1</v>
      </c>
      <c r="E685">
        <v>1393.9</v>
      </c>
      <c r="F685">
        <v>1397.16147078727</v>
      </c>
      <c r="G685">
        <v>132990</v>
      </c>
      <c r="H685">
        <v>2556</v>
      </c>
      <c r="I685">
        <v>185808504</v>
      </c>
      <c r="J685">
        <v>73232</v>
      </c>
      <c r="K685">
        <v>55.07</v>
      </c>
      <c r="L685">
        <v>21.6</v>
      </c>
      <c r="M685">
        <v>-11.6</v>
      </c>
      <c r="N685" s="3">
        <f t="shared" si="10"/>
        <v>-5.8838212744713476E-3</v>
      </c>
    </row>
    <row r="686" spans="1:14" x14ac:dyDescent="0.3">
      <c r="A686" s="1">
        <v>43333</v>
      </c>
      <c r="B686">
        <v>1414.65</v>
      </c>
      <c r="C686">
        <v>1424.75</v>
      </c>
      <c r="D686">
        <v>1397</v>
      </c>
      <c r="E686">
        <v>1402.15</v>
      </c>
      <c r="F686">
        <v>1407.4967563765199</v>
      </c>
      <c r="G686">
        <v>115149</v>
      </c>
      <c r="H686">
        <v>2695</v>
      </c>
      <c r="I686">
        <v>162071844</v>
      </c>
      <c r="J686">
        <v>51681</v>
      </c>
      <c r="K686">
        <v>44.88</v>
      </c>
      <c r="L686">
        <v>27.75</v>
      </c>
      <c r="M686">
        <v>-12.5</v>
      </c>
      <c r="N686" s="3">
        <f t="shared" si="10"/>
        <v>-4.7909716800340688E-3</v>
      </c>
    </row>
    <row r="687" spans="1:14" x14ac:dyDescent="0.3">
      <c r="A687" s="1">
        <v>43332</v>
      </c>
      <c r="B687">
        <v>1408.95</v>
      </c>
      <c r="C687">
        <v>1431.35</v>
      </c>
      <c r="D687">
        <v>1399.65</v>
      </c>
      <c r="E687">
        <v>1408.9</v>
      </c>
      <c r="F687">
        <v>1413.4762217185501</v>
      </c>
      <c r="G687">
        <v>100596</v>
      </c>
      <c r="H687">
        <v>2402</v>
      </c>
      <c r="I687">
        <v>142190054</v>
      </c>
      <c r="J687">
        <v>43298</v>
      </c>
      <c r="K687">
        <v>43.04</v>
      </c>
      <c r="L687">
        <v>31.7</v>
      </c>
      <c r="M687">
        <v>-0.05</v>
      </c>
      <c r="N687" s="3">
        <f t="shared" si="10"/>
        <v>6.5009287041006836E-3</v>
      </c>
    </row>
    <row r="688" spans="1:14" x14ac:dyDescent="0.3">
      <c r="A688" s="1">
        <v>43329</v>
      </c>
      <c r="B688">
        <v>1408</v>
      </c>
      <c r="C688">
        <v>1408</v>
      </c>
      <c r="D688">
        <v>1387.55</v>
      </c>
      <c r="E688">
        <v>1399.8</v>
      </c>
      <c r="F688">
        <v>1396.8900797983999</v>
      </c>
      <c r="G688">
        <v>59525</v>
      </c>
      <c r="H688">
        <v>1518</v>
      </c>
      <c r="I688">
        <v>83149882</v>
      </c>
      <c r="J688">
        <v>15418</v>
      </c>
      <c r="K688">
        <v>25.9</v>
      </c>
      <c r="L688">
        <v>20.45</v>
      </c>
      <c r="M688">
        <v>-8.1999999999999993</v>
      </c>
      <c r="N688" s="3">
        <f t="shared" si="10"/>
        <v>5.3506661399792049E-3</v>
      </c>
    </row>
    <row r="689" spans="1:14" x14ac:dyDescent="0.3">
      <c r="A689" s="1">
        <v>43328</v>
      </c>
      <c r="B689">
        <v>1403.9</v>
      </c>
      <c r="C689">
        <v>1410</v>
      </c>
      <c r="D689">
        <v>1387.2</v>
      </c>
      <c r="E689">
        <v>1392.35</v>
      </c>
      <c r="F689">
        <v>1395.43286861005</v>
      </c>
      <c r="G689">
        <v>94680</v>
      </c>
      <c r="H689">
        <v>2334</v>
      </c>
      <c r="I689">
        <v>132119584</v>
      </c>
      <c r="J689">
        <v>42995</v>
      </c>
      <c r="K689">
        <v>45.41</v>
      </c>
      <c r="L689">
        <v>22.8</v>
      </c>
      <c r="M689">
        <v>-11.55</v>
      </c>
      <c r="N689" s="3">
        <f t="shared" si="10"/>
        <v>-2.2930027587689766E-3</v>
      </c>
    </row>
    <row r="690" spans="1:14" x14ac:dyDescent="0.3">
      <c r="A690" s="1">
        <v>43326</v>
      </c>
      <c r="B690">
        <v>1412</v>
      </c>
      <c r="C690">
        <v>1415.8</v>
      </c>
      <c r="D690">
        <v>1391.1</v>
      </c>
      <c r="E690">
        <v>1395.55</v>
      </c>
      <c r="F690">
        <v>1404.2509476586099</v>
      </c>
      <c r="G690">
        <v>52234</v>
      </c>
      <c r="H690">
        <v>1207</v>
      </c>
      <c r="I690">
        <v>73349644</v>
      </c>
      <c r="J690">
        <v>14287</v>
      </c>
      <c r="K690">
        <v>27.35</v>
      </c>
      <c r="L690">
        <v>24.7</v>
      </c>
      <c r="M690">
        <v>-16.45</v>
      </c>
      <c r="N690" s="3">
        <f t="shared" si="10"/>
        <v>-2.0380434782609671E-3</v>
      </c>
    </row>
    <row r="691" spans="1:14" x14ac:dyDescent="0.3">
      <c r="A691" s="1">
        <v>43325</v>
      </c>
      <c r="B691">
        <v>1424</v>
      </c>
      <c r="C691">
        <v>1424</v>
      </c>
      <c r="D691">
        <v>1394.75</v>
      </c>
      <c r="E691">
        <v>1398.4</v>
      </c>
      <c r="F691">
        <v>1408.79956236561</v>
      </c>
      <c r="G691">
        <v>184172</v>
      </c>
      <c r="H691">
        <v>2387</v>
      </c>
      <c r="I691">
        <v>259461433</v>
      </c>
      <c r="J691">
        <v>115388</v>
      </c>
      <c r="K691">
        <v>62.65</v>
      </c>
      <c r="L691">
        <v>29.25</v>
      </c>
      <c r="M691">
        <v>-25.6</v>
      </c>
      <c r="N691" s="3">
        <f t="shared" si="10"/>
        <v>-1.3891827092588547E-2</v>
      </c>
    </row>
    <row r="692" spans="1:14" x14ac:dyDescent="0.3">
      <c r="A692" s="1">
        <v>43322</v>
      </c>
      <c r="B692">
        <v>1416</v>
      </c>
      <c r="C692">
        <v>1438.5</v>
      </c>
      <c r="D692">
        <v>1409.35</v>
      </c>
      <c r="E692">
        <v>1418.1</v>
      </c>
      <c r="F692">
        <v>1428.1327675843099</v>
      </c>
      <c r="G692">
        <v>69053</v>
      </c>
      <c r="H692">
        <v>1997</v>
      </c>
      <c r="I692">
        <v>98616852</v>
      </c>
      <c r="J692">
        <v>14494</v>
      </c>
      <c r="K692">
        <v>20.99</v>
      </c>
      <c r="L692">
        <v>29.15</v>
      </c>
      <c r="M692">
        <v>2.1</v>
      </c>
      <c r="N692" s="3">
        <f t="shared" si="10"/>
        <v>1.9783791422312968E-3</v>
      </c>
    </row>
    <row r="693" spans="1:14" x14ac:dyDescent="0.3">
      <c r="A693" s="1">
        <v>43321</v>
      </c>
      <c r="B693">
        <v>1426</v>
      </c>
      <c r="C693">
        <v>1433.45</v>
      </c>
      <c r="D693">
        <v>1412.65</v>
      </c>
      <c r="E693">
        <v>1415.3</v>
      </c>
      <c r="F693">
        <v>1419.39436931453</v>
      </c>
      <c r="G693">
        <v>45181</v>
      </c>
      <c r="H693">
        <v>1201</v>
      </c>
      <c r="I693">
        <v>64129657</v>
      </c>
      <c r="J693">
        <v>14757</v>
      </c>
      <c r="K693">
        <v>32.659999999999997</v>
      </c>
      <c r="L693">
        <v>20.8</v>
      </c>
      <c r="M693">
        <v>-10.7</v>
      </c>
      <c r="N693" s="3">
        <f t="shared" si="10"/>
        <v>-6.9463934886332375E-3</v>
      </c>
    </row>
    <row r="694" spans="1:14" x14ac:dyDescent="0.3">
      <c r="A694" s="1">
        <v>43320</v>
      </c>
      <c r="B694">
        <v>1425</v>
      </c>
      <c r="C694">
        <v>1447</v>
      </c>
      <c r="D694">
        <v>1418</v>
      </c>
      <c r="E694">
        <v>1425.2</v>
      </c>
      <c r="F694">
        <v>1432.6218644150899</v>
      </c>
      <c r="G694">
        <v>81484</v>
      </c>
      <c r="H694">
        <v>2416</v>
      </c>
      <c r="I694">
        <v>116735760</v>
      </c>
      <c r="J694">
        <v>16309</v>
      </c>
      <c r="K694">
        <v>20.010000000000002</v>
      </c>
      <c r="L694">
        <v>29</v>
      </c>
      <c r="M694">
        <v>0.2</v>
      </c>
      <c r="N694" s="3">
        <f t="shared" si="10"/>
        <v>3.9447731755425028E-3</v>
      </c>
    </row>
    <row r="695" spans="1:14" x14ac:dyDescent="0.3">
      <c r="A695" s="1">
        <v>43319</v>
      </c>
      <c r="B695">
        <v>1409.75</v>
      </c>
      <c r="C695">
        <v>1437.8</v>
      </c>
      <c r="D695">
        <v>1400</v>
      </c>
      <c r="E695">
        <v>1419.6</v>
      </c>
      <c r="F695">
        <v>1425.66949364488</v>
      </c>
      <c r="G695">
        <v>223914</v>
      </c>
      <c r="H695">
        <v>3746</v>
      </c>
      <c r="I695">
        <v>319227359</v>
      </c>
      <c r="J695">
        <v>123397</v>
      </c>
      <c r="K695">
        <v>55.11</v>
      </c>
      <c r="L695">
        <v>37.799999999999997</v>
      </c>
      <c r="M695">
        <v>9.85</v>
      </c>
      <c r="N695" s="3">
        <f t="shared" si="10"/>
        <v>1.6323024054982784E-2</v>
      </c>
    </row>
    <row r="696" spans="1:14" x14ac:dyDescent="0.3">
      <c r="A696" s="1">
        <v>43318</v>
      </c>
      <c r="B696">
        <v>1412</v>
      </c>
      <c r="C696">
        <v>1421</v>
      </c>
      <c r="D696">
        <v>1393.2</v>
      </c>
      <c r="E696">
        <v>1396.8</v>
      </c>
      <c r="F696">
        <v>1404.7424174539699</v>
      </c>
      <c r="G696">
        <v>51335</v>
      </c>
      <c r="H696">
        <v>1289</v>
      </c>
      <c r="I696">
        <v>72112452</v>
      </c>
      <c r="J696">
        <v>14203</v>
      </c>
      <c r="K696">
        <v>27.67</v>
      </c>
      <c r="L696">
        <v>27.8</v>
      </c>
      <c r="M696">
        <v>-15.2</v>
      </c>
      <c r="N696" s="3">
        <f t="shared" si="10"/>
        <v>-1.0309278350515432E-2</v>
      </c>
    </row>
    <row r="697" spans="1:14" x14ac:dyDescent="0.3">
      <c r="A697" s="1">
        <v>43315</v>
      </c>
      <c r="B697">
        <v>1436</v>
      </c>
      <c r="C697">
        <v>1436</v>
      </c>
      <c r="D697">
        <v>1406</v>
      </c>
      <c r="E697">
        <v>1411.35</v>
      </c>
      <c r="F697">
        <v>1412.9590035169899</v>
      </c>
      <c r="G697">
        <v>85300</v>
      </c>
      <c r="H697">
        <v>2150</v>
      </c>
      <c r="I697">
        <v>120525403</v>
      </c>
      <c r="J697">
        <v>40013</v>
      </c>
      <c r="K697">
        <v>46.91</v>
      </c>
      <c r="L697">
        <v>30</v>
      </c>
      <c r="M697">
        <v>-24.65</v>
      </c>
      <c r="N697" s="3">
        <f t="shared" si="10"/>
        <v>-5.0054637103881961E-3</v>
      </c>
    </row>
    <row r="698" spans="1:14" x14ac:dyDescent="0.3">
      <c r="A698" s="1">
        <v>43314</v>
      </c>
      <c r="B698">
        <v>1431</v>
      </c>
      <c r="C698">
        <v>1443</v>
      </c>
      <c r="D698">
        <v>1412</v>
      </c>
      <c r="E698">
        <v>1418.45</v>
      </c>
      <c r="F698">
        <v>1427.53110921709</v>
      </c>
      <c r="G698">
        <v>32852</v>
      </c>
      <c r="H698">
        <v>1362</v>
      </c>
      <c r="I698">
        <v>46897252</v>
      </c>
      <c r="J698">
        <v>8628</v>
      </c>
      <c r="K698">
        <v>26.26</v>
      </c>
      <c r="L698">
        <v>31</v>
      </c>
      <c r="M698">
        <v>-12.55</v>
      </c>
      <c r="N698" s="3">
        <f t="shared" si="10"/>
        <v>-1.342375239088851E-2</v>
      </c>
    </row>
    <row r="699" spans="1:14" x14ac:dyDescent="0.3">
      <c r="A699" s="1">
        <v>43313</v>
      </c>
      <c r="B699">
        <v>1460</v>
      </c>
      <c r="C699">
        <v>1461.05</v>
      </c>
      <c r="D699">
        <v>1432.55</v>
      </c>
      <c r="E699">
        <v>1437.75</v>
      </c>
      <c r="F699">
        <v>1445.7779131759301</v>
      </c>
      <c r="G699">
        <v>59085</v>
      </c>
      <c r="H699">
        <v>1932</v>
      </c>
      <c r="I699">
        <v>85423788</v>
      </c>
      <c r="J699">
        <v>13892</v>
      </c>
      <c r="K699">
        <v>23.51</v>
      </c>
      <c r="L699">
        <v>28.5</v>
      </c>
      <c r="M699">
        <v>-22.25</v>
      </c>
      <c r="N699" s="3">
        <f t="shared" si="10"/>
        <v>-7.284402402817065E-3</v>
      </c>
    </row>
    <row r="700" spans="1:14" x14ac:dyDescent="0.3">
      <c r="A700" s="1">
        <v>43312</v>
      </c>
      <c r="B700">
        <v>1435.4</v>
      </c>
      <c r="C700">
        <v>1454.4</v>
      </c>
      <c r="D700">
        <v>1428</v>
      </c>
      <c r="E700">
        <v>1448.3</v>
      </c>
      <c r="F700">
        <v>1447.0838628855399</v>
      </c>
      <c r="G700">
        <v>98983</v>
      </c>
      <c r="H700">
        <v>3112</v>
      </c>
      <c r="I700">
        <v>143236702</v>
      </c>
      <c r="J700">
        <v>34793</v>
      </c>
      <c r="K700">
        <v>35.15</v>
      </c>
      <c r="L700">
        <v>26.4</v>
      </c>
      <c r="M700">
        <v>12.9</v>
      </c>
      <c r="N700" s="3">
        <f t="shared" si="10"/>
        <v>1.2230919765166342E-2</v>
      </c>
    </row>
    <row r="701" spans="1:14" x14ac:dyDescent="0.3">
      <c r="A701" s="1">
        <v>43311</v>
      </c>
      <c r="B701">
        <v>1449</v>
      </c>
      <c r="C701">
        <v>1450.9</v>
      </c>
      <c r="D701">
        <v>1427.75</v>
      </c>
      <c r="E701">
        <v>1430.8</v>
      </c>
      <c r="F701">
        <v>1439.7050234332601</v>
      </c>
      <c r="G701">
        <v>42461</v>
      </c>
      <c r="H701">
        <v>1611</v>
      </c>
      <c r="I701">
        <v>61131315</v>
      </c>
      <c r="J701">
        <v>7880</v>
      </c>
      <c r="K701">
        <v>18.559999999999999</v>
      </c>
      <c r="L701">
        <v>23.15</v>
      </c>
      <c r="M701">
        <v>-18.2</v>
      </c>
      <c r="N701" s="3">
        <f t="shared" si="10"/>
        <v>-1.7094017094017411E-3</v>
      </c>
    </row>
    <row r="702" spans="1:14" x14ac:dyDescent="0.3">
      <c r="A702" s="1">
        <v>43308</v>
      </c>
      <c r="B702">
        <v>1449</v>
      </c>
      <c r="C702">
        <v>1452.3</v>
      </c>
      <c r="D702">
        <v>1427.3</v>
      </c>
      <c r="E702">
        <v>1433.25</v>
      </c>
      <c r="F702">
        <v>1438.5907151788499</v>
      </c>
      <c r="G702">
        <v>81574</v>
      </c>
      <c r="H702">
        <v>2317</v>
      </c>
      <c r="I702">
        <v>117351599</v>
      </c>
      <c r="J702">
        <v>12203</v>
      </c>
      <c r="K702">
        <v>14.96</v>
      </c>
      <c r="L702">
        <v>25</v>
      </c>
      <c r="M702">
        <v>-15.75</v>
      </c>
      <c r="N702" s="3">
        <f t="shared" si="10"/>
        <v>5.2356020942408382E-4</v>
      </c>
    </row>
    <row r="703" spans="1:14" x14ac:dyDescent="0.3">
      <c r="A703" s="1">
        <v>43307</v>
      </c>
      <c r="B703">
        <v>1451.85</v>
      </c>
      <c r="C703">
        <v>1457.45</v>
      </c>
      <c r="D703">
        <v>1422.35</v>
      </c>
      <c r="E703">
        <v>1432.5</v>
      </c>
      <c r="F703">
        <v>1432.33818453659</v>
      </c>
      <c r="G703">
        <v>125742</v>
      </c>
      <c r="H703">
        <v>6732</v>
      </c>
      <c r="I703">
        <v>180105068</v>
      </c>
      <c r="J703">
        <v>52756</v>
      </c>
      <c r="K703">
        <v>41.96</v>
      </c>
      <c r="L703">
        <v>35.1</v>
      </c>
      <c r="M703">
        <v>-19.350000000000001</v>
      </c>
      <c r="N703" s="3">
        <f t="shared" si="10"/>
        <v>-1.2273322760808078E-2</v>
      </c>
    </row>
    <row r="704" spans="1:14" x14ac:dyDescent="0.3">
      <c r="A704" s="1">
        <v>43306</v>
      </c>
      <c r="B704">
        <v>1454</v>
      </c>
      <c r="C704">
        <v>1488.6</v>
      </c>
      <c r="D704">
        <v>1423.45</v>
      </c>
      <c r="E704">
        <v>1450.3</v>
      </c>
      <c r="F704">
        <v>1455.2739520448899</v>
      </c>
      <c r="G704">
        <v>235220</v>
      </c>
      <c r="H704">
        <v>8758</v>
      </c>
      <c r="I704">
        <v>342309539</v>
      </c>
      <c r="J704">
        <v>32000</v>
      </c>
      <c r="K704">
        <v>13.6</v>
      </c>
      <c r="L704">
        <v>65.150000000000006</v>
      </c>
      <c r="M704">
        <v>-3.7</v>
      </c>
      <c r="N704" s="3">
        <f t="shared" si="10"/>
        <v>-1.118156405536244E-2</v>
      </c>
    </row>
    <row r="705" spans="1:14" x14ac:dyDescent="0.3">
      <c r="A705" s="1">
        <v>43305</v>
      </c>
      <c r="B705">
        <v>1440</v>
      </c>
      <c r="C705">
        <v>1475</v>
      </c>
      <c r="D705">
        <v>1428</v>
      </c>
      <c r="E705">
        <v>1466.7</v>
      </c>
      <c r="F705">
        <v>1455.2580562338201</v>
      </c>
      <c r="G705">
        <v>190846</v>
      </c>
      <c r="H705">
        <v>7602</v>
      </c>
      <c r="I705">
        <v>277730179</v>
      </c>
      <c r="J705">
        <v>30987</v>
      </c>
      <c r="K705">
        <v>16.239999999999998</v>
      </c>
      <c r="L705">
        <v>47</v>
      </c>
      <c r="M705">
        <v>26.7</v>
      </c>
      <c r="N705" s="3">
        <f t="shared" si="10"/>
        <v>2.3017367650136011E-2</v>
      </c>
    </row>
    <row r="706" spans="1:14" x14ac:dyDescent="0.3">
      <c r="A706" s="1">
        <v>43304</v>
      </c>
      <c r="B706">
        <v>1421.55</v>
      </c>
      <c r="C706">
        <v>1465.1</v>
      </c>
      <c r="D706">
        <v>1396.1</v>
      </c>
      <c r="E706">
        <v>1433.7</v>
      </c>
      <c r="F706">
        <v>1429.41562344208</v>
      </c>
      <c r="G706">
        <v>144424</v>
      </c>
      <c r="H706">
        <v>5509</v>
      </c>
      <c r="I706">
        <v>206441922</v>
      </c>
      <c r="J706">
        <v>35605</v>
      </c>
      <c r="K706">
        <v>24.65</v>
      </c>
      <c r="L706">
        <v>69</v>
      </c>
      <c r="M706">
        <v>12.15</v>
      </c>
      <c r="N706" s="3">
        <f t="shared" si="10"/>
        <v>2.6344047533824865E-2</v>
      </c>
    </row>
    <row r="707" spans="1:14" x14ac:dyDescent="0.3">
      <c r="A707" s="1">
        <v>43301</v>
      </c>
      <c r="B707">
        <v>1400</v>
      </c>
      <c r="C707">
        <v>1404.95</v>
      </c>
      <c r="D707">
        <v>1382.2</v>
      </c>
      <c r="E707">
        <v>1396.9</v>
      </c>
      <c r="F707">
        <v>1394.66274152246</v>
      </c>
      <c r="G707">
        <v>51548</v>
      </c>
      <c r="H707">
        <v>2317</v>
      </c>
      <c r="I707">
        <v>71892075</v>
      </c>
      <c r="J707">
        <v>21888</v>
      </c>
      <c r="K707">
        <v>42.46</v>
      </c>
      <c r="L707">
        <v>22.75</v>
      </c>
      <c r="M707">
        <v>-3.1</v>
      </c>
      <c r="N707" s="3">
        <f t="shared" ref="N707:N742" si="11">(E707-E708)/E708</f>
        <v>-1.8221444138768477E-3</v>
      </c>
    </row>
    <row r="708" spans="1:14" x14ac:dyDescent="0.3">
      <c r="A708" s="1">
        <v>43300</v>
      </c>
      <c r="B708">
        <v>1398</v>
      </c>
      <c r="C708">
        <v>1408</v>
      </c>
      <c r="D708">
        <v>1394.65</v>
      </c>
      <c r="E708">
        <v>1399.45</v>
      </c>
      <c r="F708">
        <v>1401.6549472726099</v>
      </c>
      <c r="G708">
        <v>50543</v>
      </c>
      <c r="H708">
        <v>1748</v>
      </c>
      <c r="I708">
        <v>70843846</v>
      </c>
      <c r="J708">
        <v>11134</v>
      </c>
      <c r="K708">
        <v>22.03</v>
      </c>
      <c r="L708">
        <v>13.35</v>
      </c>
      <c r="M708">
        <v>1.45</v>
      </c>
      <c r="N708" s="3">
        <f t="shared" si="11"/>
        <v>5.7855397441425567E-3</v>
      </c>
    </row>
    <row r="709" spans="1:14" x14ac:dyDescent="0.3">
      <c r="A709" s="1">
        <v>43299</v>
      </c>
      <c r="B709">
        <v>1385.6</v>
      </c>
      <c r="C709">
        <v>1399.45</v>
      </c>
      <c r="D709">
        <v>1379.75</v>
      </c>
      <c r="E709">
        <v>1391.4</v>
      </c>
      <c r="F709">
        <v>1390.42721433471</v>
      </c>
      <c r="G709">
        <v>48107</v>
      </c>
      <c r="H709">
        <v>2793</v>
      </c>
      <c r="I709">
        <v>66889282</v>
      </c>
      <c r="J709">
        <v>8106</v>
      </c>
      <c r="K709">
        <v>16.850000000000001</v>
      </c>
      <c r="L709">
        <v>19.7</v>
      </c>
      <c r="M709">
        <v>5.8</v>
      </c>
      <c r="N709" s="3">
        <f t="shared" si="11"/>
        <v>9.7975179621162638E-3</v>
      </c>
    </row>
    <row r="710" spans="1:14" x14ac:dyDescent="0.3">
      <c r="A710" s="1">
        <v>43298</v>
      </c>
      <c r="B710">
        <v>1361.3</v>
      </c>
      <c r="C710">
        <v>1383.1</v>
      </c>
      <c r="D710">
        <v>1354.6</v>
      </c>
      <c r="E710">
        <v>1377.9</v>
      </c>
      <c r="F710">
        <v>1373.2393482709999</v>
      </c>
      <c r="G710">
        <v>37623</v>
      </c>
      <c r="H710">
        <v>2105</v>
      </c>
      <c r="I710">
        <v>51665384</v>
      </c>
      <c r="J710">
        <v>8410</v>
      </c>
      <c r="K710">
        <v>22.35</v>
      </c>
      <c r="L710">
        <v>28.5</v>
      </c>
      <c r="M710">
        <v>16.600000000000001</v>
      </c>
      <c r="N710" s="3">
        <f t="shared" si="11"/>
        <v>1.4205800088326353E-2</v>
      </c>
    </row>
    <row r="711" spans="1:14" x14ac:dyDescent="0.3">
      <c r="A711" s="1">
        <v>43297</v>
      </c>
      <c r="B711">
        <v>1370</v>
      </c>
      <c r="C711">
        <v>1393.5</v>
      </c>
      <c r="D711">
        <v>1351.55</v>
      </c>
      <c r="E711">
        <v>1358.6</v>
      </c>
      <c r="F711">
        <v>1377.03305318615</v>
      </c>
      <c r="G711">
        <v>271048</v>
      </c>
      <c r="H711">
        <v>3013</v>
      </c>
      <c r="I711">
        <v>373242055</v>
      </c>
      <c r="J711">
        <v>30959</v>
      </c>
      <c r="K711">
        <v>11.42</v>
      </c>
      <c r="L711">
        <v>41.95</v>
      </c>
      <c r="M711">
        <v>-11.4</v>
      </c>
      <c r="N711" s="3">
        <f t="shared" si="11"/>
        <v>-7.234198027036968E-3</v>
      </c>
    </row>
    <row r="712" spans="1:14" x14ac:dyDescent="0.3">
      <c r="A712" s="1">
        <v>43294</v>
      </c>
      <c r="B712">
        <v>1358</v>
      </c>
      <c r="C712">
        <v>1374.95</v>
      </c>
      <c r="D712">
        <v>1358</v>
      </c>
      <c r="E712">
        <v>1368.5</v>
      </c>
      <c r="F712">
        <v>1362.67202660104</v>
      </c>
      <c r="G712">
        <v>219841</v>
      </c>
      <c r="H712">
        <v>1164</v>
      </c>
      <c r="I712">
        <v>299571181</v>
      </c>
      <c r="J712">
        <v>196723</v>
      </c>
      <c r="K712">
        <v>89.48</v>
      </c>
      <c r="L712">
        <v>16.95</v>
      </c>
      <c r="M712">
        <v>10.5</v>
      </c>
      <c r="N712" s="3">
        <f t="shared" si="11"/>
        <v>8.288819303739179E-3</v>
      </c>
    </row>
    <row r="713" spans="1:14" x14ac:dyDescent="0.3">
      <c r="A713" s="1">
        <v>43293</v>
      </c>
      <c r="B713">
        <v>1370</v>
      </c>
      <c r="C713">
        <v>1379.15</v>
      </c>
      <c r="D713">
        <v>1347</v>
      </c>
      <c r="E713">
        <v>1357.25</v>
      </c>
      <c r="F713">
        <v>1361.4468416735001</v>
      </c>
      <c r="G713">
        <v>48760</v>
      </c>
      <c r="H713">
        <v>1560</v>
      </c>
      <c r="I713">
        <v>66384148</v>
      </c>
      <c r="J713">
        <v>13897</v>
      </c>
      <c r="K713">
        <v>28.5</v>
      </c>
      <c r="L713">
        <v>32.15</v>
      </c>
      <c r="M713">
        <v>-12.75</v>
      </c>
      <c r="N713" s="3">
        <f t="shared" si="11"/>
        <v>-7.7302510491051646E-4</v>
      </c>
    </row>
    <row r="714" spans="1:14" x14ac:dyDescent="0.3">
      <c r="A714" s="1">
        <v>43292</v>
      </c>
      <c r="B714">
        <v>1367</v>
      </c>
      <c r="C714">
        <v>1383.7</v>
      </c>
      <c r="D714">
        <v>1355.05</v>
      </c>
      <c r="E714">
        <v>1358.3</v>
      </c>
      <c r="F714">
        <v>1369.0575096822099</v>
      </c>
      <c r="G714">
        <v>37698</v>
      </c>
      <c r="H714">
        <v>2051</v>
      </c>
      <c r="I714">
        <v>51610730</v>
      </c>
      <c r="J714">
        <v>8798</v>
      </c>
      <c r="K714">
        <v>23.34</v>
      </c>
      <c r="L714">
        <v>28.65</v>
      </c>
      <c r="M714">
        <v>-8.6999999999999993</v>
      </c>
      <c r="N714" s="3">
        <f t="shared" si="11"/>
        <v>-8.1419547993720771E-3</v>
      </c>
    </row>
    <row r="715" spans="1:14" x14ac:dyDescent="0.3">
      <c r="A715" s="1">
        <v>43291</v>
      </c>
      <c r="B715">
        <v>1362</v>
      </c>
      <c r="C715">
        <v>1375.85</v>
      </c>
      <c r="D715">
        <v>1356.5</v>
      </c>
      <c r="E715">
        <v>1369.45</v>
      </c>
      <c r="F715">
        <v>1367.90863938912</v>
      </c>
      <c r="G715">
        <v>59194</v>
      </c>
      <c r="H715">
        <v>2323</v>
      </c>
      <c r="I715">
        <v>80971984</v>
      </c>
      <c r="J715">
        <v>12141</v>
      </c>
      <c r="K715">
        <v>20.51</v>
      </c>
      <c r="L715">
        <v>19.350000000000001</v>
      </c>
      <c r="M715">
        <v>7.45</v>
      </c>
      <c r="N715" s="3">
        <f t="shared" si="11"/>
        <v>3.9956011730205611E-3</v>
      </c>
    </row>
    <row r="716" spans="1:14" x14ac:dyDescent="0.3">
      <c r="A716" s="1">
        <v>43290</v>
      </c>
      <c r="B716">
        <v>1334</v>
      </c>
      <c r="C716">
        <v>1370.65</v>
      </c>
      <c r="D716">
        <v>1326.05</v>
      </c>
      <c r="E716">
        <v>1364</v>
      </c>
      <c r="F716">
        <v>1354.2471491901799</v>
      </c>
      <c r="G716">
        <v>113915</v>
      </c>
      <c r="H716">
        <v>5448</v>
      </c>
      <c r="I716">
        <v>154269064</v>
      </c>
      <c r="J716">
        <v>40026</v>
      </c>
      <c r="K716">
        <v>35.14</v>
      </c>
      <c r="L716">
        <v>44.6</v>
      </c>
      <c r="M716">
        <v>30</v>
      </c>
      <c r="N716" s="3">
        <f t="shared" si="11"/>
        <v>3.1146053825219268E-2</v>
      </c>
    </row>
    <row r="717" spans="1:14" x14ac:dyDescent="0.3">
      <c r="A717" s="1">
        <v>43287</v>
      </c>
      <c r="B717">
        <v>1327.5</v>
      </c>
      <c r="C717">
        <v>1335.6</v>
      </c>
      <c r="D717">
        <v>1309.75</v>
      </c>
      <c r="E717">
        <v>1322.8</v>
      </c>
      <c r="F717">
        <v>1324.32653307338</v>
      </c>
      <c r="G717">
        <v>49753</v>
      </c>
      <c r="H717">
        <v>1793</v>
      </c>
      <c r="I717">
        <v>65889218</v>
      </c>
      <c r="J717">
        <v>14949</v>
      </c>
      <c r="K717">
        <v>30.05</v>
      </c>
      <c r="L717">
        <v>25.85</v>
      </c>
      <c r="M717">
        <v>-4.7</v>
      </c>
      <c r="N717" s="3">
        <f t="shared" si="11"/>
        <v>7.1868971517195259E-4</v>
      </c>
    </row>
    <row r="718" spans="1:14" x14ac:dyDescent="0.3">
      <c r="A718" s="1">
        <v>43286</v>
      </c>
      <c r="B718">
        <v>1306.3</v>
      </c>
      <c r="C718">
        <v>1326</v>
      </c>
      <c r="D718">
        <v>1279.3499999999999</v>
      </c>
      <c r="E718">
        <v>1321.85</v>
      </c>
      <c r="F718">
        <v>1308.86262521139</v>
      </c>
      <c r="G718">
        <v>61496</v>
      </c>
      <c r="H718">
        <v>2066</v>
      </c>
      <c r="I718">
        <v>80489816</v>
      </c>
      <c r="J718">
        <v>16993</v>
      </c>
      <c r="K718">
        <v>27.63</v>
      </c>
      <c r="L718">
        <v>46.65</v>
      </c>
      <c r="M718">
        <v>15.55</v>
      </c>
      <c r="N718" s="3">
        <f t="shared" si="11"/>
        <v>2.3460183500445167E-2</v>
      </c>
    </row>
    <row r="719" spans="1:14" x14ac:dyDescent="0.3">
      <c r="A719" s="1">
        <v>43285</v>
      </c>
      <c r="B719">
        <v>1298</v>
      </c>
      <c r="C719">
        <v>1299.7</v>
      </c>
      <c r="D719">
        <v>1283.25</v>
      </c>
      <c r="E719">
        <v>1291.55</v>
      </c>
      <c r="F719">
        <v>1290.78979894751</v>
      </c>
      <c r="G719">
        <v>37055</v>
      </c>
      <c r="H719">
        <v>1150</v>
      </c>
      <c r="I719">
        <v>47830216</v>
      </c>
      <c r="J719">
        <v>8343</v>
      </c>
      <c r="K719">
        <v>22.52</v>
      </c>
      <c r="L719">
        <v>16.45</v>
      </c>
      <c r="M719">
        <v>-6.45</v>
      </c>
      <c r="N719" s="3">
        <f t="shared" si="11"/>
        <v>-2.7091880176494804E-4</v>
      </c>
    </row>
    <row r="720" spans="1:14" x14ac:dyDescent="0.3">
      <c r="A720" s="1">
        <v>43284</v>
      </c>
      <c r="B720">
        <v>1294</v>
      </c>
      <c r="C720">
        <v>1309.2</v>
      </c>
      <c r="D720">
        <v>1288.3499999999999</v>
      </c>
      <c r="E720">
        <v>1291.9000000000001</v>
      </c>
      <c r="F720">
        <v>1299.3492433392501</v>
      </c>
      <c r="G720">
        <v>70375</v>
      </c>
      <c r="H720">
        <v>2566</v>
      </c>
      <c r="I720">
        <v>91441703</v>
      </c>
      <c r="J720">
        <v>19441</v>
      </c>
      <c r="K720">
        <v>27.62</v>
      </c>
      <c r="L720">
        <v>20.85</v>
      </c>
      <c r="M720">
        <v>-2.1</v>
      </c>
      <c r="N720" s="3">
        <f t="shared" si="11"/>
        <v>-1.2369540007730259E-3</v>
      </c>
    </row>
    <row r="721" spans="1:14" x14ac:dyDescent="0.3">
      <c r="A721" s="1">
        <v>43283</v>
      </c>
      <c r="B721">
        <v>1265.05</v>
      </c>
      <c r="C721">
        <v>1298.5</v>
      </c>
      <c r="D721">
        <v>1261.8</v>
      </c>
      <c r="E721">
        <v>1293.5</v>
      </c>
      <c r="F721">
        <v>1286.97814040516</v>
      </c>
      <c r="G721">
        <v>55582</v>
      </c>
      <c r="H721">
        <v>2312</v>
      </c>
      <c r="I721">
        <v>71532819</v>
      </c>
      <c r="J721">
        <v>12812</v>
      </c>
      <c r="K721">
        <v>23.05</v>
      </c>
      <c r="L721">
        <v>36.700000000000003</v>
      </c>
      <c r="M721">
        <v>28.45</v>
      </c>
      <c r="N721" s="3">
        <f t="shared" si="11"/>
        <v>2.3257653666640371E-2</v>
      </c>
    </row>
    <row r="722" spans="1:14" x14ac:dyDescent="0.3">
      <c r="A722" s="1">
        <v>43280</v>
      </c>
      <c r="B722">
        <v>1264.8499999999999</v>
      </c>
      <c r="C722">
        <v>1270.95</v>
      </c>
      <c r="D722">
        <v>1252.05</v>
      </c>
      <c r="E722">
        <v>1264.0999999999999</v>
      </c>
      <c r="F722">
        <v>1261.6800293001199</v>
      </c>
      <c r="G722">
        <v>30034</v>
      </c>
      <c r="H722">
        <v>3360</v>
      </c>
      <c r="I722">
        <v>37893298</v>
      </c>
      <c r="J722">
        <v>9557</v>
      </c>
      <c r="K722">
        <v>31.82</v>
      </c>
      <c r="L722">
        <v>18.899999999999999</v>
      </c>
      <c r="M722">
        <v>-0.75</v>
      </c>
      <c r="N722" s="3">
        <f t="shared" si="11"/>
        <v>-2.6431022920037368E-3</v>
      </c>
    </row>
    <row r="723" spans="1:14" x14ac:dyDescent="0.3">
      <c r="A723" s="1">
        <v>43279</v>
      </c>
      <c r="B723">
        <v>1270</v>
      </c>
      <c r="C723">
        <v>1272.5</v>
      </c>
      <c r="D723">
        <v>1250.8</v>
      </c>
      <c r="E723">
        <v>1267.45</v>
      </c>
      <c r="F723">
        <v>1262.9125428826501</v>
      </c>
      <c r="G723">
        <v>21279</v>
      </c>
      <c r="H723">
        <v>799</v>
      </c>
      <c r="I723">
        <v>26873516</v>
      </c>
      <c r="J723">
        <v>5406</v>
      </c>
      <c r="K723">
        <v>25.41</v>
      </c>
      <c r="L723">
        <v>21.7</v>
      </c>
      <c r="M723">
        <v>-2.5499999999999998</v>
      </c>
      <c r="N723" s="3">
        <f t="shared" si="11"/>
        <v>1.7387868010275008E-3</v>
      </c>
    </row>
    <row r="724" spans="1:14" x14ac:dyDescent="0.3">
      <c r="A724" s="1">
        <v>43278</v>
      </c>
      <c r="B724">
        <v>1278</v>
      </c>
      <c r="C724">
        <v>1284.5</v>
      </c>
      <c r="D724">
        <v>1262.2</v>
      </c>
      <c r="E724">
        <v>1265.25</v>
      </c>
      <c r="F724">
        <v>1274.70101200515</v>
      </c>
      <c r="G724">
        <v>20158</v>
      </c>
      <c r="H724">
        <v>773</v>
      </c>
      <c r="I724">
        <v>25695423</v>
      </c>
      <c r="J724">
        <v>5095</v>
      </c>
      <c r="K724">
        <v>25.28</v>
      </c>
      <c r="L724">
        <v>22.3</v>
      </c>
      <c r="M724">
        <v>-12.75</v>
      </c>
      <c r="N724" s="3">
        <f t="shared" si="11"/>
        <v>-6.6342152783230319E-3</v>
      </c>
    </row>
    <row r="725" spans="1:14" x14ac:dyDescent="0.3">
      <c r="A725" s="1">
        <v>43277</v>
      </c>
      <c r="B725">
        <v>1259</v>
      </c>
      <c r="C725">
        <v>1280</v>
      </c>
      <c r="D725">
        <v>1254.05</v>
      </c>
      <c r="E725">
        <v>1273.7</v>
      </c>
      <c r="F725">
        <v>1267.93648375252</v>
      </c>
      <c r="G725">
        <v>40037</v>
      </c>
      <c r="H725">
        <v>2148</v>
      </c>
      <c r="I725">
        <v>50764373</v>
      </c>
      <c r="J725">
        <v>9529</v>
      </c>
      <c r="K725">
        <v>23.8</v>
      </c>
      <c r="L725">
        <v>25.95</v>
      </c>
      <c r="M725">
        <v>14.7</v>
      </c>
      <c r="N725" s="3">
        <f t="shared" si="11"/>
        <v>1.5669231689326654E-2</v>
      </c>
    </row>
    <row r="726" spans="1:14" x14ac:dyDescent="0.3">
      <c r="A726" s="1">
        <v>43276</v>
      </c>
      <c r="B726">
        <v>1273</v>
      </c>
      <c r="C726">
        <v>1279.8</v>
      </c>
      <c r="D726">
        <v>1250.25</v>
      </c>
      <c r="E726">
        <v>1254.05</v>
      </c>
      <c r="F726">
        <v>1258.0428582904799</v>
      </c>
      <c r="G726">
        <v>24896</v>
      </c>
      <c r="H726">
        <v>975</v>
      </c>
      <c r="I726">
        <v>31320235</v>
      </c>
      <c r="J726">
        <v>7788</v>
      </c>
      <c r="K726">
        <v>31.28</v>
      </c>
      <c r="L726">
        <v>29.55</v>
      </c>
      <c r="M726">
        <v>-18.95</v>
      </c>
      <c r="N726" s="3">
        <f t="shared" si="11"/>
        <v>-1.115754612837099E-2</v>
      </c>
    </row>
    <row r="727" spans="1:14" x14ac:dyDescent="0.3">
      <c r="A727" s="1">
        <v>43273</v>
      </c>
      <c r="B727">
        <v>1263.75</v>
      </c>
      <c r="C727">
        <v>1273.75</v>
      </c>
      <c r="D727">
        <v>1243.05</v>
      </c>
      <c r="E727">
        <v>1268.2</v>
      </c>
      <c r="F727">
        <v>1261.6706006142599</v>
      </c>
      <c r="G727">
        <v>35164</v>
      </c>
      <c r="H727">
        <v>870</v>
      </c>
      <c r="I727">
        <v>44365385</v>
      </c>
      <c r="J727">
        <v>6223</v>
      </c>
      <c r="K727">
        <v>17.7</v>
      </c>
      <c r="L727">
        <v>30.7</v>
      </c>
      <c r="M727">
        <v>4.45</v>
      </c>
      <c r="N727" s="3">
        <f t="shared" si="11"/>
        <v>1.1001275510204045E-2</v>
      </c>
    </row>
    <row r="728" spans="1:14" x14ac:dyDescent="0.3">
      <c r="A728" s="1">
        <v>43272</v>
      </c>
      <c r="B728">
        <v>1272.05</v>
      </c>
      <c r="C728">
        <v>1278.45</v>
      </c>
      <c r="D728">
        <v>1248.6500000000001</v>
      </c>
      <c r="E728">
        <v>1254.4000000000001</v>
      </c>
      <c r="F728">
        <v>1260.3381782945701</v>
      </c>
      <c r="G728">
        <v>29928</v>
      </c>
      <c r="H728">
        <v>999</v>
      </c>
      <c r="I728">
        <v>37719401</v>
      </c>
      <c r="J728">
        <v>8679</v>
      </c>
      <c r="K728">
        <v>29</v>
      </c>
      <c r="L728">
        <v>29.8</v>
      </c>
      <c r="M728">
        <v>-17.649999999999999</v>
      </c>
      <c r="N728" s="3">
        <f t="shared" si="11"/>
        <v>-1.391400047166089E-2</v>
      </c>
    </row>
    <row r="729" spans="1:14" x14ac:dyDescent="0.3">
      <c r="A729" s="1">
        <v>43271</v>
      </c>
      <c r="B729">
        <v>1270</v>
      </c>
      <c r="C729">
        <v>1275.5</v>
      </c>
      <c r="D729">
        <v>1260</v>
      </c>
      <c r="E729">
        <v>1272.0999999999999</v>
      </c>
      <c r="F729">
        <v>1267.81068395172</v>
      </c>
      <c r="G729">
        <v>17896</v>
      </c>
      <c r="H729">
        <v>710</v>
      </c>
      <c r="I729">
        <v>22688740</v>
      </c>
      <c r="J729">
        <v>4170</v>
      </c>
      <c r="K729">
        <v>23.3</v>
      </c>
      <c r="L729">
        <v>15.5</v>
      </c>
      <c r="M729">
        <v>2.1</v>
      </c>
      <c r="N729" s="3">
        <f t="shared" si="11"/>
        <v>2.7194261616677712E-3</v>
      </c>
    </row>
    <row r="730" spans="1:14" x14ac:dyDescent="0.3">
      <c r="A730" s="1">
        <v>43270</v>
      </c>
      <c r="B730">
        <v>1277</v>
      </c>
      <c r="C730">
        <v>1286.8</v>
      </c>
      <c r="D730">
        <v>1266</v>
      </c>
      <c r="E730">
        <v>1268.6500000000001</v>
      </c>
      <c r="F730">
        <v>1274.3965517241299</v>
      </c>
      <c r="G730">
        <v>29580</v>
      </c>
      <c r="H730">
        <v>757</v>
      </c>
      <c r="I730">
        <v>37696650</v>
      </c>
      <c r="J730">
        <v>9767</v>
      </c>
      <c r="K730">
        <v>33.020000000000003</v>
      </c>
      <c r="L730">
        <v>20.8</v>
      </c>
      <c r="M730">
        <v>-8.35</v>
      </c>
      <c r="N730" s="3">
        <f t="shared" si="11"/>
        <v>-6.3053183989973793E-3</v>
      </c>
    </row>
    <row r="731" spans="1:14" x14ac:dyDescent="0.3">
      <c r="A731" s="1">
        <v>43269</v>
      </c>
      <c r="B731">
        <v>1290</v>
      </c>
      <c r="C731">
        <v>1290.75</v>
      </c>
      <c r="D731">
        <v>1271.95</v>
      </c>
      <c r="E731">
        <v>1276.7</v>
      </c>
      <c r="F731">
        <v>1284.91377672986</v>
      </c>
      <c r="G731">
        <v>30537</v>
      </c>
      <c r="H731">
        <v>1400</v>
      </c>
      <c r="I731">
        <v>39237412</v>
      </c>
      <c r="J731">
        <v>7780</v>
      </c>
      <c r="K731">
        <v>25.48</v>
      </c>
      <c r="L731">
        <v>18.8</v>
      </c>
      <c r="M731">
        <v>-13.3</v>
      </c>
      <c r="N731" s="3">
        <f t="shared" si="11"/>
        <v>-3.3956520042152214E-3</v>
      </c>
    </row>
    <row r="732" spans="1:14" x14ac:dyDescent="0.3">
      <c r="A732" s="1">
        <v>43266</v>
      </c>
      <c r="B732">
        <v>1298</v>
      </c>
      <c r="C732">
        <v>1298</v>
      </c>
      <c r="D732">
        <v>1269</v>
      </c>
      <c r="E732">
        <v>1281.05</v>
      </c>
      <c r="F732">
        <v>1277.04890767589</v>
      </c>
      <c r="G732">
        <v>25313</v>
      </c>
      <c r="H732">
        <v>846</v>
      </c>
      <c r="I732">
        <v>32325939</v>
      </c>
      <c r="J732">
        <v>8774</v>
      </c>
      <c r="K732">
        <v>34.659999999999997</v>
      </c>
      <c r="L732">
        <v>29</v>
      </c>
      <c r="M732">
        <v>-16.95</v>
      </c>
      <c r="N732" s="3">
        <f t="shared" si="11"/>
        <v>-3.7329393008515418E-3</v>
      </c>
    </row>
    <row r="733" spans="1:14" x14ac:dyDescent="0.3">
      <c r="A733" s="1">
        <v>43265</v>
      </c>
      <c r="B733">
        <v>1280.0999999999999</v>
      </c>
      <c r="C733">
        <v>1288.6500000000001</v>
      </c>
      <c r="D733">
        <v>1275</v>
      </c>
      <c r="E733">
        <v>1285.8499999999999</v>
      </c>
      <c r="F733">
        <v>1282.0259259259201</v>
      </c>
      <c r="G733">
        <v>23220</v>
      </c>
      <c r="H733">
        <v>1436</v>
      </c>
      <c r="I733">
        <v>29768642</v>
      </c>
      <c r="J733">
        <v>8948</v>
      </c>
      <c r="K733">
        <v>38.54</v>
      </c>
      <c r="L733">
        <v>13.65</v>
      </c>
      <c r="M733">
        <v>5.75</v>
      </c>
      <c r="N733" s="3">
        <f t="shared" si="11"/>
        <v>2.6902682470366641E-3</v>
      </c>
    </row>
    <row r="734" spans="1:14" x14ac:dyDescent="0.3">
      <c r="A734" s="1">
        <v>43264</v>
      </c>
      <c r="B734">
        <v>1294.8499999999999</v>
      </c>
      <c r="C734">
        <v>1294.8499999999999</v>
      </c>
      <c r="D734">
        <v>1280.05</v>
      </c>
      <c r="E734">
        <v>1282.4000000000001</v>
      </c>
      <c r="F734">
        <v>1287.09383820998</v>
      </c>
      <c r="G734">
        <v>14525</v>
      </c>
      <c r="H734">
        <v>616</v>
      </c>
      <c r="I734">
        <v>18695038</v>
      </c>
      <c r="J734">
        <v>4828</v>
      </c>
      <c r="K734">
        <v>33.24</v>
      </c>
      <c r="L734">
        <v>14.8</v>
      </c>
      <c r="M734">
        <v>-12.45</v>
      </c>
      <c r="N734" s="3">
        <f t="shared" si="11"/>
        <v>-1.5960138580715126E-3</v>
      </c>
    </row>
    <row r="735" spans="1:14" x14ac:dyDescent="0.3">
      <c r="A735" s="1">
        <v>43263</v>
      </c>
      <c r="B735">
        <v>1281</v>
      </c>
      <c r="C735">
        <v>1292</v>
      </c>
      <c r="D735">
        <v>1275.3</v>
      </c>
      <c r="E735">
        <v>1284.45</v>
      </c>
      <c r="F735">
        <v>1284.75915070991</v>
      </c>
      <c r="G735">
        <v>23031</v>
      </c>
      <c r="H735">
        <v>789</v>
      </c>
      <c r="I735">
        <v>29589288</v>
      </c>
      <c r="J735">
        <v>6766</v>
      </c>
      <c r="K735">
        <v>29.38</v>
      </c>
      <c r="L735">
        <v>16.7</v>
      </c>
      <c r="M735">
        <v>3.45</v>
      </c>
      <c r="N735" s="3">
        <f t="shared" si="11"/>
        <v>-3.5022180714456023E-4</v>
      </c>
    </row>
    <row r="736" spans="1:14" x14ac:dyDescent="0.3">
      <c r="A736" s="1">
        <v>43262</v>
      </c>
      <c r="B736">
        <v>1280</v>
      </c>
      <c r="C736">
        <v>1296</v>
      </c>
      <c r="D736">
        <v>1277.25</v>
      </c>
      <c r="E736">
        <v>1284.9000000000001</v>
      </c>
      <c r="F736">
        <v>1289.3064187362199</v>
      </c>
      <c r="G736">
        <v>24039</v>
      </c>
      <c r="H736">
        <v>1020</v>
      </c>
      <c r="I736">
        <v>30993637</v>
      </c>
      <c r="J736">
        <v>8800</v>
      </c>
      <c r="K736">
        <v>36.61</v>
      </c>
      <c r="L736">
        <v>18.75</v>
      </c>
      <c r="M736">
        <v>4.9000000000000004</v>
      </c>
      <c r="N736" s="3">
        <f t="shared" si="11"/>
        <v>5.8713010803193985E-3</v>
      </c>
    </row>
    <row r="737" spans="1:14" x14ac:dyDescent="0.3">
      <c r="A737" s="1">
        <v>43259</v>
      </c>
      <c r="B737">
        <v>1278.5999999999999</v>
      </c>
      <c r="C737">
        <v>1287</v>
      </c>
      <c r="D737">
        <v>1270.8499999999999</v>
      </c>
      <c r="E737">
        <v>1277.4000000000001</v>
      </c>
      <c r="F737">
        <v>1278.54088013213</v>
      </c>
      <c r="G737">
        <v>16952</v>
      </c>
      <c r="H737">
        <v>693</v>
      </c>
      <c r="I737">
        <v>21673825</v>
      </c>
      <c r="J737">
        <v>4004</v>
      </c>
      <c r="K737">
        <v>23.62</v>
      </c>
      <c r="L737">
        <v>16.149999999999999</v>
      </c>
      <c r="M737">
        <v>-1.2</v>
      </c>
      <c r="N737" s="3">
        <f t="shared" si="11"/>
        <v>-7.9987574745670215E-3</v>
      </c>
    </row>
    <row r="738" spans="1:14" x14ac:dyDescent="0.3">
      <c r="A738" s="1">
        <v>43258</v>
      </c>
      <c r="B738">
        <v>1265</v>
      </c>
      <c r="C738">
        <v>1294.55</v>
      </c>
      <c r="D738">
        <v>1263.05</v>
      </c>
      <c r="E738">
        <v>1287.7</v>
      </c>
      <c r="F738">
        <v>1283.36190068667</v>
      </c>
      <c r="G738">
        <v>49077</v>
      </c>
      <c r="H738">
        <v>1417</v>
      </c>
      <c r="I738">
        <v>62983552</v>
      </c>
      <c r="J738">
        <v>11414</v>
      </c>
      <c r="K738">
        <v>23.26</v>
      </c>
      <c r="L738">
        <v>31.5</v>
      </c>
      <c r="M738">
        <v>22.7</v>
      </c>
      <c r="N738" s="3">
        <f t="shared" si="11"/>
        <v>1.8951533135509433E-2</v>
      </c>
    </row>
    <row r="739" spans="1:14" x14ac:dyDescent="0.3">
      <c r="A739" s="1">
        <v>43257</v>
      </c>
      <c r="B739">
        <v>1272.9000000000001</v>
      </c>
      <c r="C739">
        <v>1272.9000000000001</v>
      </c>
      <c r="D739">
        <v>1246.7</v>
      </c>
      <c r="E739">
        <v>1263.75</v>
      </c>
      <c r="F739">
        <v>1255.8706083735501</v>
      </c>
      <c r="G739">
        <v>71272</v>
      </c>
      <c r="H739">
        <v>1106</v>
      </c>
      <c r="I739">
        <v>89508410</v>
      </c>
      <c r="J739">
        <v>36367</v>
      </c>
      <c r="K739">
        <v>51.03</v>
      </c>
      <c r="L739">
        <v>26.2</v>
      </c>
      <c r="M739">
        <v>-9.15</v>
      </c>
      <c r="N739" s="3">
        <f t="shared" si="11"/>
        <v>-7.3052904442087547E-3</v>
      </c>
    </row>
    <row r="740" spans="1:14" x14ac:dyDescent="0.3">
      <c r="A740" s="1">
        <v>43256</v>
      </c>
      <c r="B740">
        <v>1281</v>
      </c>
      <c r="C740">
        <v>1291.95</v>
      </c>
      <c r="D740">
        <v>1270.0999999999999</v>
      </c>
      <c r="E740">
        <v>1273.05</v>
      </c>
      <c r="F740">
        <v>1280.8769075197599</v>
      </c>
      <c r="G740">
        <v>21756</v>
      </c>
      <c r="H740">
        <v>890</v>
      </c>
      <c r="I740">
        <v>27866758</v>
      </c>
      <c r="J740">
        <v>6536</v>
      </c>
      <c r="K740">
        <v>30.04</v>
      </c>
      <c r="L740">
        <v>21.85</v>
      </c>
      <c r="M740">
        <v>-7.95</v>
      </c>
      <c r="N740" s="3">
        <f t="shared" si="11"/>
        <v>-6.8263379622405997E-3</v>
      </c>
    </row>
    <row r="741" spans="1:14" x14ac:dyDescent="0.3">
      <c r="A741" s="1">
        <v>43255</v>
      </c>
      <c r="B741">
        <v>1295</v>
      </c>
      <c r="C741">
        <v>1295</v>
      </c>
      <c r="D741">
        <v>1266.0999999999999</v>
      </c>
      <c r="E741">
        <v>1281.8</v>
      </c>
      <c r="F741">
        <v>1277.6275518729501</v>
      </c>
      <c r="G741">
        <v>347098</v>
      </c>
      <c r="H741">
        <v>1086</v>
      </c>
      <c r="I741">
        <v>443461968</v>
      </c>
      <c r="J741">
        <v>5688</v>
      </c>
      <c r="K741">
        <v>1.64</v>
      </c>
      <c r="L741">
        <v>28.9</v>
      </c>
      <c r="M741">
        <v>-13.2</v>
      </c>
      <c r="N741" s="3">
        <f t="shared" si="11"/>
        <v>-9.0452261306533006E-3</v>
      </c>
    </row>
    <row r="742" spans="1:14" x14ac:dyDescent="0.3">
      <c r="A742" s="1">
        <v>43252</v>
      </c>
      <c r="B742">
        <v>1305.5999999999999</v>
      </c>
      <c r="C742">
        <v>1313.1</v>
      </c>
      <c r="D742">
        <v>1291.25</v>
      </c>
      <c r="E742">
        <v>1293.5</v>
      </c>
      <c r="F742">
        <v>1297.5370281564699</v>
      </c>
      <c r="G742">
        <v>14597</v>
      </c>
      <c r="H742">
        <v>534</v>
      </c>
      <c r="I742">
        <v>18940148</v>
      </c>
      <c r="J742">
        <v>4698</v>
      </c>
      <c r="K742">
        <v>32.18</v>
      </c>
      <c r="L742">
        <v>21.85</v>
      </c>
      <c r="M742">
        <v>-12.1</v>
      </c>
      <c r="N742" s="3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ReturnsByYr_full</vt:lpstr>
      <vt:lpstr>Summary</vt:lpstr>
      <vt:lpstr>Sheet3</vt:lpstr>
      <vt:lpstr>Returns</vt:lpstr>
      <vt:lpstr>%Del-TR</vt:lpstr>
      <vt:lpstr>RIL</vt:lpstr>
      <vt:lpstr>HCL</vt:lpstr>
      <vt:lpstr>Nestle</vt:lpstr>
      <vt:lpstr>AsianPaints</vt:lpstr>
      <vt:lpstr>BhartiAirtel</vt:lpstr>
      <vt:lpstr>Infy</vt:lpstr>
      <vt:lpstr>ITC</vt:lpstr>
      <vt:lpstr>HUL</vt:lpstr>
      <vt:lpstr>TCS</vt:lpstr>
      <vt:lpstr>HDFC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vinod_d_kumar@outlook.com</cp:lastModifiedBy>
  <dcterms:created xsi:type="dcterms:W3CDTF">2021-06-20T14:13:58Z</dcterms:created>
  <dcterms:modified xsi:type="dcterms:W3CDTF">2021-07-05T17:03:51Z</dcterms:modified>
</cp:coreProperties>
</file>