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mc:AlternateContent xmlns:mc="http://schemas.openxmlformats.org/markup-compatibility/2006">
    <mc:Choice Requires="x15">
      <x15ac:absPath xmlns:x15ac="http://schemas.microsoft.com/office/spreadsheetml/2010/11/ac" url="/Users/jittawatp./Downloads/"/>
    </mc:Choice>
  </mc:AlternateContent>
  <xr:revisionPtr revIDLastSave="0" documentId="8_{DC3B801E-9040-C145-B1B0-CC69F7CBD1BD}" xr6:coauthVersionLast="47" xr6:coauthVersionMax="47" xr10:uidLastSave="{00000000-0000-0000-0000-000000000000}"/>
  <bookViews>
    <workbookView xWindow="-4040" yWindow="-21600" windowWidth="38400" windowHeight="21600" xr2:uid="{00000000-000D-0000-FFFF-FFFF00000000}"/>
  </bookViews>
  <sheets>
    <sheet name="sheet1" sheetId="2"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 i="2" l="1"/>
  <c r="F3" i="2"/>
  <c r="F4" i="2"/>
  <c r="F5" i="2"/>
  <c r="F6" i="2"/>
  <c r="F7" i="2"/>
  <c r="F8" i="2"/>
  <c r="F9" i="2"/>
  <c r="F10" i="2"/>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63" i="2"/>
  <c r="F64" i="2"/>
  <c r="F65" i="2"/>
  <c r="F66" i="2"/>
  <c r="F67" i="2"/>
  <c r="F68" i="2"/>
  <c r="F69" i="2"/>
  <c r="F70" i="2"/>
  <c r="F71" i="2"/>
  <c r="F72" i="2"/>
  <c r="F73" i="2"/>
  <c r="F74" i="2"/>
  <c r="F75" i="2"/>
  <c r="F76" i="2"/>
  <c r="F77" i="2"/>
  <c r="F78" i="2"/>
  <c r="F79" i="2"/>
  <c r="F80" i="2"/>
  <c r="F81" i="2"/>
  <c r="F82" i="2"/>
  <c r="F83" i="2"/>
  <c r="F84" i="2"/>
  <c r="F85" i="2"/>
  <c r="F86" i="2"/>
  <c r="F87" i="2"/>
  <c r="F88" i="2"/>
  <c r="F89" i="2"/>
  <c r="F90" i="2"/>
  <c r="F91" i="2"/>
  <c r="F92" i="2"/>
  <c r="F93" i="2"/>
  <c r="F94" i="2"/>
  <c r="F95" i="2"/>
  <c r="F96" i="2"/>
  <c r="F97" i="2"/>
  <c r="F98" i="2"/>
  <c r="F99" i="2"/>
  <c r="F100" i="2"/>
  <c r="F101" i="2"/>
  <c r="F102" i="2"/>
  <c r="F103" i="2"/>
  <c r="F104" i="2"/>
  <c r="F105" i="2"/>
  <c r="F106" i="2"/>
  <c r="F107" i="2"/>
  <c r="F108" i="2"/>
  <c r="F109" i="2"/>
  <c r="F110" i="2"/>
  <c r="F111" i="2"/>
  <c r="F112" i="2"/>
  <c r="F113" i="2"/>
  <c r="F114" i="2"/>
  <c r="F115" i="2"/>
  <c r="F116" i="2"/>
  <c r="F117" i="2"/>
  <c r="F118" i="2"/>
  <c r="F119" i="2"/>
  <c r="F120" i="2"/>
  <c r="F121" i="2"/>
  <c r="F122" i="2"/>
  <c r="F123" i="2"/>
  <c r="F124" i="2"/>
  <c r="F125" i="2"/>
  <c r="F126" i="2"/>
  <c r="F127" i="2"/>
  <c r="F128" i="2"/>
  <c r="F129" i="2"/>
  <c r="F130" i="2"/>
  <c r="F131" i="2"/>
  <c r="F132" i="2"/>
  <c r="F133" i="2"/>
  <c r="F134" i="2"/>
  <c r="F135" i="2"/>
  <c r="F136" i="2"/>
  <c r="F137" i="2"/>
  <c r="F138" i="2"/>
  <c r="F139" i="2"/>
  <c r="F140" i="2"/>
  <c r="F141" i="2"/>
  <c r="F142" i="2"/>
  <c r="F143" i="2"/>
  <c r="F144" i="2"/>
  <c r="F145" i="2"/>
  <c r="F146" i="2"/>
  <c r="F147" i="2"/>
  <c r="F148" i="2"/>
  <c r="F149" i="2"/>
  <c r="F150" i="2"/>
  <c r="F151" i="2"/>
  <c r="F152" i="2"/>
  <c r="F153" i="2"/>
  <c r="F154" i="2"/>
  <c r="F155" i="2"/>
  <c r="F156" i="2"/>
  <c r="F157" i="2"/>
  <c r="F158" i="2"/>
  <c r="F159" i="2"/>
  <c r="F160" i="2"/>
  <c r="F161" i="2"/>
  <c r="F162" i="2"/>
  <c r="F163" i="2"/>
  <c r="F164" i="2"/>
  <c r="F165" i="2"/>
  <c r="F166" i="2"/>
  <c r="F167" i="2"/>
  <c r="F168" i="2"/>
  <c r="F169" i="2"/>
  <c r="F170" i="2"/>
  <c r="F171" i="2"/>
  <c r="F172" i="2"/>
  <c r="F173" i="2"/>
  <c r="F174" i="2"/>
  <c r="F175" i="2"/>
  <c r="F176" i="2"/>
  <c r="F177" i="2"/>
  <c r="F178" i="2"/>
  <c r="F179" i="2"/>
  <c r="F180" i="2"/>
  <c r="F181" i="2"/>
  <c r="F182" i="2"/>
  <c r="F183" i="2"/>
  <c r="F184" i="2"/>
  <c r="F185" i="2"/>
  <c r="F186" i="2"/>
  <c r="F187" i="2"/>
  <c r="F188" i="2"/>
  <c r="F189" i="2"/>
  <c r="F190" i="2"/>
  <c r="F191" i="2"/>
  <c r="F192" i="2"/>
  <c r="F193" i="2"/>
  <c r="F194" i="2"/>
  <c r="F195" i="2"/>
  <c r="F196" i="2"/>
  <c r="F197" i="2"/>
  <c r="F198" i="2"/>
  <c r="F199" i="2"/>
  <c r="F200" i="2"/>
  <c r="F201" i="2"/>
  <c r="F202" i="2"/>
  <c r="F203" i="2"/>
  <c r="F204" i="2"/>
  <c r="F205" i="2"/>
  <c r="F206" i="2"/>
  <c r="F207" i="2"/>
  <c r="F208" i="2"/>
  <c r="F209" i="2"/>
  <c r="F210" i="2"/>
  <c r="F211" i="2"/>
  <c r="F212" i="2"/>
  <c r="F213" i="2"/>
  <c r="F214" i="2"/>
  <c r="F215" i="2"/>
  <c r="F216" i="2"/>
  <c r="F217" i="2"/>
  <c r="F218" i="2"/>
  <c r="F219" i="2"/>
  <c r="F220" i="2"/>
  <c r="F221" i="2"/>
  <c r="F222" i="2"/>
  <c r="F223" i="2"/>
  <c r="F224" i="2"/>
  <c r="F225" i="2"/>
  <c r="F226" i="2"/>
  <c r="F227" i="2"/>
  <c r="F228" i="2"/>
  <c r="F229" i="2"/>
  <c r="F230" i="2"/>
  <c r="F231" i="2"/>
  <c r="F232" i="2"/>
  <c r="F233" i="2"/>
  <c r="F234" i="2"/>
  <c r="F235" i="2"/>
  <c r="F236" i="2"/>
</calcChain>
</file>

<file path=xl/sharedStrings.xml><?xml version="1.0" encoding="utf-8"?>
<sst xmlns="http://schemas.openxmlformats.org/spreadsheetml/2006/main" count="241" uniqueCount="240">
  <si>
    <t>complain_id</t>
  </si>
  <si>
    <t>complain_detail</t>
  </si>
  <si>
    <t>positive</t>
  </si>
  <si>
    <t>neutral</t>
  </si>
  <si>
    <t>negative</t>
  </si>
  <si>
    <t>category</t>
  </si>
  <si>
    <t>การปรับแรงดันจุดซื้อขาย ระหว่าง PEA – EGAT ให้เข้ากับพฤติกรรมของผู้ใช้ไฟ และกลุ่ม Solar</t>
  </si>
  <si>
    <t>ปัญหาแรงดันจุดซื้อขายระหว่าง PEA – EGAT มีค่าความคลาดเคลื่อน</t>
  </si>
  <si>
    <t>ปัญหาการตกหล่นของเอกสารขอดับไฟระหว่าง PEA – EGAT</t>
  </si>
  <si>
    <t>ขอให้ กฟผ.พิจารณาเพิ่มขนาดหม้อแปลง KT2A ทีส่ฟ.กันทรลักษ์ เนื่องจากปัจจุบันมีปริมาณโหลดที่มาก และมีแนวโน้มเพิ่มขึ้นอย่างรวดเร็ว  โดยปัจจุบัน กฟภ. แก้ไขโดยการแชร์โหลด ไปฝากที่ KT1A ในช่วงเวลา Peak Load</t>
  </si>
  <si>
    <t>On site spare parts checking, Present WI how to step MO 2023-2024 and how to control EGAT staff and contractor</t>
  </si>
  <si>
    <t>spare parts that EGAT can machining at factory</t>
  </si>
  <si>
    <t>หน่วยงาน กฟผ มีการให้ความรู้เพิ่มเติมกับผู้ปฏิบัติงานและผู้ร่วมงาน ได้ดี</t>
  </si>
  <si>
    <t>ประชาสัมพันธ์เกี่ยวกับผลการวิจัยเพิ่มเติมเกี่ยวกับเถ้าลอยลิกไนต์ ว่าสามารถเอาไปใช้ทดแทนอะไรได้อีก</t>
  </si>
  <si>
    <t>ปริมาณเถ้าลอยไม่พอใช้ช่วงปิดซ่อมโรงงาน</t>
  </si>
  <si>
    <t>อยากให้ กฟผ. พิจารณาเปิดขายยิปซัมสังเคราะห์ตั้งแต่เวลา ตี 5 เป็นต้นไป เพื่อให้รถขนส่งของบริษัทฯ สามารถทำรอบวิ่งและรับยิปซัมได้เพิ่มขึ้น</t>
  </si>
  <si>
    <t>การจัดสรรจำนวนผู้ปฏิบัติงานในการเข้าดำเนินงานบริการที่โครงการควรคำนึงถึงความจำเป็นและความเหมาะสมกับปริมาณงานที่เกิดขึ้นที่โครงการ</t>
  </si>
  <si>
    <t>การเพิ่มช่องทางติดต่อสื่อสารให้เข้าถึงหัวหน้าหน่วย/ผู้บริหารโครงการแต่ละสาขางาน (เช่น เครื่องกล ไฟฟ้า โยธา ฯ ) ให้เกิดความสะดวกและรวดเร็วต่อเจ้าของโครงการ (Owner) กรณีมีเหตุฉุกเฉินที่ Owner ต้องสั่งแก้ไขงานหรือสั่งหยุดงานตามมาตราฐานความปลอดภัย</t>
  </si>
  <si>
    <t>ให้มีการปรับราคาให้สอดคล้องกับราคาตลาด</t>
  </si>
  <si>
    <t>ลูกค้ามีความพึงพอใจในความสำเร็จในการดำเนินงานร่วมกับ กฟผ. ซึ่ง กฟผ. สามารถดำเนินงานบำรุงรักษาได้ตามมาตรฐาน และเร็วกว่าแผนที่วางไว้</t>
  </si>
  <si>
    <t>ลูกค้ามีความพึงพอใจในคุณภาพและบริการของ กฟผ.</t>
  </si>
  <si>
    <t>Network Operation Center 24/7</t>
  </si>
  <si>
    <t>ควรมีการจัดทำ Work Instructions (WI)</t>
  </si>
  <si>
    <t>มีการ Record งาน และจัดทำ Report</t>
  </si>
  <si>
    <t>อยากให้มีผู้ปฏิบัติงานที่ทำหน้าที่บริหารโครงการไม่จำเป็นต้องมีความรู้ด้านเทคนิคที่เก่งมาก ควรมีความรู้ด้านเชิงพาณิชย์ (Commercial) และ ทักษะในการปฏิสัมพันธ์กับผู้คน (Soft Skill) ด้วย</t>
  </si>
  <si>
    <t>ผู้ปฏิบัติงานที่ทำหน้าที่บริหารโครงการไม่จำเป็นต้องมีความรู้ด้านเทคนิคที่เก่งมาก ควรมีความรู้ด้านเชิงพาณิชย์ (Commercial) และ ทักษะในการปฏิสัมพันธ์กับผู้คน (Soft Skill) ด้วย</t>
  </si>
  <si>
    <t>มีการปรับราคาให้สอดคล้องกับราคาตลาด</t>
  </si>
  <si>
    <t>ควรมีการปรับราคาให้สอดคล้องกับราคาตลาด</t>
  </si>
  <si>
    <t>ปัญหาเถ้าลิกไนต์ของโรงไฟฟ้าแม่เมาะที่จะมีปริมาณน้อยลงและมีราคาสูงขึ้น จึงอยากให้ กฟผ. พิจารณาไม่ให้มีราคาสูงมาก เพื่อให้เกิดการจูงใจให้ลูกค้านำไปใช้งานต่อไป</t>
  </si>
  <si>
    <t>ลูกค้ามีความเชื่อมั่นอย่างสูงในเรื่องงานเชื่อม และทีมหม้อน้ำ</t>
  </si>
  <si>
    <t>ลูกค้ามีความต้องการเรื่องงานวิศวกรรมบำรุงรักษา เนื่องจาก กฟผ. มีความเชี่ยวชาญสูง</t>
  </si>
  <si>
    <t>บุคลากรมี Mindset ในการให้บริการที่ดี</t>
  </si>
  <si>
    <t>งานบริการให้คำปรึกษาและงานซ่อมบำรุงให้บริการดี</t>
  </si>
  <si>
    <t>ปรับราคาให้สอดคล้องกับราคาตลาด</t>
  </si>
  <si>
    <t>อุปกรณ์หัวฉีด 2 หัว พังตอนประกอบ</t>
  </si>
  <si>
    <t>ลูกค้ามีความต้องการจ้าง กฟผ. เพื่อให้บริการงานควบคุมการก่อสร้างโรงไฟฟ้าโครงการ RE ที่ประมูลกับ กกพ. ได้ 5,000 MW</t>
  </si>
  <si>
    <t>Reports were submitted instantly</t>
  </si>
  <si>
    <t>สามารถสรุปประเด็นของสัญญาให้มีความเข้าใจตรงกันได้ทั้ง 2 ฝ่ายได้ดี</t>
  </si>
  <si>
    <t>พึงพอใจด้านผลการปฏิบัติงาน</t>
  </si>
  <si>
    <t>Consultant of civil work and geologist</t>
  </si>
  <si>
    <t>EGAT have no qualified standard of work</t>
  </si>
  <si>
    <t>เจ้าหน้าที่ให้บริการทั้งข้อมูลและรายละเอียดได้ดีเยี่ยม</t>
  </si>
  <si>
    <t>สามารถติดต่อผู้ประสานงานทั้งส่วนกลางและเจ้าหน้าที่ได้รวดเร็ว</t>
  </si>
  <si>
    <t>พื้นที่และอุปกรณ์ของ กฟผ. มีความพร้อมในการให้บริการ</t>
  </si>
  <si>
    <t>ขอให้ กฟผ. พิจารณาควบคุมแรงดัน ไลน์ 115kV ที่จ่ายให้ กฟภ.  เนื่องจากพบแรงดันค่อนข้างสูงในบางช่วงเวลา เช่น สฟฟ.อุบลฯ3 (UB3-PEA#1) จ่ายไฟให้ สฟฟ.ตระการพืชผล, สฟฟ.เขมราฐ, สฟฟ.ปทุมราชวงศา ?</t>
  </si>
  <si>
    <t>ลูกค้ามีความต้องการยิปซัมสังเคราะห์ ของ กฟผ. มากกว่าที่ทำสัญญาไว้ แต่กระบวนการส่งมอบของ กฟผ. ยังไม่สามารถตอบสนองต่อลูกค้าได้ เพราะขาดแคลนบุคลากรและอุปกรณ์ที่มาช่วยสนับสนุนด้านการส่งมอบ เช่น พนักงานขับรถตัก เครื่องชั่ง และพื้นที่จัดเก็บยิปซัมสังเคราะห์ เป็นต้น 
หาก กฟผ. สามารถจัดหาบุคลากรและอุปกรณ์สนับสนุนดังกล่าวได้ จะทำให้ลูกค้ามีความเชื่อมั่นในกระบวนการส่งมอบของ กฟผ. และจะทำสัญญาซื้อขายยิปซัมสังเคราะห์ของ กฟผ. ได้เพิ่มมากขึ้นในอนาคต</t>
  </si>
  <si>
    <t>ลูกค้ามีความต้องการยิปซัมสังเคราะห์ ของ กฟผ. มากกว่าที่ทำสัญญาไว้ แต่กระบวนการส่งมอบของ กฟผ. ยังไม่สามารถตอบสนองต่อลูกค้าได้ เพราะขาดแคลนบุคลากรและอุปกรณ์ที่มาช่วยสนับสนุนด้านการส่งมอบ เช่น พนักงานขับรถตัก เครื่องชั่ง และพื้นที่จัดเก็บยิปซัมสังเคราะห์ เป็นต้น หาก กฟผ. สามารถจัดหาบุคลากรและอุปกรณ์สนับสนุนดังกล่าวได้ จะทำให้ลูกค้ามีความเชื่อมั่นในกระบวนการส่งมอบของ กฟผ. และจะทำสัญญาซื้อขายยิปซัมสังเคราะห์ของ กฟผ. ได้เพิ่มมากขึ้นในอนาคต</t>
  </si>
  <si>
    <t>-สายส่งเชื่อมโยงปลดออกจากระบบ ทำให้เกิด voltage dip ในพื้นที่เขตจำหน่าย กฟน . เป็นบริ เวณกว้าง
-ช่วงในปีที่ผ่านมาเกิดแรงดันตกในช่วงสั้น ๆ จำนวนครั้งมากยิ่งขึ้น
-การควบคุมแรงดันและความถี่เป็นไปตามมาตรฐาน</t>
  </si>
  <si>
    <t>ควรจัดให้ผู้เกี่ยวข้องด้านระบบป้องกันระบบส่งได้ชี้แจง แลกเปลี่ยน อัพเดทข้อมูลตามระบบการจ่ายไฟที่เปลี่ยนแปลงไปของทั้ง 2 หน่วยงาน ทุกครั้งที่มีผลกระทบจากการเปลี่ยนแปลงระบบการจ่ายไฟ</t>
  </si>
  <si>
    <t>เนื่องจาก กฟน . และ กฟผ.  มีเวลาการทำงานที่ต่างกัน ควรส่งข้อมูลตามเวลาที่ทั้งสองหน่วยงานปฏิบัติหน้าที่อยู่ คือช่วง 9.00 15.30 น. มิเช่นนั้น อาจมีความคลาดเคลื่อนของวันที่ในการรับส่งเอกสาร</t>
  </si>
  <si>
    <t>ปัญหาแรงดันระบบส่งมีค่าสูงในบางช่วงเวลา</t>
  </si>
  <si>
    <t>ขอให้ลดผลกระทบและโอกาสเกิด voltage dip ให้น้อยสุด</t>
  </si>
  <si>
    <t>การเปลี่ยนแปลงจุดรับไฟสายส่ง 115 kV PEA  เดิม Distance Relay Setting Reclose Zone2   แต่เมื่อ กฟผ. แจ้งย้ายจุดรับใหม่ Setting Distance Relay กลับ Reclose แค่ Zone 1  โดย กฟภ. ไม่ทราบ  จนลูกค้าไฟดับเมื่อเกิด Fault Zone2</t>
  </si>
  <si>
    <t>สายส่ง กฟผ. มีการ Trip Reclose บ่อยครั้งขึ้น</t>
  </si>
  <si>
    <t>อยากให้ปรับปรุงช่องทาง party Iine</t>
  </si>
  <si>
    <t>อยากให้แจ้งกระแส fault และระยะทางให้เร็วขึ้น</t>
  </si>
  <si>
    <t>ทางบริษัทฯ ยังยืนยันที่จะใช้บริการงานบำรุงรักษา (ธุรกิจ O&amp;M) ของ กฟผ. เป็นหลัก เนื่องจากคู่เทียบไม่มีความพร้อมด้านงานบริการ กรณีเกิดเหตุฉุกเฉิน อีกทั้ง กฟผ. ยังมีความพร้อมด้านการจ่ายกระแสไฟฟ้าได้ตรงตามเป้าหมายมากที่สุดจากผู้ให้บริการในไทย</t>
  </si>
  <si>
    <t>ขอให้มีการทบทวนเรื่องการใช้งานการอ่านค่าระบบมาตรวัดร่วมกันระหว่างส่วนที่เกี่ยวข้องของทั้ง 2 หน่วยงาน อย่างน้อยปีละ 1 ครั้ง</t>
  </si>
  <si>
    <t>- Party Line ใช้การไม่ได้
- ระบบ Party Line ขัดข้อง แต่ไม่ส่งผลกระทบกับการติดต่อสื่อสาร เนื่องจากมีช่องทางสื่อสารอื่น ๆ</t>
  </si>
  <si>
    <t>- แรงดันปลายสายตก กรณีที่เป็นการแยกจ่ายแต่ละวงจร  อาจปรับปรุงระบบที่สำคัญให้เป็น Close Loop</t>
  </si>
  <si>
    <t>- ปัจจุบัน PEA ต้อง Request ขอเพิ่ม/ลดแรงดันที่สถานีไฟฟ้าของ EGAT บ่อยครั้ง ควรตั้ง Tap changer ของหม้อแปลงไฟฟ้ากำลังให้เป็น Auto
ทุกสถานีไฟฟ้า เพื่อช่วยรักษาแรงดันที่เปลี่ยนแปลงไปตามลักษณะการใช้ไฟของลูกค้า</t>
  </si>
  <si>
    <t>- การตัด Loop ของ กฟผ. ซึ่งส่งผลให้ระบบสายส่งของ สถานีไฟฟ้าแรงสูงของ กฟผ. ในพื้นที่ภาคตะวันออกซึ่งอยู่ใกล้กัน ไม่สามารถ Loop Line ถึงกันได้
 ส่งผลทำให้ Power flow จนเกิดไฟดับในส่วนของ กฟภ. ขณะขนานระบบแรงดัน 22 kV ซึ่งรับไฟจากคนละ Terminal (สถานีไฟฟ้าแรงสูงของ กฟผ.)
 ส่งผลให้เกิดปัญหาระบบกับผู้ใช้ไฟในพื้นที่ดังกล่าว</t>
  </si>
  <si>
    <t>- ควรทบทวนข้อกำหนดการเชื่อมต่อของโรงไฟฟ้าในเรื่องการติดตั้งระบบ Interstrip เนื่องจากปัจจุบันโครงข่ายสายส่งของ PEA มีความซับซ้อน
สามารถย้ายถ่ายเทโหลดได้หลากหลายรูปแบบ ดังนั้นการจัดทำระบบ Interstrip ไม่ควรทำตรงจาก EGAT ไปถึง SPP เนื่องจากมีโอกาสในการทำงาน
ผิดพลาดได้ ดังนั้นควรต้องพิจารณาจากโครงข่ายสายส่งของ PEA เป็นหลัก และเรื่องการตั้งค่า Delay time Under voltage relay หน้าโรงไฟฟ้า
ควรพิจารณาให้มีความเหมาะสม ควรต้องรอให้ระบบป้องกันสายส่งของ PEA ทำงานให้เสร็จสิ้นก่อนที่โรงไฟฟ้าจะปลดขนานออกจากระบบ
แต่ปัจจุบันโรงไฟฟ้าหลุดออกก่อนที่ระบบป้องกันของ PEA จะทำงาน และโรงไฟฟ้าแจ้งว่าปฏิบัติสอดคล้องตาม Grid code EGAT</t>
  </si>
  <si>
    <t>- งานด้านระบบป้องกันระบบส่งเชื่อมโยง ไม่มี alarm แจ้งมายังปลายด้าน</t>
  </si>
  <si>
    <t>- อยากให้ กฟผ. คิดอัตราการซื้อไฟ ในระบบ 115 kV เป็นอัตราเดียว (ปัจจุบัน มี 2 อัตรา)</t>
  </si>
  <si>
    <t>- อยากให้มีการพบปะเยี่ยมเยียน ประชุม/สัมมนา แบบนี้ทุก ๆ ปี
- ต้องการให้มีการพบปะเยี่ยมเยือน การประชุม / สัมมนา ในส่วนย่อยบ้าง เช่น กองสายส่ง กองบำรุงรักษา กองควบคุม เพื่อจะได้ความรู้มาพัฒนาหน่วยงานต่อไป</t>
  </si>
  <si>
    <t>สอบถามแนวทางการควบคุมคุณภาพน้ำ เพื่อป้องกันการกัดกร่อน ในช่วง reserved shut down ของ LP Turbine จนถึง condenser hotwell ในช่วงงาน Planed outage</t>
  </si>
  <si>
    <t>พัฒนาองค์ความรู้ของบุคลากร กฟผ. ให้มีความรอบรู้ ทั้งในด้านเทคนิคและการควบคุมงานหรือ
บริหารโครงการ มีการถ่ายทอดประสบการณ์จากรุ่นสู่รุ่น ปลูกฝังความคิด (Mindset) ให้รู้สึกถึงความ
เป็นเจ้าของงานที่ทำ (Ownership) อาทิ งานซ่อมบำรุงรักษา มีความทุ่มเทในการทำงาน สามารถให้
คำแนะนำเพิ่มเติมนอกเหนือจากขอบเขตงาน (Scope) ที่ได้รับมอบหมาย รวมถึงติดตามผลงานหลัง
การขายหรือให้บริการ เพื่อให้เกิดประสิทธิภาพและประสิทธิผลที่ดี ลดการสูญเสียเวลาและทรัพยากร
โดยไม่จำเป็น</t>
  </si>
  <si>
    <t>- แจ้งรายละเอียดอุปกรณ์ป้องกันที่จ่ายไฟให้กับลูกค้า PEA ที่เกิดกระแสไฟฟ้าข้อข้องได้อย่างรวดเร็ว</t>
  </si>
  <si>
    <t>- ตรวจสอบการสับ-ปลด  Step Power Capacitor Bank</t>
  </si>
  <si>
    <t>- เพิ่ม การแจ้งข้อมูลข่าวสารเกี่ยวกับเหตุการณ์ที่มีผลต่อคุณภาพผลิตภัณฑ์ให้รวดเร็วขึ้น</t>
  </si>
  <si>
    <t>- ต้องการให้มีการแสดงในจุดที่มีการเชื่อมโยงถึงกันระหว่างหน่วยงาน เช่น แสดงผล status open/close circuit breaker, Disconnecting switch</t>
  </si>
  <si>
    <t>- ส่ง Point ระบบป้องกันให้ กฟภ. ทราบ</t>
  </si>
  <si>
    <t>- ด้านความน่าเชื่อถึอเรื่อง SPP อาจจะต้องมีระบบฯ มาควบคุมให้มากกว่านี้</t>
  </si>
  <si>
    <t>ปัญหาการติดต่อระบบวิทยุ VHF ระหว่างศูนย์ควบคุม กฟผ.-กฟภ. ไม่เสถียร
สรุปผลสำรวจการปรับปรุงวิทยุ VHF ระหว่าง EGAT- PEA
ข้อที่	ปัญหา			
1	พื้นที่บางจุดใน สฟ. สัญญาณไม่ชัดเจน	R3-ปฎิบัติการ
2	เวลาทดสอบใช้งานได้ แต่เวลาใช้งานจริงติดต่อไม่ได้	R1-บริหาร(ห-แผนก)
3	ไม่มีวิทยุติดต่อกับ PEA ศูนย์อยุธยา	R5-บริหาร(ห-แผนก)
4	เสียงเรียกเฉพาะจาก น.2 ที่ออกจากลำโพงส่วนกลางประจำกะไม่ชัดเจน ต้องเร่งที่เครื่องประจำโต๊ะ	R4-บริหาร(ห-แผนก) 
5	ศูนย์เพชรบุรี กับ ศูนย์ลำภูรา สื่อสารไม่ได้	R3-บริหาร(ห-แผนก)
6	Mic VHF ที่ศูนย์ฯลำภูรา กดได้มั้งไม่ได้มั้ง จึงทำให้เสียงขาดหาย R3-ปฎิบัติการ</t>
  </si>
  <si>
    <t>อยากให้เพิ่มระบบที่สามารถอ่านค่ารีเลย์ได้ทุก สฟ. เพื่อใช้วิเคราะห์สาเหตุ และจ่ายไฟได้เร็ว ให้มีการนำค่าพลังงานจากมิเตอร์ซื้อขายมาแสดงใน Dashboard ที่ใช้ระหว่าง กฟผ. กฟภ.</t>
  </si>
  <si>
    <t>ควรเพิ่มช่อง Video Conference ระหว่างศูนย์ฯ ทั้งสองหน่วยงาน</t>
  </si>
  <si>
    <t>การร้องขอข้อมูลการทำงานของรีเลย์ยังไม่ครบทุก สฟ.</t>
  </si>
  <si>
    <t>บริษัท กัลฟ์ วีทีพี จำกัด แจ้งว่าเกิดความบกพร่องในงานซ่อมบำรุง 2 ประการที่ทำให้โรงไฟฟ้าต้องหยุดเดินเครื่องเพื่อแก้ไข
1. ขาดการรายงานผลตรวจสอบ Governor MCV B
2. ประกอบสายสัญญาณ Pressure Transmitters สลับตัวกัน</t>
  </si>
  <si>
    <t>บริษัท กัลฟ์ วีทีพี จำกัด แจ้งว่าเกิดความบกพร่องในงานซ่อมบำรุง โดยประกอบสายสัญญาณ Pressure Transmitters สลับตัวกันส่งผลให้การทดสอบ routine safety function test ภายหลังจากงาน C60-Inspection ผิดเพี้ยนและไม่ผ่าน จึงจำเป็นต้องหยุดเดินเครื่องโรงไฟฟ้าเมื่อวันที่ 31 ธันวาคม 2566 อีกครั้งเพื่อแก้ไข</t>
  </si>
  <si>
    <t>จำนวนคนช่วง Outage มากเกินความจำเป็น</t>
  </si>
  <si>
    <t>โครงการสร้าง O&amp;m ใช้คนเยอะกันไป</t>
  </si>
  <si>
    <t>พิจารณาการใช้เทคโนโลยีออนไลน์ในการเดินเครื่อง</t>
  </si>
  <si>
    <t>ใช้บุคคลากรในการให้บริการมาก</t>
  </si>
  <si>
    <t>กระบวนการทำงานล่าช้า</t>
  </si>
  <si>
    <t>ควรพิจารณาหาฐานลูกค้าใหม่เพื่อเสนอบริการนอกเหนือจากบริษัทในเครือ</t>
  </si>
  <si>
    <t>กฟผ. ไม่มี Product งานบริการสำหรับโรงไฟฟ้า Renewable</t>
  </si>
  <si>
    <t>นำงานด้าน Digitalization มาใช้อย่างเหมาะสม</t>
  </si>
  <si>
    <t>จัดหากำลังคนไม่เพียงพอต่องาน</t>
  </si>
  <si>
    <t>คุณภาพงานหลังซ่อมไม่ดีพอ</t>
  </si>
  <si>
    <t>ปัญหางานซ่อม Valve หลังงานซ่อม ไม่ดีพอ</t>
  </si>
  <si>
    <t>มาตรการรองรับความมั่นคงช่วงฤดูร้อน กรณีสายส่งในพื้นที่ กฟฉ.1 เกิด Overload</t>
  </si>
  <si>
    <t>ปัญหาแรงดัน 115 kV ที่ สฟ.พังโคน  Line To PEA จ่ายไฟให้ สฟฟ.(วานรนิวาส, เซกา, บ้านแพง) มีค่าสูงผิดปกติ  121 kV  วันที่ 9-13 ก.พ.2567 ช่วงเวลา 02.00-05.00 น.</t>
  </si>
  <si>
    <t>การขอเพิ่มขนาดหม้อแปลงที่ สฟ.กันทรลักษ์จาก 25 MVA เป็น 50 MVA</t>
  </si>
  <si>
    <t>เรื่องปัญหาแรงดันต่ำ , Unbalance Voltage สายส่ง 115 kV. ที่ สฟ.UB3 และผลกระทบเมื่อ กฟผ.ปลดสายส่ง 500 kV</t>
  </si>
  <si>
    <t>อุปกรณ์เครื่องจักรในโรงไฟฟ้า ไม่พร้อมในการใช้งาน</t>
  </si>
  <si>
    <t>บุคคลากร กฟผ. ไม่มี Service Mind และขาดการประสานงานภายในองค์กร</t>
  </si>
  <si>
    <t>ไม่มีการตกลงเรื่องเงื่อนไข การออกค่าใช้จ่าย ตรวจ RT-PCR เพื่อป้องกัน Covid ในสัญญา</t>
  </si>
  <si>
    <t>ขาดความเข้มงวดในเรื่องของ Quality Control</t>
  </si>
  <si>
    <t>จัดกำลังคนไม่เพียงพอ</t>
  </si>
  <si>
    <t>ทัศนคติในการทำงาน ยังไม่ดีพอ</t>
  </si>
  <si>
    <t>ขาดการติดต่อประสานงานที่เหมาะสม</t>
  </si>
  <si>
    <t>บริษัทมีความต้องการ / สนใจในงานด้านระบบส่ง เช่น งานเพิ่มประสิทธิภาพระบบไฟฟ้า อุปกรณ์ไฟฟ้า ระบบผลิต/จำหน่ายไฟฟ้า เป็นต้น</t>
  </si>
  <si>
    <t>ลูกค้ามีความต้องการให้ กฟผ. ประชาสัมพันธ์การบริการให้บริษัทข้างนอกรู้มากขึ้น ว่ามี Technology ใหม่ ๆ ใดบ้างที่ทำให้โรงไฟฟ้าสามารถเพิ่มประสิทธิภาพได้ดีขึ้น</t>
  </si>
  <si>
    <t>เนื่องด้วย ในวันที่ 4 มีนาคม 2567 เวลาประมาณ 18.00 น. ที่หน่วยผลิตน้ำเย็น PTC Chiller Plant ณ ท่าอากาศยานสุวรรณภูมิ เกิดเหตุน้ำจากระบบหล่อเย็น (Cooling Tower) รั่วไหลผ่านเครื่องทำความเย็น (Chiller) ซึ่งอยู่ระหว่างงานบำรุงรักษา เป็นเหตุให้มีน้ำไหลเข้าบริเวณพื้นที่จอดรถ และเข้าไปยังห้องไฟฟ้า จึงต้องตัดระบบไฟฟ้าและหยุดเดินเครื่องทำความเย็นทั้งหมด เพื่อทำการตรวจสอบและระบายน้ำออกจากห้องไฟฟ้า ซึ่งในเวลา 21.10 น. จึงสามารถจ่ายไฟฟ้าคืนระบบได้และ Start up เครื่องทำความเย็นกลับสู่ภาวะปกติได้ในเวลาประมาณ 23.00 น.
จากเหตุการณ์ดังกล่าว ทำให้เกิดผลกระทบต่อความเสียหาย และภาพลักษณ์ของสนามบินสุวรรณภูมิ บริษัท ผลิตไฟฟ้าและน้ำเย็น จำกัด (DCAP) จึงขอให้การไฟฟ้าฝ่ายผลิตแห่งประเทศไทย ทบทวนกระบวนการให้บริการงานเดินเครื่องและบำรุงรักษา และเชิญผู้เชี่ยวชาญของ กฟผ. เข้าร่วมวิเคราะห์และแก้ไขปัญหาโดยเร่งด่วน และขอสงวนสิทธิ์ ในการเรียกร้อง ค่าชดเชยความเสียหายที่เกิดขึ้น ตามสัญญาฯ จากการไฟฟ้าฝ่ายผลิตแห่งประเทศไทย ต่อไป</t>
  </si>
  <si>
    <t>ประเด็นการจ้างผู้รับเหมาของแต่ละหน่วนงานทำได้ช้าในทุกงาน outage ที่ผ่านมา ควรแล้วเสร็จก่อนเริ่ม งาน 2 เดือน เพื่อให้ผู้รับเหมามีเวลาเตรียมแผนงาน ปัจจุบัน กฟผ. จ้างผู้รับเหมาแล้วเสร็จเพียง 2 สัปดาห์ก่อนเริ่มงาน
และไม่มีคน กฟผ. คอยติดตามงานเมื่อผู้รับเหมาปฎิบัติงาน</t>
  </si>
  <si>
    <t>อ้างถึงงาน Function test IGV เมื่อ กกห-ธ. ซ่อมเสร็จ อบฟ. ต้องติดตามเข้าทำงาน Function test ต่อทันที แต่พบปัญหาคือ ไม่มีการประสานงานกันระหว่างหน่วยงาน กกห-ธ. ซ่อมเสร็จแล้วก็ไม่แจ้ง อบฟ. และทาง อบฟ. ก็ไม่ได้มีการติดตามไปทาง กกห-ธ. ทำให้เกิดการรองานโดยไม่จำเป็น และยังมีงานอื่นๆที่เกิดเหตุการณ์ในลักษณะนี้</t>
  </si>
  <si>
    <t>ต้องการใช้งานเฉพาะ (Special) ที่ผู้รับจ้างรายอื่นทาไม่ได้ โดยเฉพาะงาน Workshop เป็นต้น</t>
  </si>
  <si>
    <t>การทำการตลาดของ กฟผ. ธุรกิจ O&amp;M ต้องทำ Direct Marketing ส่งข้อมูลให้ลูกค้าผ่านทางช่องทางต่าง ๆ เช่น Website, มือถือ, E-Mail จัดประชุมสัมมนา เพื่อให้ลูกค้ารู้ว่า กฟผ. ธุรกิจ O&amp;M มีบริการใดบ้างที่จะเสนอต่อลูกค้า</t>
  </si>
  <si>
    <t>ผู้ให้บริการในอนาคตจะต้องตาม Technology ให้ทัน เพื่อให้แข่งขันกับ OEM ได้ เนื่องจากอุปกรณ์ในปัจจุบันสามารถ Up Grade เพื่อปรับปรุงประสิทธิภาพของเครื่องจักรให้สูงขึ้นได้</t>
  </si>
  <si>
    <t>โรงไฟฟ้าทุกโรงพยายามลดคนลง ยอมจ้าง OEM เพื่อใช้ Routine Inspection แบบ Online Monitoring และ มี AI วิเคราะห์ผลให้</t>
  </si>
  <si>
    <t>อีกประการหนึ่งที่จะมีการแข่งขันกันมากขึ้นคือการ เพิ่มประสิทธิภาพเครื่องจักร ลดระยะเวลาการหยุดเครื่องเพื่อ Maintenance ลง หรือการ ขยายระยะเวลาการเดินเครื่องจักรให้ยาวมากกว่าเดิม ที่มีการกำหนดระยะเวลาที่จะต้องหยุดเครื่องเพื่อทำ Outage</t>
  </si>
  <si>
    <t>อ้างอิงตามเอกสารแนบ</t>
  </si>
  <si>
    <t>Deputy Managing Director (Technical-Powerplant) แจ้งข้อร้องเรียนผู้ปฏิบัติงานหน่วยงาน อบฟ. ประพฤติตนไม่เหมาะสม และแจ้งไม่ให้เข้าปฏิบัติงานที่โรงไฟฟ้าน้ำเงียบ 1 อีกต่อไป รายละเอียดตามเอกสารแนบ</t>
  </si>
  <si>
    <t>โรงไฟฟ้าเคยใช้บริการ กฟผ. ธุรกิจ O&amp;M งานบริการ Switch Yard เมื่อปี 2019 และพอใจในงานบริการ และในช่วงเวลาที่ผ่านมาโรงไฟฟ้าได้เชิญให้กฟผ. ธุรกิจ O&amp;M มาเสนอราคาตลอด แต่ กฟผ. ธุรกิจ O&amp;M เสนอราคาเฉพาะงาน Switch Yard กับ Sub Station เท่านั้น ส่วนงานอื่นไม่เสนอราคา โดยโรงไฟฟ้าทราบมาว่าไม่เสนอเนื่องจากจังหวัดยะลาอยู่พื้นที่เสี่ยงภัย กฟผ. ธุรกิจ O&amp;M ไม่พร้อมส่งคนลงมาทำงานในพื้นที่ 3 จังหวัดชายแดน</t>
  </si>
  <si>
    <t>กฟผ. ธุรกิจ O&amp;M ไม่ได้งาน Switch Yard กับ Sub Station เนื่องจากราคาแพงกว่าผู้รับจ้างรายอื่น ทั้ง U-Service และ AMC</t>
  </si>
  <si>
    <t>ต้องการใช้บริการ กฟผ. ธุรกิจ O&amp;M ในทุกด้าน แต่ราคาจะต้องแข่งขันกับรายอื่น ๆ ได้</t>
  </si>
  <si>
    <t>อยากให้กฟผ. ธุรกิจ O&amp;M พัฒนางานนวัตกรรม และมีการเผยแพร่ โดยเฉพาะงานนวัตกรรมที่รองรับงานโรงไฟฟ้าชีวมวล</t>
  </si>
  <si>
    <t>การทำการตลาดของกฟผ. ธุรกิจ O&amp;M ต้องทำ Direct Marketing ส่งข้อมูลให้ลูกค้าผ่านทางช่องทางต่าง ๆ เช่น Website, มือถือ, E-mail</t>
  </si>
  <si>
    <t>มีความสนใจใช้งานบริการงานบำรุงรักษาทุกด้าน แต่ราคาของ กฟผ. ธุรกิจ O&amp;M ต้องลดลง</t>
  </si>
  <si>
    <t>สนใจงาน Online Monitoring  หรืองาน Life Assessment ของเครื่องจักร ถ้ากฟผ. ธุรกิจ O&amp;M มีนวัตกรรมใหม่มานำเสนอ</t>
  </si>
  <si>
    <t>ราคาสูงกว่าราคาตลาดมาก สูงกว่า 60-70% ราคาไม่ Breakdown รายละเอียด ทำราคาเป็นราคารวม ทำให้ลูกค้าไม่เห็นรายละเอียด</t>
  </si>
  <si>
    <t>ความคล่องตัวของทีมงานที่มาทำงานไม่เบ็ดเสร็จ จะต้องคอยหารือกับส่วนกลาง ทำให้การตัดสินใจทำได้ช้า การประเมินราคางานช้า โดยเฉพาะงาน Additional ยิ่งถ้าเป็นงานเล็ก กฟผ. ธุรกิจ O&amp;M จะไม่สนใจ ทั้งที่สามารถช่วยดำเนินการให้ได้ไม่ยาก</t>
  </si>
  <si>
    <t>การสนองตอบต่อความต้องการของลูกค้าช้า ต้องปรับปรุงความรวดเร็วในการดำเนินการ และขาด Mindset ในการ Service เชิงธุรกิจ</t>
  </si>
  <si>
    <t>การต่อรองราคา คนที่มาต่อรองราคาไม่มี Authorized ทำให้ใช้กระบวนการนี้นาน พร้อมทั้งยังมีการตอบกลับช้า</t>
  </si>
  <si>
    <t>ด้วยเหตุที่เป็นสัญญา Firm ดังนั้นการจัดหา Supplier จึงเลือกผู้ให้บริการที่สามารถให้บริการได้รวดเร็ว ซึ่งส่วนนี้เป็นจุดอ่อนที่ กฟผ. ธุรกิจ O&amp;M ไม่สามารถตอบสนองได้</t>
  </si>
  <si>
    <t>โรงไฟฟ้าที่อุทัยธานีใช้บริการของ กฟผ. ธุรกิจ O&amp;M ในงานซ่อมบำรุง Sub-station ใช้บริการมา 4-5 ปี แล้ว โดยสาเหตุที่เลือกใช้เนื่องจากมีความรู้ความสามารถ มีความรวดเร็วในการประสานงาน แต่มีปัญหาราคาสูงกว่าราคาตลาด 10-15% ก็เพื่อแลกกับความรู้ ความสามารถ โรงไฟฟ้ายอมจ่ายได้</t>
  </si>
  <si>
    <t>เนื่องจากมั่นใจศักยภาพ แต่ กฟผ. ธุรกิจ O&amp;M ต้องปรับปรุงการให้บริการให้รวดเร็วขึ้น หาก กฟผ. ธุรกิจ O&amp;M ต้องการได้งานจะต้องเข้ามาเสนองานว่ามีบริการใดที่ตอบสนองต่อโรงไฟฟ้าได้บ้าง</t>
  </si>
  <si>
    <t>การทำการตลาดของ กฟผ. ธุรกิจ O&amp;M ต้องทำ Direct Marketing ต้องปรับปรุงรูปแบบงานบริหารเป็น One Stop Service เนื่องจากลูกค้าต้องการการตอบสนองที่รวดเร็ว กฟผ. ธุรกิจ O&amp;M ต้องรอความเห็นจากแต่ละกองก่อน จึงตอบสนองลูกค้าได้ช้า</t>
  </si>
  <si>
    <t>ปริมาณของงานซ่อมบำรุงยังมีมากกว่าความสามารถในการให้บริการของ Service Provider โดยเฉพาะช่วงวันหยุดยาว ๆ ทุกโรงไฟฟ้าจะหยุดซ่อมบำรุง ทำให้ช่วงนั้นคนไม่เพียงพอ</t>
  </si>
  <si>
    <t>โรงไฟฟ้าเริ่มเก่าหลายโรง ทำให้ต้องมีการซ่อมบำรุงมากขึ้น</t>
  </si>
  <si>
    <t>ต้องทำให้ได้ตามแผนหรือเร็วกว่าแผน ผู้ให้บริการต้อง Challemge ตนเอง</t>
  </si>
  <si>
    <t>ทักษะความสามารถของบุคลากรที่ต้องทำแล้วจบ ไม่มีงาน rework</t>
  </si>
  <si>
    <t>ต้องแก้ไขปัญหาได้จริง ซ่อมบำรุงแล้วมีการ Improve ให้ดีกว่าเดิม และไม่เกิดปัญหาซ้ำ</t>
  </si>
  <si>
    <t>กฟผ. ควรนำเสนอธุรกิจ O&amp;M ให้ลูกค้ารับทราบข้อมูลในรายละเอียด ปัจจุบันลุกค้ารับรู้ข้อมูลจากข้างนอกแนะนำ เหมือนข้อมูลปิด ให้รับทราบเฉพาะบางราย</t>
  </si>
  <si>
    <t>กฟผ. ธุรกิจ O&amp;M จะเข้ามาให้บริการในกลุ่ม จะต้องมีราคาที่แข่งขันได้</t>
  </si>
  <si>
    <t>กฟผ. ธุรกิจ O&amp;M จะเข้ามาให้บริการในกลุ่ม บุคลากรต้องมี Mindset ที่ดี มีความเป็น Ownership ของโรงไฟฟ้า</t>
  </si>
  <si>
    <t>กฟผ. ธุรกิจ O&amp;M จะเข้ามาให้บริการในกลุ่ม จะต้องมี Schedule Time ของงานที่ดีและเหมาะสม</t>
  </si>
  <si>
    <t>- ลูกค้าเสนอให้พัฒนาเรื่องภาษาอังกฤษ เนื่องจากยังพบความผิดพลาดเรื่องของการใช้ภาษาอังกฤษในรายงานที่ส่งมอบ
- ลูกค้าเห็นว่า พบความผิดพลาด และความไม่เรียบร้อย ของเอกสารเรียกเก็บค่าบริการหลายครั้ง ทั้งนี้ ได้มีข้อเสนอแนะ ว่าเสนอให้มีกระบวนการตรวจสอบเอกสารต่าง ๆ ก่อนน้าส่งให้ลูกค้าของ กฟผ. เช่น เอกสารเรียกเก็บค่าบริการ เป็นต้น</t>
  </si>
  <si>
    <t>ขอให้มีการนำประเด็นการป้องกันเหตุขัดข้องในสายส่งเชื่อมโยงของ SPP เข้าที่ประชุมร่วม กฟผ. - กฟภ.-spp เพื่อหาแนวทางร่วมกันในการป้องกันไม่ให้เกิดเหตุการณ์ขัดข้องบ่อยครั้ง</t>
  </si>
  <si>
    <t>ปัญหาแรงดันไฟฟ้าไม่สมดุล (Voltage Unbalanced) ที่จุดจ่ายไฟ 22kV สถานีไฟฟ้าแรงสูงกันทรลักษ์</t>
  </si>
  <si>
    <t>1. ได้มีการติดตามงานที่จะติดตั้งแสงอาทิตย์ SolarRoof ที่ Coal StockYard ซึ่งอยู่ระหว่างการขออนุญาตพื้นที่ด้านกฎหมาย และ
2. ได้มีการสอบถามผลตอบแทนโครงการนอกเหนือจากการขายไฟฟ้า เช่น Carbon Credit หรือ  Renewable Energy Certificate (REC) 
3. ได้ปรึกษามาตราการความปลอดภัย กรณีติด SolarRoof ที่ Coal Stockyard ซึ่งได้แนะนำให้ติดกล้องตรวจวัดอุณหภูมิแผง Solar 
เป็นแบบ Real-time Monitoring System</t>
  </si>
  <si>
    <t>อยากให้เพิ่มการดูงานสถานีด้านระบบไฟฟ้า เช่น DER, Power plant, Control center, เขื่อนผลิตไฟฟ้า, Solar farm, Wind farm, ศูนย์ RE forecast, Digital Substation, BESS, etc.</t>
  </si>
  <si>
    <t>ตามที่ กฟผ. ได้ให้บริการงานบริการที่ปรึกษาวิศวกรรมควบคุมงานก่อสร้างโครงการโรงไฟฟ้าหินกอง (Owner's Engineer Field Services for Hin Kong Power Plant, 1,400 MW IPP Project) ระยะเวลาดำเนินงาน 38 เดือน (1 พฤศจิกายน 2564 - 31 ธันวาคม 2567) โดยมีคู่สัญญาคือ บริษัท หินกองเพาเวอร์ จำกัด (บริษัทฯ) ซึ่งโครงการมีกำหนดการเดินเครื่องเชิงพาณิชย์ (COD) หน่วยผลิตไฟฟ้าชุดที่ 1 (Unit #1) ขนาดกำลังการผลิต 700 เมกะวัตต์ วันที่ 1 มีนาคม 2567 และหน่วยผลิตไฟฟ้าชุดที่ 2 (Unit #2) ขนาดกำลังการผลิต 700 เมกะวัตต์ วันที่ 1 มกราคม 2568 นั้น
ในวันที่ 1 มีนาคม 2567 ซึ่งเป็นวัน COD Unit #1 ได้เกิดเหตุการณ์ Fuel Gas Compressor B (FGC-B) tripped และ Fuel Gas Compressor A (FGC-A) ที่เป็นเครื่อง Stand by ไม่มีความพร้อมในการใช้งาน ทำให้ไม่สามารถ Startup Unit #1 ได้ ส่งผลให้โครงการไม่สามารถผลิตไฟฟ้าตามภาระผูกพันภายใต้สัญญาซื้อขายไฟฟ้า (PPA) จากเหตุการณ์ดังกล่าว บริษัทฯ จึงได้ส่งหนังสือเลขที่ HKP 2024/073 เรื่อง Request for Reliability Improvement for the Generating Unit #1 ลงวันที่ 30 เมษายน 2567 มายัง กฟผ. ให้ดำเนินการสืบสวนเหตุการณ์ดังกล่าว และพิจารณาดำเนินงานที่จำเป็น เพื่อป้องกันการเกิดซ้ำสำหรับ Generating Unit #2</t>
  </si>
  <si>
    <t>Efficiency Report</t>
  </si>
  <si>
    <t>เมื่อคืนวานที่ผ่านมา 13/09/2024 ช่วงเวลา 23:32 น. ได้มีไฟดับที่โรงงาน2 (MDB 3)
จากการตรวจเช็คเมื่อคืนพบว่า ชุด ดรอปฟิวส์บนเสาไฟฟ้าแรงสูง เฟส A ตก เลยทำให้ไฟดับ
ผสานงานกับ บริษัทซัพเจริญพร้อมการไฟฟ้าจึงให้เข้าตรวจหน้างาน พบว่าไส้ฟิวส์(65A)ขาด ทำการเปลี่ยนไส้ฟิวส์(65A)ใหม่สามารถใช้งานได้ปกติ
อยากให้ กฟผ. ช่วยวิเคราะห์ปัญหา ประกอบกับข้อมูลใน ENZY ว่าสาเหตุน่าจะเกิดจากอะไร และสามารถป้องกันเหตุเกิดซ้ำได้อย่างไรบ้าง</t>
  </si>
  <si>
    <t>Report สำหรับดูการผลิตไฟฟ้าเกินหรือต่ำกว่าเป้าหมายรายเดือน</t>
  </si>
  <si>
    <t>ทำ Line Notification เมื่อ Data ของ Meter MDB Wastewater Phase 2 หายไป</t>
  </si>
  <si>
    <t>ต้องการ Optimization ระบบปรับอากาศแบบรวมศูนย์ Chiller</t>
  </si>
  <si>
    <t>ต้องการระบบนับรอบรีด โดยใช้เทคโนโลยี IoT Sensor</t>
  </si>
  <si>
    <t>ต้องการระบบ Billing and Monitoring ในงาน Solar PPA (ข้อมูลย้อนหลังตั้งแต่ 20/11/2023)</t>
  </si>
  <si>
    <t>- Air Compressor 3 เครื่อง อยากให้แสดง Status [ON OFF] และแสดงค่าทางไฟฟ้า [kW,kWh, Amp] ของ Air Compressor แต่ละเครื่องบน ENZY ได้
- หน้าตา Report อยากให้สอดคล้องกับมาตรฐา พพ.
- update อัตราค่า FT ให้ตรงกับช่วงเวลาใน Quarter นั้น
(ข้อมูลย้อนหลัง 19/1/2024)</t>
  </si>
  <si>
    <t>ต้องการ Overview dashboard ด้านการผลิตและใช้พลังงานไฟฟ้าสำหรับแสดงใน TV (ข้อมูลย้อนหลัง 05/01/2024)</t>
  </si>
  <si>
    <t>ระบบ ENZY Platform สามารถออกรายงานการผลิตและใช้ไฟฟ้าในภาพรวมของธนาคารออมสินแต่ละสาขา (ข้อมูลย้อนหลัง 06/01/2024)</t>
  </si>
  <si>
    <t>กราฟแสดงการผลิตไฟฟ้าและการใช้พลังงานไฟฟ้ารายสาขาของธนาคารออมสิน</t>
  </si>
  <si>
    <t>ข้อมูลของโรงไฟฟ้า Biogas ไม่แสดงค่าใน ENZY Platform</t>
  </si>
  <si>
    <t>คุณบุญชัยฯ ได้ให้นโยบายกับทาง อคบพ. ขอให้รักษาสภาพความพร้อม และพัฒนาทางด้านการจัดเตรียมคน เพื่อรองรับการเดินเครื่องในอนาคตต่อไป</t>
  </si>
  <si>
    <t>คุณจรัสฯ แจ้งประเด็นสำคัญให้ กฟผ. เรื่อง บริษัท Toyota Tsusho (ผู้ถือหุ้นของ RPCL) ได้ประสานงานมาที่ RPCL โดยมีความประสงค์จะเข้าแนะนำตัวกับ กฟผ. และจะขอหารือเรื่อง Biomass ซึ่งสามารถ Claim เป็น Carbon Credit ได้เพื่อหาแนวทางการร่วมมือกันในอนาคตได้อย่างไรบ้าง</t>
  </si>
  <si>
    <t>ลูกค้าได้สอบถามถึงผลตอบแทนโครงการนอกเหนือจากการขายไฟฟ้า เช่นCarbon Credit หรือ Renewable Energy Certificate (REC)</t>
  </si>
  <si>
    <t>บริษัท เจริญเซกอง จำกัด
สอบถามการรับซื้อไฟฟ้าของประเทศไทยจากพลังงานหมุนเวียนของ สปป.ลาว ซึ่งเขื่อนส่วนใหญ่ใน สปป.ลาว มีความพร้อม และส่วนใหญ่ได้ทำการศึกษา Feasibility Study ไปแล้ว แต่ยังมีความต้องการใช้บริการด้าน OE กรณีที่มีการพัฒนาโครงการจริงในอนาคต</t>
  </si>
  <si>
    <t>มีความต้องการงาน Dam Safety Training</t>
  </si>
  <si>
    <t>บ.Ratch-Lao Service ต้องการให้ กฟผ. จัดงานสัมมนาวิชาการในลักษณะนี้อีก เพราะได้ความรู้ และรายชื่อผู้ติดต่อในงานนั้นๆ</t>
  </si>
  <si>
    <t>แนวทางการแก้ปัญหาที่เกิดขึ้น เช่น ปัญหาระบบ Friction Brake ทำงานไม่พร้อมกันทั้ง 12 ตัว , ปัญหาขั้นตอนการตรวจสอบ Partial Discharge แบบ online เป็นต้น</t>
  </si>
  <si>
    <t>โรงไฟฟ้ามีความต้องการบุคลากรสนับสนุนงานทางด้าน C&amp;I เนื่องจากปัจจุบันได้เกิดปัญหาและสร้างความเสียหายให้กับโรงไฟฟ้าซึ่งปัญหาส่วนใหญ่เกี่ยวกับปัญหาทางด้าน C&amp;I</t>
  </si>
  <si>
    <t>มีความประสงค์ให้ กฟผ. สับเปลี่ยนหมุนเวียนบุคลากรในตำแหน่งหัวหน้าหมวดวางแผนและบำรุงรักษา</t>
  </si>
  <si>
    <t>ลูกค้ามีความประสงค์ในการหารือเรื่องการต่อสัญญา O&amp;m โดยการต่อสัญญา กฟผ. จะเข้าร่วมประชุมเพื่อรับความต้องการทางด้านขอบเขตงานที่บริษัท มีความประสงค์จะขอปรับปรุงต่อไป</t>
  </si>
  <si>
    <t>สนใจระบบ Digital Signature ซึ่งเป็นระบบที่ให้โรงไฟฟ้าส่งเอกสารถึง กฟผ. แบบออนไลน์ได้ จากเดิมที่เป็นBy Hand หรือ By Post โดยเอกสารที่เป็นElectronics นี้จะต้องมีการเซ็นด้วยมาตรฐานของ Digital Signature แบบที่มี 3rdParty Certificate Authority รองรับด้วย</t>
  </si>
  <si>
    <t>รฟ.หงสา สนใจระบบ Digital Signature ซึ่งเป็นระบบที่ให้โรงไฟฟ้าส่งเอกสารถึง กฟผ. แบบออนไลน์ได้ จากเดิมที่เป็นBy Hand หรือ By Post โดยเอกสารที่เป็นElectronics นี้จะต้องมีการเซ็นด้วยมาตรฐานของ Digital Signature แบบที่มี 3rdParty Certificate Authority รองรับด้วย</t>
  </si>
  <si>
    <t>รฟ.น้ำเทิน 2 สนใจระบบ Digital Signature ซึ่งเป็นระบบที่ให้โรงไฟฟ้าส่งเอกสารถึง กฟผ. แบบออนไลน์ได้ จากเดิมที่เป็นBy Hand หรือ By Post โดยเอกสารที่เป็นElectronics นี้จะต้องมีการเซ็นด้วยมาตรฐานของ Digital Signature แบบที่มี 3rdParty Certificate Authority รองรับด้วย</t>
  </si>
  <si>
    <t>ขอการสนับสนุนจาก กฟผ. ให้การสนับสนุน EDS ในการสร้างรายได้เพิ่มจากธุรกิจใหม่ที่มีศักยภาพ คู่ขนานไปกับธุรกิจซ่อมชิ้นส่วนอะไหล่ฯ เช่น ธุรกิจ EV DC Charger โดยขอให้พิจารณาเลือกใช้ผลิตภัณฑ์นี้เป็นลำดับแรก ส าหรับการติดตั้งใช้งานในพื้นที่โรงไฟฟ้า เขตเขื่อนต่าง ๆ ของ กฟผ. โดยใช้งบประมาณการก่อสร้างโดยวิธีพิเศษ และส่งให้ EDS ผลิตเครื่องอัดประจุ</t>
  </si>
  <si>
    <t>บริษัท เจริญเซกอง จำกัด สนใจระบบบริหารสัญญา Foreign Agreement Management System (FAMS)</t>
  </si>
  <si>
    <t>สนใจเรื่องผลิต Parts การวัด 3D และ Laser Tracker ในการวัด Dimension อุปกรณ์โรงไฟฟ้า</t>
  </si>
  <si>
    <t>สนใจ Energy Management System</t>
  </si>
  <si>
    <t>สนใจ Floating Solar และ BESS แต่ติดเรื่อง Cross Boarder เลยศึกษา Pump Storage แทน</t>
  </si>
  <si>
    <t>สนใจ Floating Solar ( กฟผ. เคยช่วยทำ Feasibilityให้)</t>
  </si>
  <si>
    <t>คุณสุกฤษดิ์ใจดี ต าแหน่ง Business Development Manager EDS ขอให้ กฟผ. สนับสนุน จัดส่งก าลังผู้ปฏิบัติงานที่มีความสามารถทางไฟฟ้า และระบบควบคุมมาช่วยพัฒนาธุรกิจใหม่การสนับสนุนคนจาก กฟผ. ในบางช่วงจะผ่านทางช่องทาง คกซอ. ในช่วงที่มีความต้องการการผลิต EV Charger ที่สูง</t>
  </si>
  <si>
    <t>Electricite Du Laos สนใจ EV Solution</t>
  </si>
  <si>
    <t>ภาพรวมการจัดงานสัมมนาฯ ถือว่าค่อนข้างดี มีความเป็นมืออาชีพ มีเทคโนโลยี มีการใช้เครื่องมือต่างๆ ที่ดี รวมถึงทีมงานมีความเป็นมิตรกับลูกค้าทุกเจ้า</t>
  </si>
  <si>
    <t>บริษัทฯ มีความสนใจ เรื่อง โครงการลดการปล่อยคาร์บอน (Decarbonize) และ พลังงานหมุนเวียน</t>
  </si>
  <si>
    <t>ทางโรงไฟฟ้ามีความพึงพอใจในผลการปฏิบัติงานตามสัญญาของ กฟผ. 90% และเพื่อให้ความพึงพอใจเพิ่มขึ้น ทางโรงไฟฟ้าประสงค์ให้ กฟผ. เพิ่มเติมในส่วนของงาน Improvement เครื่องจักรให้มีเสถียรภาพ, มีประสิทธิภาพมากขึ้น และลด Interval Time ซึ่งทาง รวธ. และ ช.อกธ-2. เห็นชอบแนวคิดในการปรับปรุง Scope สำหรับงานบำรุงรักษา เพื่อเพิ่มระยะเวลา Operate แต่
ต้องได้รับความมือและความเห็นชอบทางจากทางโรงไฟฟ้าด้วย</t>
  </si>
  <si>
    <t>บ.เซเปียน เซน้ำน้อย พาวเวอร์ จำกัด อยากให้ กฟผ. มีการจัดงานในรูปแบบนี้ (สัมมนา On-Site) ต่อไปให้มากที่สุดเท่าที่จะเป็นไปได้ เพราะเป็นโอกาสที่ดีมาก สำหรับ บริษัทฯ ในการเรียนรู้ รู้จักและเข้าใจ กฟผ. มากขึ้น</t>
  </si>
  <si>
    <t>โรงไฟฟ้าแจ้งเรื่องการเดินเครื่องประสงค์ให้ กฟผ. ดำเนินการปรับปรุง Mode การเดินเครื่องให้มีการ Optimized มากที่สุด แต่ค่า Availability ยังคงได้ตามมาตรฐาน โดยทางโรงไฟฟ้าจะหารือร่วมกับ คกบน. เพื่อให้ดำเนินงานในทิศทางเดียวกัน</t>
  </si>
  <si>
    <t>โรงไฟฟ้ามีความกังวลเรื่องการ Coordinate ของระบบ Plant Management Control (PMC) ให้มีความมั่นคงเพื่อสร้างความมั่นใจ และสร้างพึงพอใจให้กับลูกค้าของโรงไฟฟ้า จึงประสงค์ขอให้ กฟผ. ในฐานะผู้ให้บริการ O&amp;m พิจารณาให้การสนับสนุน
ในเรื่องการ Verify Logic ของ Plant Management Control ดังกล่าวโดยทางโรงไฟฟ้ายินดีหาก กฟผ. พิจารณาเป็นการเสนอราคางานบุคคลภายนอก</t>
  </si>
  <si>
    <t>ทางโรงไฟฟ้าขอให้ กฟผ. สนับสนุนเรื่องกิจกรรมสร้างความสัมพันธ์ระหว่างโรงไฟฟ้า และ คกบน. เพื่อให้ผู้ปฏิบัติงานของทางโรงไฟฟ้าและ คกบน. ได้มีการหารือกันในรูปแบบอื่น ๆ</t>
  </si>
  <si>
    <t>การดูแลระบบ Cooling Water System และ Water Treatment, งานซ่อมบำรุงรักษาเชิงป้องกัน, CBM</t>
  </si>
  <si>
    <t>Excellent Organizing Event</t>
  </si>
  <si>
    <t>ชมเชยการปฏิบัติหน้าที่ของพนักงาน กฟผ. ที่มาปฏิบัติงานที่ อค-บน. ที่มีความเข้าใจและใส่ใจในการดำเนินงานได้เป็นอย่างดี ทำให้ได้ผลการดำเนินงาน ผลประกอบการเป็นไปตามเป้าหมาย</t>
  </si>
  <si>
    <t>ขอให้ทีม กฟผ. นำเอา Lesson Learn จากการทำ Major Overhaul Unit 3,1 ที่ผ่านมา มาปรับใช้กับงาน Major Overhaul Unit 2 ที่จะดำเนินการในช่วงปลายปี พ.ศ. 2568 และขอให้ กฟผ. พิจารณาเปลี่ยนผู้ปฏิบัติงานในโครงการให้น้อยที่สุด</t>
  </si>
  <si>
    <t>อยากให้มีระบบป้องกันเหตุที่เกิดจากภัยพิบัติ อาทิ ฟ้าผ่า</t>
  </si>
  <si>
    <t>ไม่สามารถอ่านค่าย้อนหลังได้</t>
  </si>
  <si>
    <t>ปัญหา Unbalance Voltage ในบางพื้นที่ยังคงเกิดขึ้น แต่ปัจจุบันเราได้รับความร่วมมือเป็นอย่างดีในการเข้าตรวจสอบและวิเคราะห์ปัญหารวมถึงการวางแผนการป้องกันเพื่อแก้ไขสถานการณ์นี้</t>
  </si>
  <si>
    <t>การรายงานเหตุการณ์ขัดข้องในระบบส่งยังคงไม่รวดเร็วเพียงพอ</t>
  </si>
  <si>
    <t>ยังมีแรงดันไม่คงที่เนื่องจากความบกพร่องในระบบ</t>
  </si>
  <si>
    <t>ปัญหาแรงดันไฟฟ้าไม่สมดุล (Unbalance Voltage) ณ จุดรับซื้อไฟจาก กฟผ. ในพื้นที่ ฉ.3 บางจุดยังมีค่าสูงถึงระดับ 115 kV จึงเห็นควรให้กฟผ. และ กฟภ. ร่วมกันวิเคราะห์และหาแนวทางแก้ไขปัญหานี้ เนื่องจากส่งผลกระทบต่อลูกค้าของ กฟภ.</t>
  </si>
  <si>
    <t>มีการให้ความร่วมมือที่ดีอยู่แล้ว อยากให้มีการจัดอบรมระหว่างผู้ปฏิบัติมากขึ้น</t>
  </si>
  <si>
    <t>การใช้งานระบบรับรองหน่วยซื้อขายพลังงาน ณ จุดซื้อขายไฟ กฟผ.-กฟภ. แบบออนไลน์ มีการตั้งคาถามว่าปัจจุบันได้มีการปรับปรุงระบบให้สามารถใช้งานได้อย่างมีประสิทธิภาพหรือไม่</t>
  </si>
  <si>
    <t>อยากให้มีการเปิดเผยข้อมูลมากขึ้น</t>
  </si>
  <si>
    <t>การให้ความสาคัญและการตอบสนองความต้องการของ กฟภ. ในเรื่องความมั่นคงด้านการจ่ายไฟเป็นสิ่งจาเป็น โดยเฉพาะในกรณีที่ กฟภ. ขอเพิ่ม Bay 115 kV เพื่อรองรับการจ่ายไฟที่มีหลายวงจร เช่น สฟ.บาเหน็จณรงค์ และ สฟ.พยัคฆ์</t>
  </si>
  <si>
    <t>กรณี เกิดเหตุการณ์ไฟฟ้าขัดข้อง ที่มีที่มาจากการทำงานปรับปรุงระบบฯ ซึ่งมีสาเหตุมาจากอุปกรณ์ทำงานผิดพลาด และหรือความผิดพลาดของมนุษย์</t>
  </si>
  <si>
    <t>คุณภาพที่ได้มาตรฐานแล้วก็ต้องรักษาไว้และพัฒนาให้ดียิ่งขึ้นในอนาคต</t>
  </si>
  <si>
    <t>กฟผ. มีความจาเป็นต้องร่วมมือกับ กฟภ. ในการคัดกรองอุปกรณ์รีเลย์ที่มีคุณภาพมาใช้งาน</t>
  </si>
  <si>
    <t>การเปลี่ยนแปลงหัวหน้าแผนกส่งผลต่อความแตกต่างของแนวทางการดาเนินงานในระบบป้องกันในแต่ละพื้นที่ โดยเฉพาะอย่างยิ่งในกรณีของระบบ POTT และ PUTT ที่มีการเปลี่ยนแปลงบ่อยครั้ง ซึ่งทาให้ กฟภ. ต้องปรับเปลี่ยนตามและทาการทดสอบใหม่ทุกครั้ง เพื่อให้สอดคล้องกับมาตรฐานที่กาหนด จึงอยากให้มีการสื่อสารเรื่องระบบป้องกันให้ชัดเจนและมีความสอดคล้องกันมากขึ้น</t>
  </si>
  <si>
    <t>เพื่อให้การทางานเป็นไปอย่างต่อเนื่อง ขอให้รายงานความคืบหน้าในการสอบเทียบประจาปี (Yearly Calibration) และเสนอแผนการสอบเทียบให้ กฟน. ทราบด้วย</t>
  </si>
  <si>
    <t>การแจ้งข้อมูล Relay ขณะเกิดเหตุการณ์บางสถานีไฟฟ้าไม่สามารถตอบสนองข้อมูลได้ทันที ส่งผลให้ต้องใช้พนักงานเข้าตรวจสอบที่หน้าตู้อุปกรณ์ ซึ่งทำให้ กฟภ. ไม่สามารถคาดการณ์สถานการณ์ได้อย่างถูกต้องและแม่นยา</t>
  </si>
  <si>
    <t>มีเหตุการณ์ไฟฟ้าขัดข้องบ่อยขึ้น โดยเฉพาะการเกิด trip reclose บ่อยครั้ง ซึ่งส่งผลกระทบต่อไฟดับจากสถานีไฟฟ้าและสายส่ง ซึ่งไม่ควรเกิดขึ้น ทำให้ลูกค้ารายใหญ่ของ กฟภ. ได้รับผลกระทบอย่างชัดเจน</t>
  </si>
  <si>
    <t>ควรปรับปรุงระบบไฟฟ้าให้ทันสมัย ปรับปรุงอุปกรณ์เสื่อมสภาพ</t>
  </si>
  <si>
    <t>การดำเนินงานโครงการก่อสร้างต่าง ๆ อยากให้มีการประสานงานที่ชัดเจนและรวดเร็ว</t>
  </si>
  <si>
    <t>การดำเนินงานของ กฟผ. มีคุณภาพตามมาตรฐานและมีคุณภาพดีอยู่แล้ว</t>
  </si>
  <si>
    <t>ระยะทางที่เกิดไฟฟ้าขัดข้องสามารถรับทราบได้ทันทีทุกสายส่ง</t>
  </si>
  <si>
    <t>ได้รับการบริการในระดับที่ดี ข้อมูลถูกต้องและรวดเร็ว</t>
  </si>
  <si>
    <t>การติดต่อสื่อสารข้อมูลรวดเร็ว</t>
  </si>
  <si>
    <t>มีปฏิสัมพันธ์ที่ดีและต่อเนื่อง</t>
  </si>
  <si>
    <t>ไม่พบปัญหาหรืออุปสรรคในการร่วมมือระหว่าง กฟผ. และ กฟภ. เนื่องจากได้รับความร่วมมือเป็นอย่างดีในการแก้ไขปัญหา</t>
  </si>
  <si>
    <t>การพัฒนามีความเป็นมิตรกับลูกค้ามากขึ้นเมื่อเปรียบเทียบกับอดีต</t>
  </si>
  <si>
    <t>การแก้ไขปัญหา เมื่อพบปัญหายังสามารถประสานงานกันได้ดี แต่ในเรื่องการฝากโหลดข้ามพื้นที่รับผิดชอบของแต่ละภาค บางจุดยังไม่สามารถรองรับการฝากโหลดในช่วง Peak ได้ อย่างไรก็ตาม กฟผ.
มีแผนงานก่อสร้างรองรับการพัฒนาในด้านนี้แล้ว และอยู่ระหว่างการดำเนินการก่อสร้าง (การไฟฟ้าส่วนภูมิภาค กฟน.ลพบุรี)</t>
  </si>
  <si>
    <t>พิกัดกระแสสูงสุดของอุปกรณ์ที่เกี่ยวข้อง ควรมีการวางแผนเพิ่มขนาดให้ทันต่อการเจริญเติบโตของความต้องการไฟฟ้า (การไฟฟ้าส่วนภูมิภาค กฟน.1)</t>
  </si>
  <si>
    <t>มีการควบคุมผลิตภัณฑ์ให้อยู่ในมาตรฐานอย่างดีเยี่ยมและสื่อสารการเปลี่ยนแปลงอยู่สม่ำเสมอ (การไฟฟ้าส่วนภูมิภาค กฟน.1)</t>
  </si>
  <si>
    <t>มีการทำงานเชิงป้องกัน ส่งผลให้การขัดข้องของระบบส่งพลังงานไฟฟ้าลดลงจากที่ผ่านมาอย่างมีนัยยะ และพัฒนาระบบการอ่านหน่วยให้อยู่บนแพลตฟอร์มที่ง่ายต่อการตรวจสอบและใช้งาน (การไฟฟ้าส่วน
ภูมิภาค กฟน.1)</t>
  </si>
  <si>
    <t>การเปิดการทำงานของมิเตอร์ซื้อขาย (Import Meter) ในทุกสถานี: เพื่อความเป็นธรรมในการซื้อขายพลังงาน มีข้อเสนอแนะว่าควรเปิดการทำงานของมิเตอร์ซื้อขายในทุกสถานี เนื่องจากในปัจจุบันหากเกิดเหตุการณ์พลังงานไหลย้อนกลับไปที่ กฟผ. ไม่ว่าจะเกิดจาก กฟภ. หรือ กฟผ. กองปฏิบัติการต้องค้นหาข้อมูลและหาสาเหตุเพื่อรายงานให้กองซื้อขายฯ ส่วนกลาง หากเปิด
การท างานของมิเตอร์ซื้อขายทุกสถานีจะสามารถลดภาระงานในส่วนนี้ลงได้อย่างมาก (การไฟฟ้าส่วนภูมิภาค กฟน.1)</t>
  </si>
  <si>
    <t>การคิดค่าพลังงานในกรณีมีการเปลี่ยนแปลงการจ่ายไฟ: มีความกังวลว่าหากการเปลี่ยนแปลงการจ่ายไฟมีผลกระทบต่ออัตราค่าไฟฟ้า เช่น กรณีของโรงงานน้ำตาลไทยรุ่งเรืองและบริษัท กัลฟ์ สระบุรี ที่ส่งผลให้ กฟภ. ต้องจ่ายค่าไฟฟ้าแพงไปหลายปี ซึ่งเมื่อพบภายหลังว่าต้องมีการปรับอัตราค่าไฟฟ้า ทาง กฟผ. จึงต้องคืนเงินส่วนต่างประมาณ 1,000 ล้านบาท ซึ่งชี้ให้เห็นว่ามีความ
จำเป็นต้องมีการตรวจสอบและปรับปรุงการคิดค่าไฟฟ้าให้ถูกต้องและเที่ยงตรงมากขึ้น (การไฟฟ้าส่วนภูมิภาค กฟน.3)</t>
  </si>
  <si>
    <t>การให้บริการในด้านการประสานงานและแลกเปลี่ยนข้อมูลทำได้ดี และมีความพร้อมในการตอบสนองต่อสถานการณ์ฉุกเฉิน มีบุคลากรที่สามารถให้ข้อมูลและติดต่อได้สะดวกและรวดเร็วรวมถึงการขอความร่วมมือในการตรวจสอบข้อมูลที่รวดเร็วและมีประสิทธิภาพ โดยรวมแล้วการร่วมมือและการประสานงานถือว่าท าได้ดีมาก (การไฟฟ้าส่วนภูมิภาค กฟน.1)</t>
  </si>
  <si>
    <t>การจัดเวทีการประชุมและสัมมนาร่วมกันหลายครั้งในแต่ละปี ส่งผลให้มีการทำความรู้จัก การเข้าถึง และการติดต่อประสานงานระหว่างผู้เกี่ยวข้องเป็นไปอย่างราบรื่น รวดเร็ว และทันท่วงที (การไฟฟ้าส่วนภูมิภาค กฟน.1)</t>
  </si>
  <si>
    <t>บุคลากรมีความรู้และความเชี่ยวชาญในระดับสูง สามารถแลกเปลี่ยนข้อมูล ให้คำแนะนำ และช่วยเหลือในงานที่คล้ายคลึงกัน นอกจากนี้ ยังมีการแลกเปลี่ยนทางเทคโนโลยี การจัดการความรู้(Knowledge Management) และนวัตกรรมต่าง ๆ ที่แต่ละหน่วยงานคิดค้น เพื่อนำไปต่อยอดเพื่อประโยชน์สูงสุดต่อลูกค้าและประเทศ. (การไฟฟ้าส่วนภูมิภาค กฟน.1)</t>
  </si>
  <si>
    <t>มีการจัดกิจกรรมร่วมกัน เป็นทางวิชาการ การติดตามและแก้ไขปัญหางาน รวมถึงกิจกรรมสันทนาการที่จัดทำออกมาได้ดีและมีประโยชน์ (การไฟฟ้าส่วนภูมิภาค กฟน.1)</t>
  </si>
  <si>
    <t>สืบเนื่องจากแผนพัฒนากำลังผลิตไฟฟ้าของประเทศไทย (Power Development Plan : PDP) ฉบับล่าสุด ที่กำหนดให้ในปี 2569 โรงไฟฟ้าแม่เมาะ จะมีกำลังการผลิตไฟฟ้าลดลงจาก 2,455 MW เหลือเพียง 1,200 MW ซึ่งจะส่งผลกระทบทำให้ปริมาณการผลิตยิปซัมสังเคราะห์ของ กฟผ. ลดลง กฟผ. จึงได้ทบทวนปริมาณการผลิต และ ปริมาณที่สามารถจำหน่ายยิปซัมสังเคราะห์ให้แก่ลูกค้า พบว่าตั้งแต่ปี 2569 ปริมาณผลิตและส่งมอบ จะลดลงดังนี้
        - ผลิตจากเดิม 1,260,000 ตัน ลดเหลือ 330,000 ตัน
        - ส่งมอบจากเดิม 171,000 ตัน ลดเหลือ 80,000 ตัน
ลูกค้าจึงมีความกังวลว่าตั้งแต่ปี 2569 เป็นต้นไป กฟผ. จะไม่สามารถส่งมอบยิปซัมสังเคราะห์ ตอบสนองต่อความต้องการของลูกค้าได้ จึงต้องการให้ กฟผ. จัดหาแผนเพื่อเพิ่มปริมาณการส่งมอบยิปซัมสังเคราะห์ให้แก่ลูกค้าได้เพิ่มสูงขึ้นตั้งแต่ปี 2569 เป็นต้นไป</t>
  </si>
  <si>
    <t>โครงการสำรวจความพึงพอใจลูกค้าและผู้มีส่วนได้เสีย ด้านพลังงานไฟฟ้าของ กฟผ. ประจ าปี 2567 
ช่องทางการติดต่อสื่อสารที่ต้องการให้ กฟผ. ปรับปรุงแก้ไข (3 ลำดับแรก) 
1. วิทยุสื่อสาร ความชัดเจนในการสั่งการ สัญญาณที่ขาดหาย
2. Party Line ขัดข้องบ่อย เสียงขาดหาย มีคลื่นแทรก
3.การจัดประชุม/สัมมนา มีความถี่มากขึ้น เพื่อสื่อสารข้อมูลแนวทางการทำงาน</t>
  </si>
  <si>
    <t>พบปัญหาสายส่ง กฟผ. ที่ระดับ 230 kV และ 500 kV ซึ่งมีสวิตช์ตกและทำให้เกิด voltage dip บ่อยครั้ง</t>
  </si>
  <si>
    <t>บางครั้งเกิดปัญหาแรงดันตก (Voltage Dip) ซึ่ง กฟผ. มีการดำเนินการแก้ไขปัญหาอยู่</t>
  </si>
  <si>
    <t>มีการดำเนินการสอบเทียบ (calibration) ทุกปี ซึ่งช่วยลดเวลาในการนำมิเตอร์ตัวใหม่มาใช้งานและทำให้เห็นผลในบางตัวก่อน</t>
  </si>
  <si>
    <t>ด้านอัตราค่าบริการ
- ราคาสูงมาก เป็นลูกค้าเก่าไม่ลดราคาลง
 - ปรับลดลงตามระยะเวลาเช่า</t>
  </si>
  <si>
    <t>ด้านคุณภาพผลิตภัณฑ์และบริการ
 - การรักษา MTTR &lt; 4 hrs. ให้เป็นไปได้ในทางปฏิบัติตลอดไป
 - เสนอให้มีการขยายการให้บริการ Dark Fiber บน OPGW ในเสนทางหลักเช่น EEC, ภาคใต้ มากขึ้น เพราะจะเป็นเส้น ทางหลักที่มีความเสถียรสูงในการผลักดันการเป็น Digital Hub ของประเทศ
-  เสนอขยายโครงข่ายให้ครอบคลุมมากยิ่งขึ้น
ด้านอัตราค่าบริการ
 - Dark Fiber ในเส้นทางวิกฤตควรมีอัตราค่าบริการใกล้เคียงกันกับเส้นทางปกติ
 - ราคาค่อนข้างสูงแต่เหมาะสมกับคุณภาพและการให้บริการ มีความหลากหลายของการกำหนดราคามากขึ้นแล้ว
 - เสนอปรับราคาเป็นไปตามกลไกทางตลาด
ด้านการให้บริการ
 - เนื่องจากลูกค้าที่ใช้บริการเพิ่มส่วนใหญ่จะมาจากต่างประเทศและมีโอกาสที่จะต้องติดต่อประสานงานนอกวันเวลา ทำการปกติ ขอให้มีศูนย์รับการแจ้งบริการที่สามารถเปิด  Incidence Ticket ได้ทันที่
 - ขอให้มีจุดเชื่อมพร้อมบริการทุกสถานี 
ด้านการติดต่อสื่อสาร
- จุดใหม่ Call Center 24 ชั่วโมง  ให้เป็นไปตามที่ กสทช. กำหนด
ด้านบุคลากร
 - ต้องขอชื่นชมและขอบคุณบุคคลากรที่เกี่ยวข้องมาอย่างจริงใจ ในการช่วยเหลือ IGC และ ALT มาด้วยดี</t>
  </si>
  <si>
    <t>ด้านคุณภาพผลิตภัณฑ์และบริการ
 - เพิ่มเส้นทาง protection เพื่อป้องการปัญหาทั้งในการทำ Corrective และ Maintenance
ด้านอัตราค่าบริการ
-  ค่าบริการสูง ทำให้บางโครงการไม่สามารถไปได้
-  ราคาสูงกว่าในตลาด ควรปรับราคาเพื่อให้ผู้ใช้บริการซึ้งเป็นผู้ให้บริการ สามารถแข่งขันได้
ด้านการติดต่อสื่อสาร
 - เพิ่ม Portal หรือ App เพื่อเป็นช่องทางในการสื่อสารและให้ข้อมูลเพิ่มขึ้น</t>
  </si>
  <si>
    <t>ด้านอัตราค่าบริการ
 - ค่าบริการที่ไม่แพงเกินไปมากกว่าผู้ให้บริการรายอื่น ๆ มาก เพื่อเป็นทางเลือกที่ดี เพราะทุกอย่างคือต้นทุน บริษัท ย่อมพยายามลดต้นทุนบนความเสี่ยงที่รับได้</t>
  </si>
  <si>
    <t>DMD HPC แจ้งการดำเนินงานเกี่ยวกับอุปกรณ์ Instrument โดย Sub-Contractor ของหน่วยงาน อบฟ. ไม่มีความพร้อมด้านกำลังคนและไม่สามารถดำเนินงานได้ครบถ้วนตาม Work List งาน YM HSA-T2 Year 2024</t>
  </si>
  <si>
    <t>โรงไฟฟ้าชมเชยการปฏิบัติหน้าที่ของพนักงาน กฟผ. ที่มาปฏิบัติงานที่ อค-บน. ที่
มีความเข้าใจและใส่ใจในการดำเนินงานได้เป็นอย่างดี ทำให้ได้ผลการดำเนินงาน
ผลประกอบการเป็นไปตามเป้าหมาย และ พึงพอใจในการดำเนินงานในปีที่ผ่านมาของ กฟผ.</t>
  </si>
  <si>
    <t>โรงไฟฟ้า แจ้งต่อคณะว่า มีความประสงค์ที่จะเข้าเยี่ยมชมศักยภาพการดำเนินงาน
ของ กฟผ. ณ เขื่อนอุบลรัตน์ จ.ขอนแก่น โดย รวธ. ได้มอบหมายให้ อกธ.
ดำเนินการ ต่อไป</t>
  </si>
  <si>
    <t>เมื่อวันที่ 16 พ.ย. 2567 DCAP มีแผนบำรุงรักษา GIS 115 kV Breaker DCP 7042 ซึ่งช่วงเวลาดังกล่าว เดินเครื่องจ่ายกระแสไฟฟ้าให้แก่ Chiller Plant ด้วยเครื่องกำเนิดไฟฟ้า Gas Turbine Generator ของ DCAP โดยไม่มีการเชื่อมต่อกับระบบภายนอก
หลังจากดำเนินการปลด Breaker DCP 7042 ณ เวลา 08:52 น. พบว่า Gas Turbine Generator ของ DCAP สามารถเดินเครื่องได้ตามปกติ แต่มีผลกระทบกับระบบ Protection ของตู้ Switchgear 24 kV ที่จ่ายไฟฟ้าให้กับ PTC Chiller Plant ซึ่ง Trip ด้วยสัญญาณ Under Frequency Relay ส่งผลให้ระบบผลิตน้ำเย็นของ DCAP เกิดการขัดข้อง จึงได้ทำการตรวจสอบ Reset ระบบ และจ่ายน้ำเย็นได้ตามปกติในเวลา 11:36 น. (สิ่งที่ส่งมาด้วย)
สืบเนื่องจากเหตุการณ์หยุดจ่ายน้ำเย็นดังกล่าว DCAP ได้รับการร้องเรียนจากบริษัท ท่าอากาศยานไทย จำกัด (มหาชน) (ทอท.) ถึงผลกระทบต่อระบบปรับอากาศภายในบริเวณอาคารผู้โดยสาร ขณะเดียวกันกรณีดังกล่าวได้ส่งผลกระทบต่ออุณหภูมิภายในห้อง Data Center ของสำนักงานตรวจคนเข้าเมือง (สตม.) ที่อยู่ภายในอาคารผู้โดยสารซึ่งมีอุณหภูมิที่สูงขึ้น ส่งผลให้ระบบคอมพิวเตอร์แม่ข่าย (Server) ของระบบ Biometric หยุดการทำงานและทำให้ระบบตรวจหนังสือเดินทางอัตโนมัติ (Automated Border Control) ไม่สามารถใช้งานได้ทั่วประเทศ ซึ่งมีผลกระทบรุนแรงต่อประชาชนที่มาใช้บริการสนามบินเป็นจำนวนมาก
ในการนี้ DCAP ขอให้ กฟผ. พิจารณาทบทวนขั้นตอนการปฏิบัติงาน รวมทั้งการจัดวางกำลังคนให้เหมาะสมในกรณีที่เกิดเหตุระบบขัดข้อง ทั้งนี้ DCAP ใคร่ขอให้ กฟผ. ชี้แจงผลการพิจารณาแก้ไขปัญหาดังกล่าวให้ DCAP ทราบพร้อมแผนดำเนินการเพื่อให้เกิดความเชื่อมั่นและพัฒนาคุณภาพในการให้บริการกับสนามบินสุวรรณภูมิต่อไป</t>
  </si>
  <si>
    <t>บริษัท หงสาพาวเวอร์ จำกัด
ข้อเสนอแนะ (คำชม)
ให้บริการและให้คำปรึกษาได้เป็นอย่างดี</t>
  </si>
  <si>
    <t>เนื่องด้วย ในวันที่  16 พฤศจิกายน 2567 เวลา 6.00 - 16.00 น. มีแผนบำรุงรักษา GIS 115 kV Breaker DCP 7042 ซึ่งช่วงเวลาดังกล่าวเดินเครื่องจ่ายกระแสไฟฟ้าให้แก่ Chiller Plant ด้วยเครื่องกำเนิดไฟฟ้า Gas Turbine Generator ของ DCAP โดยไม่มีการเชื่อมต่อกับระบบภายนอก หลังจากดำเนินการปลด Breaker DCP 7042 เวลา 8.52 น. พบว่า Gas Turbine Generator ของ DCAP สามารถเดินเครื่องได้ตามปกติ  แต่มีผลกระทบกับระบบ Protection ของตู้ Switchgear 24 kV ที่จ่ายไฟฟ้าให้กับ PTC Chiller Plant ซึ่ง Trip ด้วยสัญญาณUnder Frequency Relay ส่งผลให้ระบบผลิตน้ำเย็นของ DCAP เกิดการขัดข้อง จึงได้ทำการตรวจสอบ Redet ระบบ และจ่ายน้ำเย็นได้ตามปกติในเวลา 11.36 น.
          จากเหตุการณ์หยุดจ่ายน้ำเย็นดังกล่าว DACP ได้รับการร้องเรียนจาก บริษัท ท่าอากาศยานไทย จำกัด (มหาชน) (ทอท.) ถึงผลกระทบต่อระบบปรับอากาศภายในบริเวณอาคารผู้โดยสาร ขณะเดียวกันกรณีดังกล่าวได้ส่งผลกระทบต่ออุณหภูมิภายในห้อง Data Center ของสำนักงานตรวจคนเข้าเมือง (สตม.) ที่อยู่ภายในอาคารผู้โดยสารซึ่งอุณหภูมิสูงขึ้น ส่งผลให้ระบบคอมพิวเตอร์แม่ข่าย (Server) ของระบบ Biometric หยุดการทำงานและทำให้ระบบตรวจหนังสือเดินทางอัตโนมัติไม่สามารถใช้งานได้ทั่วประเทศ ซึ่งมีผลกระทบรุนแรงต่อประชาชนที่มาใช้บริการสนามบินเป็นจำนวนมาก</t>
  </si>
  <si>
    <t>จากการประชุมเยี่ยมเยียนโรงไฟฟ้า บริษัท กัลฟ์ พีดี จำกัด เมื่อวันที่ 18 ตุลาคม 2567 ณ โครงการโรงไฟฟ้า กัลฟ์ ปลวกแดง อ.ปลวกแดง จ.ระยอง
ผู้บริหาร บริษัท กัลฟ์ พีดี จำกัด แจ้งกับผู้บริหาร กฟผ. ว่าผู้ปฏิบัติงาน กฟผ. ดำเนินงานได้สอดคล้องตามนโยบายการทำงานของโรงไฟฟ้าอย่างครบถ้วน โดยนโยบายการทำงาน ประกอบด้วย 3 ข้อหลัก ดังนี้
1. ความปลอดภัยในการทำงาน
ผู้ปฏิบัติงานในพื้นที่ของโรงไฟฟ้ามีการสวมใส่อุปกรณ์ป้องกันส่วนบุคคล (Personal Protective Equipment : PPE) และมีการควบคุมดูแลตามขั้นตอน เพื่อไม่ให้เกิดอุบัติเหตุระหว่างการทำงาน
2. การทำงานให้เป็นไปตามแผน
ผู้ปฏิบัติงาน กฟผ. รับทราบแผนและกำหนดการสำคัญของโรงไฟฟ้า และได้มีการบริหารจัดการต่างๆ เพื่อให้กิจกรรมบรรลุตามเป้าหมาย
3. การทำงานให้มีคุณภาพที่ดี
งานให้บริการงานวิศวกรรมที่ปรึกษา ภาคสนาม (Owner’s Engineer - Field Services) ของ กฟผ. สำหรับโครงการโรงไฟฟ้า กัลฟ์ ปลวกแดง นับว่าดำเนินการผ่านไปได้อย่างดีสอดคล้องตามนโยบายการทำงานของโรงไฟฟ้า</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</si>
</sst>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name val="Calibri"/>
      <family val="2"/>
    </font>
    <font>
      <b/>
      <sz val="11"/>
      <name val="Calibri"/>
      <family val="2"/>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top/>
      <bottom/>
      <diagonal/>
    </border>
  </borders>
  <cellStyleXfs count="1">
    <xf numFmtId="0" fontId="0" fillId="0" borderId="0"/>
  </cellStyleXfs>
  <cellXfs count="7">
    <xf numFmtId="0" fontId="0" fillId="0" borderId="0" xfId="0"/>
    <xf numFmtId="0" fontId="1" fillId="0" borderId="1" xfId="0" applyFont="1" applyBorder="1" applyAlignment="1">
      <alignment horizontal="center" vertical="top"/>
    </xf>
    <xf numFmtId="0" fontId="1" fillId="0" borderId="1" xfId="0" applyFont="1" applyBorder="1" applyAlignment="1">
      <alignment horizontal="center" vertical="top" wrapText="1"/>
    </xf>
    <xf numFmtId="0" fontId="1" fillId="0" borderId="2" xfId="0" applyFont="1" applyBorder="1" applyAlignment="1">
      <alignment horizontal="center" vertical="top"/>
    </xf>
    <xf numFmtId="0" fontId="2" fillId="0" borderId="2" xfId="0" quotePrefix="1" applyFont="1" applyBorder="1" applyAlignment="1">
      <alignment horizontal="center" vertical="top"/>
    </xf>
    <xf numFmtId="0" fontId="0" fillId="0" borderId="0" xfId="0" applyAlignment="1">
      <alignment vertical="top" wrapText="1"/>
    </xf>
    <xf numFmtId="0" fontId="0" fillId="0" borderId="0" xfId="0" applyAlignment="1">
      <alignment wrapText="1"/>
    </xf>
  </cellXfs>
  <cellStyles count="1">
    <cellStyle name="Normal" xfId="0" builtinId="0"/>
  </cellStyles>
  <dxfs count="8">
    <dxf>
      <numFmt numFmtId="0" formatCode="General"/>
      <fill>
        <patternFill patternType="none">
          <fgColor indexed="64"/>
          <bgColor theme="5" tint="0.79998168889431442"/>
        </patternFill>
      </fill>
      <alignment vertical="top" wrapText="1"/>
    </dxf>
    <dxf>
      <fill>
        <patternFill patternType="none">
          <fgColor indexed="64"/>
          <bgColor theme="5" tint="0.79998168889431442"/>
        </patternFill>
      </fill>
      <alignment vertical="top" wrapText="1"/>
    </dxf>
    <dxf>
      <fill>
        <patternFill patternType="none">
          <fgColor indexed="64"/>
          <bgColor theme="4" tint="0.79998168889431442"/>
        </patternFill>
      </fill>
      <alignment vertical="top" wrapText="1"/>
    </dxf>
    <dxf>
      <fill>
        <patternFill patternType="none">
          <fgColor indexed="64"/>
          <bgColor theme="6" tint="0.79998168889431442"/>
        </patternFill>
      </fill>
      <alignment vertical="top" wrapText="1"/>
    </dxf>
    <dxf>
      <fill>
        <patternFill patternType="none">
          <fgColor indexed="64"/>
          <bgColor theme="6" tint="0.59999389629810485"/>
        </patternFill>
      </fill>
      <alignment horizontal="general" vertical="top" textRotation="0" wrapText="1" indent="0" justifyLastLine="0" shrinkToFit="0" readingOrder="0"/>
    </dxf>
    <dxf>
      <fill>
        <patternFill patternType="none">
          <fgColor indexed="64"/>
          <bgColor theme="6" tint="0.59999389629810485"/>
        </patternFill>
      </fill>
      <alignment vertical="top" wrapText="1"/>
    </dxf>
    <dxf>
      <fill>
        <patternFill patternType="none"/>
      </fill>
      <alignment vertical="top" wrapText="1"/>
    </dxf>
    <dxf>
      <fill>
        <patternFill patternType="none"/>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28A75C4-7655-47F6-BDBF-DFF36E741D9A}" name="Table1" displayName="Table1" ref="A1:F236" totalsRowShown="0" headerRowDxfId="7" dataDxfId="6">
  <autoFilter ref="A1:F236" xr:uid="{0FF5AF53-4E27-4202-AA5F-DDE361A5D901}"/>
  <sortState xmlns:xlrd2="http://schemas.microsoft.com/office/spreadsheetml/2017/richdata2" ref="A2:E236">
    <sortCondition ref="A1:A236"/>
  </sortState>
  <tableColumns count="6">
    <tableColumn id="1" xr3:uid="{D30BD213-2B9A-4AA2-87C0-745FB2D544EA}" name="complain_id" dataDxfId="5"/>
    <tableColumn id="2" xr3:uid="{FD5A7418-2A7C-4339-BC40-AFC75D364342}" name="complain_detail" dataDxfId="4"/>
    <tableColumn id="7" xr3:uid="{6A3D6DEA-1E5E-4D64-A435-E564913A28C5}" name="positive" dataDxfId="3"/>
    <tableColumn id="8" xr3:uid="{7C6F2346-8837-48FB-89FE-037A1FEB40DA}" name="neutral" dataDxfId="2"/>
    <tableColumn id="9" xr3:uid="{7D77E25C-5494-4179-B32B-A77FFB34BFF3}" name="negative" dataDxfId="1"/>
    <tableColumn id="3" xr3:uid="{AC343F27-9662-4A29-A222-C0F2C34E9401}" name="category" dataDxfId="0">
      <calculatedColumnFormula>IF(MAX(Table1[[#This Row],[positive]:[negative]]) = Table1[[#This Row],[positive]], "Positive", IF(MAX(Table1[[#This Row],[positive]:[negative]]) = Table1[[#This Row],[neutral]], "Neutral", "Negative"))</calculatedColumnFormula>
    </tableColumn>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185B8B-9CA9-4541-B365-B3A66E41EE9D}">
  <dimension ref="A1:F236"/>
  <sheetViews>
    <sheetView tabSelected="1" topLeftCell="A192" zoomScale="242" zoomScaleNormal="242" workbookViewId="0">
      <selection activeCell="B35" sqref="B35"/>
    </sheetView>
  </sheetViews>
  <sheetFormatPr baseColWidth="10" defaultColWidth="9.1640625" defaultRowHeight="15" x14ac:dyDescent="0.2"/>
  <cols>
    <col min="1" max="1" width="14.1640625" bestFit="1" customWidth="1"/>
    <col min="2" max="2" width="62" style="6" customWidth="1"/>
    <col min="4" max="4" width="11.33203125" customWidth="1"/>
    <col min="5" max="5" width="12.5" customWidth="1"/>
  </cols>
  <sheetData>
    <row r="1" spans="1:6" ht="16" x14ac:dyDescent="0.2">
      <c r="A1" s="1" t="s">
        <v>0</v>
      </c>
      <c r="B1" s="2" t="s">
        <v>1</v>
      </c>
      <c r="C1" s="3" t="s">
        <v>2</v>
      </c>
      <c r="D1" s="4" t="s">
        <v>3</v>
      </c>
      <c r="E1" s="4" t="s">
        <v>4</v>
      </c>
      <c r="F1" t="s">
        <v>5</v>
      </c>
    </row>
    <row r="2" spans="1:6" ht="32" x14ac:dyDescent="0.2">
      <c r="A2" s="5">
        <v>874</v>
      </c>
      <c r="B2" s="5" t="s">
        <v>6</v>
      </c>
      <c r="C2" s="5"/>
      <c r="D2" s="5">
        <v>0.4</v>
      </c>
      <c r="E2" s="5">
        <v>0.6</v>
      </c>
      <c r="F2" s="5" t="str">
        <f>IF(MAX(Table1[[#This Row],[positive]:[negative]]) = Table1[[#This Row],[positive]], "Positive", IF(MAX(Table1[[#This Row],[positive]:[negative]]) = Table1[[#This Row],[neutral]], "Neutral", "Negative"))</f>
        <v>Negative</v>
      </c>
    </row>
    <row r="3" spans="1:6" ht="16" x14ac:dyDescent="0.2">
      <c r="A3" s="5">
        <v>875</v>
      </c>
      <c r="B3" s="5" t="s">
        <v>7</v>
      </c>
      <c r="C3" s="5"/>
      <c r="D3" s="5">
        <v>0.1</v>
      </c>
      <c r="E3" s="5">
        <v>0.9</v>
      </c>
      <c r="F3" s="5" t="str">
        <f>IF(MAX(Table1[[#This Row],[positive]:[negative]]) = Table1[[#This Row],[positive]], "Positive", IF(MAX(Table1[[#This Row],[positive]:[negative]]) = Table1[[#This Row],[neutral]], "Neutral", "Negative"))</f>
        <v>Negative</v>
      </c>
    </row>
    <row r="4" spans="1:6" ht="16" x14ac:dyDescent="0.2">
      <c r="A4" s="5">
        <v>876</v>
      </c>
      <c r="B4" s="5" t="s">
        <v>8</v>
      </c>
      <c r="C4" s="5"/>
      <c r="D4" s="5">
        <v>0.1</v>
      </c>
      <c r="E4" s="5">
        <v>0.9</v>
      </c>
      <c r="F4" s="5" t="str">
        <f>IF(MAX(Table1[[#This Row],[positive]:[negative]]) = Table1[[#This Row],[positive]], "Positive", IF(MAX(Table1[[#This Row],[positive]:[negative]]) = Table1[[#This Row],[neutral]], "Neutral", "Negative"))</f>
        <v>Negative</v>
      </c>
    </row>
    <row r="5" spans="1:6" ht="48" x14ac:dyDescent="0.2">
      <c r="A5" s="5">
        <v>877</v>
      </c>
      <c r="B5" s="5" t="s">
        <v>9</v>
      </c>
      <c r="C5" s="5"/>
      <c r="D5" s="5">
        <v>0.4</v>
      </c>
      <c r="E5" s="5">
        <v>0.6</v>
      </c>
      <c r="F5" s="5" t="str">
        <f>IF(MAX(Table1[[#This Row],[positive]:[negative]]) = Table1[[#This Row],[positive]], "Positive", IF(MAX(Table1[[#This Row],[positive]:[negative]]) = Table1[[#This Row],[neutral]], "Neutral", "Negative"))</f>
        <v>Negative</v>
      </c>
    </row>
    <row r="6" spans="1:6" ht="32" x14ac:dyDescent="0.2">
      <c r="A6" s="5">
        <v>881</v>
      </c>
      <c r="B6" s="5" t="s">
        <v>10</v>
      </c>
      <c r="C6" s="5"/>
      <c r="D6" s="5">
        <v>1</v>
      </c>
      <c r="E6" s="5">
        <v>0</v>
      </c>
      <c r="F6" s="5" t="str">
        <f>IF(MAX(Table1[[#This Row],[positive]:[negative]]) = Table1[[#This Row],[positive]], "Positive", IF(MAX(Table1[[#This Row],[positive]:[negative]]) = Table1[[#This Row],[neutral]], "Neutral", "Negative"))</f>
        <v>Neutral</v>
      </c>
    </row>
    <row r="7" spans="1:6" ht="16" x14ac:dyDescent="0.2">
      <c r="A7" s="5">
        <v>883</v>
      </c>
      <c r="B7" s="5" t="s">
        <v>11</v>
      </c>
      <c r="C7" s="5"/>
      <c r="D7" s="5">
        <v>1</v>
      </c>
      <c r="E7" s="5">
        <v>0</v>
      </c>
      <c r="F7" s="5" t="str">
        <f>IF(MAX(Table1[[#This Row],[positive]:[negative]]) = Table1[[#This Row],[positive]], "Positive", IF(MAX(Table1[[#This Row],[positive]:[negative]]) = Table1[[#This Row],[neutral]], "Neutral", "Negative"))</f>
        <v>Neutral</v>
      </c>
    </row>
    <row r="8" spans="1:6" ht="16" x14ac:dyDescent="0.2">
      <c r="A8" s="5">
        <v>884</v>
      </c>
      <c r="B8" s="5" t="s">
        <v>12</v>
      </c>
      <c r="C8" s="5">
        <v>1</v>
      </c>
      <c r="D8" s="5">
        <v>0</v>
      </c>
      <c r="E8" s="5">
        <v>0</v>
      </c>
      <c r="F8" s="5" t="str">
        <f>IF(MAX(Table1[[#This Row],[positive]:[negative]]) = Table1[[#This Row],[positive]], "Positive", IF(MAX(Table1[[#This Row],[positive]:[negative]]) = Table1[[#This Row],[neutral]], "Neutral", "Negative"))</f>
        <v>Positive</v>
      </c>
    </row>
    <row r="9" spans="1:6" ht="32" x14ac:dyDescent="0.2">
      <c r="A9" s="5">
        <v>885</v>
      </c>
      <c r="B9" s="5" t="s">
        <v>13</v>
      </c>
      <c r="C9" s="5"/>
      <c r="D9" s="5">
        <v>1</v>
      </c>
      <c r="E9" s="5">
        <v>0</v>
      </c>
      <c r="F9" s="5" t="str">
        <f>IF(MAX(Table1[[#This Row],[positive]:[negative]]) = Table1[[#This Row],[positive]], "Positive", IF(MAX(Table1[[#This Row],[positive]:[negative]]) = Table1[[#This Row],[neutral]], "Neutral", "Negative"))</f>
        <v>Neutral</v>
      </c>
    </row>
    <row r="10" spans="1:6" ht="16" x14ac:dyDescent="0.2">
      <c r="A10" s="5">
        <v>886</v>
      </c>
      <c r="B10" s="5" t="s">
        <v>14</v>
      </c>
      <c r="C10" s="5"/>
      <c r="D10" s="5">
        <v>0.3</v>
      </c>
      <c r="E10" s="5">
        <v>0.7</v>
      </c>
      <c r="F10" s="5" t="str">
        <f>IF(MAX(Table1[[#This Row],[positive]:[negative]]) = Table1[[#This Row],[positive]], "Positive", IF(MAX(Table1[[#This Row],[positive]:[negative]]) = Table1[[#This Row],[neutral]], "Neutral", "Negative"))</f>
        <v>Negative</v>
      </c>
    </row>
    <row r="11" spans="1:6" ht="32" x14ac:dyDescent="0.2">
      <c r="A11" s="5">
        <v>887</v>
      </c>
      <c r="B11" s="5" t="s">
        <v>15</v>
      </c>
      <c r="C11" s="5"/>
      <c r="D11" s="5">
        <v>0.8</v>
      </c>
      <c r="E11" s="5">
        <v>0.2</v>
      </c>
      <c r="F11" s="5" t="str">
        <f>IF(MAX(Table1[[#This Row],[positive]:[negative]]) = Table1[[#This Row],[positive]], "Positive", IF(MAX(Table1[[#This Row],[positive]:[negative]]) = Table1[[#This Row],[neutral]], "Neutral", "Negative"))</f>
        <v>Neutral</v>
      </c>
    </row>
    <row r="12" spans="1:6" ht="32" x14ac:dyDescent="0.2">
      <c r="A12" s="5">
        <v>888</v>
      </c>
      <c r="B12" s="5" t="s">
        <v>16</v>
      </c>
      <c r="C12" s="5"/>
      <c r="D12" s="5">
        <v>0.4</v>
      </c>
      <c r="E12" s="5">
        <v>0.6</v>
      </c>
      <c r="F12" s="5" t="str">
        <f>IF(MAX(Table1[[#This Row],[positive]:[negative]]) = Table1[[#This Row],[positive]], "Positive", IF(MAX(Table1[[#This Row],[positive]:[negative]]) = Table1[[#This Row],[neutral]], "Neutral", "Negative"))</f>
        <v>Negative</v>
      </c>
    </row>
    <row r="13" spans="1:6" ht="64" x14ac:dyDescent="0.2">
      <c r="A13" s="5">
        <v>889</v>
      </c>
      <c r="B13" s="5" t="s">
        <v>17</v>
      </c>
      <c r="C13" s="5"/>
      <c r="D13" s="5">
        <v>0.4</v>
      </c>
      <c r="E13" s="5">
        <v>0.6</v>
      </c>
      <c r="F13" s="5" t="str">
        <f>IF(MAX(Table1[[#This Row],[positive]:[negative]]) = Table1[[#This Row],[positive]], "Positive", IF(MAX(Table1[[#This Row],[positive]:[negative]]) = Table1[[#This Row],[neutral]], "Neutral", "Negative"))</f>
        <v>Negative</v>
      </c>
    </row>
    <row r="14" spans="1:6" ht="16" x14ac:dyDescent="0.2">
      <c r="A14" s="5">
        <v>890</v>
      </c>
      <c r="B14" s="5" t="s">
        <v>18</v>
      </c>
      <c r="C14" s="5"/>
      <c r="D14" s="5">
        <v>0.4</v>
      </c>
      <c r="E14" s="5">
        <v>0.6</v>
      </c>
      <c r="F14" s="5" t="str">
        <f>IF(MAX(Table1[[#This Row],[positive]:[negative]]) = Table1[[#This Row],[positive]], "Positive", IF(MAX(Table1[[#This Row],[positive]:[negative]]) = Table1[[#This Row],[neutral]], "Neutral", "Negative"))</f>
        <v>Negative</v>
      </c>
    </row>
    <row r="15" spans="1:6" ht="32" x14ac:dyDescent="0.2">
      <c r="A15" s="5">
        <v>891</v>
      </c>
      <c r="B15" s="5" t="s">
        <v>19</v>
      </c>
      <c r="C15" s="5">
        <v>1</v>
      </c>
      <c r="D15" s="5">
        <v>0</v>
      </c>
      <c r="E15" s="5">
        <v>0</v>
      </c>
      <c r="F15" s="5" t="str">
        <f>IF(MAX(Table1[[#This Row],[positive]:[negative]]) = Table1[[#This Row],[positive]], "Positive", IF(MAX(Table1[[#This Row],[positive]:[negative]]) = Table1[[#This Row],[neutral]], "Neutral", "Negative"))</f>
        <v>Positive</v>
      </c>
    </row>
    <row r="16" spans="1:6" ht="16" x14ac:dyDescent="0.2">
      <c r="A16" s="5">
        <v>892</v>
      </c>
      <c r="B16" s="5" t="s">
        <v>20</v>
      </c>
      <c r="C16" s="5">
        <v>1</v>
      </c>
      <c r="D16" s="5">
        <v>0</v>
      </c>
      <c r="E16" s="5">
        <v>0</v>
      </c>
      <c r="F16" s="5" t="str">
        <f>IF(MAX(Table1[[#This Row],[positive]:[negative]]) = Table1[[#This Row],[positive]], "Positive", IF(MAX(Table1[[#This Row],[positive]:[negative]]) = Table1[[#This Row],[neutral]], "Neutral", "Negative"))</f>
        <v>Positive</v>
      </c>
    </row>
    <row r="17" spans="1:6" ht="16" x14ac:dyDescent="0.2">
      <c r="A17" s="5">
        <v>893</v>
      </c>
      <c r="B17" s="5" t="s">
        <v>21</v>
      </c>
      <c r="C17" s="5"/>
      <c r="D17" s="5">
        <v>0.4</v>
      </c>
      <c r="E17" s="5">
        <v>0.6</v>
      </c>
      <c r="F17" s="5" t="str">
        <f>IF(MAX(Table1[[#This Row],[positive]:[negative]]) = Table1[[#This Row],[positive]], "Positive", IF(MAX(Table1[[#This Row],[positive]:[negative]]) = Table1[[#This Row],[neutral]], "Neutral", "Negative"))</f>
        <v>Negative</v>
      </c>
    </row>
    <row r="18" spans="1:6" ht="16" x14ac:dyDescent="0.2">
      <c r="A18" s="5">
        <v>894</v>
      </c>
      <c r="B18" s="5" t="s">
        <v>22</v>
      </c>
      <c r="C18" s="5"/>
      <c r="D18" s="5">
        <v>0.4</v>
      </c>
      <c r="E18" s="5">
        <v>0.6</v>
      </c>
      <c r="F18" s="5" t="str">
        <f>IF(MAX(Table1[[#This Row],[positive]:[negative]]) = Table1[[#This Row],[positive]], "Positive", IF(MAX(Table1[[#This Row],[positive]:[negative]]) = Table1[[#This Row],[neutral]], "Neutral", "Negative"))</f>
        <v>Negative</v>
      </c>
    </row>
    <row r="19" spans="1:6" ht="16" x14ac:dyDescent="0.2">
      <c r="A19" s="5">
        <v>895</v>
      </c>
      <c r="B19" s="5" t="s">
        <v>23</v>
      </c>
      <c r="C19" s="5"/>
      <c r="D19" s="5">
        <v>0.8</v>
      </c>
      <c r="E19" s="5">
        <v>0.2</v>
      </c>
      <c r="F19" s="5" t="str">
        <f>IF(MAX(Table1[[#This Row],[positive]:[negative]]) = Table1[[#This Row],[positive]], "Positive", IF(MAX(Table1[[#This Row],[positive]:[negative]]) = Table1[[#This Row],[neutral]], "Neutral", "Negative"))</f>
        <v>Neutral</v>
      </c>
    </row>
    <row r="20" spans="1:6" ht="48" x14ac:dyDescent="0.2">
      <c r="A20" s="5">
        <v>896</v>
      </c>
      <c r="B20" s="5" t="s">
        <v>24</v>
      </c>
      <c r="C20" s="5">
        <v>0</v>
      </c>
      <c r="D20" s="5">
        <v>0.4</v>
      </c>
      <c r="E20" s="5">
        <v>0.6</v>
      </c>
      <c r="F20" s="5" t="str">
        <f>IF(MAX(Table1[[#This Row],[positive]:[negative]]) = Table1[[#This Row],[positive]], "Positive", IF(MAX(Table1[[#This Row],[positive]:[negative]]) = Table1[[#This Row],[neutral]], "Neutral", "Negative"))</f>
        <v>Negative</v>
      </c>
    </row>
    <row r="21" spans="1:6" ht="48" x14ac:dyDescent="0.2">
      <c r="A21" s="5">
        <v>897</v>
      </c>
      <c r="B21" s="5" t="s">
        <v>25</v>
      </c>
      <c r="C21" s="5">
        <v>0</v>
      </c>
      <c r="D21" s="5">
        <v>0.4</v>
      </c>
      <c r="E21" s="5">
        <v>0.6</v>
      </c>
      <c r="F21" s="5" t="str">
        <f>IF(MAX(Table1[[#This Row],[positive]:[negative]]) = Table1[[#This Row],[positive]], "Positive", IF(MAX(Table1[[#This Row],[positive]:[negative]]) = Table1[[#This Row],[neutral]], "Neutral", "Negative"))</f>
        <v>Negative</v>
      </c>
    </row>
    <row r="22" spans="1:6" ht="16" x14ac:dyDescent="0.2">
      <c r="A22" s="5">
        <v>898</v>
      </c>
      <c r="B22" s="5" t="s">
        <v>26</v>
      </c>
      <c r="C22" s="5"/>
      <c r="D22" s="5">
        <v>0.4</v>
      </c>
      <c r="E22" s="5">
        <v>0.6</v>
      </c>
      <c r="F22" s="5" t="str">
        <f>IF(MAX(Table1[[#This Row],[positive]:[negative]]) = Table1[[#This Row],[positive]], "Positive", IF(MAX(Table1[[#This Row],[positive]:[negative]]) = Table1[[#This Row],[neutral]], "Neutral", "Negative"))</f>
        <v>Negative</v>
      </c>
    </row>
    <row r="23" spans="1:6" ht="16" x14ac:dyDescent="0.2">
      <c r="A23" s="5">
        <v>899</v>
      </c>
      <c r="B23" s="5" t="s">
        <v>27</v>
      </c>
      <c r="C23" s="5"/>
      <c r="D23" s="5">
        <v>0.4</v>
      </c>
      <c r="E23" s="5">
        <v>0.6</v>
      </c>
      <c r="F23" s="5" t="str">
        <f>IF(MAX(Table1[[#This Row],[positive]:[negative]]) = Table1[[#This Row],[positive]], "Positive", IF(MAX(Table1[[#This Row],[positive]:[negative]]) = Table1[[#This Row],[neutral]], "Neutral", "Negative"))</f>
        <v>Negative</v>
      </c>
    </row>
    <row r="24" spans="1:6" ht="48" x14ac:dyDescent="0.2">
      <c r="A24" s="5">
        <v>900</v>
      </c>
      <c r="B24" s="5" t="s">
        <v>28</v>
      </c>
      <c r="C24" s="5"/>
      <c r="D24" s="5">
        <v>0.7</v>
      </c>
      <c r="E24" s="5">
        <v>0.3</v>
      </c>
      <c r="F24" s="5" t="str">
        <f>IF(MAX(Table1[[#This Row],[positive]:[negative]]) = Table1[[#This Row],[positive]], "Positive", IF(MAX(Table1[[#This Row],[positive]:[negative]]) = Table1[[#This Row],[neutral]], "Neutral", "Negative"))</f>
        <v>Neutral</v>
      </c>
    </row>
    <row r="25" spans="1:6" ht="16" x14ac:dyDescent="0.2">
      <c r="A25" s="5">
        <v>901</v>
      </c>
      <c r="B25" s="5" t="s">
        <v>29</v>
      </c>
      <c r="C25" s="5">
        <v>1</v>
      </c>
      <c r="D25" s="5"/>
      <c r="E25" s="5"/>
      <c r="F25" s="5" t="str">
        <f>IF(MAX(Table1[[#This Row],[positive]:[negative]]) = Table1[[#This Row],[positive]], "Positive", IF(MAX(Table1[[#This Row],[positive]:[negative]]) = Table1[[#This Row],[neutral]], "Neutral", "Negative"))</f>
        <v>Positive</v>
      </c>
    </row>
    <row r="26" spans="1:6" ht="32" x14ac:dyDescent="0.2">
      <c r="A26" s="5">
        <v>902</v>
      </c>
      <c r="B26" s="5" t="s">
        <v>30</v>
      </c>
      <c r="C26" s="5">
        <v>0.9</v>
      </c>
      <c r="D26" s="5">
        <v>0.1</v>
      </c>
      <c r="E26" s="5"/>
      <c r="F26" s="5" t="str">
        <f>IF(MAX(Table1[[#This Row],[positive]:[negative]]) = Table1[[#This Row],[positive]], "Positive", IF(MAX(Table1[[#This Row],[positive]:[negative]]) = Table1[[#This Row],[neutral]], "Neutral", "Negative"))</f>
        <v>Positive</v>
      </c>
    </row>
    <row r="27" spans="1:6" ht="16" x14ac:dyDescent="0.2">
      <c r="A27" s="5">
        <v>903</v>
      </c>
      <c r="B27" s="5" t="s">
        <v>31</v>
      </c>
      <c r="C27" s="5">
        <v>0.9</v>
      </c>
      <c r="D27" s="5">
        <v>0.1</v>
      </c>
      <c r="E27" s="5"/>
      <c r="F27" s="5" t="str">
        <f>IF(MAX(Table1[[#This Row],[positive]:[negative]]) = Table1[[#This Row],[positive]], "Positive", IF(MAX(Table1[[#This Row],[positive]:[negative]]) = Table1[[#This Row],[neutral]], "Neutral", "Negative"))</f>
        <v>Positive</v>
      </c>
    </row>
    <row r="28" spans="1:6" ht="16" x14ac:dyDescent="0.2">
      <c r="A28" s="5">
        <v>904</v>
      </c>
      <c r="B28" s="5" t="s">
        <v>32</v>
      </c>
      <c r="C28" s="5">
        <v>1</v>
      </c>
      <c r="D28" s="5"/>
      <c r="E28" s="5"/>
      <c r="F28" s="5" t="str">
        <f>IF(MAX(Table1[[#This Row],[positive]:[negative]]) = Table1[[#This Row],[positive]], "Positive", IF(MAX(Table1[[#This Row],[positive]:[negative]]) = Table1[[#This Row],[neutral]], "Neutral", "Negative"))</f>
        <v>Positive</v>
      </c>
    </row>
    <row r="29" spans="1:6" ht="16" x14ac:dyDescent="0.2">
      <c r="A29" s="5">
        <v>905</v>
      </c>
      <c r="B29" s="5" t="s">
        <v>33</v>
      </c>
      <c r="C29" s="5"/>
      <c r="D29" s="5">
        <v>0.4</v>
      </c>
      <c r="E29" s="5">
        <v>0.6</v>
      </c>
      <c r="F29" s="5" t="str">
        <f>IF(MAX(Table1[[#This Row],[positive]:[negative]]) = Table1[[#This Row],[positive]], "Positive", IF(MAX(Table1[[#This Row],[positive]:[negative]]) = Table1[[#This Row],[neutral]], "Neutral", "Negative"))</f>
        <v>Negative</v>
      </c>
    </row>
    <row r="30" spans="1:6" ht="16" x14ac:dyDescent="0.2">
      <c r="A30" s="5">
        <v>906</v>
      </c>
      <c r="B30" s="5" t="s">
        <v>34</v>
      </c>
      <c r="C30" s="5"/>
      <c r="D30" s="5">
        <v>0.2</v>
      </c>
      <c r="E30" s="5">
        <v>0.8</v>
      </c>
      <c r="F30" s="5" t="str">
        <f>IF(MAX(Table1[[#This Row],[positive]:[negative]]) = Table1[[#This Row],[positive]], "Positive", IF(MAX(Table1[[#This Row],[positive]:[negative]]) = Table1[[#This Row],[neutral]], "Neutral", "Negative"))</f>
        <v>Negative</v>
      </c>
    </row>
    <row r="31" spans="1:6" ht="32" x14ac:dyDescent="0.2">
      <c r="A31" s="5">
        <v>914</v>
      </c>
      <c r="B31" s="5" t="s">
        <v>35</v>
      </c>
      <c r="C31" s="5">
        <v>1</v>
      </c>
      <c r="D31" s="5"/>
      <c r="E31" s="5"/>
      <c r="F31" s="5" t="str">
        <f>IF(MAX(Table1[[#This Row],[positive]:[negative]]) = Table1[[#This Row],[positive]], "Positive", IF(MAX(Table1[[#This Row],[positive]:[negative]]) = Table1[[#This Row],[neutral]], "Neutral", "Negative"))</f>
        <v>Positive</v>
      </c>
    </row>
    <row r="32" spans="1:6" ht="16" x14ac:dyDescent="0.2">
      <c r="A32" s="5">
        <v>915</v>
      </c>
      <c r="B32" s="5" t="s">
        <v>36</v>
      </c>
      <c r="C32" s="5">
        <v>0.9</v>
      </c>
      <c r="D32" s="5">
        <v>0.1</v>
      </c>
      <c r="E32" s="5"/>
      <c r="F32" s="5" t="str">
        <f>IF(MAX(Table1[[#This Row],[positive]:[negative]]) = Table1[[#This Row],[positive]], "Positive", IF(MAX(Table1[[#This Row],[positive]:[negative]]) = Table1[[#This Row],[neutral]], "Neutral", "Negative"))</f>
        <v>Positive</v>
      </c>
    </row>
    <row r="33" spans="1:6" ht="16" x14ac:dyDescent="0.2">
      <c r="A33" s="5">
        <v>916</v>
      </c>
      <c r="B33" s="5" t="s">
        <v>37</v>
      </c>
      <c r="C33" s="5">
        <v>1</v>
      </c>
      <c r="D33" s="5"/>
      <c r="E33" s="5"/>
      <c r="F33" s="5" t="str">
        <f>IF(MAX(Table1[[#This Row],[positive]:[negative]]) = Table1[[#This Row],[positive]], "Positive", IF(MAX(Table1[[#This Row],[positive]:[negative]]) = Table1[[#This Row],[neutral]], "Neutral", "Negative"))</f>
        <v>Positive</v>
      </c>
    </row>
    <row r="34" spans="1:6" ht="16" x14ac:dyDescent="0.2">
      <c r="A34" s="5">
        <v>917</v>
      </c>
      <c r="B34" s="5" t="s">
        <v>38</v>
      </c>
      <c r="C34" s="5">
        <v>1</v>
      </c>
      <c r="D34" s="5"/>
      <c r="E34" s="5"/>
      <c r="F34" s="5" t="str">
        <f>IF(MAX(Table1[[#This Row],[positive]:[negative]]) = Table1[[#This Row],[positive]], "Positive", IF(MAX(Table1[[#This Row],[positive]:[negative]]) = Table1[[#This Row],[neutral]], "Neutral", "Negative"))</f>
        <v>Positive</v>
      </c>
    </row>
    <row r="35" spans="1:6" ht="16" x14ac:dyDescent="0.2">
      <c r="A35" s="5">
        <v>918</v>
      </c>
      <c r="B35" s="5" t="s">
        <v>39</v>
      </c>
      <c r="C35" s="5"/>
      <c r="D35" s="5">
        <v>1</v>
      </c>
      <c r="E35" s="5"/>
      <c r="F35" s="5" t="str">
        <f>IF(MAX(Table1[[#This Row],[positive]:[negative]]) = Table1[[#This Row],[positive]], "Positive", IF(MAX(Table1[[#This Row],[positive]:[negative]]) = Table1[[#This Row],[neutral]], "Neutral", "Negative"))</f>
        <v>Neutral</v>
      </c>
    </row>
    <row r="36" spans="1:6" ht="16" x14ac:dyDescent="0.2">
      <c r="A36" s="5">
        <v>919</v>
      </c>
      <c r="B36" s="5" t="s">
        <v>40</v>
      </c>
      <c r="C36" s="5"/>
      <c r="D36" s="5"/>
      <c r="E36" s="5">
        <v>1</v>
      </c>
      <c r="F36" s="5" t="str">
        <f>IF(MAX(Table1[[#This Row],[positive]:[negative]]) = Table1[[#This Row],[positive]], "Positive", IF(MAX(Table1[[#This Row],[positive]:[negative]]) = Table1[[#This Row],[neutral]], "Neutral", "Negative"))</f>
        <v>Negative</v>
      </c>
    </row>
    <row r="37" spans="1:6" ht="16" x14ac:dyDescent="0.2">
      <c r="A37" s="5">
        <v>920</v>
      </c>
      <c r="B37" s="5" t="s">
        <v>41</v>
      </c>
      <c r="C37" s="5">
        <v>1</v>
      </c>
      <c r="D37" s="5"/>
      <c r="E37" s="5"/>
      <c r="F37" s="5" t="str">
        <f>IF(MAX(Table1[[#This Row],[positive]:[negative]]) = Table1[[#This Row],[positive]], "Positive", IF(MAX(Table1[[#This Row],[positive]:[negative]]) = Table1[[#This Row],[neutral]], "Neutral", "Negative"))</f>
        <v>Positive</v>
      </c>
    </row>
    <row r="38" spans="1:6" ht="16" x14ac:dyDescent="0.2">
      <c r="A38" s="5">
        <v>921</v>
      </c>
      <c r="B38" s="5" t="s">
        <v>42</v>
      </c>
      <c r="C38" s="5">
        <v>1</v>
      </c>
      <c r="D38" s="5"/>
      <c r="E38" s="5"/>
      <c r="F38" s="5" t="str">
        <f>IF(MAX(Table1[[#This Row],[positive]:[negative]]) = Table1[[#This Row],[positive]], "Positive", IF(MAX(Table1[[#This Row],[positive]:[negative]]) = Table1[[#This Row],[neutral]], "Neutral", "Negative"))</f>
        <v>Positive</v>
      </c>
    </row>
    <row r="39" spans="1:6" ht="16" x14ac:dyDescent="0.2">
      <c r="A39" s="5">
        <v>922</v>
      </c>
      <c r="B39" s="5" t="s">
        <v>43</v>
      </c>
      <c r="C39" s="5">
        <v>1</v>
      </c>
      <c r="D39" s="5"/>
      <c r="E39" s="5"/>
      <c r="F39" s="5" t="str">
        <f>IF(MAX(Table1[[#This Row],[positive]:[negative]]) = Table1[[#This Row],[positive]], "Positive", IF(MAX(Table1[[#This Row],[positive]:[negative]]) = Table1[[#This Row],[neutral]], "Neutral", "Negative"))</f>
        <v>Positive</v>
      </c>
    </row>
    <row r="40" spans="1:6" ht="48" x14ac:dyDescent="0.2">
      <c r="A40" s="5">
        <v>923</v>
      </c>
      <c r="B40" s="5" t="s">
        <v>44</v>
      </c>
      <c r="C40" s="5"/>
      <c r="D40" s="5">
        <v>0.4</v>
      </c>
      <c r="E40" s="5">
        <v>0.6</v>
      </c>
      <c r="F40" s="5" t="str">
        <f>IF(MAX(Table1[[#This Row],[positive]:[negative]]) = Table1[[#This Row],[positive]], "Positive", IF(MAX(Table1[[#This Row],[positive]:[negative]]) = Table1[[#This Row],[neutral]], "Neutral", "Negative"))</f>
        <v>Negative</v>
      </c>
    </row>
    <row r="41" spans="1:6" ht="112" x14ac:dyDescent="0.2">
      <c r="A41" s="5">
        <v>1943</v>
      </c>
      <c r="B41" s="5" t="s">
        <v>45</v>
      </c>
      <c r="C41" s="5"/>
      <c r="D41" s="5">
        <v>0.4</v>
      </c>
      <c r="E41" s="5">
        <v>0.6</v>
      </c>
      <c r="F41" s="5" t="str">
        <f>IF(MAX(Table1[[#This Row],[positive]:[negative]]) = Table1[[#This Row],[positive]], "Positive", IF(MAX(Table1[[#This Row],[positive]:[negative]]) = Table1[[#This Row],[neutral]], "Neutral", "Negative"))</f>
        <v>Negative</v>
      </c>
    </row>
    <row r="42" spans="1:6" ht="112" x14ac:dyDescent="0.2">
      <c r="A42" s="5">
        <v>1947</v>
      </c>
      <c r="B42" s="5" t="s">
        <v>46</v>
      </c>
      <c r="C42" s="5"/>
      <c r="D42" s="5">
        <v>0.4</v>
      </c>
      <c r="E42" s="5">
        <v>0.6</v>
      </c>
      <c r="F42" s="5" t="str">
        <f>IF(MAX(Table1[[#This Row],[positive]:[negative]]) = Table1[[#This Row],[positive]], "Positive", IF(MAX(Table1[[#This Row],[positive]:[negative]]) = Table1[[#This Row],[neutral]], "Neutral", "Negative"))</f>
        <v>Negative</v>
      </c>
    </row>
    <row r="43" spans="1:6" ht="64" x14ac:dyDescent="0.2">
      <c r="A43" s="5">
        <v>1950</v>
      </c>
      <c r="B43" s="5" t="s">
        <v>47</v>
      </c>
      <c r="C43" s="5"/>
      <c r="D43" s="5">
        <v>0.4</v>
      </c>
      <c r="E43" s="5">
        <v>0.6</v>
      </c>
      <c r="F43" s="5" t="str">
        <f>IF(MAX(Table1[[#This Row],[positive]:[negative]]) = Table1[[#This Row],[positive]], "Positive", IF(MAX(Table1[[#This Row],[positive]:[negative]]) = Table1[[#This Row],[neutral]], "Neutral", "Negative"))</f>
        <v>Negative</v>
      </c>
    </row>
    <row r="44" spans="1:6" ht="48" x14ac:dyDescent="0.2">
      <c r="A44" s="5">
        <v>1951</v>
      </c>
      <c r="B44" s="5" t="s">
        <v>48</v>
      </c>
      <c r="C44" s="5"/>
      <c r="D44" s="5">
        <v>0.4</v>
      </c>
      <c r="E44" s="5">
        <v>0.6</v>
      </c>
      <c r="F44" s="5" t="str">
        <f>IF(MAX(Table1[[#This Row],[positive]:[negative]]) = Table1[[#This Row],[positive]], "Positive", IF(MAX(Table1[[#This Row],[positive]:[negative]]) = Table1[[#This Row],[neutral]], "Neutral", "Negative"))</f>
        <v>Negative</v>
      </c>
    </row>
    <row r="45" spans="1:6" ht="48" x14ac:dyDescent="0.2">
      <c r="A45" s="5">
        <v>1952</v>
      </c>
      <c r="B45" s="5" t="s">
        <v>49</v>
      </c>
      <c r="C45" s="5"/>
      <c r="D45" s="5">
        <v>0.4</v>
      </c>
      <c r="E45" s="5">
        <v>0.6</v>
      </c>
      <c r="F45" s="5" t="str">
        <f>IF(MAX(Table1[[#This Row],[positive]:[negative]]) = Table1[[#This Row],[positive]], "Positive", IF(MAX(Table1[[#This Row],[positive]:[negative]]) = Table1[[#This Row],[neutral]], "Neutral", "Negative"))</f>
        <v>Negative</v>
      </c>
    </row>
    <row r="46" spans="1:6" ht="16" x14ac:dyDescent="0.2">
      <c r="A46" s="5">
        <v>1954</v>
      </c>
      <c r="B46" s="5" t="s">
        <v>38</v>
      </c>
      <c r="C46" s="5">
        <v>1</v>
      </c>
      <c r="D46" s="5"/>
      <c r="E46" s="5"/>
      <c r="F46" s="5" t="str">
        <f>IF(MAX(Table1[[#This Row],[positive]:[negative]]) = Table1[[#This Row],[positive]], "Positive", IF(MAX(Table1[[#This Row],[positive]:[negative]]) = Table1[[#This Row],[neutral]], "Neutral", "Negative"))</f>
        <v>Positive</v>
      </c>
    </row>
    <row r="47" spans="1:6" ht="16" x14ac:dyDescent="0.2">
      <c r="A47" s="5">
        <v>1955</v>
      </c>
      <c r="B47" s="5" t="s">
        <v>50</v>
      </c>
      <c r="C47" s="5"/>
      <c r="D47" s="5">
        <v>0.4</v>
      </c>
      <c r="E47" s="5">
        <v>0.6</v>
      </c>
      <c r="F47" s="5" t="str">
        <f>IF(MAX(Table1[[#This Row],[positive]:[negative]]) = Table1[[#This Row],[positive]], "Positive", IF(MAX(Table1[[#This Row],[positive]:[negative]]) = Table1[[#This Row],[neutral]], "Neutral", "Negative"))</f>
        <v>Negative</v>
      </c>
    </row>
    <row r="48" spans="1:6" ht="16" x14ac:dyDescent="0.2">
      <c r="A48" s="5">
        <v>1956</v>
      </c>
      <c r="B48" s="5" t="s">
        <v>51</v>
      </c>
      <c r="C48" s="5"/>
      <c r="D48" s="5">
        <v>0.4</v>
      </c>
      <c r="E48" s="5">
        <v>0.6</v>
      </c>
      <c r="F48" s="5" t="str">
        <f>IF(MAX(Table1[[#This Row],[positive]:[negative]]) = Table1[[#This Row],[positive]], "Positive", IF(MAX(Table1[[#This Row],[positive]:[negative]]) = Table1[[#This Row],[neutral]], "Neutral", "Negative"))</f>
        <v>Negative</v>
      </c>
    </row>
    <row r="49" spans="1:6" ht="48" x14ac:dyDescent="0.2">
      <c r="A49" s="5">
        <v>1957</v>
      </c>
      <c r="B49" s="5" t="s">
        <v>52</v>
      </c>
      <c r="C49" s="5"/>
      <c r="D49" s="5">
        <v>0.2</v>
      </c>
      <c r="E49" s="5">
        <v>0.8</v>
      </c>
      <c r="F49" s="5" t="str">
        <f>IF(MAX(Table1[[#This Row],[positive]:[negative]]) = Table1[[#This Row],[positive]], "Positive", IF(MAX(Table1[[#This Row],[positive]:[negative]]) = Table1[[#This Row],[neutral]], "Neutral", "Negative"))</f>
        <v>Negative</v>
      </c>
    </row>
    <row r="50" spans="1:6" ht="16" x14ac:dyDescent="0.2">
      <c r="A50" s="5">
        <v>1958</v>
      </c>
      <c r="B50" s="5" t="s">
        <v>53</v>
      </c>
      <c r="C50" s="5"/>
      <c r="D50" s="5">
        <v>0.3</v>
      </c>
      <c r="E50" s="5">
        <v>0.7</v>
      </c>
      <c r="F50" s="5" t="str">
        <f>IF(MAX(Table1[[#This Row],[positive]:[negative]]) = Table1[[#This Row],[positive]], "Positive", IF(MAX(Table1[[#This Row],[positive]:[negative]]) = Table1[[#This Row],[neutral]], "Neutral", "Negative"))</f>
        <v>Negative</v>
      </c>
    </row>
    <row r="51" spans="1:6" ht="16" x14ac:dyDescent="0.2">
      <c r="A51" s="5">
        <v>1959</v>
      </c>
      <c r="B51" s="5" t="s">
        <v>54</v>
      </c>
      <c r="C51" s="5"/>
      <c r="D51" s="5">
        <v>0.6</v>
      </c>
      <c r="E51" s="5">
        <v>0.4</v>
      </c>
      <c r="F51" s="5" t="str">
        <f>IF(MAX(Table1[[#This Row],[positive]:[negative]]) = Table1[[#This Row],[positive]], "Positive", IF(MAX(Table1[[#This Row],[positive]:[negative]]) = Table1[[#This Row],[neutral]], "Neutral", "Negative"))</f>
        <v>Neutral</v>
      </c>
    </row>
    <row r="52" spans="1:6" ht="16" x14ac:dyDescent="0.2">
      <c r="A52" s="5">
        <v>1960</v>
      </c>
      <c r="B52" s="5" t="s">
        <v>55</v>
      </c>
      <c r="C52" s="5"/>
      <c r="D52" s="5">
        <v>0.4</v>
      </c>
      <c r="E52" s="5">
        <v>0.6</v>
      </c>
      <c r="F52" s="5" t="str">
        <f>IF(MAX(Table1[[#This Row],[positive]:[negative]]) = Table1[[#This Row],[positive]], "Positive", IF(MAX(Table1[[#This Row],[positive]:[negative]]) = Table1[[#This Row],[neutral]], "Neutral", "Negative"))</f>
        <v>Negative</v>
      </c>
    </row>
    <row r="53" spans="1:6" ht="64" x14ac:dyDescent="0.2">
      <c r="A53" s="5">
        <v>1961</v>
      </c>
      <c r="B53" s="5" t="s">
        <v>56</v>
      </c>
      <c r="C53" s="5"/>
      <c r="D53" s="5">
        <v>1</v>
      </c>
      <c r="E53" s="5"/>
      <c r="F53" s="5" t="str">
        <f>IF(MAX(Table1[[#This Row],[positive]:[negative]]) = Table1[[#This Row],[positive]], "Positive", IF(MAX(Table1[[#This Row],[positive]:[negative]]) = Table1[[#This Row],[neutral]], "Neutral", "Negative"))</f>
        <v>Neutral</v>
      </c>
    </row>
    <row r="54" spans="1:6" ht="32" x14ac:dyDescent="0.2">
      <c r="A54" s="5">
        <v>1962</v>
      </c>
      <c r="B54" s="5" t="s">
        <v>57</v>
      </c>
      <c r="C54" s="5"/>
      <c r="D54" s="5">
        <v>0.3</v>
      </c>
      <c r="E54" s="5">
        <v>0.7</v>
      </c>
      <c r="F54" s="5" t="str">
        <f>IF(MAX(Table1[[#This Row],[positive]:[negative]]) = Table1[[#This Row],[positive]], "Positive", IF(MAX(Table1[[#This Row],[positive]:[negative]]) = Table1[[#This Row],[neutral]], "Neutral", "Negative"))</f>
        <v>Negative</v>
      </c>
    </row>
    <row r="55" spans="1:6" ht="48" x14ac:dyDescent="0.2">
      <c r="A55" s="5">
        <v>1963</v>
      </c>
      <c r="B55" s="5" t="s">
        <v>58</v>
      </c>
      <c r="C55" s="5"/>
      <c r="D55" s="5">
        <v>0.4</v>
      </c>
      <c r="E55" s="5">
        <v>0.6</v>
      </c>
      <c r="F55" s="5" t="str">
        <f>IF(MAX(Table1[[#This Row],[positive]:[negative]]) = Table1[[#This Row],[positive]], "Positive", IF(MAX(Table1[[#This Row],[positive]:[negative]]) = Table1[[#This Row],[neutral]], "Neutral", "Negative"))</f>
        <v>Negative</v>
      </c>
    </row>
    <row r="56" spans="1:6" ht="32" x14ac:dyDescent="0.2">
      <c r="A56" s="5">
        <v>1965</v>
      </c>
      <c r="B56" s="5" t="s">
        <v>59</v>
      </c>
      <c r="C56" s="5"/>
      <c r="D56" s="5">
        <v>0.4</v>
      </c>
      <c r="E56" s="5">
        <v>0.6</v>
      </c>
      <c r="F56" s="5" t="str">
        <f>IF(MAX(Table1[[#This Row],[positive]:[negative]]) = Table1[[#This Row],[positive]], "Positive", IF(MAX(Table1[[#This Row],[positive]:[negative]]) = Table1[[#This Row],[neutral]], "Neutral", "Negative"))</f>
        <v>Negative</v>
      </c>
    </row>
    <row r="57" spans="1:6" ht="64" x14ac:dyDescent="0.2">
      <c r="A57" s="5">
        <v>1966</v>
      </c>
      <c r="B57" s="5" t="s">
        <v>60</v>
      </c>
      <c r="C57" s="5"/>
      <c r="D57" s="5">
        <v>0.4</v>
      </c>
      <c r="E57" s="5">
        <v>0.6</v>
      </c>
      <c r="F57" s="5" t="str">
        <f>IF(MAX(Table1[[#This Row],[positive]:[negative]]) = Table1[[#This Row],[positive]], "Positive", IF(MAX(Table1[[#This Row],[positive]:[negative]]) = Table1[[#This Row],[neutral]], "Neutral", "Negative"))</f>
        <v>Negative</v>
      </c>
    </row>
    <row r="58" spans="1:6" ht="80" x14ac:dyDescent="0.2">
      <c r="A58" s="5">
        <v>1967</v>
      </c>
      <c r="B58" s="5" t="s">
        <v>61</v>
      </c>
      <c r="C58" s="5"/>
      <c r="D58" s="5">
        <v>0.2</v>
      </c>
      <c r="E58" s="5">
        <v>0.8</v>
      </c>
      <c r="F58" s="5" t="str">
        <f>IF(MAX(Table1[[#This Row],[positive]:[negative]]) = Table1[[#This Row],[positive]], "Positive", IF(MAX(Table1[[#This Row],[positive]:[negative]]) = Table1[[#This Row],[neutral]], "Neutral", "Negative"))</f>
        <v>Negative</v>
      </c>
    </row>
    <row r="59" spans="1:6" ht="160" x14ac:dyDescent="0.2">
      <c r="A59" s="5">
        <v>1972</v>
      </c>
      <c r="B59" s="5" t="s">
        <v>62</v>
      </c>
      <c r="C59" s="5"/>
      <c r="D59" s="5">
        <v>0.2</v>
      </c>
      <c r="E59" s="5">
        <v>0.8</v>
      </c>
      <c r="F59" s="5" t="str">
        <f>IF(MAX(Table1[[#This Row],[positive]:[negative]]) = Table1[[#This Row],[positive]], "Positive", IF(MAX(Table1[[#This Row],[positive]:[negative]]) = Table1[[#This Row],[neutral]], "Neutral", "Negative"))</f>
        <v>Negative</v>
      </c>
    </row>
    <row r="60" spans="1:6" ht="16" x14ac:dyDescent="0.2">
      <c r="A60" s="5">
        <v>1974</v>
      </c>
      <c r="B60" s="5" t="s">
        <v>63</v>
      </c>
      <c r="C60" s="5"/>
      <c r="D60" s="5">
        <v>0.4</v>
      </c>
      <c r="E60" s="5">
        <v>0.6</v>
      </c>
      <c r="F60" s="5" t="str">
        <f>IF(MAX(Table1[[#This Row],[positive]:[negative]]) = Table1[[#This Row],[positive]], "Positive", IF(MAX(Table1[[#This Row],[positive]:[negative]]) = Table1[[#This Row],[neutral]], "Neutral", "Negative"))</f>
        <v>Negative</v>
      </c>
    </row>
    <row r="61" spans="1:6" ht="32" x14ac:dyDescent="0.2">
      <c r="A61" s="5">
        <v>1975</v>
      </c>
      <c r="B61" s="5" t="s">
        <v>64</v>
      </c>
      <c r="C61" s="5"/>
      <c r="D61" s="5">
        <v>0.4</v>
      </c>
      <c r="E61" s="5">
        <v>0.6</v>
      </c>
      <c r="F61" s="5" t="str">
        <f>IF(MAX(Table1[[#This Row],[positive]:[negative]]) = Table1[[#This Row],[positive]], "Positive", IF(MAX(Table1[[#This Row],[positive]:[negative]]) = Table1[[#This Row],[neutral]], "Neutral", "Negative"))</f>
        <v>Negative</v>
      </c>
    </row>
    <row r="62" spans="1:6" ht="64" x14ac:dyDescent="0.2">
      <c r="A62" s="5">
        <v>1976</v>
      </c>
      <c r="B62" s="5" t="s">
        <v>65</v>
      </c>
      <c r="C62" s="5"/>
      <c r="D62" s="5">
        <v>1</v>
      </c>
      <c r="E62" s="5"/>
      <c r="F62" s="5" t="str">
        <f>IF(MAX(Table1[[#This Row],[positive]:[negative]]) = Table1[[#This Row],[positive]], "Positive", IF(MAX(Table1[[#This Row],[positive]:[negative]]) = Table1[[#This Row],[neutral]], "Neutral", "Negative"))</f>
        <v>Neutral</v>
      </c>
    </row>
    <row r="63" spans="1:6" ht="48" x14ac:dyDescent="0.2">
      <c r="A63" s="5">
        <v>1977</v>
      </c>
      <c r="B63" s="5" t="s">
        <v>66</v>
      </c>
      <c r="C63" s="5"/>
      <c r="D63" s="5">
        <v>0.6</v>
      </c>
      <c r="E63" s="5">
        <v>0.4</v>
      </c>
      <c r="F63" s="5" t="str">
        <f>IF(MAX(Table1[[#This Row],[positive]:[negative]]) = Table1[[#This Row],[positive]], "Positive", IF(MAX(Table1[[#This Row],[positive]:[negative]]) = Table1[[#This Row],[neutral]], "Neutral", "Negative"))</f>
        <v>Neutral</v>
      </c>
    </row>
    <row r="64" spans="1:6" ht="176" x14ac:dyDescent="0.2">
      <c r="A64" s="5">
        <v>1978</v>
      </c>
      <c r="B64" s="5" t="s">
        <v>67</v>
      </c>
      <c r="C64" s="5"/>
      <c r="D64" s="5">
        <v>1</v>
      </c>
      <c r="E64" s="5"/>
      <c r="F64" s="5" t="str">
        <f>IF(MAX(Table1[[#This Row],[positive]:[negative]]) = Table1[[#This Row],[positive]], "Positive", IF(MAX(Table1[[#This Row],[positive]:[negative]]) = Table1[[#This Row],[neutral]], "Neutral", "Negative"))</f>
        <v>Neutral</v>
      </c>
    </row>
    <row r="65" spans="1:6" ht="32" x14ac:dyDescent="0.2">
      <c r="A65" s="5">
        <v>1981</v>
      </c>
      <c r="B65" s="5" t="s">
        <v>68</v>
      </c>
      <c r="C65" s="5">
        <v>0.8</v>
      </c>
      <c r="D65" s="5">
        <v>0.2</v>
      </c>
      <c r="E65" s="5"/>
      <c r="F65" s="5" t="str">
        <f>IF(MAX(Table1[[#This Row],[positive]:[negative]]) = Table1[[#This Row],[positive]], "Positive", IF(MAX(Table1[[#This Row],[positive]:[negative]]) = Table1[[#This Row],[neutral]], "Neutral", "Negative"))</f>
        <v>Positive</v>
      </c>
    </row>
    <row r="66" spans="1:6" ht="16" x14ac:dyDescent="0.2">
      <c r="A66" s="5">
        <v>1982</v>
      </c>
      <c r="B66" s="5" t="s">
        <v>69</v>
      </c>
      <c r="C66" s="5"/>
      <c r="D66" s="5">
        <v>1</v>
      </c>
      <c r="E66" s="5"/>
      <c r="F66" s="5" t="str">
        <f>IF(MAX(Table1[[#This Row],[positive]:[negative]]) = Table1[[#This Row],[positive]], "Positive", IF(MAX(Table1[[#This Row],[positive]:[negative]]) = Table1[[#This Row],[neutral]], "Neutral", "Negative"))</f>
        <v>Neutral</v>
      </c>
    </row>
    <row r="67" spans="1:6" ht="32" x14ac:dyDescent="0.2">
      <c r="A67" s="5">
        <v>1983</v>
      </c>
      <c r="B67" s="5" t="s">
        <v>70</v>
      </c>
      <c r="C67" s="5"/>
      <c r="D67" s="5">
        <v>0.7</v>
      </c>
      <c r="E67" s="5">
        <v>0.3</v>
      </c>
      <c r="F67" s="5" t="str">
        <f>IF(MAX(Table1[[#This Row],[positive]:[negative]]) = Table1[[#This Row],[positive]], "Positive", IF(MAX(Table1[[#This Row],[positive]:[negative]]) = Table1[[#This Row],[neutral]], "Neutral", "Negative"))</f>
        <v>Neutral</v>
      </c>
    </row>
    <row r="68" spans="1:6" ht="32" x14ac:dyDescent="0.2">
      <c r="A68" s="5">
        <v>1984</v>
      </c>
      <c r="B68" s="5" t="s">
        <v>71</v>
      </c>
      <c r="C68" s="5"/>
      <c r="D68" s="5">
        <v>0.6</v>
      </c>
      <c r="E68" s="5">
        <v>0.4</v>
      </c>
      <c r="F68" s="5" t="str">
        <f>IF(MAX(Table1[[#This Row],[positive]:[negative]]) = Table1[[#This Row],[positive]], "Positive", IF(MAX(Table1[[#This Row],[positive]:[negative]]) = Table1[[#This Row],[neutral]], "Neutral", "Negative"))</f>
        <v>Neutral</v>
      </c>
    </row>
    <row r="69" spans="1:6" ht="16" x14ac:dyDescent="0.2">
      <c r="A69" s="5">
        <v>1985</v>
      </c>
      <c r="B69" s="5" t="s">
        <v>72</v>
      </c>
      <c r="C69" s="5"/>
      <c r="D69" s="5">
        <v>0.6</v>
      </c>
      <c r="E69" s="5">
        <v>0.4</v>
      </c>
      <c r="F69" s="5" t="str">
        <f>IF(MAX(Table1[[#This Row],[positive]:[negative]]) = Table1[[#This Row],[positive]], "Positive", IF(MAX(Table1[[#This Row],[positive]:[negative]]) = Table1[[#This Row],[neutral]], "Neutral", "Negative"))</f>
        <v>Neutral</v>
      </c>
    </row>
    <row r="70" spans="1:6" ht="16" x14ac:dyDescent="0.2">
      <c r="A70" s="5">
        <v>1986</v>
      </c>
      <c r="B70" s="5" t="s">
        <v>73</v>
      </c>
      <c r="C70" s="5"/>
      <c r="D70" s="5">
        <v>0.6</v>
      </c>
      <c r="E70" s="5">
        <v>0.4</v>
      </c>
      <c r="F70" s="5" t="str">
        <f>IF(MAX(Table1[[#This Row],[positive]:[negative]]) = Table1[[#This Row],[positive]], "Positive", IF(MAX(Table1[[#This Row],[positive]:[negative]]) = Table1[[#This Row],[neutral]], "Neutral", "Negative"))</f>
        <v>Neutral</v>
      </c>
    </row>
    <row r="71" spans="1:6" ht="176" x14ac:dyDescent="0.2">
      <c r="A71" s="5">
        <v>1987</v>
      </c>
      <c r="B71" s="5" t="s">
        <v>74</v>
      </c>
      <c r="C71" s="5"/>
      <c r="D71" s="5">
        <v>0.4</v>
      </c>
      <c r="E71" s="5">
        <v>0.6</v>
      </c>
      <c r="F71" s="5" t="str">
        <f>IF(MAX(Table1[[#This Row],[positive]:[negative]]) = Table1[[#This Row],[positive]], "Positive", IF(MAX(Table1[[#This Row],[positive]:[negative]]) = Table1[[#This Row],[neutral]], "Neutral", "Negative"))</f>
        <v>Negative</v>
      </c>
    </row>
    <row r="72" spans="1:6" ht="48" x14ac:dyDescent="0.2">
      <c r="A72" s="5">
        <v>2005</v>
      </c>
      <c r="B72" s="5" t="s">
        <v>75</v>
      </c>
      <c r="C72" s="5"/>
      <c r="D72" s="5">
        <v>0.6</v>
      </c>
      <c r="E72" s="5">
        <v>0.4</v>
      </c>
      <c r="F72" s="5" t="str">
        <f>IF(MAX(Table1[[#This Row],[positive]:[negative]]) = Table1[[#This Row],[positive]], "Positive", IF(MAX(Table1[[#This Row],[positive]:[negative]]) = Table1[[#This Row],[neutral]], "Neutral", "Negative"))</f>
        <v>Neutral</v>
      </c>
    </row>
    <row r="73" spans="1:6" ht="16" x14ac:dyDescent="0.2">
      <c r="A73" s="5">
        <v>2006</v>
      </c>
      <c r="B73" s="5" t="s">
        <v>76</v>
      </c>
      <c r="C73" s="5"/>
      <c r="D73" s="5">
        <v>0.6</v>
      </c>
      <c r="E73" s="5">
        <v>0.4</v>
      </c>
      <c r="F73" s="5" t="str">
        <f>IF(MAX(Table1[[#This Row],[positive]:[negative]]) = Table1[[#This Row],[positive]], "Positive", IF(MAX(Table1[[#This Row],[positive]:[negative]]) = Table1[[#This Row],[neutral]], "Neutral", "Negative"))</f>
        <v>Neutral</v>
      </c>
    </row>
    <row r="74" spans="1:6" ht="16" x14ac:dyDescent="0.2">
      <c r="A74" s="5">
        <v>2007</v>
      </c>
      <c r="B74" s="5" t="s">
        <v>77</v>
      </c>
      <c r="C74" s="5"/>
      <c r="D74" s="5">
        <v>0.4</v>
      </c>
      <c r="E74" s="5">
        <v>0.6</v>
      </c>
      <c r="F74" s="5" t="str">
        <f>IF(MAX(Table1[[#This Row],[positive]:[negative]]) = Table1[[#This Row],[positive]], "Positive", IF(MAX(Table1[[#This Row],[positive]:[negative]]) = Table1[[#This Row],[neutral]], "Neutral", "Negative"))</f>
        <v>Negative</v>
      </c>
    </row>
    <row r="75" spans="1:6" ht="80" x14ac:dyDescent="0.2">
      <c r="A75" s="5">
        <v>2009</v>
      </c>
      <c r="B75" s="5" t="s">
        <v>78</v>
      </c>
      <c r="C75" s="5"/>
      <c r="D75" s="5">
        <v>0.2</v>
      </c>
      <c r="E75" s="5">
        <v>0.8</v>
      </c>
      <c r="F75" s="5" t="str">
        <f>IF(MAX(Table1[[#This Row],[positive]:[negative]]) = Table1[[#This Row],[positive]], "Positive", IF(MAX(Table1[[#This Row],[positive]:[negative]]) = Table1[[#This Row],[neutral]], "Neutral", "Negative"))</f>
        <v>Negative</v>
      </c>
    </row>
    <row r="76" spans="1:6" ht="64" x14ac:dyDescent="0.2">
      <c r="A76" s="5">
        <v>2022</v>
      </c>
      <c r="B76" s="5" t="s">
        <v>79</v>
      </c>
      <c r="C76" s="5"/>
      <c r="D76" s="5">
        <v>0.2</v>
      </c>
      <c r="E76" s="5">
        <v>0.8</v>
      </c>
      <c r="F76" s="5" t="str">
        <f>IF(MAX(Table1[[#This Row],[positive]:[negative]]) = Table1[[#This Row],[positive]], "Positive", IF(MAX(Table1[[#This Row],[positive]:[negative]]) = Table1[[#This Row],[neutral]], "Neutral", "Negative"))</f>
        <v>Negative</v>
      </c>
    </row>
    <row r="77" spans="1:6" ht="16" x14ac:dyDescent="0.2">
      <c r="A77" s="5">
        <v>2023</v>
      </c>
      <c r="B77" s="5" t="s">
        <v>80</v>
      </c>
      <c r="C77" s="5"/>
      <c r="D77" s="5">
        <v>0.1</v>
      </c>
      <c r="E77" s="5">
        <v>0.9</v>
      </c>
      <c r="F77" s="5" t="str">
        <f>IF(MAX(Table1[[#This Row],[positive]:[negative]]) = Table1[[#This Row],[positive]], "Positive", IF(MAX(Table1[[#This Row],[positive]:[negative]]) = Table1[[#This Row],[neutral]], "Neutral", "Negative"))</f>
        <v>Negative</v>
      </c>
    </row>
    <row r="78" spans="1:6" ht="16" x14ac:dyDescent="0.2">
      <c r="A78" s="5">
        <v>2024</v>
      </c>
      <c r="B78" s="5" t="s">
        <v>81</v>
      </c>
      <c r="C78" s="5"/>
      <c r="D78" s="5">
        <v>0.1</v>
      </c>
      <c r="E78" s="5">
        <v>0.9</v>
      </c>
      <c r="F78" s="5" t="str">
        <f>IF(MAX(Table1[[#This Row],[positive]:[negative]]) = Table1[[#This Row],[positive]], "Positive", IF(MAX(Table1[[#This Row],[positive]:[negative]]) = Table1[[#This Row],[neutral]], "Neutral", "Negative"))</f>
        <v>Negative</v>
      </c>
    </row>
    <row r="79" spans="1:6" ht="16" x14ac:dyDescent="0.2">
      <c r="A79" s="5">
        <v>2025</v>
      </c>
      <c r="B79" s="5" t="s">
        <v>82</v>
      </c>
      <c r="C79" s="5"/>
      <c r="D79" s="5">
        <v>1</v>
      </c>
      <c r="E79" s="5"/>
      <c r="F79" s="5" t="str">
        <f>IF(MAX(Table1[[#This Row],[positive]:[negative]]) = Table1[[#This Row],[positive]], "Positive", IF(MAX(Table1[[#This Row],[positive]:[negative]]) = Table1[[#This Row],[neutral]], "Neutral", "Negative"))</f>
        <v>Neutral</v>
      </c>
    </row>
    <row r="80" spans="1:6" ht="16" x14ac:dyDescent="0.2">
      <c r="A80" s="5">
        <v>2026</v>
      </c>
      <c r="B80" s="5" t="s">
        <v>83</v>
      </c>
      <c r="C80" s="5"/>
      <c r="D80" s="5">
        <v>0.2</v>
      </c>
      <c r="E80" s="5">
        <v>0.8</v>
      </c>
      <c r="F80" s="5" t="str">
        <f>IF(MAX(Table1[[#This Row],[positive]:[negative]]) = Table1[[#This Row],[positive]], "Positive", IF(MAX(Table1[[#This Row],[positive]:[negative]]) = Table1[[#This Row],[neutral]], "Neutral", "Negative"))</f>
        <v>Negative</v>
      </c>
    </row>
    <row r="81" spans="1:6" ht="16" x14ac:dyDescent="0.2">
      <c r="A81" s="5">
        <v>2027</v>
      </c>
      <c r="B81" s="5" t="s">
        <v>84</v>
      </c>
      <c r="C81" s="5"/>
      <c r="D81" s="5"/>
      <c r="E81" s="5">
        <v>1</v>
      </c>
      <c r="F81" s="5" t="str">
        <f>IF(MAX(Table1[[#This Row],[positive]:[negative]]) = Table1[[#This Row],[positive]], "Positive", IF(MAX(Table1[[#This Row],[positive]:[negative]]) = Table1[[#This Row],[neutral]], "Neutral", "Negative"))</f>
        <v>Negative</v>
      </c>
    </row>
    <row r="82" spans="1:6" ht="16" x14ac:dyDescent="0.2">
      <c r="A82" s="5">
        <v>2028</v>
      </c>
      <c r="B82" s="5" t="s">
        <v>85</v>
      </c>
      <c r="C82" s="5"/>
      <c r="D82" s="5">
        <v>0.4</v>
      </c>
      <c r="E82" s="5">
        <v>0.6</v>
      </c>
      <c r="F82" s="5" t="str">
        <f>IF(MAX(Table1[[#This Row],[positive]:[negative]]) = Table1[[#This Row],[positive]], "Positive", IF(MAX(Table1[[#This Row],[positive]:[negative]]) = Table1[[#This Row],[neutral]], "Neutral", "Negative"))</f>
        <v>Negative</v>
      </c>
    </row>
    <row r="83" spans="1:6" ht="16" x14ac:dyDescent="0.2">
      <c r="A83" s="5">
        <v>2029</v>
      </c>
      <c r="B83" s="5" t="s">
        <v>86</v>
      </c>
      <c r="C83" s="5"/>
      <c r="D83" s="5"/>
      <c r="E83" s="5">
        <v>1</v>
      </c>
      <c r="F83" s="5" t="str">
        <f>IF(MAX(Table1[[#This Row],[positive]:[negative]]) = Table1[[#This Row],[positive]], "Positive", IF(MAX(Table1[[#This Row],[positive]:[negative]]) = Table1[[#This Row],[neutral]], "Neutral", "Negative"))</f>
        <v>Negative</v>
      </c>
    </row>
    <row r="84" spans="1:6" ht="16" x14ac:dyDescent="0.2">
      <c r="A84" s="5">
        <v>2030</v>
      </c>
      <c r="B84" s="5" t="s">
        <v>87</v>
      </c>
      <c r="C84" s="5">
        <v>1</v>
      </c>
      <c r="D84" s="5">
        <v>0</v>
      </c>
      <c r="E84" s="5"/>
      <c r="F84" s="5" t="str">
        <f>IF(MAX(Table1[[#This Row],[positive]:[negative]]) = Table1[[#This Row],[positive]], "Positive", IF(MAX(Table1[[#This Row],[positive]:[negative]]) = Table1[[#This Row],[neutral]], "Neutral", "Negative"))</f>
        <v>Positive</v>
      </c>
    </row>
    <row r="85" spans="1:6" ht="16" x14ac:dyDescent="0.2">
      <c r="A85" s="5">
        <v>2031</v>
      </c>
      <c r="B85" s="5" t="s">
        <v>88</v>
      </c>
      <c r="C85" s="5"/>
      <c r="D85" s="5">
        <v>0.2</v>
      </c>
      <c r="E85" s="5">
        <v>0.8</v>
      </c>
      <c r="F85" s="5" t="str">
        <f>IF(MAX(Table1[[#This Row],[positive]:[negative]]) = Table1[[#This Row],[positive]], "Positive", IF(MAX(Table1[[#This Row],[positive]:[negative]]) = Table1[[#This Row],[neutral]], "Neutral", "Negative"))</f>
        <v>Negative</v>
      </c>
    </row>
    <row r="86" spans="1:6" ht="16" x14ac:dyDescent="0.2">
      <c r="A86" s="5">
        <v>2032</v>
      </c>
      <c r="B86" s="5" t="s">
        <v>89</v>
      </c>
      <c r="C86" s="5"/>
      <c r="D86" s="5"/>
      <c r="E86" s="5">
        <v>1</v>
      </c>
      <c r="F86" s="5" t="str">
        <f>IF(MAX(Table1[[#This Row],[positive]:[negative]]) = Table1[[#This Row],[positive]], "Positive", IF(MAX(Table1[[#This Row],[positive]:[negative]]) = Table1[[#This Row],[neutral]], "Neutral", "Negative"))</f>
        <v>Negative</v>
      </c>
    </row>
    <row r="87" spans="1:6" ht="16" x14ac:dyDescent="0.2">
      <c r="A87" s="5">
        <v>2033</v>
      </c>
      <c r="B87" s="5" t="s">
        <v>90</v>
      </c>
      <c r="C87" s="5"/>
      <c r="D87" s="5"/>
      <c r="E87" s="5">
        <v>1</v>
      </c>
      <c r="F87" s="5" t="str">
        <f>IF(MAX(Table1[[#This Row],[positive]:[negative]]) = Table1[[#This Row],[positive]], "Positive", IF(MAX(Table1[[#This Row],[positive]:[negative]]) = Table1[[#This Row],[neutral]], "Neutral", "Negative"))</f>
        <v>Negative</v>
      </c>
    </row>
    <row r="88" spans="1:6" ht="16" x14ac:dyDescent="0.2">
      <c r="A88" s="5">
        <v>2034</v>
      </c>
      <c r="B88" s="5" t="s">
        <v>91</v>
      </c>
      <c r="C88" s="5"/>
      <c r="D88" s="5">
        <v>0.2</v>
      </c>
      <c r="E88" s="5">
        <v>0.8</v>
      </c>
      <c r="F88" s="5" t="str">
        <f>IF(MAX(Table1[[#This Row],[positive]:[negative]]) = Table1[[#This Row],[positive]], "Positive", IF(MAX(Table1[[#This Row],[positive]:[negative]]) = Table1[[#This Row],[neutral]], "Neutral", "Negative"))</f>
        <v>Negative</v>
      </c>
    </row>
    <row r="89" spans="1:6" ht="48" x14ac:dyDescent="0.2">
      <c r="A89" s="5">
        <v>2035</v>
      </c>
      <c r="B89" s="5" t="s">
        <v>92</v>
      </c>
      <c r="C89" s="5"/>
      <c r="D89" s="5">
        <v>0.8</v>
      </c>
      <c r="E89" s="5">
        <v>0.2</v>
      </c>
      <c r="F89" s="5" t="str">
        <f>IF(MAX(Table1[[#This Row],[positive]:[negative]]) = Table1[[#This Row],[positive]], "Positive", IF(MAX(Table1[[#This Row],[positive]:[negative]]) = Table1[[#This Row],[neutral]], "Neutral", "Negative"))</f>
        <v>Neutral</v>
      </c>
    </row>
    <row r="90" spans="1:6" ht="16" x14ac:dyDescent="0.2">
      <c r="A90" s="5">
        <v>2036</v>
      </c>
      <c r="B90" s="5" t="s">
        <v>93</v>
      </c>
      <c r="C90" s="5"/>
      <c r="D90" s="5">
        <v>1</v>
      </c>
      <c r="E90" s="5"/>
      <c r="F90" s="5" t="str">
        <f>IF(MAX(Table1[[#This Row],[positive]:[negative]]) = Table1[[#This Row],[positive]], "Positive", IF(MAX(Table1[[#This Row],[positive]:[negative]]) = Table1[[#This Row],[neutral]], "Neutral", "Negative"))</f>
        <v>Neutral</v>
      </c>
    </row>
    <row r="91" spans="1:6" ht="32" x14ac:dyDescent="0.2">
      <c r="A91" s="5">
        <v>2037</v>
      </c>
      <c r="B91" s="5" t="s">
        <v>94</v>
      </c>
      <c r="C91" s="5"/>
      <c r="D91" s="5">
        <v>0.8</v>
      </c>
      <c r="E91" s="5">
        <v>0.2</v>
      </c>
      <c r="F91" s="5" t="str">
        <f>IF(MAX(Table1[[#This Row],[positive]:[negative]]) = Table1[[#This Row],[positive]], "Positive", IF(MAX(Table1[[#This Row],[positive]:[negative]]) = Table1[[#This Row],[neutral]], "Neutral", "Negative"))</f>
        <v>Neutral</v>
      </c>
    </row>
    <row r="92" spans="1:6" ht="16" x14ac:dyDescent="0.2">
      <c r="A92" s="5">
        <v>2038</v>
      </c>
      <c r="B92" s="5" t="s">
        <v>95</v>
      </c>
      <c r="C92" s="5"/>
      <c r="D92" s="5">
        <v>0.3</v>
      </c>
      <c r="E92" s="5">
        <v>0.7</v>
      </c>
      <c r="F92" s="5" t="str">
        <f>IF(MAX(Table1[[#This Row],[positive]:[negative]]) = Table1[[#This Row],[positive]], "Positive", IF(MAX(Table1[[#This Row],[positive]:[negative]]) = Table1[[#This Row],[neutral]], "Neutral", "Negative"))</f>
        <v>Negative</v>
      </c>
    </row>
    <row r="93" spans="1:6" ht="16" x14ac:dyDescent="0.2">
      <c r="A93" s="5">
        <v>2039</v>
      </c>
      <c r="B93" s="5" t="s">
        <v>96</v>
      </c>
      <c r="C93" s="5"/>
      <c r="D93" s="5"/>
      <c r="E93" s="5">
        <v>1</v>
      </c>
      <c r="F93" s="5" t="str">
        <f>IF(MAX(Table1[[#This Row],[positive]:[negative]]) = Table1[[#This Row],[positive]], "Positive", IF(MAX(Table1[[#This Row],[positive]:[negative]]) = Table1[[#This Row],[neutral]], "Neutral", "Negative"))</f>
        <v>Negative</v>
      </c>
    </row>
    <row r="94" spans="1:6" ht="32" x14ac:dyDescent="0.2">
      <c r="A94" s="5">
        <v>2040</v>
      </c>
      <c r="B94" s="5" t="s">
        <v>97</v>
      </c>
      <c r="C94" s="5"/>
      <c r="D94" s="5">
        <v>0.2</v>
      </c>
      <c r="E94" s="5">
        <v>0.8</v>
      </c>
      <c r="F94" s="5" t="str">
        <f>IF(MAX(Table1[[#This Row],[positive]:[negative]]) = Table1[[#This Row],[positive]], "Positive", IF(MAX(Table1[[#This Row],[positive]:[negative]]) = Table1[[#This Row],[neutral]], "Neutral", "Negative"))</f>
        <v>Negative</v>
      </c>
    </row>
    <row r="95" spans="1:6" ht="16" x14ac:dyDescent="0.2">
      <c r="A95" s="5">
        <v>2041</v>
      </c>
      <c r="B95" s="5" t="s">
        <v>98</v>
      </c>
      <c r="C95" s="5"/>
      <c r="D95" s="5"/>
      <c r="E95" s="5">
        <v>1</v>
      </c>
      <c r="F95" s="5" t="str">
        <f>IF(MAX(Table1[[#This Row],[positive]:[negative]]) = Table1[[#This Row],[positive]], "Positive", IF(MAX(Table1[[#This Row],[positive]:[negative]]) = Table1[[#This Row],[neutral]], "Neutral", "Negative"))</f>
        <v>Negative</v>
      </c>
    </row>
    <row r="96" spans="1:6" ht="16" x14ac:dyDescent="0.2">
      <c r="A96" s="5">
        <v>2042</v>
      </c>
      <c r="B96" s="5" t="s">
        <v>99</v>
      </c>
      <c r="C96" s="5"/>
      <c r="D96" s="5">
        <v>0.3</v>
      </c>
      <c r="E96" s="5">
        <v>0.7</v>
      </c>
      <c r="F96" s="5" t="str">
        <f>IF(MAX(Table1[[#This Row],[positive]:[negative]]) = Table1[[#This Row],[positive]], "Positive", IF(MAX(Table1[[#This Row],[positive]:[negative]]) = Table1[[#This Row],[neutral]], "Neutral", "Negative"))</f>
        <v>Negative</v>
      </c>
    </row>
    <row r="97" spans="1:6" ht="16" x14ac:dyDescent="0.2">
      <c r="A97" s="5">
        <v>2043</v>
      </c>
      <c r="B97" s="5" t="s">
        <v>100</v>
      </c>
      <c r="C97" s="5"/>
      <c r="D97" s="5">
        <v>0.1</v>
      </c>
      <c r="E97" s="5">
        <v>0.9</v>
      </c>
      <c r="F97" s="5" t="str">
        <f>IF(MAX(Table1[[#This Row],[positive]:[negative]]) = Table1[[#This Row],[positive]], "Positive", IF(MAX(Table1[[#This Row],[positive]:[negative]]) = Table1[[#This Row],[neutral]], "Neutral", "Negative"))</f>
        <v>Negative</v>
      </c>
    </row>
    <row r="98" spans="1:6" ht="16" x14ac:dyDescent="0.2">
      <c r="A98" s="5">
        <v>2044</v>
      </c>
      <c r="B98" s="5" t="s">
        <v>101</v>
      </c>
      <c r="C98" s="5"/>
      <c r="D98" s="5">
        <v>0.1</v>
      </c>
      <c r="E98" s="5">
        <v>0.9</v>
      </c>
      <c r="F98" s="5" t="str">
        <f>IF(MAX(Table1[[#This Row],[positive]:[negative]]) = Table1[[#This Row],[positive]], "Positive", IF(MAX(Table1[[#This Row],[positive]:[negative]]) = Table1[[#This Row],[neutral]], "Neutral", "Negative"))</f>
        <v>Negative</v>
      </c>
    </row>
    <row r="99" spans="1:6" ht="32" x14ac:dyDescent="0.2">
      <c r="A99" s="5">
        <v>2045</v>
      </c>
      <c r="B99" s="5" t="s">
        <v>102</v>
      </c>
      <c r="C99" s="5"/>
      <c r="D99" s="5">
        <v>1</v>
      </c>
      <c r="E99" s="5"/>
      <c r="F99" s="5" t="str">
        <f>IF(MAX(Table1[[#This Row],[positive]:[negative]]) = Table1[[#This Row],[positive]], "Positive", IF(MAX(Table1[[#This Row],[positive]:[negative]]) = Table1[[#This Row],[neutral]], "Neutral", "Negative"))</f>
        <v>Neutral</v>
      </c>
    </row>
    <row r="100" spans="1:6" ht="48" x14ac:dyDescent="0.2">
      <c r="A100" s="5">
        <v>2046</v>
      </c>
      <c r="B100" s="5" t="s">
        <v>103</v>
      </c>
      <c r="C100" s="5">
        <v>0.1</v>
      </c>
      <c r="D100" s="5">
        <v>0.9</v>
      </c>
      <c r="E100" s="5"/>
      <c r="F100" s="5" t="str">
        <f>IF(MAX(Table1[[#This Row],[positive]:[negative]]) = Table1[[#This Row],[positive]], "Positive", IF(MAX(Table1[[#This Row],[positive]:[negative]]) = Table1[[#This Row],[neutral]], "Neutral", "Negative"))</f>
        <v>Neutral</v>
      </c>
    </row>
    <row r="101" spans="1:6" ht="224" x14ac:dyDescent="0.2">
      <c r="A101" s="5">
        <v>2047</v>
      </c>
      <c r="B101" s="5" t="s">
        <v>104</v>
      </c>
      <c r="C101" s="5"/>
      <c r="D101" s="5"/>
      <c r="E101" s="5">
        <v>1</v>
      </c>
      <c r="F101" s="5" t="str">
        <f>IF(MAX(Table1[[#This Row],[positive]:[negative]]) = Table1[[#This Row],[positive]], "Positive", IF(MAX(Table1[[#This Row],[positive]:[negative]]) = Table1[[#This Row],[neutral]], "Neutral", "Negative"))</f>
        <v>Negative</v>
      </c>
    </row>
    <row r="102" spans="1:6" ht="64" x14ac:dyDescent="0.2">
      <c r="A102" s="5">
        <v>2048</v>
      </c>
      <c r="B102" s="5" t="s">
        <v>105</v>
      </c>
      <c r="C102" s="5"/>
      <c r="D102" s="5">
        <v>0.2</v>
      </c>
      <c r="E102" s="5">
        <v>0.8</v>
      </c>
      <c r="F102" s="5" t="str">
        <f>IF(MAX(Table1[[#This Row],[positive]:[negative]]) = Table1[[#This Row],[positive]], "Positive", IF(MAX(Table1[[#This Row],[positive]:[negative]]) = Table1[[#This Row],[neutral]], "Neutral", "Negative"))</f>
        <v>Negative</v>
      </c>
    </row>
    <row r="103" spans="1:6" ht="80" x14ac:dyDescent="0.2">
      <c r="A103" s="5">
        <v>2049</v>
      </c>
      <c r="B103" s="5" t="s">
        <v>106</v>
      </c>
      <c r="C103" s="5"/>
      <c r="D103" s="5">
        <v>0</v>
      </c>
      <c r="E103" s="5">
        <v>1</v>
      </c>
      <c r="F103" s="5" t="str">
        <f>IF(MAX(Table1[[#This Row],[positive]:[negative]]) = Table1[[#This Row],[positive]], "Positive", IF(MAX(Table1[[#This Row],[positive]:[negative]]) = Table1[[#This Row],[neutral]], "Neutral", "Negative"))</f>
        <v>Negative</v>
      </c>
    </row>
    <row r="104" spans="1:6" ht="32" x14ac:dyDescent="0.2">
      <c r="A104" s="5">
        <v>2050</v>
      </c>
      <c r="B104" s="5" t="s">
        <v>107</v>
      </c>
      <c r="C104" s="5"/>
      <c r="D104" s="5"/>
      <c r="E104" s="5">
        <v>1</v>
      </c>
      <c r="F104" s="5" t="str">
        <f>IF(MAX(Table1[[#This Row],[positive]:[negative]]) = Table1[[#This Row],[positive]], "Positive", IF(MAX(Table1[[#This Row],[positive]:[negative]]) = Table1[[#This Row],[neutral]], "Neutral", "Negative"))</f>
        <v>Negative</v>
      </c>
    </row>
    <row r="105" spans="1:6" ht="48" x14ac:dyDescent="0.2">
      <c r="A105" s="5">
        <v>2051</v>
      </c>
      <c r="B105" s="5" t="s">
        <v>108</v>
      </c>
      <c r="C105" s="5"/>
      <c r="D105" s="5">
        <v>0.8</v>
      </c>
      <c r="E105" s="5">
        <v>0.2</v>
      </c>
      <c r="F105" s="5" t="str">
        <f>IF(MAX(Table1[[#This Row],[positive]:[negative]]) = Table1[[#This Row],[positive]], "Positive", IF(MAX(Table1[[#This Row],[positive]:[negative]]) = Table1[[#This Row],[neutral]], "Neutral", "Negative"))</f>
        <v>Neutral</v>
      </c>
    </row>
    <row r="106" spans="1:6" ht="48" x14ac:dyDescent="0.2">
      <c r="A106" s="5">
        <v>2052</v>
      </c>
      <c r="B106" s="5" t="s">
        <v>109</v>
      </c>
      <c r="C106" s="5"/>
      <c r="D106" s="5">
        <v>0.3</v>
      </c>
      <c r="E106" s="5">
        <v>0.7</v>
      </c>
      <c r="F106" s="5" t="str">
        <f>IF(MAX(Table1[[#This Row],[positive]:[negative]]) = Table1[[#This Row],[positive]], "Positive", IF(MAX(Table1[[#This Row],[positive]:[negative]]) = Table1[[#This Row],[neutral]], "Neutral", "Negative"))</f>
        <v>Negative</v>
      </c>
    </row>
    <row r="107" spans="1:6" ht="32" x14ac:dyDescent="0.2">
      <c r="A107" s="5">
        <v>2053</v>
      </c>
      <c r="B107" s="5" t="s">
        <v>110</v>
      </c>
      <c r="C107" s="5"/>
      <c r="D107" s="5">
        <v>0.3</v>
      </c>
      <c r="E107" s="5">
        <v>0.7</v>
      </c>
      <c r="F107" s="5" t="str">
        <f>IF(MAX(Table1[[#This Row],[positive]:[negative]]) = Table1[[#This Row],[positive]], "Positive", IF(MAX(Table1[[#This Row],[positive]:[negative]]) = Table1[[#This Row],[neutral]], "Neutral", "Negative"))</f>
        <v>Negative</v>
      </c>
    </row>
    <row r="108" spans="1:6" ht="64" x14ac:dyDescent="0.2">
      <c r="A108" s="5">
        <v>2054</v>
      </c>
      <c r="B108" s="5" t="s">
        <v>111</v>
      </c>
      <c r="C108" s="5"/>
      <c r="D108" s="5">
        <v>1</v>
      </c>
      <c r="E108" s="5"/>
      <c r="F108" s="5" t="str">
        <f>IF(MAX(Table1[[#This Row],[positive]:[negative]]) = Table1[[#This Row],[positive]], "Positive", IF(MAX(Table1[[#This Row],[positive]:[negative]]) = Table1[[#This Row],[neutral]], "Neutral", "Negative"))</f>
        <v>Neutral</v>
      </c>
    </row>
    <row r="109" spans="1:6" ht="16" x14ac:dyDescent="0.2">
      <c r="A109" s="5">
        <v>2055</v>
      </c>
      <c r="B109" s="5" t="s">
        <v>112</v>
      </c>
      <c r="C109" s="5"/>
      <c r="D109" s="5">
        <v>1</v>
      </c>
      <c r="E109" s="5"/>
      <c r="F109" s="5" t="str">
        <f>IF(MAX(Table1[[#This Row],[positive]:[negative]]) = Table1[[#This Row],[positive]], "Positive", IF(MAX(Table1[[#This Row],[positive]:[negative]]) = Table1[[#This Row],[neutral]], "Neutral", "Negative"))</f>
        <v>Neutral</v>
      </c>
    </row>
    <row r="110" spans="1:6" ht="48" x14ac:dyDescent="0.2">
      <c r="A110" s="5">
        <v>2056</v>
      </c>
      <c r="B110" s="5" t="s">
        <v>113</v>
      </c>
      <c r="C110" s="5"/>
      <c r="D110" s="5">
        <v>0</v>
      </c>
      <c r="E110" s="5">
        <v>1</v>
      </c>
      <c r="F110" s="5" t="str">
        <f>IF(MAX(Table1[[#This Row],[positive]:[negative]]) = Table1[[#This Row],[positive]], "Positive", IF(MAX(Table1[[#This Row],[positive]:[negative]]) = Table1[[#This Row],[neutral]], "Neutral", "Negative"))</f>
        <v>Negative</v>
      </c>
    </row>
    <row r="111" spans="1:6" ht="96" x14ac:dyDescent="0.2">
      <c r="A111" s="5">
        <v>2057</v>
      </c>
      <c r="B111" s="5" t="s">
        <v>114</v>
      </c>
      <c r="C111" s="5"/>
      <c r="D111" s="5">
        <v>0.4</v>
      </c>
      <c r="E111" s="5">
        <v>0.6</v>
      </c>
      <c r="F111" s="5" t="str">
        <f>IF(MAX(Table1[[#This Row],[positive]:[negative]]) = Table1[[#This Row],[positive]], "Positive", IF(MAX(Table1[[#This Row],[positive]:[negative]]) = Table1[[#This Row],[neutral]], "Neutral", "Negative"))</f>
        <v>Negative</v>
      </c>
    </row>
    <row r="112" spans="1:6" ht="32" x14ac:dyDescent="0.2">
      <c r="A112" s="5">
        <v>2058</v>
      </c>
      <c r="B112" s="5" t="s">
        <v>115</v>
      </c>
      <c r="C112" s="5"/>
      <c r="D112" s="5">
        <v>0.4</v>
      </c>
      <c r="E112" s="5">
        <v>0.6</v>
      </c>
      <c r="F112" s="5" t="str">
        <f>IF(MAX(Table1[[#This Row],[positive]:[negative]]) = Table1[[#This Row],[positive]], "Positive", IF(MAX(Table1[[#This Row],[positive]:[negative]]) = Table1[[#This Row],[neutral]], "Neutral", "Negative"))</f>
        <v>Negative</v>
      </c>
    </row>
    <row r="113" spans="1:6" ht="32" x14ac:dyDescent="0.2">
      <c r="A113" s="5">
        <v>2059</v>
      </c>
      <c r="B113" s="5" t="s">
        <v>116</v>
      </c>
      <c r="C113" s="5">
        <v>0.5</v>
      </c>
      <c r="D113" s="5">
        <v>0.3</v>
      </c>
      <c r="E113" s="5">
        <v>0.2</v>
      </c>
      <c r="F113" s="5" t="str">
        <f>IF(MAX(Table1[[#This Row],[positive]:[negative]]) = Table1[[#This Row],[positive]], "Positive", IF(MAX(Table1[[#This Row],[positive]:[negative]]) = Table1[[#This Row],[neutral]], "Neutral", "Negative"))</f>
        <v>Positive</v>
      </c>
    </row>
    <row r="114" spans="1:6" ht="32" x14ac:dyDescent="0.2">
      <c r="A114" s="5">
        <v>2060</v>
      </c>
      <c r="B114" s="5" t="s">
        <v>117</v>
      </c>
      <c r="C114" s="5">
        <v>0.8</v>
      </c>
      <c r="D114" s="5">
        <v>0.2</v>
      </c>
      <c r="E114" s="5"/>
      <c r="F114" s="5" t="str">
        <f>IF(MAX(Table1[[#This Row],[positive]:[negative]]) = Table1[[#This Row],[positive]], "Positive", IF(MAX(Table1[[#This Row],[positive]:[negative]]) = Table1[[#This Row],[neutral]], "Neutral", "Negative"))</f>
        <v>Positive</v>
      </c>
    </row>
    <row r="115" spans="1:6" ht="32" x14ac:dyDescent="0.2">
      <c r="A115" s="5">
        <v>2061</v>
      </c>
      <c r="B115" s="5" t="s">
        <v>118</v>
      </c>
      <c r="C115" s="5"/>
      <c r="D115" s="5">
        <v>0.8</v>
      </c>
      <c r="E115" s="5">
        <v>0.2</v>
      </c>
      <c r="F115" s="5" t="str">
        <f>IF(MAX(Table1[[#This Row],[positive]:[negative]]) = Table1[[#This Row],[positive]], "Positive", IF(MAX(Table1[[#This Row],[positive]:[negative]]) = Table1[[#This Row],[neutral]], "Neutral", "Negative"))</f>
        <v>Neutral</v>
      </c>
    </row>
    <row r="116" spans="1:6" ht="32" x14ac:dyDescent="0.2">
      <c r="A116" s="5">
        <v>2062</v>
      </c>
      <c r="B116" s="5" t="s">
        <v>119</v>
      </c>
      <c r="C116" s="5">
        <v>0.5</v>
      </c>
      <c r="D116" s="5">
        <v>0.3</v>
      </c>
      <c r="E116" s="5">
        <v>0.2</v>
      </c>
      <c r="F116" s="5" t="str">
        <f>IF(MAX(Table1[[#This Row],[positive]:[negative]]) = Table1[[#This Row],[positive]], "Positive", IF(MAX(Table1[[#This Row],[positive]:[negative]]) = Table1[[#This Row],[neutral]], "Neutral", "Negative"))</f>
        <v>Positive</v>
      </c>
    </row>
    <row r="117" spans="1:6" ht="32" x14ac:dyDescent="0.2">
      <c r="A117" s="5">
        <v>2063</v>
      </c>
      <c r="B117" s="5" t="s">
        <v>120</v>
      </c>
      <c r="C117" s="5">
        <v>0.5</v>
      </c>
      <c r="D117" s="5">
        <v>0.5</v>
      </c>
      <c r="E117" s="5"/>
      <c r="F117" s="5" t="str">
        <f>IF(MAX(Table1[[#This Row],[positive]:[negative]]) = Table1[[#This Row],[positive]], "Positive", IF(MAX(Table1[[#This Row],[positive]:[negative]]) = Table1[[#This Row],[neutral]], "Neutral", "Negative"))</f>
        <v>Positive</v>
      </c>
    </row>
    <row r="118" spans="1:6" ht="32" x14ac:dyDescent="0.2">
      <c r="A118" s="5">
        <v>2064</v>
      </c>
      <c r="B118" s="5" t="s">
        <v>121</v>
      </c>
      <c r="C118" s="5"/>
      <c r="D118" s="5">
        <v>0.2</v>
      </c>
      <c r="E118" s="5">
        <v>0.8</v>
      </c>
      <c r="F118" s="5" t="str">
        <f>IF(MAX(Table1[[#This Row],[positive]:[negative]]) = Table1[[#This Row],[positive]], "Positive", IF(MAX(Table1[[#This Row],[positive]:[negative]]) = Table1[[#This Row],[neutral]], "Neutral", "Negative"))</f>
        <v>Negative</v>
      </c>
    </row>
    <row r="119" spans="1:6" ht="64" x14ac:dyDescent="0.2">
      <c r="A119" s="5">
        <v>2065</v>
      </c>
      <c r="B119" s="5" t="s">
        <v>122</v>
      </c>
      <c r="C119" s="5"/>
      <c r="D119" s="5"/>
      <c r="E119" s="5">
        <v>1</v>
      </c>
      <c r="F119" s="5" t="str">
        <f>IF(MAX(Table1[[#This Row],[positive]:[negative]]) = Table1[[#This Row],[positive]], "Positive", IF(MAX(Table1[[#This Row],[positive]:[negative]]) = Table1[[#This Row],[neutral]], "Neutral", "Negative"))</f>
        <v>Negative</v>
      </c>
    </row>
    <row r="120" spans="1:6" ht="32" x14ac:dyDescent="0.2">
      <c r="A120" s="5">
        <v>2066</v>
      </c>
      <c r="B120" s="5" t="s">
        <v>123</v>
      </c>
      <c r="C120" s="5"/>
      <c r="D120" s="5"/>
      <c r="E120" s="5">
        <v>1</v>
      </c>
      <c r="F120" s="5" t="str">
        <f>IF(MAX(Table1[[#This Row],[positive]:[negative]]) = Table1[[#This Row],[positive]], "Positive", IF(MAX(Table1[[#This Row],[positive]:[negative]]) = Table1[[#This Row],[neutral]], "Neutral", "Negative"))</f>
        <v>Negative</v>
      </c>
    </row>
    <row r="121" spans="1:6" ht="32" x14ac:dyDescent="0.2">
      <c r="A121" s="5">
        <v>2067</v>
      </c>
      <c r="B121" s="5" t="s">
        <v>124</v>
      </c>
      <c r="C121" s="5"/>
      <c r="D121" s="5">
        <v>0.2</v>
      </c>
      <c r="E121" s="5">
        <v>0.8</v>
      </c>
      <c r="F121" s="5" t="str">
        <f>IF(MAX(Table1[[#This Row],[positive]:[negative]]) = Table1[[#This Row],[positive]], "Positive", IF(MAX(Table1[[#This Row],[positive]:[negative]]) = Table1[[#This Row],[neutral]], "Neutral", "Negative"))</f>
        <v>Negative</v>
      </c>
    </row>
    <row r="122" spans="1:6" ht="48" x14ac:dyDescent="0.2">
      <c r="A122" s="5">
        <v>2068</v>
      </c>
      <c r="B122" s="5" t="s">
        <v>125</v>
      </c>
      <c r="C122" s="5"/>
      <c r="D122" s="5">
        <v>0.4</v>
      </c>
      <c r="E122" s="5">
        <v>0.6</v>
      </c>
      <c r="F122" s="5" t="str">
        <f>IF(MAX(Table1[[#This Row],[positive]:[negative]]) = Table1[[#This Row],[positive]], "Positive", IF(MAX(Table1[[#This Row],[positive]:[negative]]) = Table1[[#This Row],[neutral]], "Neutral", "Negative"))</f>
        <v>Negative</v>
      </c>
    </row>
    <row r="123" spans="1:6" ht="64" x14ac:dyDescent="0.2">
      <c r="A123" s="5">
        <v>2069</v>
      </c>
      <c r="B123" s="5" t="s">
        <v>126</v>
      </c>
      <c r="C123" s="5">
        <v>0.2</v>
      </c>
      <c r="D123" s="5">
        <v>0.6</v>
      </c>
      <c r="E123" s="5">
        <v>0.2</v>
      </c>
      <c r="F123" s="5" t="str">
        <f>IF(MAX(Table1[[#This Row],[positive]:[negative]]) = Table1[[#This Row],[positive]], "Positive", IF(MAX(Table1[[#This Row],[positive]:[negative]]) = Table1[[#This Row],[neutral]], "Neutral", "Negative"))</f>
        <v>Neutral</v>
      </c>
    </row>
    <row r="124" spans="1:6" ht="48" x14ac:dyDescent="0.2">
      <c r="A124" s="5">
        <v>2070</v>
      </c>
      <c r="B124" s="5" t="s">
        <v>127</v>
      </c>
      <c r="C124" s="5">
        <v>0.2</v>
      </c>
      <c r="D124" s="5">
        <v>0.6</v>
      </c>
      <c r="E124" s="5">
        <v>0.2</v>
      </c>
      <c r="F124" s="5" t="str">
        <f>IF(MAX(Table1[[#This Row],[positive]:[negative]]) = Table1[[#This Row],[positive]], "Positive", IF(MAX(Table1[[#This Row],[positive]:[negative]]) = Table1[[#This Row],[neutral]], "Neutral", "Negative"))</f>
        <v>Neutral</v>
      </c>
    </row>
    <row r="125" spans="1:6" ht="64" x14ac:dyDescent="0.2">
      <c r="A125" s="5">
        <v>2071</v>
      </c>
      <c r="B125" s="5" t="s">
        <v>128</v>
      </c>
      <c r="C125" s="5"/>
      <c r="D125" s="5">
        <v>0.4</v>
      </c>
      <c r="E125" s="5">
        <v>0.6</v>
      </c>
      <c r="F125" s="5" t="str">
        <f>IF(MAX(Table1[[#This Row],[positive]:[negative]]) = Table1[[#This Row],[positive]], "Positive", IF(MAX(Table1[[#This Row],[positive]:[negative]]) = Table1[[#This Row],[neutral]], "Neutral", "Negative"))</f>
        <v>Negative</v>
      </c>
    </row>
    <row r="126" spans="1:6" ht="48" x14ac:dyDescent="0.2">
      <c r="A126" s="5">
        <v>2072</v>
      </c>
      <c r="B126" s="5" t="s">
        <v>129</v>
      </c>
      <c r="C126" s="5"/>
      <c r="D126" s="5">
        <v>0.3</v>
      </c>
      <c r="E126" s="5">
        <v>0.7</v>
      </c>
      <c r="F126" s="5" t="str">
        <f>IF(MAX(Table1[[#This Row],[positive]:[negative]]) = Table1[[#This Row],[positive]], "Positive", IF(MAX(Table1[[#This Row],[positive]:[negative]]) = Table1[[#This Row],[neutral]], "Neutral", "Negative"))</f>
        <v>Negative</v>
      </c>
    </row>
    <row r="127" spans="1:6" ht="16" x14ac:dyDescent="0.2">
      <c r="A127" s="5">
        <v>2073</v>
      </c>
      <c r="B127" s="5" t="s">
        <v>130</v>
      </c>
      <c r="C127" s="5"/>
      <c r="D127" s="5">
        <v>0.8</v>
      </c>
      <c r="E127" s="5">
        <v>0.2</v>
      </c>
      <c r="F127" s="5" t="str">
        <f>IF(MAX(Table1[[#This Row],[positive]:[negative]]) = Table1[[#This Row],[positive]], "Positive", IF(MAX(Table1[[#This Row],[positive]:[negative]]) = Table1[[#This Row],[neutral]], "Neutral", "Negative"))</f>
        <v>Neutral</v>
      </c>
    </row>
    <row r="128" spans="1:6" ht="16" x14ac:dyDescent="0.2">
      <c r="A128" s="5">
        <v>2074</v>
      </c>
      <c r="B128" s="5" t="s">
        <v>131</v>
      </c>
      <c r="C128" s="5"/>
      <c r="D128" s="5">
        <v>1</v>
      </c>
      <c r="E128" s="5"/>
      <c r="F128" s="5" t="str">
        <f>IF(MAX(Table1[[#This Row],[positive]:[negative]]) = Table1[[#This Row],[positive]], "Positive", IF(MAX(Table1[[#This Row],[positive]:[negative]]) = Table1[[#This Row],[neutral]], "Neutral", "Negative"))</f>
        <v>Neutral</v>
      </c>
    </row>
    <row r="129" spans="1:6" ht="16" x14ac:dyDescent="0.2">
      <c r="A129" s="5">
        <v>2075</v>
      </c>
      <c r="B129" s="5" t="s">
        <v>132</v>
      </c>
      <c r="C129" s="5"/>
      <c r="D129" s="5">
        <v>0.8</v>
      </c>
      <c r="E129" s="5">
        <v>0.2</v>
      </c>
      <c r="F129" s="5" t="str">
        <f>IF(MAX(Table1[[#This Row],[positive]:[negative]]) = Table1[[#This Row],[positive]], "Positive", IF(MAX(Table1[[#This Row],[positive]:[negative]]) = Table1[[#This Row],[neutral]], "Neutral", "Negative"))</f>
        <v>Neutral</v>
      </c>
    </row>
    <row r="130" spans="1:6" ht="32" x14ac:dyDescent="0.2">
      <c r="A130" s="5">
        <v>2076</v>
      </c>
      <c r="B130" s="5" t="s">
        <v>133</v>
      </c>
      <c r="C130" s="5"/>
      <c r="D130" s="5">
        <v>0.8</v>
      </c>
      <c r="E130" s="5">
        <v>0.2</v>
      </c>
      <c r="F130" s="5" t="str">
        <f>IF(MAX(Table1[[#This Row],[positive]:[negative]]) = Table1[[#This Row],[positive]], "Positive", IF(MAX(Table1[[#This Row],[positive]:[negative]]) = Table1[[#This Row],[neutral]], "Neutral", "Negative"))</f>
        <v>Neutral</v>
      </c>
    </row>
    <row r="131" spans="1:6" ht="32" x14ac:dyDescent="0.2">
      <c r="A131" s="5">
        <v>2077</v>
      </c>
      <c r="B131" s="5" t="s">
        <v>134</v>
      </c>
      <c r="C131" s="5"/>
      <c r="D131" s="5">
        <v>0.4</v>
      </c>
      <c r="E131" s="5">
        <v>0.6</v>
      </c>
      <c r="F131" s="5" t="str">
        <f>IF(MAX(Table1[[#This Row],[positive]:[negative]]) = Table1[[#This Row],[positive]], "Positive", IF(MAX(Table1[[#This Row],[positive]:[negative]]) = Table1[[#This Row],[neutral]], "Neutral", "Negative"))</f>
        <v>Negative</v>
      </c>
    </row>
    <row r="132" spans="1:6" ht="16" x14ac:dyDescent="0.2">
      <c r="A132" s="5">
        <v>2078</v>
      </c>
      <c r="B132" s="5" t="s">
        <v>135</v>
      </c>
      <c r="C132" s="5"/>
      <c r="D132" s="5">
        <v>0.5</v>
      </c>
      <c r="E132" s="5">
        <v>0.5</v>
      </c>
      <c r="F132" s="5" t="str">
        <f>IF(MAX(Table1[[#This Row],[positive]:[negative]]) = Table1[[#This Row],[positive]], "Positive", IF(MAX(Table1[[#This Row],[positive]:[negative]]) = Table1[[#This Row],[neutral]], "Neutral", "Negative"))</f>
        <v>Neutral</v>
      </c>
    </row>
    <row r="133" spans="1:6" ht="32" x14ac:dyDescent="0.2">
      <c r="A133" s="5">
        <v>2079</v>
      </c>
      <c r="B133" s="5" t="s">
        <v>136</v>
      </c>
      <c r="C133" s="5"/>
      <c r="D133" s="5">
        <v>0.5</v>
      </c>
      <c r="E133" s="5">
        <v>0.5</v>
      </c>
      <c r="F133" s="5" t="str">
        <f>IF(MAX(Table1[[#This Row],[positive]:[negative]]) = Table1[[#This Row],[positive]], "Positive", IF(MAX(Table1[[#This Row],[positive]:[negative]]) = Table1[[#This Row],[neutral]], "Neutral", "Negative"))</f>
        <v>Neutral</v>
      </c>
    </row>
    <row r="134" spans="1:6" ht="32" x14ac:dyDescent="0.2">
      <c r="A134" s="5">
        <v>2080</v>
      </c>
      <c r="B134" s="5" t="s">
        <v>137</v>
      </c>
      <c r="C134" s="5"/>
      <c r="D134" s="5">
        <v>0.5</v>
      </c>
      <c r="E134" s="5">
        <v>0.5</v>
      </c>
      <c r="F134" s="5" t="str">
        <f>IF(MAX(Table1[[#This Row],[positive]:[negative]]) = Table1[[#This Row],[positive]], "Positive", IF(MAX(Table1[[#This Row],[positive]:[negative]]) = Table1[[#This Row],[neutral]], "Neutral", "Negative"))</f>
        <v>Neutral</v>
      </c>
    </row>
    <row r="135" spans="1:6" ht="96" x14ac:dyDescent="0.2">
      <c r="A135" s="5">
        <v>2081</v>
      </c>
      <c r="B135" s="5" t="s">
        <v>138</v>
      </c>
      <c r="C135" s="5"/>
      <c r="D135" s="5">
        <v>0.2</v>
      </c>
      <c r="E135" s="5">
        <v>0.8</v>
      </c>
      <c r="F135" s="5" t="str">
        <f>IF(MAX(Table1[[#This Row],[positive]:[negative]]) = Table1[[#This Row],[positive]], "Positive", IF(MAX(Table1[[#This Row],[positive]:[negative]]) = Table1[[#This Row],[neutral]], "Neutral", "Negative"))</f>
        <v>Negative</v>
      </c>
    </row>
    <row r="136" spans="1:6" ht="48" x14ac:dyDescent="0.2">
      <c r="A136" s="5">
        <v>2082</v>
      </c>
      <c r="B136" s="5" t="s">
        <v>139</v>
      </c>
      <c r="C136" s="5"/>
      <c r="D136" s="5">
        <v>0.2</v>
      </c>
      <c r="E136" s="5">
        <v>0.8</v>
      </c>
      <c r="F136" s="5" t="str">
        <f>IF(MAX(Table1[[#This Row],[positive]:[negative]]) = Table1[[#This Row],[positive]], "Positive", IF(MAX(Table1[[#This Row],[positive]:[negative]]) = Table1[[#This Row],[neutral]], "Neutral", "Negative"))</f>
        <v>Negative</v>
      </c>
    </row>
    <row r="137" spans="1:6" ht="32" x14ac:dyDescent="0.2">
      <c r="A137" s="5">
        <v>2085</v>
      </c>
      <c r="B137" s="5" t="s">
        <v>140</v>
      </c>
      <c r="C137" s="5"/>
      <c r="D137" s="5">
        <v>0.2</v>
      </c>
      <c r="E137" s="5">
        <v>0.8</v>
      </c>
      <c r="F137" s="5" t="str">
        <f>IF(MAX(Table1[[#This Row],[positive]:[negative]]) = Table1[[#This Row],[positive]], "Positive", IF(MAX(Table1[[#This Row],[positive]:[negative]]) = Table1[[#This Row],[neutral]], "Neutral", "Negative"))</f>
        <v>Negative</v>
      </c>
    </row>
    <row r="138" spans="1:6" ht="112" x14ac:dyDescent="0.2">
      <c r="A138" s="5">
        <v>2086</v>
      </c>
      <c r="B138" s="5" t="s">
        <v>141</v>
      </c>
      <c r="C138" s="5"/>
      <c r="D138" s="5">
        <v>1</v>
      </c>
      <c r="E138" s="5"/>
      <c r="F138" s="5" t="str">
        <f>IF(MAX(Table1[[#This Row],[positive]:[negative]]) = Table1[[#This Row],[positive]], "Positive", IF(MAX(Table1[[#This Row],[positive]:[negative]]) = Table1[[#This Row],[neutral]], "Neutral", "Negative"))</f>
        <v>Neutral</v>
      </c>
    </row>
    <row r="139" spans="1:6" ht="48" x14ac:dyDescent="0.2">
      <c r="A139" s="5">
        <v>2094</v>
      </c>
      <c r="B139" s="5" t="s">
        <v>142</v>
      </c>
      <c r="C139" s="5"/>
      <c r="D139" s="5">
        <v>1</v>
      </c>
      <c r="E139" s="5"/>
      <c r="F139" s="5" t="str">
        <f>IF(MAX(Table1[[#This Row],[positive]:[negative]]) = Table1[[#This Row],[positive]], "Positive", IF(MAX(Table1[[#This Row],[positive]:[negative]]) = Table1[[#This Row],[neutral]], "Neutral", "Negative"))</f>
        <v>Neutral</v>
      </c>
    </row>
    <row r="140" spans="1:6" ht="288" x14ac:dyDescent="0.2">
      <c r="A140" s="5">
        <v>2095</v>
      </c>
      <c r="B140" s="5" t="s">
        <v>143</v>
      </c>
      <c r="C140" s="5"/>
      <c r="D140" s="5">
        <v>0.3</v>
      </c>
      <c r="E140" s="5">
        <v>0.7</v>
      </c>
      <c r="F140" s="5" t="str">
        <f>IF(MAX(Table1[[#This Row],[positive]:[negative]]) = Table1[[#This Row],[positive]], "Positive", IF(MAX(Table1[[#This Row],[positive]:[negative]]) = Table1[[#This Row],[neutral]], "Neutral", "Negative"))</f>
        <v>Negative</v>
      </c>
    </row>
    <row r="141" spans="1:6" ht="16" x14ac:dyDescent="0.2">
      <c r="A141" s="5">
        <v>2096</v>
      </c>
      <c r="B141" s="5" t="s">
        <v>144</v>
      </c>
      <c r="C141" s="5"/>
      <c r="D141" s="5">
        <v>1</v>
      </c>
      <c r="E141" s="5"/>
      <c r="F141" s="5" t="str">
        <f>IF(MAX(Table1[[#This Row],[positive]:[negative]]) = Table1[[#This Row],[positive]], "Positive", IF(MAX(Table1[[#This Row],[positive]:[negative]]) = Table1[[#This Row],[neutral]], "Neutral", "Negative"))</f>
        <v>Neutral</v>
      </c>
    </row>
    <row r="142" spans="1:6" ht="144" x14ac:dyDescent="0.2">
      <c r="A142" s="5">
        <v>2097</v>
      </c>
      <c r="B142" s="5" t="s">
        <v>145</v>
      </c>
      <c r="C142" s="5"/>
      <c r="D142" s="5">
        <v>0.4</v>
      </c>
      <c r="E142" s="5">
        <v>0.6</v>
      </c>
      <c r="F142" s="5" t="str">
        <f>IF(MAX(Table1[[#This Row],[positive]:[negative]]) = Table1[[#This Row],[positive]], "Positive", IF(MAX(Table1[[#This Row],[positive]:[negative]]) = Table1[[#This Row],[neutral]], "Neutral", "Negative"))</f>
        <v>Negative</v>
      </c>
    </row>
    <row r="143" spans="1:6" ht="16" x14ac:dyDescent="0.2">
      <c r="A143" s="5">
        <v>2098</v>
      </c>
      <c r="B143" s="5" t="s">
        <v>146</v>
      </c>
      <c r="C143" s="5"/>
      <c r="D143" s="5">
        <v>1</v>
      </c>
      <c r="E143" s="5"/>
      <c r="F143" s="5" t="str">
        <f>IF(MAX(Table1[[#This Row],[positive]:[negative]]) = Table1[[#This Row],[positive]], "Positive", IF(MAX(Table1[[#This Row],[positive]:[negative]]) = Table1[[#This Row],[neutral]], "Neutral", "Negative"))</f>
        <v>Neutral</v>
      </c>
    </row>
    <row r="144" spans="1:6" ht="16" x14ac:dyDescent="0.2">
      <c r="A144" s="5">
        <v>2099</v>
      </c>
      <c r="B144" s="5" t="s">
        <v>147</v>
      </c>
      <c r="C144" s="5">
        <v>0</v>
      </c>
      <c r="D144" s="5">
        <v>0.4</v>
      </c>
      <c r="E144" s="5">
        <v>0.6</v>
      </c>
      <c r="F144" s="5" t="str">
        <f>IF(MAX(Table1[[#This Row],[positive]:[negative]]) = Table1[[#This Row],[positive]], "Positive", IF(MAX(Table1[[#This Row],[positive]:[negative]]) = Table1[[#This Row],[neutral]], "Neutral", "Negative"))</f>
        <v>Negative</v>
      </c>
    </row>
    <row r="145" spans="1:6" ht="16" x14ac:dyDescent="0.2">
      <c r="A145" s="5">
        <v>2100</v>
      </c>
      <c r="B145" s="5" t="s">
        <v>148</v>
      </c>
      <c r="C145" s="5"/>
      <c r="D145" s="5">
        <v>0.5</v>
      </c>
      <c r="E145" s="5">
        <v>0.5</v>
      </c>
      <c r="F145" s="5" t="str">
        <f>IF(MAX(Table1[[#This Row],[positive]:[negative]]) = Table1[[#This Row],[positive]], "Positive", IF(MAX(Table1[[#This Row],[positive]:[negative]]) = Table1[[#This Row],[neutral]], "Neutral", "Negative"))</f>
        <v>Neutral</v>
      </c>
    </row>
    <row r="146" spans="1:6" ht="16" x14ac:dyDescent="0.2">
      <c r="A146" s="5">
        <v>2101</v>
      </c>
      <c r="B146" s="5" t="s">
        <v>149</v>
      </c>
      <c r="C146" s="5"/>
      <c r="D146" s="5">
        <v>1</v>
      </c>
      <c r="E146" s="5"/>
      <c r="F146" s="5" t="str">
        <f>IF(MAX(Table1[[#This Row],[positive]:[negative]]) = Table1[[#This Row],[positive]], "Positive", IF(MAX(Table1[[#This Row],[positive]:[negative]]) = Table1[[#This Row],[neutral]], "Neutral", "Negative"))</f>
        <v>Neutral</v>
      </c>
    </row>
    <row r="147" spans="1:6" ht="32" x14ac:dyDescent="0.2">
      <c r="A147" s="5">
        <v>2102</v>
      </c>
      <c r="B147" s="5" t="s">
        <v>150</v>
      </c>
      <c r="C147" s="5"/>
      <c r="D147" s="5">
        <v>1</v>
      </c>
      <c r="E147" s="5"/>
      <c r="F147" s="5" t="str">
        <f>IF(MAX(Table1[[#This Row],[positive]:[negative]]) = Table1[[#This Row],[positive]], "Positive", IF(MAX(Table1[[#This Row],[positive]:[negative]]) = Table1[[#This Row],[neutral]], "Neutral", "Negative"))</f>
        <v>Neutral</v>
      </c>
    </row>
    <row r="148" spans="1:6" ht="80" x14ac:dyDescent="0.2">
      <c r="A148" s="5">
        <v>2103</v>
      </c>
      <c r="B148" s="5" t="s">
        <v>151</v>
      </c>
      <c r="C148" s="5"/>
      <c r="D148" s="5">
        <v>0.8</v>
      </c>
      <c r="E148" s="5">
        <v>0.2</v>
      </c>
      <c r="F148" s="5" t="str">
        <f>IF(MAX(Table1[[#This Row],[positive]:[negative]]) = Table1[[#This Row],[positive]], "Positive", IF(MAX(Table1[[#This Row],[positive]:[negative]]) = Table1[[#This Row],[neutral]], "Neutral", "Negative"))</f>
        <v>Neutral</v>
      </c>
    </row>
    <row r="149" spans="1:6" ht="32" x14ac:dyDescent="0.2">
      <c r="A149" s="5">
        <v>2104</v>
      </c>
      <c r="B149" s="5" t="s">
        <v>152</v>
      </c>
      <c r="C149" s="5"/>
      <c r="D149" s="5">
        <v>1</v>
      </c>
      <c r="E149" s="5"/>
      <c r="F149" s="5" t="str">
        <f>IF(MAX(Table1[[#This Row],[positive]:[negative]]) = Table1[[#This Row],[positive]], "Positive", IF(MAX(Table1[[#This Row],[positive]:[negative]]) = Table1[[#This Row],[neutral]], "Neutral", "Negative"))</f>
        <v>Neutral</v>
      </c>
    </row>
    <row r="150" spans="1:6" ht="32" x14ac:dyDescent="0.2">
      <c r="A150" s="5">
        <v>2105</v>
      </c>
      <c r="B150" s="5" t="s">
        <v>153</v>
      </c>
      <c r="C150" s="5"/>
      <c r="D150" s="5">
        <v>1</v>
      </c>
      <c r="E150" s="5"/>
      <c r="F150" s="5" t="str">
        <f>IF(MAX(Table1[[#This Row],[positive]:[negative]]) = Table1[[#This Row],[positive]], "Positive", IF(MAX(Table1[[#This Row],[positive]:[negative]]) = Table1[[#This Row],[neutral]], "Neutral", "Negative"))</f>
        <v>Neutral</v>
      </c>
    </row>
    <row r="151" spans="1:6" ht="32" x14ac:dyDescent="0.2">
      <c r="A151" s="5">
        <v>2106</v>
      </c>
      <c r="B151" s="5" t="s">
        <v>154</v>
      </c>
      <c r="C151" s="5"/>
      <c r="D151" s="5">
        <v>1</v>
      </c>
      <c r="E151" s="5"/>
      <c r="F151" s="5" t="str">
        <f>IF(MAX(Table1[[#This Row],[positive]:[negative]]) = Table1[[#This Row],[positive]], "Positive", IF(MAX(Table1[[#This Row],[positive]:[negative]]) = Table1[[#This Row],[neutral]], "Neutral", "Negative"))</f>
        <v>Neutral</v>
      </c>
    </row>
    <row r="152" spans="1:6" ht="16" x14ac:dyDescent="0.2">
      <c r="A152" s="5">
        <v>2107</v>
      </c>
      <c r="B152" s="5" t="s">
        <v>155</v>
      </c>
      <c r="C152" s="5"/>
      <c r="D152" s="5">
        <v>0.4</v>
      </c>
      <c r="E152" s="5">
        <v>0.6</v>
      </c>
      <c r="F152" s="5" t="str">
        <f>IF(MAX(Table1[[#This Row],[positive]:[negative]]) = Table1[[#This Row],[positive]], "Positive", IF(MAX(Table1[[#This Row],[positive]:[negative]]) = Table1[[#This Row],[neutral]], "Neutral", "Negative"))</f>
        <v>Negative</v>
      </c>
    </row>
    <row r="153" spans="1:6" ht="32" x14ac:dyDescent="0.2">
      <c r="A153" s="5">
        <v>2108</v>
      </c>
      <c r="B153" s="5" t="s">
        <v>156</v>
      </c>
      <c r="C153" s="5"/>
      <c r="D153" s="5">
        <v>1</v>
      </c>
      <c r="E153" s="5"/>
      <c r="F153" s="5" t="str">
        <f>IF(MAX(Table1[[#This Row],[positive]:[negative]]) = Table1[[#This Row],[positive]], "Positive", IF(MAX(Table1[[#This Row],[positive]:[negative]]) = Table1[[#This Row],[neutral]], "Neutral", "Negative"))</f>
        <v>Neutral</v>
      </c>
    </row>
    <row r="154" spans="1:6" ht="64" x14ac:dyDescent="0.2">
      <c r="A154" s="5">
        <v>2109</v>
      </c>
      <c r="B154" s="5" t="s">
        <v>157</v>
      </c>
      <c r="C154" s="5">
        <v>0.5</v>
      </c>
      <c r="D154" s="5">
        <v>0.5</v>
      </c>
      <c r="E154" s="5"/>
      <c r="F154" s="5" t="str">
        <f>IF(MAX(Table1[[#This Row],[positive]:[negative]]) = Table1[[#This Row],[positive]], "Positive", IF(MAX(Table1[[#This Row],[positive]:[negative]]) = Table1[[#This Row],[neutral]], "Neutral", "Negative"))</f>
        <v>Positive</v>
      </c>
    </row>
    <row r="155" spans="1:6" ht="32" x14ac:dyDescent="0.2">
      <c r="A155" s="5">
        <v>2110</v>
      </c>
      <c r="B155" s="5" t="s">
        <v>158</v>
      </c>
      <c r="C155" s="5"/>
      <c r="D155" s="5">
        <v>1</v>
      </c>
      <c r="E155" s="5"/>
      <c r="F155" s="5" t="str">
        <f>IF(MAX(Table1[[#This Row],[positive]:[negative]]) = Table1[[#This Row],[positive]], "Positive", IF(MAX(Table1[[#This Row],[positive]:[negative]]) = Table1[[#This Row],[neutral]], "Neutral", "Negative"))</f>
        <v>Neutral</v>
      </c>
    </row>
    <row r="156" spans="1:6" ht="96" x14ac:dyDescent="0.2">
      <c r="A156" s="5">
        <v>2111</v>
      </c>
      <c r="B156" s="5" t="s">
        <v>159</v>
      </c>
      <c r="C156" s="5"/>
      <c r="D156" s="5">
        <v>1</v>
      </c>
      <c r="E156" s="5"/>
      <c r="F156" s="5" t="str">
        <f>IF(MAX(Table1[[#This Row],[positive]:[negative]]) = Table1[[#This Row],[positive]], "Positive", IF(MAX(Table1[[#This Row],[positive]:[negative]]) = Table1[[#This Row],[neutral]], "Neutral", "Negative"))</f>
        <v>Neutral</v>
      </c>
    </row>
    <row r="157" spans="1:6" ht="16" x14ac:dyDescent="0.2">
      <c r="A157" s="5">
        <v>2112</v>
      </c>
      <c r="B157" s="5" t="s">
        <v>160</v>
      </c>
      <c r="C157" s="5">
        <v>0.7</v>
      </c>
      <c r="D157" s="5">
        <v>0.3</v>
      </c>
      <c r="E157" s="5"/>
      <c r="F157" s="5" t="str">
        <f>IF(MAX(Table1[[#This Row],[positive]:[negative]]) = Table1[[#This Row],[positive]], "Positive", IF(MAX(Table1[[#This Row],[positive]:[negative]]) = Table1[[#This Row],[neutral]], "Neutral", "Negative"))</f>
        <v>Positive</v>
      </c>
    </row>
    <row r="158" spans="1:6" ht="32" x14ac:dyDescent="0.2">
      <c r="A158" s="5">
        <v>2113</v>
      </c>
      <c r="B158" s="5" t="s">
        <v>161</v>
      </c>
      <c r="C158" s="5">
        <v>0.7</v>
      </c>
      <c r="D158" s="5">
        <v>0.3</v>
      </c>
      <c r="E158" s="5"/>
      <c r="F158" s="5" t="str">
        <f>IF(MAX(Table1[[#This Row],[positive]:[negative]]) = Table1[[#This Row],[positive]], "Positive", IF(MAX(Table1[[#This Row],[positive]:[negative]]) = Table1[[#This Row],[neutral]], "Neutral", "Negative"))</f>
        <v>Positive</v>
      </c>
    </row>
    <row r="159" spans="1:6" ht="32" x14ac:dyDescent="0.2">
      <c r="A159" s="5">
        <v>2114</v>
      </c>
      <c r="B159" s="5" t="s">
        <v>162</v>
      </c>
      <c r="C159" s="5"/>
      <c r="D159" s="5">
        <v>0.4</v>
      </c>
      <c r="E159" s="5">
        <v>0.6</v>
      </c>
      <c r="F159" s="5" t="str">
        <f>IF(MAX(Table1[[#This Row],[positive]:[negative]]) = Table1[[#This Row],[positive]], "Positive", IF(MAX(Table1[[#This Row],[positive]:[negative]]) = Table1[[#This Row],[neutral]], "Neutral", "Negative"))</f>
        <v>Negative</v>
      </c>
    </row>
    <row r="160" spans="1:6" ht="48" x14ac:dyDescent="0.2">
      <c r="A160" s="5">
        <v>2115</v>
      </c>
      <c r="B160" s="5" t="s">
        <v>163</v>
      </c>
      <c r="C160" s="5"/>
      <c r="D160" s="5">
        <v>1</v>
      </c>
      <c r="E160" s="5"/>
      <c r="F160" s="5" t="str">
        <f>IF(MAX(Table1[[#This Row],[positive]:[negative]]) = Table1[[#This Row],[positive]], "Positive", IF(MAX(Table1[[#This Row],[positive]:[negative]]) = Table1[[#This Row],[neutral]], "Neutral", "Negative"))</f>
        <v>Neutral</v>
      </c>
    </row>
    <row r="161" spans="1:6" ht="32" x14ac:dyDescent="0.2">
      <c r="A161" s="5">
        <v>2116</v>
      </c>
      <c r="B161" s="5" t="s">
        <v>164</v>
      </c>
      <c r="C161" s="5"/>
      <c r="D161" s="5">
        <v>1</v>
      </c>
      <c r="E161" s="5"/>
      <c r="F161" s="5" t="str">
        <f>IF(MAX(Table1[[#This Row],[positive]:[negative]]) = Table1[[#This Row],[positive]], "Positive", IF(MAX(Table1[[#This Row],[positive]:[negative]]) = Table1[[#This Row],[neutral]], "Neutral", "Negative"))</f>
        <v>Neutral</v>
      </c>
    </row>
    <row r="162" spans="1:6" ht="48" x14ac:dyDescent="0.2">
      <c r="A162" s="5">
        <v>2117</v>
      </c>
      <c r="B162" s="5" t="s">
        <v>165</v>
      </c>
      <c r="C162" s="5"/>
      <c r="D162" s="5">
        <v>0.5</v>
      </c>
      <c r="E162" s="5">
        <v>0.5</v>
      </c>
      <c r="F162" s="5" t="str">
        <f>IF(MAX(Table1[[#This Row],[positive]:[negative]]) = Table1[[#This Row],[positive]], "Positive", IF(MAX(Table1[[#This Row],[positive]:[negative]]) = Table1[[#This Row],[neutral]], "Neutral", "Negative"))</f>
        <v>Neutral</v>
      </c>
    </row>
    <row r="163" spans="1:6" ht="64" x14ac:dyDescent="0.2">
      <c r="A163" s="5">
        <v>2118</v>
      </c>
      <c r="B163" s="5" t="s">
        <v>166</v>
      </c>
      <c r="C163" s="5"/>
      <c r="D163" s="5">
        <v>1</v>
      </c>
      <c r="E163" s="5"/>
      <c r="F163" s="5" t="str">
        <f>IF(MAX(Table1[[#This Row],[positive]:[negative]]) = Table1[[#This Row],[positive]], "Positive", IF(MAX(Table1[[#This Row],[positive]:[negative]]) = Table1[[#This Row],[neutral]], "Neutral", "Negative"))</f>
        <v>Neutral</v>
      </c>
    </row>
    <row r="164" spans="1:6" ht="64" x14ac:dyDescent="0.2">
      <c r="A164" s="5">
        <v>2119</v>
      </c>
      <c r="B164" s="5" t="s">
        <v>167</v>
      </c>
      <c r="C164" s="5"/>
      <c r="D164" s="5">
        <v>1</v>
      </c>
      <c r="E164" s="5"/>
      <c r="F164" s="5" t="str">
        <f>IF(MAX(Table1[[#This Row],[positive]:[negative]]) = Table1[[#This Row],[positive]], "Positive", IF(MAX(Table1[[#This Row],[positive]:[negative]]) = Table1[[#This Row],[neutral]], "Neutral", "Negative"))</f>
        <v>Neutral</v>
      </c>
    </row>
    <row r="165" spans="1:6" ht="64" x14ac:dyDescent="0.2">
      <c r="A165" s="5">
        <v>2120</v>
      </c>
      <c r="B165" s="5" t="s">
        <v>168</v>
      </c>
      <c r="C165" s="5"/>
      <c r="D165" s="5">
        <v>1</v>
      </c>
      <c r="E165" s="5"/>
      <c r="F165" s="5" t="str">
        <f>IF(MAX(Table1[[#This Row],[positive]:[negative]]) = Table1[[#This Row],[positive]], "Positive", IF(MAX(Table1[[#This Row],[positive]:[negative]]) = Table1[[#This Row],[neutral]], "Neutral", "Negative"))</f>
        <v>Neutral</v>
      </c>
    </row>
    <row r="166" spans="1:6" ht="80" x14ac:dyDescent="0.2">
      <c r="A166" s="5">
        <v>2121</v>
      </c>
      <c r="B166" s="5" t="s">
        <v>169</v>
      </c>
      <c r="C166" s="5"/>
      <c r="D166" s="5">
        <v>1</v>
      </c>
      <c r="E166" s="5"/>
      <c r="F166" s="5" t="str">
        <f>IF(MAX(Table1[[#This Row],[positive]:[negative]]) = Table1[[#This Row],[positive]], "Positive", IF(MAX(Table1[[#This Row],[positive]:[negative]]) = Table1[[#This Row],[neutral]], "Neutral", "Negative"))</f>
        <v>Neutral</v>
      </c>
    </row>
    <row r="167" spans="1:6" ht="32" x14ac:dyDescent="0.2">
      <c r="A167" s="5">
        <v>2122</v>
      </c>
      <c r="B167" s="5" t="s">
        <v>170</v>
      </c>
      <c r="C167" s="5"/>
      <c r="D167" s="5">
        <v>1</v>
      </c>
      <c r="E167" s="5"/>
      <c r="F167" s="5" t="str">
        <f>IF(MAX(Table1[[#This Row],[positive]:[negative]]) = Table1[[#This Row],[positive]], "Positive", IF(MAX(Table1[[#This Row],[positive]:[negative]]) = Table1[[#This Row],[neutral]], "Neutral", "Negative"))</f>
        <v>Neutral</v>
      </c>
    </row>
    <row r="168" spans="1:6" ht="32" x14ac:dyDescent="0.2">
      <c r="A168" s="5">
        <v>2123</v>
      </c>
      <c r="B168" s="5" t="s">
        <v>171</v>
      </c>
      <c r="C168" s="5"/>
      <c r="D168" s="5">
        <v>1</v>
      </c>
      <c r="E168" s="5"/>
      <c r="F168" s="5" t="str">
        <f>IF(MAX(Table1[[#This Row],[positive]:[negative]]) = Table1[[#This Row],[positive]], "Positive", IF(MAX(Table1[[#This Row],[positive]:[negative]]) = Table1[[#This Row],[neutral]], "Neutral", "Negative"))</f>
        <v>Neutral</v>
      </c>
    </row>
    <row r="169" spans="1:6" ht="16" x14ac:dyDescent="0.2">
      <c r="A169" s="5">
        <v>2124</v>
      </c>
      <c r="B169" s="5" t="s">
        <v>172</v>
      </c>
      <c r="C169" s="5"/>
      <c r="D169" s="5">
        <v>1</v>
      </c>
      <c r="E169" s="5"/>
      <c r="F169" s="5" t="str">
        <f>IF(MAX(Table1[[#This Row],[positive]:[negative]]) = Table1[[#This Row],[positive]], "Positive", IF(MAX(Table1[[#This Row],[positive]:[negative]]) = Table1[[#This Row],[neutral]], "Neutral", "Negative"))</f>
        <v>Neutral</v>
      </c>
    </row>
    <row r="170" spans="1:6" ht="32" x14ac:dyDescent="0.2">
      <c r="A170" s="5">
        <v>2125</v>
      </c>
      <c r="B170" s="5" t="s">
        <v>173</v>
      </c>
      <c r="C170" s="5"/>
      <c r="D170" s="5">
        <v>1</v>
      </c>
      <c r="E170" s="5"/>
      <c r="F170" s="5" t="str">
        <f>IF(MAX(Table1[[#This Row],[positive]:[negative]]) = Table1[[#This Row],[positive]], "Positive", IF(MAX(Table1[[#This Row],[positive]:[negative]]) = Table1[[#This Row],[neutral]], "Neutral", "Negative"))</f>
        <v>Neutral</v>
      </c>
    </row>
    <row r="171" spans="1:6" ht="16" x14ac:dyDescent="0.2">
      <c r="A171" s="5">
        <v>2126</v>
      </c>
      <c r="B171" s="5" t="s">
        <v>174</v>
      </c>
      <c r="C171" s="5"/>
      <c r="D171" s="5">
        <v>1</v>
      </c>
      <c r="E171" s="5"/>
      <c r="F171" s="5" t="str">
        <f>IF(MAX(Table1[[#This Row],[positive]:[negative]]) = Table1[[#This Row],[positive]], "Positive", IF(MAX(Table1[[#This Row],[positive]:[negative]]) = Table1[[#This Row],[neutral]], "Neutral", "Negative"))</f>
        <v>Neutral</v>
      </c>
    </row>
    <row r="172" spans="1:6" ht="64" x14ac:dyDescent="0.2">
      <c r="A172" s="5">
        <v>2127</v>
      </c>
      <c r="B172" s="5" t="s">
        <v>175</v>
      </c>
      <c r="C172" s="5">
        <v>0.5</v>
      </c>
      <c r="D172" s="5">
        <v>0.5</v>
      </c>
      <c r="E172" s="5"/>
      <c r="F172" s="5" t="str">
        <f>IF(MAX(Table1[[#This Row],[positive]:[negative]]) = Table1[[#This Row],[positive]], "Positive", IF(MAX(Table1[[#This Row],[positive]:[negative]]) = Table1[[#This Row],[neutral]], "Neutral", "Negative"))</f>
        <v>Positive</v>
      </c>
    </row>
    <row r="173" spans="1:6" ht="16" x14ac:dyDescent="0.2">
      <c r="A173" s="5">
        <v>2128</v>
      </c>
      <c r="B173" s="5" t="s">
        <v>176</v>
      </c>
      <c r="C173" s="5"/>
      <c r="D173" s="5">
        <v>1</v>
      </c>
      <c r="E173" s="5"/>
      <c r="F173" s="5" t="str">
        <f>IF(MAX(Table1[[#This Row],[positive]:[negative]]) = Table1[[#This Row],[positive]], "Positive", IF(MAX(Table1[[#This Row],[positive]:[negative]]) = Table1[[#This Row],[neutral]], "Neutral", "Negative"))</f>
        <v>Neutral</v>
      </c>
    </row>
    <row r="174" spans="1:6" ht="32" x14ac:dyDescent="0.2">
      <c r="A174" s="5">
        <v>2129</v>
      </c>
      <c r="B174" s="5" t="s">
        <v>177</v>
      </c>
      <c r="C174" s="5">
        <v>1</v>
      </c>
      <c r="D174" s="5"/>
      <c r="E174" s="5"/>
      <c r="F174" s="5" t="str">
        <f>IF(MAX(Table1[[#This Row],[positive]:[negative]]) = Table1[[#This Row],[positive]], "Positive", IF(MAX(Table1[[#This Row],[positive]:[negative]]) = Table1[[#This Row],[neutral]], "Neutral", "Negative"))</f>
        <v>Positive</v>
      </c>
    </row>
    <row r="175" spans="1:6" ht="32" x14ac:dyDescent="0.2">
      <c r="A175" s="5">
        <v>2130</v>
      </c>
      <c r="B175" s="5" t="s">
        <v>178</v>
      </c>
      <c r="C175" s="5"/>
      <c r="D175" s="5">
        <v>1</v>
      </c>
      <c r="E175" s="5"/>
      <c r="F175" s="5" t="str">
        <f>IF(MAX(Table1[[#This Row],[positive]:[negative]]) = Table1[[#This Row],[positive]], "Positive", IF(MAX(Table1[[#This Row],[positive]:[negative]]) = Table1[[#This Row],[neutral]], "Neutral", "Negative"))</f>
        <v>Neutral</v>
      </c>
    </row>
    <row r="176" spans="1:6" ht="96" x14ac:dyDescent="0.2">
      <c r="A176" s="5">
        <v>2131</v>
      </c>
      <c r="B176" s="5" t="s">
        <v>179</v>
      </c>
      <c r="C176" s="5">
        <v>1</v>
      </c>
      <c r="D176" s="5"/>
      <c r="E176" s="5"/>
      <c r="F176" s="5" t="str">
        <f>IF(MAX(Table1[[#This Row],[positive]:[negative]]) = Table1[[#This Row],[positive]], "Positive", IF(MAX(Table1[[#This Row],[positive]:[negative]]) = Table1[[#This Row],[neutral]], "Neutral", "Negative"))</f>
        <v>Positive</v>
      </c>
    </row>
    <row r="177" spans="1:6" ht="48" x14ac:dyDescent="0.2">
      <c r="A177" s="5">
        <v>2132</v>
      </c>
      <c r="B177" s="5" t="s">
        <v>180</v>
      </c>
      <c r="C177" s="5">
        <v>0.5</v>
      </c>
      <c r="D177" s="5">
        <v>0.5</v>
      </c>
      <c r="E177" s="5"/>
      <c r="F177" s="5" t="str">
        <f>IF(MAX(Table1[[#This Row],[positive]:[negative]]) = Table1[[#This Row],[positive]], "Positive", IF(MAX(Table1[[#This Row],[positive]:[negative]]) = Table1[[#This Row],[neutral]], "Neutral", "Negative"))</f>
        <v>Positive</v>
      </c>
    </row>
    <row r="178" spans="1:6" ht="64" x14ac:dyDescent="0.2">
      <c r="A178" s="5">
        <v>2133</v>
      </c>
      <c r="B178" s="5" t="s">
        <v>181</v>
      </c>
      <c r="C178" s="5"/>
      <c r="D178" s="5">
        <v>1</v>
      </c>
      <c r="E178" s="5"/>
      <c r="F178" s="5" t="str">
        <f>IF(MAX(Table1[[#This Row],[positive]:[negative]]) = Table1[[#This Row],[positive]], "Positive", IF(MAX(Table1[[#This Row],[positive]:[negative]]) = Table1[[#This Row],[neutral]], "Neutral", "Negative"))</f>
        <v>Neutral</v>
      </c>
    </row>
    <row r="179" spans="1:6" ht="96" x14ac:dyDescent="0.2">
      <c r="A179" s="5">
        <v>2134</v>
      </c>
      <c r="B179" s="5" t="s">
        <v>182</v>
      </c>
      <c r="C179" s="5"/>
      <c r="D179" s="5">
        <v>1</v>
      </c>
      <c r="E179" s="5"/>
      <c r="F179" s="5" t="str">
        <f>IF(MAX(Table1[[#This Row],[positive]:[negative]]) = Table1[[#This Row],[positive]], "Positive", IF(MAX(Table1[[#This Row],[positive]:[negative]]) = Table1[[#This Row],[neutral]], "Neutral", "Negative"))</f>
        <v>Neutral</v>
      </c>
    </row>
    <row r="180" spans="1:6" ht="48" x14ac:dyDescent="0.2">
      <c r="A180" s="5">
        <v>2135</v>
      </c>
      <c r="B180" s="5" t="s">
        <v>183</v>
      </c>
      <c r="C180" s="5"/>
      <c r="D180" s="5">
        <v>1</v>
      </c>
      <c r="E180" s="5"/>
      <c r="F180" s="5" t="str">
        <f>IF(MAX(Table1[[#This Row],[positive]:[negative]]) = Table1[[#This Row],[positive]], "Positive", IF(MAX(Table1[[#This Row],[positive]:[negative]]) = Table1[[#This Row],[neutral]], "Neutral", "Negative"))</f>
        <v>Neutral</v>
      </c>
    </row>
    <row r="181" spans="1:6" ht="32" x14ac:dyDescent="0.2">
      <c r="A181" s="5">
        <v>2136</v>
      </c>
      <c r="B181" s="5" t="s">
        <v>184</v>
      </c>
      <c r="C181" s="5"/>
      <c r="D181" s="5">
        <v>1</v>
      </c>
      <c r="E181" s="5"/>
      <c r="F181" s="5" t="str">
        <f>IF(MAX(Table1[[#This Row],[positive]:[negative]]) = Table1[[#This Row],[positive]], "Positive", IF(MAX(Table1[[#This Row],[positive]:[negative]]) = Table1[[#This Row],[neutral]], "Neutral", "Negative"))</f>
        <v>Neutral</v>
      </c>
    </row>
    <row r="182" spans="1:6" ht="16" x14ac:dyDescent="0.2">
      <c r="A182" s="5">
        <v>2137</v>
      </c>
      <c r="B182" s="5" t="s">
        <v>185</v>
      </c>
      <c r="C182" s="5">
        <v>1</v>
      </c>
      <c r="D182" s="5"/>
      <c r="E182" s="5"/>
      <c r="F182" s="5" t="str">
        <f>IF(MAX(Table1[[#This Row],[positive]:[negative]]) = Table1[[#This Row],[positive]], "Positive", IF(MAX(Table1[[#This Row],[positive]:[negative]]) = Table1[[#This Row],[neutral]], "Neutral", "Negative"))</f>
        <v>Positive</v>
      </c>
    </row>
    <row r="183" spans="1:6" ht="48" x14ac:dyDescent="0.2">
      <c r="A183" s="5">
        <v>2138</v>
      </c>
      <c r="B183" s="5" t="s">
        <v>186</v>
      </c>
      <c r="C183" s="5">
        <v>1</v>
      </c>
      <c r="D183" s="5"/>
      <c r="E183" s="5"/>
      <c r="F183" s="5" t="str">
        <f>IF(MAX(Table1[[#This Row],[positive]:[negative]]) = Table1[[#This Row],[positive]], "Positive", IF(MAX(Table1[[#This Row],[positive]:[negative]]) = Table1[[#This Row],[neutral]], "Neutral", "Negative"))</f>
        <v>Positive</v>
      </c>
    </row>
    <row r="184" spans="1:6" ht="48" x14ac:dyDescent="0.2">
      <c r="A184" s="5">
        <v>2139</v>
      </c>
      <c r="B184" s="5" t="s">
        <v>187</v>
      </c>
      <c r="C184" s="5"/>
      <c r="D184" s="5">
        <v>0.8</v>
      </c>
      <c r="E184" s="5">
        <v>0.2</v>
      </c>
      <c r="F184" s="5" t="str">
        <f>IF(MAX(Table1[[#This Row],[positive]:[negative]]) = Table1[[#This Row],[positive]], "Positive", IF(MAX(Table1[[#This Row],[positive]:[negative]]) = Table1[[#This Row],[neutral]], "Neutral", "Negative"))</f>
        <v>Neutral</v>
      </c>
    </row>
    <row r="185" spans="1:6" ht="16" x14ac:dyDescent="0.2">
      <c r="A185" s="5">
        <v>2140</v>
      </c>
      <c r="B185" s="5" t="s">
        <v>188</v>
      </c>
      <c r="C185" s="5">
        <v>0</v>
      </c>
      <c r="D185" s="5">
        <v>0.8</v>
      </c>
      <c r="E185" s="5">
        <v>0.2</v>
      </c>
      <c r="F185" s="5" t="str">
        <f>IF(MAX(Table1[[#This Row],[positive]:[negative]]) = Table1[[#This Row],[positive]], "Positive", IF(MAX(Table1[[#This Row],[positive]:[negative]]) = Table1[[#This Row],[neutral]], "Neutral", "Negative"))</f>
        <v>Neutral</v>
      </c>
    </row>
    <row r="186" spans="1:6" ht="16" x14ac:dyDescent="0.2">
      <c r="A186" s="5">
        <v>2141</v>
      </c>
      <c r="B186" s="5" t="s">
        <v>189</v>
      </c>
      <c r="C186" s="5"/>
      <c r="D186" s="5">
        <v>0.4</v>
      </c>
      <c r="E186" s="5">
        <v>0.6</v>
      </c>
      <c r="F186" s="5" t="str">
        <f>IF(MAX(Table1[[#This Row],[positive]:[negative]]) = Table1[[#This Row],[positive]], "Positive", IF(MAX(Table1[[#This Row],[positive]:[negative]]) = Table1[[#This Row],[neutral]], "Neutral", "Negative"))</f>
        <v>Negative</v>
      </c>
    </row>
    <row r="187" spans="1:6" ht="48" x14ac:dyDescent="0.2">
      <c r="A187" s="5">
        <v>2142</v>
      </c>
      <c r="B187" s="5" t="s">
        <v>190</v>
      </c>
      <c r="C187" s="5">
        <v>0</v>
      </c>
      <c r="D187" s="5">
        <v>0.4</v>
      </c>
      <c r="E187" s="5">
        <v>0.6</v>
      </c>
      <c r="F187" s="5" t="str">
        <f>IF(MAX(Table1[[#This Row],[positive]:[negative]]) = Table1[[#This Row],[positive]], "Positive", IF(MAX(Table1[[#This Row],[positive]:[negative]]) = Table1[[#This Row],[neutral]], "Neutral", "Negative"))</f>
        <v>Negative</v>
      </c>
    </row>
    <row r="188" spans="1:6" ht="16" x14ac:dyDescent="0.2">
      <c r="A188" s="5">
        <v>2143</v>
      </c>
      <c r="B188" s="5" t="s">
        <v>191</v>
      </c>
      <c r="C188" s="5"/>
      <c r="D188" s="5">
        <v>0.4</v>
      </c>
      <c r="E188" s="5">
        <v>0.6</v>
      </c>
      <c r="F188" s="5" t="str">
        <f>IF(MAX(Table1[[#This Row],[positive]:[negative]]) = Table1[[#This Row],[positive]], "Positive", IF(MAX(Table1[[#This Row],[positive]:[negative]]) = Table1[[#This Row],[neutral]], "Neutral", "Negative"))</f>
        <v>Negative</v>
      </c>
    </row>
    <row r="189" spans="1:6" ht="16" x14ac:dyDescent="0.2">
      <c r="A189" s="5">
        <v>2144</v>
      </c>
      <c r="B189" s="5" t="s">
        <v>192</v>
      </c>
      <c r="C189" s="5"/>
      <c r="D189" s="5">
        <v>0.4</v>
      </c>
      <c r="E189" s="5">
        <v>0.6</v>
      </c>
      <c r="F189" s="5" t="str">
        <f>IF(MAX(Table1[[#This Row],[positive]:[negative]]) = Table1[[#This Row],[positive]], "Positive", IF(MAX(Table1[[#This Row],[positive]:[negative]]) = Table1[[#This Row],[neutral]], "Neutral", "Negative"))</f>
        <v>Negative</v>
      </c>
    </row>
    <row r="190" spans="1:6" ht="64" x14ac:dyDescent="0.2">
      <c r="A190" s="5">
        <v>2145</v>
      </c>
      <c r="B190" s="5" t="s">
        <v>193</v>
      </c>
      <c r="C190" s="5"/>
      <c r="D190" s="5"/>
      <c r="E190" s="5">
        <v>1</v>
      </c>
      <c r="F190" s="5" t="str">
        <f>IF(MAX(Table1[[#This Row],[positive]:[negative]]) = Table1[[#This Row],[positive]], "Positive", IF(MAX(Table1[[#This Row],[positive]:[negative]]) = Table1[[#This Row],[neutral]], "Neutral", "Negative"))</f>
        <v>Negative</v>
      </c>
    </row>
    <row r="191" spans="1:6" ht="16" x14ac:dyDescent="0.2">
      <c r="A191" s="5">
        <v>2146</v>
      </c>
      <c r="B191" s="5" t="s">
        <v>194</v>
      </c>
      <c r="C191" s="5">
        <v>0.8</v>
      </c>
      <c r="D191" s="5">
        <v>0.2</v>
      </c>
      <c r="E191" s="5"/>
      <c r="F191" s="5" t="str">
        <f>IF(MAX(Table1[[#This Row],[positive]:[negative]]) = Table1[[#This Row],[positive]], "Positive", IF(MAX(Table1[[#This Row],[positive]:[negative]]) = Table1[[#This Row],[neutral]], "Neutral", "Negative"))</f>
        <v>Positive</v>
      </c>
    </row>
    <row r="192" spans="1:6" ht="48" x14ac:dyDescent="0.2">
      <c r="A192" s="5">
        <v>2147</v>
      </c>
      <c r="B192" s="5" t="s">
        <v>195</v>
      </c>
      <c r="C192" s="5"/>
      <c r="D192" s="5">
        <v>1</v>
      </c>
      <c r="E192" s="5"/>
      <c r="F192" s="5" t="str">
        <f>IF(MAX(Table1[[#This Row],[positive]:[negative]]) = Table1[[#This Row],[positive]], "Positive", IF(MAX(Table1[[#This Row],[positive]:[negative]]) = Table1[[#This Row],[neutral]], "Neutral", "Negative"))</f>
        <v>Neutral</v>
      </c>
    </row>
    <row r="193" spans="1:6" ht="16" x14ac:dyDescent="0.2">
      <c r="A193" s="5">
        <v>2148</v>
      </c>
      <c r="B193" s="5" t="s">
        <v>196</v>
      </c>
      <c r="C193" s="5"/>
      <c r="D193" s="5">
        <v>0.6</v>
      </c>
      <c r="E193" s="5">
        <v>0.4</v>
      </c>
      <c r="F193" s="5" t="str">
        <f>IF(MAX(Table1[[#This Row],[positive]:[negative]]) = Table1[[#This Row],[positive]], "Positive", IF(MAX(Table1[[#This Row],[positive]:[negative]]) = Table1[[#This Row],[neutral]], "Neutral", "Negative"))</f>
        <v>Neutral</v>
      </c>
    </row>
    <row r="194" spans="1:6" ht="48" x14ac:dyDescent="0.2">
      <c r="A194" s="5">
        <v>2149</v>
      </c>
      <c r="B194" s="5" t="s">
        <v>197</v>
      </c>
      <c r="C194" s="5"/>
      <c r="D194" s="5">
        <v>0.6</v>
      </c>
      <c r="E194" s="5">
        <v>0.4</v>
      </c>
      <c r="F194" s="5" t="str">
        <f>IF(MAX(Table1[[#This Row],[positive]:[negative]]) = Table1[[#This Row],[positive]], "Positive", IF(MAX(Table1[[#This Row],[positive]:[negative]]) = Table1[[#This Row],[neutral]], "Neutral", "Negative"))</f>
        <v>Neutral</v>
      </c>
    </row>
    <row r="195" spans="1:6" ht="32" x14ac:dyDescent="0.2">
      <c r="A195" s="5">
        <v>2150</v>
      </c>
      <c r="B195" s="5" t="s">
        <v>198</v>
      </c>
      <c r="C195" s="5"/>
      <c r="D195" s="5">
        <v>0.5</v>
      </c>
      <c r="E195" s="5">
        <v>0.5</v>
      </c>
      <c r="F195" s="5" t="str">
        <f>IF(MAX(Table1[[#This Row],[positive]:[negative]]) = Table1[[#This Row],[positive]], "Positive", IF(MAX(Table1[[#This Row],[positive]:[negative]]) = Table1[[#This Row],[neutral]], "Neutral", "Negative"))</f>
        <v>Neutral</v>
      </c>
    </row>
    <row r="196" spans="1:6" ht="16" x14ac:dyDescent="0.2">
      <c r="A196" s="5">
        <v>2151</v>
      </c>
      <c r="B196" s="5" t="s">
        <v>199</v>
      </c>
      <c r="C196" s="5">
        <v>1</v>
      </c>
      <c r="D196" s="5"/>
      <c r="E196" s="5"/>
      <c r="F196" s="5" t="str">
        <f>IF(MAX(Table1[[#This Row],[positive]:[negative]]) = Table1[[#This Row],[positive]], "Positive", IF(MAX(Table1[[#This Row],[positive]:[negative]]) = Table1[[#This Row],[neutral]], "Neutral", "Negative"))</f>
        <v>Positive</v>
      </c>
    </row>
    <row r="197" spans="1:6" ht="32" x14ac:dyDescent="0.2">
      <c r="A197" s="5">
        <v>2152</v>
      </c>
      <c r="B197" s="5" t="s">
        <v>200</v>
      </c>
      <c r="C197" s="5"/>
      <c r="D197" s="5">
        <v>1</v>
      </c>
      <c r="E197" s="5"/>
      <c r="F197" s="5" t="str">
        <f>IF(MAX(Table1[[#This Row],[positive]:[negative]]) = Table1[[#This Row],[positive]], "Positive", IF(MAX(Table1[[#This Row],[positive]:[negative]]) = Table1[[#This Row],[neutral]], "Neutral", "Negative"))</f>
        <v>Neutral</v>
      </c>
    </row>
    <row r="198" spans="1:6" ht="96" x14ac:dyDescent="0.2">
      <c r="A198" s="5">
        <v>2153</v>
      </c>
      <c r="B198" s="5" t="s">
        <v>201</v>
      </c>
      <c r="C198" s="5"/>
      <c r="D198" s="5"/>
      <c r="E198" s="5">
        <v>1</v>
      </c>
      <c r="F198" s="5" t="str">
        <f>IF(MAX(Table1[[#This Row],[positive]:[negative]]) = Table1[[#This Row],[positive]], "Positive", IF(MAX(Table1[[#This Row],[positive]:[negative]]) = Table1[[#This Row],[neutral]], "Neutral", "Negative"))</f>
        <v>Negative</v>
      </c>
    </row>
    <row r="199" spans="1:6" ht="48" x14ac:dyDescent="0.2">
      <c r="A199" s="5">
        <v>2154</v>
      </c>
      <c r="B199" s="5" t="s">
        <v>202</v>
      </c>
      <c r="C199" s="5"/>
      <c r="D199" s="5">
        <v>0.8</v>
      </c>
      <c r="E199" s="5">
        <v>0.2</v>
      </c>
      <c r="F199" s="5" t="str">
        <f>IF(MAX(Table1[[#This Row],[positive]:[negative]]) = Table1[[#This Row],[positive]], "Positive", IF(MAX(Table1[[#This Row],[positive]:[negative]]) = Table1[[#This Row],[neutral]], "Neutral", "Negative"))</f>
        <v>Neutral</v>
      </c>
    </row>
    <row r="200" spans="1:6" ht="48" x14ac:dyDescent="0.2">
      <c r="A200" s="5">
        <v>2155</v>
      </c>
      <c r="B200" s="5" t="s">
        <v>203</v>
      </c>
      <c r="C200" s="5"/>
      <c r="D200" s="5"/>
      <c r="E200" s="5">
        <v>1</v>
      </c>
      <c r="F200" s="5" t="str">
        <f>IF(MAX(Table1[[#This Row],[positive]:[negative]]) = Table1[[#This Row],[positive]], "Positive", IF(MAX(Table1[[#This Row],[positive]:[negative]]) = Table1[[#This Row],[neutral]], "Neutral", "Negative"))</f>
        <v>Negative</v>
      </c>
    </row>
    <row r="201" spans="1:6" ht="48" x14ac:dyDescent="0.2">
      <c r="A201" s="5">
        <v>2156</v>
      </c>
      <c r="B201" s="5" t="s">
        <v>204</v>
      </c>
      <c r="C201" s="5"/>
      <c r="D201" s="5"/>
      <c r="E201" s="5">
        <v>1</v>
      </c>
      <c r="F201" s="5" t="str">
        <f>IF(MAX(Table1[[#This Row],[positive]:[negative]]) = Table1[[#This Row],[positive]], "Positive", IF(MAX(Table1[[#This Row],[positive]:[negative]]) = Table1[[#This Row],[neutral]], "Neutral", "Negative"))</f>
        <v>Negative</v>
      </c>
    </row>
    <row r="202" spans="1:6" ht="16" x14ac:dyDescent="0.2">
      <c r="A202" s="5">
        <v>2157</v>
      </c>
      <c r="B202" s="5" t="s">
        <v>205</v>
      </c>
      <c r="C202" s="5"/>
      <c r="D202" s="5"/>
      <c r="E202" s="5">
        <v>1</v>
      </c>
      <c r="F202" s="5" t="str">
        <f>IF(MAX(Table1[[#This Row],[positive]:[negative]]) = Table1[[#This Row],[positive]], "Positive", IF(MAX(Table1[[#This Row],[positive]:[negative]]) = Table1[[#This Row],[neutral]], "Neutral", "Negative"))</f>
        <v>Negative</v>
      </c>
    </row>
    <row r="203" spans="1:6" ht="32" x14ac:dyDescent="0.2">
      <c r="A203" s="5">
        <v>2158</v>
      </c>
      <c r="B203" s="5" t="s">
        <v>206</v>
      </c>
      <c r="C203" s="5"/>
      <c r="D203" s="5">
        <v>0.2</v>
      </c>
      <c r="E203" s="5">
        <v>0.8</v>
      </c>
      <c r="F203" s="5" t="str">
        <f>IF(MAX(Table1[[#This Row],[positive]:[negative]]) = Table1[[#This Row],[positive]], "Positive", IF(MAX(Table1[[#This Row],[positive]:[negative]]) = Table1[[#This Row],[neutral]], "Neutral", "Negative"))</f>
        <v>Negative</v>
      </c>
    </row>
    <row r="204" spans="1:6" ht="16" x14ac:dyDescent="0.2">
      <c r="A204" s="5">
        <v>2159</v>
      </c>
      <c r="B204" s="5" t="s">
        <v>207</v>
      </c>
      <c r="C204" s="5">
        <v>1</v>
      </c>
      <c r="D204" s="5"/>
      <c r="E204" s="5"/>
      <c r="F204" s="5" t="str">
        <f>IF(MAX(Table1[[#This Row],[positive]:[negative]]) = Table1[[#This Row],[positive]], "Positive", IF(MAX(Table1[[#This Row],[positive]:[negative]]) = Table1[[#This Row],[neutral]], "Neutral", "Negative"))</f>
        <v>Positive</v>
      </c>
    </row>
    <row r="205" spans="1:6" ht="16" x14ac:dyDescent="0.2">
      <c r="A205" s="5">
        <v>2160</v>
      </c>
      <c r="B205" s="5" t="s">
        <v>208</v>
      </c>
      <c r="C205" s="5"/>
      <c r="D205" s="5">
        <v>0.5</v>
      </c>
      <c r="E205" s="5">
        <v>0.5</v>
      </c>
      <c r="F205" s="5" t="str">
        <f>IF(MAX(Table1[[#This Row],[positive]:[negative]]) = Table1[[#This Row],[positive]], "Positive", IF(MAX(Table1[[#This Row],[positive]:[negative]]) = Table1[[#This Row],[neutral]], "Neutral", "Negative"))</f>
        <v>Neutral</v>
      </c>
    </row>
    <row r="206" spans="1:6" ht="16" x14ac:dyDescent="0.2">
      <c r="A206" s="5">
        <v>2161</v>
      </c>
      <c r="B206" s="5" t="s">
        <v>209</v>
      </c>
      <c r="C206" s="5">
        <v>1</v>
      </c>
      <c r="D206" s="5"/>
      <c r="E206" s="5"/>
      <c r="F206" s="5" t="str">
        <f>IF(MAX(Table1[[#This Row],[positive]:[negative]]) = Table1[[#This Row],[positive]], "Positive", IF(MAX(Table1[[#This Row],[positive]:[negative]]) = Table1[[#This Row],[neutral]], "Neutral", "Negative"))</f>
        <v>Positive</v>
      </c>
    </row>
    <row r="207" spans="1:6" ht="16" x14ac:dyDescent="0.2">
      <c r="A207" s="5">
        <v>2162</v>
      </c>
      <c r="B207" s="5" t="s">
        <v>210</v>
      </c>
      <c r="C207" s="5">
        <v>1</v>
      </c>
      <c r="D207" s="5"/>
      <c r="E207" s="5"/>
      <c r="F207" s="5" t="str">
        <f>IF(MAX(Table1[[#This Row],[positive]:[negative]]) = Table1[[#This Row],[positive]], "Positive", IF(MAX(Table1[[#This Row],[positive]:[negative]]) = Table1[[#This Row],[neutral]], "Neutral", "Negative"))</f>
        <v>Positive</v>
      </c>
    </row>
    <row r="208" spans="1:6" ht="16" x14ac:dyDescent="0.2">
      <c r="A208" s="5">
        <v>2163</v>
      </c>
      <c r="B208" s="5" t="s">
        <v>211</v>
      </c>
      <c r="C208" s="5">
        <v>1</v>
      </c>
      <c r="D208" s="5"/>
      <c r="E208" s="5"/>
      <c r="F208" s="5" t="str">
        <f>IF(MAX(Table1[[#This Row],[positive]:[negative]]) = Table1[[#This Row],[positive]], "Positive", IF(MAX(Table1[[#This Row],[positive]:[negative]]) = Table1[[#This Row],[neutral]], "Neutral", "Negative"))</f>
        <v>Positive</v>
      </c>
    </row>
    <row r="209" spans="1:6" ht="32" x14ac:dyDescent="0.2">
      <c r="A209" s="5">
        <v>2166</v>
      </c>
      <c r="B209" s="5" t="s">
        <v>212</v>
      </c>
      <c r="C209" s="5">
        <v>1</v>
      </c>
      <c r="D209" s="5"/>
      <c r="E209" s="5"/>
      <c r="F209" s="5" t="str">
        <f>IF(MAX(Table1[[#This Row],[positive]:[negative]]) = Table1[[#This Row],[positive]], "Positive", IF(MAX(Table1[[#This Row],[positive]:[negative]]) = Table1[[#This Row],[neutral]], "Neutral", "Negative"))</f>
        <v>Positive</v>
      </c>
    </row>
    <row r="210" spans="1:6" ht="16" x14ac:dyDescent="0.2">
      <c r="A210" s="5">
        <v>2167</v>
      </c>
      <c r="B210" s="5" t="s">
        <v>213</v>
      </c>
      <c r="C210" s="5">
        <v>1</v>
      </c>
      <c r="D210" s="5"/>
      <c r="E210" s="5"/>
      <c r="F210" s="5" t="str">
        <f>IF(MAX(Table1[[#This Row],[positive]:[negative]]) = Table1[[#This Row],[positive]], "Positive", IF(MAX(Table1[[#This Row],[positive]:[negative]]) = Table1[[#This Row],[neutral]], "Neutral", "Negative"))</f>
        <v>Positive</v>
      </c>
    </row>
    <row r="211" spans="1:6" ht="80" x14ac:dyDescent="0.2">
      <c r="A211" s="5">
        <v>2168</v>
      </c>
      <c r="B211" s="5" t="s">
        <v>214</v>
      </c>
      <c r="C211" s="5">
        <v>0.6</v>
      </c>
      <c r="D211" s="5"/>
      <c r="E211" s="5">
        <v>0.4</v>
      </c>
      <c r="F211" s="5" t="str">
        <f>IF(MAX(Table1[[#This Row],[positive]:[negative]]) = Table1[[#This Row],[positive]], "Positive", IF(MAX(Table1[[#This Row],[positive]:[negative]]) = Table1[[#This Row],[neutral]], "Neutral", "Negative"))</f>
        <v>Positive</v>
      </c>
    </row>
    <row r="212" spans="1:6" ht="32" x14ac:dyDescent="0.2">
      <c r="A212" s="5">
        <v>2169</v>
      </c>
      <c r="B212" s="5" t="s">
        <v>215</v>
      </c>
      <c r="C212" s="5"/>
      <c r="D212" s="5">
        <v>0.5</v>
      </c>
      <c r="E212" s="5">
        <v>0.5</v>
      </c>
      <c r="F212" s="5" t="str">
        <f>IF(MAX(Table1[[#This Row],[positive]:[negative]]) = Table1[[#This Row],[positive]], "Positive", IF(MAX(Table1[[#This Row],[positive]:[negative]]) = Table1[[#This Row],[neutral]], "Neutral", "Negative"))</f>
        <v>Neutral</v>
      </c>
    </row>
    <row r="213" spans="1:6" ht="32" x14ac:dyDescent="0.2">
      <c r="A213" s="5">
        <v>2170</v>
      </c>
      <c r="B213" s="5" t="s">
        <v>216</v>
      </c>
      <c r="C213" s="5">
        <v>1</v>
      </c>
      <c r="D213" s="5"/>
      <c r="E213" s="5"/>
      <c r="F213" s="5" t="str">
        <f>IF(MAX(Table1[[#This Row],[positive]:[negative]]) = Table1[[#This Row],[positive]], "Positive", IF(MAX(Table1[[#This Row],[positive]:[negative]]) = Table1[[#This Row],[neutral]], "Neutral", "Negative"))</f>
        <v>Positive</v>
      </c>
    </row>
    <row r="214" spans="1:6" ht="64" x14ac:dyDescent="0.2">
      <c r="A214" s="5">
        <v>2171</v>
      </c>
      <c r="B214" s="5" t="s">
        <v>217</v>
      </c>
      <c r="C214" s="5">
        <v>0.8</v>
      </c>
      <c r="D214" s="5">
        <v>0.2</v>
      </c>
      <c r="E214" s="5"/>
      <c r="F214" s="5" t="str">
        <f>IF(MAX(Table1[[#This Row],[positive]:[negative]]) = Table1[[#This Row],[positive]], "Positive", IF(MAX(Table1[[#This Row],[positive]:[negative]]) = Table1[[#This Row],[neutral]], "Neutral", "Negative"))</f>
        <v>Positive</v>
      </c>
    </row>
    <row r="215" spans="1:6" ht="112" x14ac:dyDescent="0.2">
      <c r="A215" s="5">
        <v>2172</v>
      </c>
      <c r="B215" s="5" t="s">
        <v>218</v>
      </c>
      <c r="C215" s="5"/>
      <c r="D215" s="5">
        <v>0.6</v>
      </c>
      <c r="E215" s="5">
        <v>0.4</v>
      </c>
      <c r="F215" s="5" t="str">
        <f>IF(MAX(Table1[[#This Row],[positive]:[negative]]) = Table1[[#This Row],[positive]], "Positive", IF(MAX(Table1[[#This Row],[positive]:[negative]]) = Table1[[#This Row],[neutral]], "Neutral", "Negative"))</f>
        <v>Neutral</v>
      </c>
    </row>
    <row r="216" spans="1:6" ht="112" x14ac:dyDescent="0.2">
      <c r="A216" s="5">
        <v>2173</v>
      </c>
      <c r="B216" s="5" t="s">
        <v>219</v>
      </c>
      <c r="C216" s="5"/>
      <c r="D216" s="5">
        <v>0.5</v>
      </c>
      <c r="E216" s="5">
        <v>0.5</v>
      </c>
      <c r="F216" s="5" t="str">
        <f>IF(MAX(Table1[[#This Row],[positive]:[negative]]) = Table1[[#This Row],[positive]], "Positive", IF(MAX(Table1[[#This Row],[positive]:[negative]]) = Table1[[#This Row],[neutral]], "Neutral", "Negative"))</f>
        <v>Neutral</v>
      </c>
    </row>
    <row r="217" spans="1:6" ht="80" x14ac:dyDescent="0.2">
      <c r="A217" s="5">
        <v>2174</v>
      </c>
      <c r="B217" s="5" t="s">
        <v>220</v>
      </c>
      <c r="C217" s="5">
        <v>1</v>
      </c>
      <c r="D217" s="5"/>
      <c r="E217" s="5"/>
      <c r="F217" s="5" t="str">
        <f>IF(MAX(Table1[[#This Row],[positive]:[negative]]) = Table1[[#This Row],[positive]], "Positive", IF(MAX(Table1[[#This Row],[positive]:[negative]]) = Table1[[#This Row],[neutral]], "Neutral", "Negative"))</f>
        <v>Positive</v>
      </c>
    </row>
    <row r="218" spans="1:6" ht="48" x14ac:dyDescent="0.2">
      <c r="A218" s="5">
        <v>2175</v>
      </c>
      <c r="B218" s="5" t="s">
        <v>221</v>
      </c>
      <c r="C218" s="5">
        <v>1</v>
      </c>
      <c r="D218" s="5"/>
      <c r="E218" s="5"/>
      <c r="F218" s="5" t="str">
        <f>IF(MAX(Table1[[#This Row],[positive]:[negative]]) = Table1[[#This Row],[positive]], "Positive", IF(MAX(Table1[[#This Row],[positive]:[negative]]) = Table1[[#This Row],[neutral]], "Neutral", "Negative"))</f>
        <v>Positive</v>
      </c>
    </row>
    <row r="219" spans="1:6" ht="80" x14ac:dyDescent="0.2">
      <c r="A219" s="5">
        <v>2176</v>
      </c>
      <c r="B219" s="5" t="s">
        <v>222</v>
      </c>
      <c r="C219" s="5">
        <v>1</v>
      </c>
      <c r="D219" s="5"/>
      <c r="E219" s="5"/>
      <c r="F219" s="5" t="str">
        <f>IF(MAX(Table1[[#This Row],[positive]:[negative]]) = Table1[[#This Row],[positive]], "Positive", IF(MAX(Table1[[#This Row],[positive]:[negative]]) = Table1[[#This Row],[neutral]], "Neutral", "Negative"))</f>
        <v>Positive</v>
      </c>
    </row>
    <row r="220" spans="1:6" ht="48" x14ac:dyDescent="0.2">
      <c r="A220" s="5">
        <v>2177</v>
      </c>
      <c r="B220" s="5" t="s">
        <v>223</v>
      </c>
      <c r="C220" s="5">
        <v>1</v>
      </c>
      <c r="D220" s="5"/>
      <c r="E220" s="5"/>
      <c r="F220" s="5" t="str">
        <f>IF(MAX(Table1[[#This Row],[positive]:[negative]]) = Table1[[#This Row],[positive]], "Positive", IF(MAX(Table1[[#This Row],[positive]:[negative]]) = Table1[[#This Row],[neutral]], "Neutral", "Negative"))</f>
        <v>Positive</v>
      </c>
    </row>
    <row r="221" spans="1:6" ht="192" x14ac:dyDescent="0.2">
      <c r="A221" s="5">
        <v>2178</v>
      </c>
      <c r="B221" s="5" t="s">
        <v>224</v>
      </c>
      <c r="C221" s="5"/>
      <c r="D221" s="5">
        <v>0.2</v>
      </c>
      <c r="E221" s="5">
        <v>0.8</v>
      </c>
      <c r="F221" s="5" t="str">
        <f>IF(MAX(Table1[[#This Row],[positive]:[negative]]) = Table1[[#This Row],[positive]], "Positive", IF(MAX(Table1[[#This Row],[positive]:[negative]]) = Table1[[#This Row],[neutral]], "Neutral", "Negative"))</f>
        <v>Negative</v>
      </c>
    </row>
    <row r="222" spans="1:6" ht="128" x14ac:dyDescent="0.2">
      <c r="A222" s="5">
        <v>2179</v>
      </c>
      <c r="B222" s="5" t="s">
        <v>225</v>
      </c>
      <c r="C222" s="5"/>
      <c r="D222" s="5"/>
      <c r="E222" s="5">
        <v>1</v>
      </c>
      <c r="F222" s="5" t="str">
        <f>IF(MAX(Table1[[#This Row],[positive]:[negative]]) = Table1[[#This Row],[positive]], "Positive", IF(MAX(Table1[[#This Row],[positive]:[negative]]) = Table1[[#This Row],[neutral]], "Neutral", "Negative"))</f>
        <v>Negative</v>
      </c>
    </row>
    <row r="223" spans="1:6" ht="32" x14ac:dyDescent="0.2">
      <c r="A223" s="5">
        <v>2180</v>
      </c>
      <c r="B223" s="5" t="s">
        <v>226</v>
      </c>
      <c r="C223" s="5"/>
      <c r="D223" s="5"/>
      <c r="E223" s="5">
        <v>1</v>
      </c>
      <c r="F223" s="5" t="str">
        <f>IF(MAX(Table1[[#This Row],[positive]:[negative]]) = Table1[[#This Row],[positive]], "Positive", IF(MAX(Table1[[#This Row],[positive]:[negative]]) = Table1[[#This Row],[neutral]], "Neutral", "Negative"))</f>
        <v>Negative</v>
      </c>
    </row>
    <row r="224" spans="1:6" ht="32" x14ac:dyDescent="0.2">
      <c r="A224" s="5">
        <v>2181</v>
      </c>
      <c r="B224" s="5" t="s">
        <v>227</v>
      </c>
      <c r="C224" s="5"/>
      <c r="D224" s="5">
        <v>0.2</v>
      </c>
      <c r="E224" s="5">
        <v>0.8</v>
      </c>
      <c r="F224" s="5" t="str">
        <f>IF(MAX(Table1[[#This Row],[positive]:[negative]]) = Table1[[#This Row],[positive]], "Positive", IF(MAX(Table1[[#This Row],[positive]:[negative]]) = Table1[[#This Row],[neutral]], "Neutral", "Negative"))</f>
        <v>Negative</v>
      </c>
    </row>
    <row r="225" spans="1:6" ht="32" x14ac:dyDescent="0.2">
      <c r="A225" s="5">
        <v>2183</v>
      </c>
      <c r="B225" s="5" t="s">
        <v>228</v>
      </c>
      <c r="C225" s="5">
        <v>0.6</v>
      </c>
      <c r="D225" s="5">
        <v>0.4</v>
      </c>
      <c r="E225" s="5"/>
      <c r="F225" s="5" t="str">
        <f>IF(MAX(Table1[[#This Row],[positive]:[negative]]) = Table1[[#This Row],[positive]], "Positive", IF(MAX(Table1[[#This Row],[positive]:[negative]]) = Table1[[#This Row],[neutral]], "Neutral", "Negative"))</f>
        <v>Positive</v>
      </c>
    </row>
    <row r="226" spans="1:6" ht="48" x14ac:dyDescent="0.2">
      <c r="A226" s="5">
        <v>2185</v>
      </c>
      <c r="B226" s="5" t="s">
        <v>229</v>
      </c>
      <c r="C226" s="5"/>
      <c r="D226" s="5">
        <v>0</v>
      </c>
      <c r="E226" s="5">
        <v>1</v>
      </c>
      <c r="F226" s="5" t="str">
        <f>IF(MAX(Table1[[#This Row],[positive]:[negative]]) = Table1[[#This Row],[positive]], "Positive", IF(MAX(Table1[[#This Row],[positive]:[negative]]) = Table1[[#This Row],[neutral]], "Neutral", "Negative"))</f>
        <v>Negative</v>
      </c>
    </row>
    <row r="227" spans="1:6" ht="335" x14ac:dyDescent="0.2">
      <c r="A227" s="5">
        <v>2186</v>
      </c>
      <c r="B227" s="5" t="s">
        <v>230</v>
      </c>
      <c r="C227" s="5">
        <v>0.2</v>
      </c>
      <c r="D227" s="5">
        <v>0.6</v>
      </c>
      <c r="E227" s="5">
        <v>0.2</v>
      </c>
      <c r="F227" s="5" t="str">
        <f>IF(MAX(Table1[[#This Row],[positive]:[negative]]) = Table1[[#This Row],[positive]], "Positive", IF(MAX(Table1[[#This Row],[positive]:[negative]]) = Table1[[#This Row],[neutral]], "Neutral", "Negative"))</f>
        <v>Neutral</v>
      </c>
    </row>
    <row r="228" spans="1:6" ht="144" x14ac:dyDescent="0.2">
      <c r="A228" s="5">
        <v>2187</v>
      </c>
      <c r="B228" s="5" t="s">
        <v>231</v>
      </c>
      <c r="C228" s="5">
        <v>0</v>
      </c>
      <c r="D228" s="5">
        <v>0.4</v>
      </c>
      <c r="E228" s="5">
        <v>0.6</v>
      </c>
      <c r="F228" s="5" t="str">
        <f>IF(MAX(Table1[[#This Row],[positive]:[negative]]) = Table1[[#This Row],[positive]], "Positive", IF(MAX(Table1[[#This Row],[positive]:[negative]]) = Table1[[#This Row],[neutral]], "Neutral", "Negative"))</f>
        <v>Negative</v>
      </c>
    </row>
    <row r="229" spans="1:6" ht="48" x14ac:dyDescent="0.2">
      <c r="A229" s="5">
        <v>2188</v>
      </c>
      <c r="B229" s="5" t="s">
        <v>232</v>
      </c>
      <c r="C229" s="5">
        <v>0</v>
      </c>
      <c r="D229" s="5">
        <v>0.4</v>
      </c>
      <c r="E229" s="5">
        <v>0.6</v>
      </c>
      <c r="F229" s="5" t="str">
        <f>IF(MAX(Table1[[#This Row],[positive]:[negative]]) = Table1[[#This Row],[positive]], "Positive", IF(MAX(Table1[[#This Row],[positive]:[negative]]) = Table1[[#This Row],[neutral]], "Neutral", "Negative"))</f>
        <v>Negative</v>
      </c>
    </row>
    <row r="230" spans="1:6" ht="48" x14ac:dyDescent="0.2">
      <c r="A230" s="5">
        <v>2189</v>
      </c>
      <c r="B230" s="5" t="s">
        <v>233</v>
      </c>
      <c r="C230" s="5"/>
      <c r="D230" s="5"/>
      <c r="E230" s="5">
        <v>1</v>
      </c>
      <c r="F230" s="5" t="str">
        <f>IF(MAX(Table1[[#This Row],[positive]:[negative]]) = Table1[[#This Row],[positive]], "Positive", IF(MAX(Table1[[#This Row],[positive]:[negative]]) = Table1[[#This Row],[neutral]], "Neutral", "Negative"))</f>
        <v>Negative</v>
      </c>
    </row>
    <row r="231" spans="1:6" ht="64" x14ac:dyDescent="0.2">
      <c r="A231" s="5">
        <v>2190</v>
      </c>
      <c r="B231" s="5" t="s">
        <v>234</v>
      </c>
      <c r="C231" s="5">
        <v>1</v>
      </c>
      <c r="D231" s="5"/>
      <c r="E231" s="5"/>
      <c r="F231" s="5" t="str">
        <f>IF(MAX(Table1[[#This Row],[positive]:[negative]]) = Table1[[#This Row],[positive]], "Positive", IF(MAX(Table1[[#This Row],[positive]:[negative]]) = Table1[[#This Row],[neutral]], "Neutral", "Negative"))</f>
        <v>Positive</v>
      </c>
    </row>
    <row r="232" spans="1:6" ht="48" x14ac:dyDescent="0.2">
      <c r="A232" s="5">
        <v>2191</v>
      </c>
      <c r="B232" s="5" t="s">
        <v>235</v>
      </c>
      <c r="C232" s="5">
        <v>1</v>
      </c>
      <c r="D232" s="5"/>
      <c r="E232" s="5"/>
      <c r="F232" s="5" t="str">
        <f>IF(MAX(Table1[[#This Row],[positive]:[negative]]) = Table1[[#This Row],[positive]], "Positive", IF(MAX(Table1[[#This Row],[positive]:[negative]]) = Table1[[#This Row],[neutral]], "Neutral", "Negative"))</f>
        <v>Positive</v>
      </c>
    </row>
    <row r="233" spans="1:6" ht="409.6" x14ac:dyDescent="0.2">
      <c r="A233" s="5">
        <v>2192</v>
      </c>
      <c r="B233" s="5" t="s">
        <v>236</v>
      </c>
      <c r="C233" s="5"/>
      <c r="D233" s="5">
        <v>0.4</v>
      </c>
      <c r="E233" s="5">
        <v>0.6</v>
      </c>
      <c r="F233" s="5" t="str">
        <f>IF(MAX(Table1[[#This Row],[positive]:[negative]]) = Table1[[#This Row],[positive]], "Positive", IF(MAX(Table1[[#This Row],[positive]:[negative]]) = Table1[[#This Row],[neutral]], "Neutral", "Negative"))</f>
        <v>Negative</v>
      </c>
    </row>
    <row r="234" spans="1:6" ht="48" x14ac:dyDescent="0.2">
      <c r="A234" s="5">
        <v>2193</v>
      </c>
      <c r="B234" s="5" t="s">
        <v>237</v>
      </c>
      <c r="C234" s="5">
        <v>0.6</v>
      </c>
      <c r="D234" s="5">
        <v>0.4</v>
      </c>
      <c r="E234" s="5"/>
      <c r="F234" s="5" t="str">
        <f>IF(MAX(Table1[[#This Row],[positive]:[negative]]) = Table1[[#This Row],[positive]], "Positive", IF(MAX(Table1[[#This Row],[positive]:[negative]]) = Table1[[#This Row],[neutral]], "Neutral", "Negative"))</f>
        <v>Positive</v>
      </c>
    </row>
    <row r="235" spans="1:6" ht="272" x14ac:dyDescent="0.2">
      <c r="A235" s="5">
        <v>2195</v>
      </c>
      <c r="B235" s="5" t="s">
        <v>238</v>
      </c>
      <c r="C235" s="5">
        <v>0</v>
      </c>
      <c r="D235" s="5">
        <v>0.4</v>
      </c>
      <c r="E235" s="5">
        <v>0.6</v>
      </c>
      <c r="F235" s="5" t="str">
        <f>IF(MAX(Table1[[#This Row],[positive]:[negative]]) = Table1[[#This Row],[positive]], "Positive", IF(MAX(Table1[[#This Row],[positive]:[negative]]) = Table1[[#This Row],[neutral]], "Neutral", "Negative"))</f>
        <v>Negative</v>
      </c>
    </row>
    <row r="236" spans="1:6" ht="272" x14ac:dyDescent="0.2">
      <c r="A236" s="5">
        <v>2196</v>
      </c>
      <c r="B236" s="5" t="s">
        <v>239</v>
      </c>
      <c r="C236" s="5">
        <v>0.6</v>
      </c>
      <c r="D236" s="5">
        <v>0.4</v>
      </c>
      <c r="E236" s="5"/>
      <c r="F236" s="5" t="str">
        <f>IF(MAX(Table1[[#This Row],[positive]:[negative]]) = Table1[[#This Row],[positive]], "Positive", IF(MAX(Table1[[#This Row],[positive]:[negative]]) = Table1[[#This Row],[neutral]], "Neutral", "Negative"))</f>
        <v>Positive</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openpyxl</dc:creator>
  <cp:keywords/>
  <dc:description/>
  <cp:lastModifiedBy>JITTAWAT PRADITSEREE</cp:lastModifiedBy>
  <cp:revision/>
  <dcterms:created xsi:type="dcterms:W3CDTF">2025-01-16T07:32:20Z</dcterms:created>
  <dcterms:modified xsi:type="dcterms:W3CDTF">2025-03-10T07:58:04Z</dcterms:modified>
  <cp:category/>
  <cp:contentStatus/>
</cp:coreProperties>
</file>