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ettoo/Desktop/Project/AllFolders/Fs/"/>
    </mc:Choice>
  </mc:AlternateContent>
  <xr:revisionPtr revIDLastSave="0" documentId="13_ncr:1_{CB682414-1A88-2740-96B6-C13D49DCE8C2}" xr6:coauthVersionLast="47" xr6:coauthVersionMax="47" xr10:uidLastSave="{00000000-0000-0000-0000-000000000000}"/>
  <bookViews>
    <workbookView xWindow="8680" yWindow="460" windowWidth="27240" windowHeight="15500" xr2:uid="{3E0CB7FC-7E1F-E54A-BC2D-00553EFDCF45}"/>
  </bookViews>
  <sheets>
    <sheet name="PL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2" l="1"/>
  <c r="B10" i="2"/>
  <c r="C7" i="2"/>
  <c r="B7" i="2"/>
  <c r="C4" i="2"/>
  <c r="B4" i="2"/>
  <c r="C3" i="2"/>
  <c r="B3" i="2"/>
  <c r="B2" i="2" s="1"/>
  <c r="C2" i="2" l="1"/>
</calcChain>
</file>

<file path=xl/sharedStrings.xml><?xml version="1.0" encoding="utf-8"?>
<sst xmlns="http://schemas.openxmlformats.org/spreadsheetml/2006/main" count="10" uniqueCount="10">
  <si>
    <t xml:space="preserve">Element </t>
  </si>
  <si>
    <t>NetIncome</t>
  </si>
  <si>
    <t>OperatingIncomeLoss</t>
  </si>
  <si>
    <t>GrossProfit</t>
  </si>
  <si>
    <t>Revenue</t>
  </si>
  <si>
    <t>Cost of Goods</t>
  </si>
  <si>
    <t>OperatingExpenses</t>
  </si>
  <si>
    <t>Adminstration Expense</t>
  </si>
  <si>
    <t>Selling Expense</t>
  </si>
  <si>
    <t>IncomeTaxExpenseBenefit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</si>
</sst>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2" fillId="0" borderId="0" xfId="0" applyFont="1"/>
    <xf numFmtId="43" fontId="2" fillId="2" borderId="0" xfId="0" applyNumberFormat="1" applyFont="1" applyFill="1"/>
    <xf numFmtId="0" fontId="0" fillId="2" borderId="0" xfId="0" applyFill="1"/>
    <xf numFmtId="43" fontId="0" fillId="0" borderId="0" xfId="1" applyFont="1"/>
    <xf numFmtId="43" fontId="2" fillId="3" borderId="0" xfId="0" applyNumberFormat="1" applyFont="1" applyFill="1"/>
    <xf numFmtId="43" fontId="0" fillId="3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F2874-22B0-CD4E-9E00-1FABE947FC44}">
  <dimension ref="A1:C10"/>
  <sheetViews>
    <sheetView tabSelected="1" workbookViewId="0">
      <selection activeCell="D8" sqref="D8"/>
    </sheetView>
  </sheetViews>
  <sheetFormatPr baseColWidth="10" defaultRowHeight="16" x14ac:dyDescent="0.2"/>
  <cols>
    <col min="1" max="1" width="24.5" customWidth="1"/>
    <col min="2" max="3" width="12.1640625" bestFit="1" customWidth="1"/>
  </cols>
  <sheetData>
    <row r="1" spans="1:3" ht="21" x14ac:dyDescent="0.25">
      <c r="A1" s="1" t="s">
        <v>0</v>
      </c>
      <c r="B1" s="2">
        <v>2019</v>
      </c>
      <c r="C1" s="2">
        <v>2018</v>
      </c>
    </row>
    <row r="2" spans="1:3" x14ac:dyDescent="0.2">
      <c r="A2" s="2" t="s">
        <v>1</v>
      </c>
      <c r="B2" s="3">
        <f>B3+B4+B7+B10</f>
        <v>262197.39999999997</v>
      </c>
      <c r="C2" s="3">
        <f>C3+C4+C7+C10</f>
        <v>-106202.11999999982</v>
      </c>
    </row>
    <row r="3" spans="1:3" x14ac:dyDescent="0.2">
      <c r="A3" t="s">
        <v>2</v>
      </c>
      <c r="B3" s="4">
        <f>0</f>
        <v>0</v>
      </c>
      <c r="C3" s="4">
        <f>0</f>
        <v>0</v>
      </c>
    </row>
    <row r="4" spans="1:3" x14ac:dyDescent="0.2">
      <c r="A4" s="2" t="s">
        <v>3</v>
      </c>
      <c r="B4" s="3">
        <f>SUM(B5:B6)</f>
        <v>-88590.280000000028</v>
      </c>
      <c r="C4" s="3">
        <f>SUM(C5:C6)</f>
        <v>-210390.27999999982</v>
      </c>
    </row>
    <row r="5" spans="1:3" x14ac:dyDescent="0.2">
      <c r="A5" t="s">
        <v>4</v>
      </c>
      <c r="B5" s="5">
        <v>-755309.52999999991</v>
      </c>
      <c r="C5" s="5">
        <v>-411809.52999999985</v>
      </c>
    </row>
    <row r="6" spans="1:3" x14ac:dyDescent="0.2">
      <c r="A6" t="s">
        <v>5</v>
      </c>
      <c r="B6" s="5">
        <v>666719.24999999988</v>
      </c>
      <c r="C6" s="5">
        <v>201419.25000000003</v>
      </c>
    </row>
    <row r="7" spans="1:3" x14ac:dyDescent="0.2">
      <c r="A7" s="2" t="s">
        <v>6</v>
      </c>
      <c r="B7" s="6">
        <f>SUM(B8:B9)</f>
        <v>350787.68</v>
      </c>
      <c r="C7" s="6">
        <f>SUM(C8:C9)</f>
        <v>104188.16</v>
      </c>
    </row>
    <row r="8" spans="1:3" x14ac:dyDescent="0.2">
      <c r="A8" t="s">
        <v>7</v>
      </c>
      <c r="B8" s="7">
        <v>321408.33</v>
      </c>
      <c r="C8" s="7">
        <v>91308.81</v>
      </c>
    </row>
    <row r="9" spans="1:3" x14ac:dyDescent="0.2">
      <c r="A9" t="s">
        <v>8</v>
      </c>
      <c r="B9" s="7">
        <v>29379.35</v>
      </c>
      <c r="C9" s="7">
        <v>12879.35</v>
      </c>
    </row>
    <row r="10" spans="1:3" x14ac:dyDescent="0.2">
      <c r="A10" t="s">
        <v>9</v>
      </c>
      <c r="B10">
        <f>0</f>
        <v>0</v>
      </c>
      <c r="C10">
        <f>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50DEB-82AF-4947-9186-E34CCA7206D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2021-07-25T16:08:42Z</dcterms:created>
  <dcterms:modified xsi:type="dcterms:W3CDTF">2021-07-26T21:41:51Z</dcterms:modified>
</cp:coreProperties>
</file>