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7a1\OneDrive\デスクトップ\"/>
    </mc:Choice>
  </mc:AlternateContent>
  <xr:revisionPtr revIDLastSave="0" documentId="13_ncr:1_{EA2F8651-F02F-45C2-8354-C7A0E5A46C4A}" xr6:coauthVersionLast="47" xr6:coauthVersionMax="47" xr10:uidLastSave="{00000000-0000-0000-0000-000000000000}"/>
  <bookViews>
    <workbookView xWindow="10035" yWindow="1515" windowWidth="29010" windowHeight="15435" xr2:uid="{416DE09C-06F2-450B-93DA-82686E774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8" i="1" l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47" i="1"/>
  <c r="BM71" i="1"/>
  <c r="BN71" i="1"/>
  <c r="BO71" i="1" s="1"/>
  <c r="BP71" i="1"/>
  <c r="BJ71" i="1" s="1"/>
  <c r="BM72" i="1"/>
  <c r="BN72" i="1"/>
  <c r="BO72" i="1" s="1"/>
  <c r="BP72" i="1"/>
  <c r="BJ72" i="1" s="1"/>
  <c r="BM73" i="1"/>
  <c r="BN73" i="1"/>
  <c r="BO73" i="1" s="1"/>
  <c r="BP73" i="1"/>
  <c r="BJ73" i="1" s="1"/>
  <c r="BM74" i="1"/>
  <c r="BN74" i="1"/>
  <c r="BO74" i="1" s="1"/>
  <c r="BP74" i="1"/>
  <c r="BJ74" i="1" s="1"/>
  <c r="BM75" i="1"/>
  <c r="BN75" i="1"/>
  <c r="BO75" i="1" s="1"/>
  <c r="BP75" i="1"/>
  <c r="BJ75" i="1" s="1"/>
  <c r="BM76" i="1"/>
  <c r="BN76" i="1"/>
  <c r="BO76" i="1" s="1"/>
  <c r="BP76" i="1"/>
  <c r="BJ76" i="1" s="1"/>
  <c r="BM77" i="1"/>
  <c r="BN77" i="1"/>
  <c r="BO77" i="1" s="1"/>
  <c r="BP77" i="1"/>
  <c r="BJ77" i="1" s="1"/>
  <c r="BM78" i="1"/>
  <c r="BN78" i="1"/>
  <c r="BO78" i="1" s="1"/>
  <c r="BP78" i="1"/>
  <c r="BJ78" i="1" s="1"/>
  <c r="BM79" i="1"/>
  <c r="BN79" i="1"/>
  <c r="BO79" i="1" s="1"/>
  <c r="BI79" i="1" s="1"/>
  <c r="BP79" i="1"/>
  <c r="BJ79" i="1" s="1"/>
  <c r="BM80" i="1"/>
  <c r="BN80" i="1"/>
  <c r="BO80" i="1" s="1"/>
  <c r="BP80" i="1"/>
  <c r="BJ80" i="1" s="1"/>
  <c r="BM81" i="1"/>
  <c r="BN81" i="1"/>
  <c r="BO81" i="1" s="1"/>
  <c r="BP81" i="1"/>
  <c r="BJ81" i="1" s="1"/>
  <c r="BM82" i="1"/>
  <c r="BN82" i="1"/>
  <c r="BO82" i="1" s="1"/>
  <c r="BP82" i="1"/>
  <c r="BJ82" i="1" s="1"/>
  <c r="BM83" i="1"/>
  <c r="BN83" i="1"/>
  <c r="BO83" i="1" s="1"/>
  <c r="BP83" i="1"/>
  <c r="BJ83" i="1" s="1"/>
  <c r="BM84" i="1"/>
  <c r="BN84" i="1"/>
  <c r="BO84" i="1" s="1"/>
  <c r="BP84" i="1"/>
  <c r="BJ84" i="1" s="1"/>
  <c r="BM85" i="1"/>
  <c r="BN85" i="1"/>
  <c r="BO85" i="1" s="1"/>
  <c r="BP85" i="1"/>
  <c r="BJ85" i="1" s="1"/>
  <c r="BM86" i="1"/>
  <c r="BN86" i="1"/>
  <c r="BO86" i="1" s="1"/>
  <c r="BI86" i="1" s="1"/>
  <c r="BP86" i="1"/>
  <c r="BJ86" i="1" s="1"/>
  <c r="BM87" i="1"/>
  <c r="BN87" i="1"/>
  <c r="BO87" i="1" s="1"/>
  <c r="BP87" i="1"/>
  <c r="BJ87" i="1" s="1"/>
  <c r="BM88" i="1"/>
  <c r="BN88" i="1"/>
  <c r="BO88" i="1" s="1"/>
  <c r="BP88" i="1"/>
  <c r="BJ88" i="1" s="1"/>
  <c r="BM89" i="1"/>
  <c r="BN89" i="1"/>
  <c r="BO89" i="1" s="1"/>
  <c r="BP89" i="1"/>
  <c r="BJ89" i="1" s="1"/>
  <c r="BJ90" i="1"/>
  <c r="BM90" i="1"/>
  <c r="BN90" i="1"/>
  <c r="BO90" i="1" s="1"/>
  <c r="BP90" i="1"/>
  <c r="BM91" i="1"/>
  <c r="BN91" i="1"/>
  <c r="BO91" i="1" s="1"/>
  <c r="BI91" i="1" s="1"/>
  <c r="BP91" i="1"/>
  <c r="BJ91" i="1" s="1"/>
  <c r="BM92" i="1"/>
  <c r="BN92" i="1"/>
  <c r="BO92" i="1" s="1"/>
  <c r="BP92" i="1"/>
  <c r="BJ92" i="1" s="1"/>
  <c r="BJ93" i="1"/>
  <c r="BM93" i="1"/>
  <c r="BN93" i="1"/>
  <c r="BO93" i="1"/>
  <c r="BP93" i="1"/>
  <c r="BM94" i="1"/>
  <c r="BN94" i="1"/>
  <c r="BO94" i="1" s="1"/>
  <c r="BP94" i="1"/>
  <c r="BJ94" i="1" s="1"/>
  <c r="BM68" i="1"/>
  <c r="BN68" i="1"/>
  <c r="BO68" i="1" s="1"/>
  <c r="BI68" i="1" s="1"/>
  <c r="BP68" i="1"/>
  <c r="BJ68" i="1" s="1"/>
  <c r="BM69" i="1"/>
  <c r="BN69" i="1"/>
  <c r="BO69" i="1" s="1"/>
  <c r="BP69" i="1"/>
  <c r="BJ69" i="1" s="1"/>
  <c r="BM70" i="1"/>
  <c r="BN70" i="1"/>
  <c r="BO70" i="1" s="1"/>
  <c r="BI70" i="1" s="1"/>
  <c r="BP70" i="1"/>
  <c r="BJ70" i="1" s="1"/>
  <c r="BP67" i="1"/>
  <c r="BJ67" i="1" s="1"/>
  <c r="BN67" i="1"/>
  <c r="BO67" i="1" s="1"/>
  <c r="BM67" i="1"/>
  <c r="BP66" i="1"/>
  <c r="BJ66" i="1" s="1"/>
  <c r="BN66" i="1"/>
  <c r="BO66" i="1" s="1"/>
  <c r="BI66" i="1" s="1"/>
  <c r="BM66" i="1"/>
  <c r="BP65" i="1"/>
  <c r="BJ65" i="1" s="1"/>
  <c r="BN65" i="1"/>
  <c r="BO65" i="1" s="1"/>
  <c r="BM65" i="1"/>
  <c r="BP64" i="1"/>
  <c r="BJ64" i="1" s="1"/>
  <c r="BN64" i="1"/>
  <c r="BO64" i="1" s="1"/>
  <c r="BI64" i="1" s="1"/>
  <c r="BM64" i="1"/>
  <c r="BP63" i="1"/>
  <c r="BJ63" i="1" s="1"/>
  <c r="BN63" i="1"/>
  <c r="BO63" i="1" s="1"/>
  <c r="BM63" i="1"/>
  <c r="BP62" i="1"/>
  <c r="BJ62" i="1" s="1"/>
  <c r="BN62" i="1"/>
  <c r="BO62" i="1" s="1"/>
  <c r="BM62" i="1"/>
  <c r="BP61" i="1"/>
  <c r="BN61" i="1"/>
  <c r="BO61" i="1" s="1"/>
  <c r="BM61" i="1"/>
  <c r="BJ61" i="1"/>
  <c r="BP60" i="1"/>
  <c r="BJ60" i="1" s="1"/>
  <c r="BN60" i="1"/>
  <c r="BO60" i="1" s="1"/>
  <c r="BM60" i="1"/>
  <c r="BP59" i="1"/>
  <c r="BJ59" i="1" s="1"/>
  <c r="BN59" i="1"/>
  <c r="BO59" i="1" s="1"/>
  <c r="BM59" i="1"/>
  <c r="BP58" i="1"/>
  <c r="BJ58" i="1" s="1"/>
  <c r="BN58" i="1"/>
  <c r="BO58" i="1" s="1"/>
  <c r="BM58" i="1"/>
  <c r="BP57" i="1"/>
  <c r="BJ57" i="1" s="1"/>
  <c r="BN57" i="1"/>
  <c r="BO57" i="1" s="1"/>
  <c r="BM57" i="1"/>
  <c r="BP56" i="1"/>
  <c r="BJ56" i="1" s="1"/>
  <c r="BN56" i="1"/>
  <c r="BO56" i="1" s="1"/>
  <c r="BM56" i="1"/>
  <c r="BP55" i="1"/>
  <c r="BJ55" i="1" s="1"/>
  <c r="BO55" i="1"/>
  <c r="BN55" i="1"/>
  <c r="BM55" i="1"/>
  <c r="BP54" i="1"/>
  <c r="BJ54" i="1" s="1"/>
  <c r="BN54" i="1"/>
  <c r="BO54" i="1" s="1"/>
  <c r="BM54" i="1"/>
  <c r="BP53" i="1"/>
  <c r="BJ53" i="1" s="1"/>
  <c r="BN53" i="1"/>
  <c r="BO53" i="1" s="1"/>
  <c r="BM53" i="1"/>
  <c r="BP52" i="1"/>
  <c r="BJ52" i="1" s="1"/>
  <c r="BN52" i="1"/>
  <c r="BO52" i="1" s="1"/>
  <c r="BM52" i="1"/>
  <c r="BP51" i="1"/>
  <c r="BJ51" i="1" s="1"/>
  <c r="BO51" i="1"/>
  <c r="BN51" i="1"/>
  <c r="BM51" i="1"/>
  <c r="BP50" i="1"/>
  <c r="BJ50" i="1" s="1"/>
  <c r="BN50" i="1"/>
  <c r="BO50" i="1" s="1"/>
  <c r="BM50" i="1"/>
  <c r="BP49" i="1"/>
  <c r="BN49" i="1"/>
  <c r="BO49" i="1" s="1"/>
  <c r="BM49" i="1"/>
  <c r="BJ49" i="1"/>
  <c r="BP48" i="1"/>
  <c r="BJ48" i="1" s="1"/>
  <c r="BO48" i="1"/>
  <c r="BN48" i="1"/>
  <c r="BM48" i="1"/>
  <c r="BP47" i="1"/>
  <c r="BJ47" i="1" s="1"/>
  <c r="BN47" i="1"/>
  <c r="BO47" i="1" s="1"/>
  <c r="BM47" i="1"/>
  <c r="AZ48" i="1"/>
  <c r="AZ49" i="1"/>
  <c r="AZ50" i="1"/>
  <c r="AZ51" i="1"/>
  <c r="AZ52" i="1"/>
  <c r="AZ53" i="1"/>
  <c r="AZ54" i="1"/>
  <c r="BA54" i="1" s="1"/>
  <c r="AZ55" i="1"/>
  <c r="AZ56" i="1"/>
  <c r="AZ57" i="1"/>
  <c r="AZ58" i="1"/>
  <c r="AZ59" i="1"/>
  <c r="AZ60" i="1"/>
  <c r="AZ61" i="1"/>
  <c r="AZ62" i="1"/>
  <c r="BA62" i="1" s="1"/>
  <c r="AZ63" i="1"/>
  <c r="BA63" i="1" s="1"/>
  <c r="AZ64" i="1"/>
  <c r="AZ65" i="1"/>
  <c r="AZ66" i="1"/>
  <c r="AZ67" i="1"/>
  <c r="AZ68" i="1"/>
  <c r="AZ69" i="1"/>
  <c r="AZ70" i="1"/>
  <c r="AZ71" i="1"/>
  <c r="BA71" i="1" s="1"/>
  <c r="AZ72" i="1"/>
  <c r="AZ73" i="1"/>
  <c r="AZ74" i="1"/>
  <c r="AZ75" i="1"/>
  <c r="AZ76" i="1"/>
  <c r="AZ77" i="1"/>
  <c r="AZ78" i="1"/>
  <c r="BA78" i="1" s="1"/>
  <c r="AZ79" i="1"/>
  <c r="BA79" i="1" s="1"/>
  <c r="AZ80" i="1"/>
  <c r="AZ81" i="1"/>
  <c r="AZ82" i="1"/>
  <c r="AZ83" i="1"/>
  <c r="AZ84" i="1"/>
  <c r="AZ85" i="1"/>
  <c r="AZ86" i="1"/>
  <c r="BA86" i="1" s="1"/>
  <c r="AZ87" i="1"/>
  <c r="BA87" i="1" s="1"/>
  <c r="AZ88" i="1"/>
  <c r="AZ89" i="1"/>
  <c r="AZ90" i="1"/>
  <c r="AZ91" i="1"/>
  <c r="AZ92" i="1"/>
  <c r="AZ93" i="1"/>
  <c r="AZ94" i="1"/>
  <c r="BA94" i="1" s="1"/>
  <c r="AZ95" i="1"/>
  <c r="BA95" i="1" s="1"/>
  <c r="AZ96" i="1"/>
  <c r="AZ97" i="1"/>
  <c r="AZ98" i="1"/>
  <c r="AZ99" i="1"/>
  <c r="AZ100" i="1"/>
  <c r="AZ101" i="1"/>
  <c r="AZ102" i="1"/>
  <c r="BA102" i="1" s="1"/>
  <c r="AZ103" i="1"/>
  <c r="BA103" i="1" s="1"/>
  <c r="AZ104" i="1"/>
  <c r="AZ105" i="1"/>
  <c r="AZ106" i="1"/>
  <c r="AZ107" i="1"/>
  <c r="AZ108" i="1"/>
  <c r="AZ109" i="1"/>
  <c r="AZ110" i="1"/>
  <c r="BA110" i="1" s="1"/>
  <c r="AZ111" i="1"/>
  <c r="AZ112" i="1"/>
  <c r="AZ113" i="1"/>
  <c r="AZ114" i="1"/>
  <c r="AZ115" i="1"/>
  <c r="AZ116" i="1"/>
  <c r="AZ117" i="1"/>
  <c r="AZ118" i="1"/>
  <c r="BA118" i="1" s="1"/>
  <c r="F62" i="1"/>
  <c r="F63" i="1"/>
  <c r="J48" i="1"/>
  <c r="J49" i="1"/>
  <c r="J50" i="1"/>
  <c r="J51" i="1"/>
  <c r="J52" i="1"/>
  <c r="J53" i="1"/>
  <c r="F53" i="1" s="1"/>
  <c r="J54" i="1"/>
  <c r="J55" i="1"/>
  <c r="J56" i="1"/>
  <c r="F56" i="1" s="1"/>
  <c r="J57" i="1"/>
  <c r="J58" i="1"/>
  <c r="J59" i="1"/>
  <c r="J60" i="1"/>
  <c r="J61" i="1"/>
  <c r="F61" i="1" s="1"/>
  <c r="J62" i="1"/>
  <c r="J63" i="1"/>
  <c r="J64" i="1"/>
  <c r="F64" i="1" s="1"/>
  <c r="J65" i="1"/>
  <c r="J66" i="1"/>
  <c r="J67" i="1"/>
  <c r="J68" i="1"/>
  <c r="J69" i="1"/>
  <c r="F69" i="1" s="1"/>
  <c r="J70" i="1"/>
  <c r="F70" i="1" s="1"/>
  <c r="J71" i="1"/>
  <c r="F71" i="1" s="1"/>
  <c r="J72" i="1"/>
  <c r="F72" i="1" s="1"/>
  <c r="J73" i="1"/>
  <c r="J74" i="1"/>
  <c r="J75" i="1"/>
  <c r="J76" i="1"/>
  <c r="J47" i="1"/>
  <c r="F47" i="1" s="1"/>
  <c r="W48" i="1"/>
  <c r="W49" i="1"/>
  <c r="W50" i="1"/>
  <c r="W51" i="1"/>
  <c r="W52" i="1"/>
  <c r="W53" i="1"/>
  <c r="W54" i="1"/>
  <c r="W55" i="1"/>
  <c r="S55" i="1" s="1"/>
  <c r="W56" i="1"/>
  <c r="W57" i="1"/>
  <c r="W58" i="1"/>
  <c r="W59" i="1"/>
  <c r="W60" i="1"/>
  <c r="S60" i="1" s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S79" i="1" s="1"/>
  <c r="W80" i="1"/>
  <c r="W81" i="1"/>
  <c r="W82" i="1"/>
  <c r="W83" i="1"/>
  <c r="W84" i="1"/>
  <c r="W85" i="1"/>
  <c r="W86" i="1"/>
  <c r="W47" i="1"/>
  <c r="K47" i="1"/>
  <c r="L47" i="1" s="1"/>
  <c r="K49" i="1"/>
  <c r="L49" i="1" s="1"/>
  <c r="M49" i="1"/>
  <c r="K50" i="1"/>
  <c r="L50" i="1" s="1"/>
  <c r="M50" i="1"/>
  <c r="K51" i="1"/>
  <c r="L51" i="1" s="1"/>
  <c r="M51" i="1"/>
  <c r="K52" i="1"/>
  <c r="L52" i="1" s="1"/>
  <c r="M52" i="1"/>
  <c r="K53" i="1"/>
  <c r="L53" i="1" s="1"/>
  <c r="M53" i="1"/>
  <c r="K54" i="1"/>
  <c r="L54" i="1" s="1"/>
  <c r="F54" i="1" s="1"/>
  <c r="M54" i="1"/>
  <c r="K55" i="1"/>
  <c r="L55" i="1" s="1"/>
  <c r="F55" i="1" s="1"/>
  <c r="M55" i="1"/>
  <c r="K56" i="1"/>
  <c r="L56" i="1" s="1"/>
  <c r="M56" i="1"/>
  <c r="K57" i="1"/>
  <c r="L57" i="1" s="1"/>
  <c r="M57" i="1"/>
  <c r="K58" i="1"/>
  <c r="L58" i="1" s="1"/>
  <c r="M58" i="1"/>
  <c r="K59" i="1"/>
  <c r="L59" i="1" s="1"/>
  <c r="M59" i="1"/>
  <c r="K60" i="1"/>
  <c r="L60" i="1" s="1"/>
  <c r="M60" i="1"/>
  <c r="K61" i="1"/>
  <c r="L61" i="1" s="1"/>
  <c r="M61" i="1"/>
  <c r="K62" i="1"/>
  <c r="L62" i="1" s="1"/>
  <c r="M62" i="1"/>
  <c r="K63" i="1"/>
  <c r="L63" i="1" s="1"/>
  <c r="M63" i="1"/>
  <c r="K64" i="1"/>
  <c r="L64" i="1" s="1"/>
  <c r="M64" i="1"/>
  <c r="K65" i="1"/>
  <c r="L65" i="1" s="1"/>
  <c r="M65" i="1"/>
  <c r="K66" i="1"/>
  <c r="L66" i="1" s="1"/>
  <c r="M66" i="1"/>
  <c r="K67" i="1"/>
  <c r="L67" i="1" s="1"/>
  <c r="M67" i="1"/>
  <c r="K68" i="1"/>
  <c r="L68" i="1" s="1"/>
  <c r="M68" i="1"/>
  <c r="K69" i="1"/>
  <c r="L69" i="1" s="1"/>
  <c r="M69" i="1"/>
  <c r="K70" i="1"/>
  <c r="L70" i="1" s="1"/>
  <c r="M70" i="1"/>
  <c r="K71" i="1"/>
  <c r="L71" i="1" s="1"/>
  <c r="M71" i="1"/>
  <c r="K72" i="1"/>
  <c r="L72" i="1" s="1"/>
  <c r="M72" i="1"/>
  <c r="K73" i="1"/>
  <c r="L73" i="1" s="1"/>
  <c r="M73" i="1"/>
  <c r="K74" i="1"/>
  <c r="L74" i="1" s="1"/>
  <c r="M74" i="1"/>
  <c r="K75" i="1"/>
  <c r="L75" i="1" s="1"/>
  <c r="M75" i="1"/>
  <c r="K76" i="1"/>
  <c r="L76" i="1" s="1"/>
  <c r="M76" i="1"/>
  <c r="M48" i="1"/>
  <c r="K48" i="1"/>
  <c r="L48" i="1" s="1"/>
  <c r="M47" i="1"/>
  <c r="Z48" i="1"/>
  <c r="Z49" i="1"/>
  <c r="Z50" i="1"/>
  <c r="T50" i="1" s="1"/>
  <c r="Z51" i="1"/>
  <c r="T51" i="1" s="1"/>
  <c r="Z52" i="1"/>
  <c r="T52" i="1" s="1"/>
  <c r="Z53" i="1"/>
  <c r="T53" i="1" s="1"/>
  <c r="Z54" i="1"/>
  <c r="Z55" i="1"/>
  <c r="T55" i="1" s="1"/>
  <c r="Z56" i="1"/>
  <c r="Z57" i="1"/>
  <c r="T57" i="1" s="1"/>
  <c r="Z58" i="1"/>
  <c r="T58" i="1" s="1"/>
  <c r="Z59" i="1"/>
  <c r="T59" i="1" s="1"/>
  <c r="Z60" i="1"/>
  <c r="T60" i="1" s="1"/>
  <c r="Z61" i="1"/>
  <c r="T61" i="1" s="1"/>
  <c r="Z62" i="1"/>
  <c r="Z63" i="1"/>
  <c r="T63" i="1" s="1"/>
  <c r="Z64" i="1"/>
  <c r="Z65" i="1"/>
  <c r="T65" i="1" s="1"/>
  <c r="Z66" i="1"/>
  <c r="T66" i="1" s="1"/>
  <c r="Z67" i="1"/>
  <c r="Z68" i="1"/>
  <c r="T68" i="1" s="1"/>
  <c r="Z69" i="1"/>
  <c r="T69" i="1" s="1"/>
  <c r="Z70" i="1"/>
  <c r="Z71" i="1"/>
  <c r="T71" i="1" s="1"/>
  <c r="Z72" i="1"/>
  <c r="T72" i="1" s="1"/>
  <c r="Z73" i="1"/>
  <c r="T73" i="1" s="1"/>
  <c r="Z74" i="1"/>
  <c r="T74" i="1" s="1"/>
  <c r="Z75" i="1"/>
  <c r="T75" i="1" s="1"/>
  <c r="Z76" i="1"/>
  <c r="Z77" i="1"/>
  <c r="T77" i="1" s="1"/>
  <c r="Z78" i="1"/>
  <c r="Z79" i="1"/>
  <c r="T79" i="1" s="1"/>
  <c r="Z80" i="1"/>
  <c r="T80" i="1" s="1"/>
  <c r="Z81" i="1"/>
  <c r="T81" i="1" s="1"/>
  <c r="Z82" i="1"/>
  <c r="T82" i="1" s="1"/>
  <c r="Z83" i="1"/>
  <c r="T83" i="1" s="1"/>
  <c r="Z84" i="1"/>
  <c r="Z85" i="1"/>
  <c r="T85" i="1" s="1"/>
  <c r="Z86" i="1"/>
  <c r="Z47" i="1"/>
  <c r="T47" i="1" s="1"/>
  <c r="T48" i="1"/>
  <c r="T49" i="1"/>
  <c r="T54" i="1"/>
  <c r="T56" i="1"/>
  <c r="T62" i="1"/>
  <c r="T64" i="1"/>
  <c r="T67" i="1"/>
  <c r="T70" i="1"/>
  <c r="T76" i="1"/>
  <c r="T78" i="1"/>
  <c r="T84" i="1"/>
  <c r="T86" i="1"/>
  <c r="AM48" i="1"/>
  <c r="AG48" i="1" s="1"/>
  <c r="AM49" i="1"/>
  <c r="AG49" i="1" s="1"/>
  <c r="AM50" i="1"/>
  <c r="AG50" i="1" s="1"/>
  <c r="AM51" i="1"/>
  <c r="AG51" i="1" s="1"/>
  <c r="AM52" i="1"/>
  <c r="AG52" i="1" s="1"/>
  <c r="AM53" i="1"/>
  <c r="AG53" i="1" s="1"/>
  <c r="AM54" i="1"/>
  <c r="AG54" i="1" s="1"/>
  <c r="AM55" i="1"/>
  <c r="AG55" i="1" s="1"/>
  <c r="AM56" i="1"/>
  <c r="AG56" i="1" s="1"/>
  <c r="AM57" i="1"/>
  <c r="AG57" i="1" s="1"/>
  <c r="AM58" i="1"/>
  <c r="AG58" i="1" s="1"/>
  <c r="AM59" i="1"/>
  <c r="AG59" i="1" s="1"/>
  <c r="AM60" i="1"/>
  <c r="AG60" i="1" s="1"/>
  <c r="AM61" i="1"/>
  <c r="AG61" i="1" s="1"/>
  <c r="AM62" i="1"/>
  <c r="AG62" i="1" s="1"/>
  <c r="AM63" i="1"/>
  <c r="AG63" i="1" s="1"/>
  <c r="AM64" i="1"/>
  <c r="AG64" i="1" s="1"/>
  <c r="AM65" i="1"/>
  <c r="AG65" i="1" s="1"/>
  <c r="AM66" i="1"/>
  <c r="AG66" i="1" s="1"/>
  <c r="AM67" i="1"/>
  <c r="AG67" i="1" s="1"/>
  <c r="AM68" i="1"/>
  <c r="AG68" i="1" s="1"/>
  <c r="AM69" i="1"/>
  <c r="AG69" i="1" s="1"/>
  <c r="AM70" i="1"/>
  <c r="AG70" i="1" s="1"/>
  <c r="AM71" i="1"/>
  <c r="AG71" i="1" s="1"/>
  <c r="AM72" i="1"/>
  <c r="AG72" i="1" s="1"/>
  <c r="AM73" i="1"/>
  <c r="AG73" i="1" s="1"/>
  <c r="AM74" i="1"/>
  <c r="AG74" i="1" s="1"/>
  <c r="AM75" i="1"/>
  <c r="AG75" i="1" s="1"/>
  <c r="AM76" i="1"/>
  <c r="AG76" i="1" s="1"/>
  <c r="AM77" i="1"/>
  <c r="AG77" i="1" s="1"/>
  <c r="AM78" i="1"/>
  <c r="AG78" i="1" s="1"/>
  <c r="AM79" i="1"/>
  <c r="AG79" i="1" s="1"/>
  <c r="AM80" i="1"/>
  <c r="AG80" i="1" s="1"/>
  <c r="AM81" i="1"/>
  <c r="AG81" i="1" s="1"/>
  <c r="AM82" i="1"/>
  <c r="AG82" i="1" s="1"/>
  <c r="AM83" i="1"/>
  <c r="AG83" i="1" s="1"/>
  <c r="AM84" i="1"/>
  <c r="AG84" i="1" s="1"/>
  <c r="AM85" i="1"/>
  <c r="AG85" i="1" s="1"/>
  <c r="AM86" i="1"/>
  <c r="AG86" i="1" s="1"/>
  <c r="AM87" i="1"/>
  <c r="AG87" i="1" s="1"/>
  <c r="AM88" i="1"/>
  <c r="AG88" i="1" s="1"/>
  <c r="AM89" i="1"/>
  <c r="AG89" i="1" s="1"/>
  <c r="AM90" i="1"/>
  <c r="AG90" i="1" s="1"/>
  <c r="AM91" i="1"/>
  <c r="AG91" i="1" s="1"/>
  <c r="AM92" i="1"/>
  <c r="AG92" i="1" s="1"/>
  <c r="AM93" i="1"/>
  <c r="AG93" i="1" s="1"/>
  <c r="AM94" i="1"/>
  <c r="AG94" i="1" s="1"/>
  <c r="AM95" i="1"/>
  <c r="AG95" i="1" s="1"/>
  <c r="AM96" i="1"/>
  <c r="AG96" i="1" s="1"/>
  <c r="AM97" i="1"/>
  <c r="AG97" i="1" s="1"/>
  <c r="AM98" i="1"/>
  <c r="AG98" i="1" s="1"/>
  <c r="AM99" i="1"/>
  <c r="AG99" i="1" s="1"/>
  <c r="AM100" i="1"/>
  <c r="AG100" i="1" s="1"/>
  <c r="AM101" i="1"/>
  <c r="AG101" i="1" s="1"/>
  <c r="AM102" i="1"/>
  <c r="AG102" i="1" s="1"/>
  <c r="AM103" i="1"/>
  <c r="AG103" i="1" s="1"/>
  <c r="AM104" i="1"/>
  <c r="AG104" i="1" s="1"/>
  <c r="AM105" i="1"/>
  <c r="AG105" i="1" s="1"/>
  <c r="AM106" i="1"/>
  <c r="AG106" i="1" s="1"/>
  <c r="AM107" i="1"/>
  <c r="AG107" i="1" s="1"/>
  <c r="AM108" i="1"/>
  <c r="AG108" i="1" s="1"/>
  <c r="AM109" i="1"/>
  <c r="AG109" i="1" s="1"/>
  <c r="AM110" i="1"/>
  <c r="AG110" i="1" s="1"/>
  <c r="AM111" i="1"/>
  <c r="AG111" i="1" s="1"/>
  <c r="AM112" i="1"/>
  <c r="AG112" i="1" s="1"/>
  <c r="AM113" i="1"/>
  <c r="AG113" i="1" s="1"/>
  <c r="AM114" i="1"/>
  <c r="AG114" i="1" s="1"/>
  <c r="AM115" i="1"/>
  <c r="AG115" i="1" s="1"/>
  <c r="AM116" i="1"/>
  <c r="AG116" i="1" s="1"/>
  <c r="AM117" i="1"/>
  <c r="AG117" i="1" s="1"/>
  <c r="AM118" i="1"/>
  <c r="AG118" i="1" s="1"/>
  <c r="AM47" i="1"/>
  <c r="AG47" i="1" s="1"/>
  <c r="AV68" i="1"/>
  <c r="AV69" i="1"/>
  <c r="AV79" i="1"/>
  <c r="AV85" i="1"/>
  <c r="AV92" i="1"/>
  <c r="AV95" i="1"/>
  <c r="AV103" i="1"/>
  <c r="AV111" i="1"/>
  <c r="AV117" i="1"/>
  <c r="BB57" i="1"/>
  <c r="AV57" i="1" s="1"/>
  <c r="BB58" i="1"/>
  <c r="AV58" i="1" s="1"/>
  <c r="BB59" i="1"/>
  <c r="AV59" i="1" s="1"/>
  <c r="BB60" i="1"/>
  <c r="AV60" i="1" s="1"/>
  <c r="BB61" i="1"/>
  <c r="AV61" i="1" s="1"/>
  <c r="BB62" i="1"/>
  <c r="AV62" i="1" s="1"/>
  <c r="BB63" i="1"/>
  <c r="AV63" i="1" s="1"/>
  <c r="BB64" i="1"/>
  <c r="AV64" i="1" s="1"/>
  <c r="BB65" i="1"/>
  <c r="AV65" i="1" s="1"/>
  <c r="BB66" i="1"/>
  <c r="AV66" i="1" s="1"/>
  <c r="BB67" i="1"/>
  <c r="AV67" i="1" s="1"/>
  <c r="BB68" i="1"/>
  <c r="BB69" i="1"/>
  <c r="BB70" i="1"/>
  <c r="AV70" i="1" s="1"/>
  <c r="BB71" i="1"/>
  <c r="AV71" i="1" s="1"/>
  <c r="BB72" i="1"/>
  <c r="AV72" i="1" s="1"/>
  <c r="BB73" i="1"/>
  <c r="AV73" i="1" s="1"/>
  <c r="BB74" i="1"/>
  <c r="AV74" i="1" s="1"/>
  <c r="BB75" i="1"/>
  <c r="AV75" i="1" s="1"/>
  <c r="BB76" i="1"/>
  <c r="AV76" i="1" s="1"/>
  <c r="BB77" i="1"/>
  <c r="AV77" i="1" s="1"/>
  <c r="BB78" i="1"/>
  <c r="AV78" i="1" s="1"/>
  <c r="BB79" i="1"/>
  <c r="BB80" i="1"/>
  <c r="AV80" i="1" s="1"/>
  <c r="BB81" i="1"/>
  <c r="AV81" i="1" s="1"/>
  <c r="BB82" i="1"/>
  <c r="AV82" i="1" s="1"/>
  <c r="BB83" i="1"/>
  <c r="AV83" i="1" s="1"/>
  <c r="BB84" i="1"/>
  <c r="AV84" i="1" s="1"/>
  <c r="BB85" i="1"/>
  <c r="BB86" i="1"/>
  <c r="AV86" i="1" s="1"/>
  <c r="BB87" i="1"/>
  <c r="AV87" i="1" s="1"/>
  <c r="BB88" i="1"/>
  <c r="AV88" i="1" s="1"/>
  <c r="BB89" i="1"/>
  <c r="AV89" i="1" s="1"/>
  <c r="BB90" i="1"/>
  <c r="AV90" i="1" s="1"/>
  <c r="BB91" i="1"/>
  <c r="AV91" i="1" s="1"/>
  <c r="BB92" i="1"/>
  <c r="BB93" i="1"/>
  <c r="AV93" i="1" s="1"/>
  <c r="BB94" i="1"/>
  <c r="AV94" i="1" s="1"/>
  <c r="BB95" i="1"/>
  <c r="BB96" i="1"/>
  <c r="AV96" i="1" s="1"/>
  <c r="BB97" i="1"/>
  <c r="AV97" i="1" s="1"/>
  <c r="BB98" i="1"/>
  <c r="AV98" i="1" s="1"/>
  <c r="BB99" i="1"/>
  <c r="AV99" i="1" s="1"/>
  <c r="BB100" i="1"/>
  <c r="AV100" i="1" s="1"/>
  <c r="BB101" i="1"/>
  <c r="AV101" i="1" s="1"/>
  <c r="BB102" i="1"/>
  <c r="AV102" i="1" s="1"/>
  <c r="BB103" i="1"/>
  <c r="BB104" i="1"/>
  <c r="AV104" i="1" s="1"/>
  <c r="BB105" i="1"/>
  <c r="AV105" i="1" s="1"/>
  <c r="BB106" i="1"/>
  <c r="AV106" i="1" s="1"/>
  <c r="BB107" i="1"/>
  <c r="AV107" i="1" s="1"/>
  <c r="BB108" i="1"/>
  <c r="AV108" i="1" s="1"/>
  <c r="BB109" i="1"/>
  <c r="AV109" i="1" s="1"/>
  <c r="BB110" i="1"/>
  <c r="AV110" i="1" s="1"/>
  <c r="BB111" i="1"/>
  <c r="BB112" i="1"/>
  <c r="AV112" i="1" s="1"/>
  <c r="BB113" i="1"/>
  <c r="AV113" i="1" s="1"/>
  <c r="BB114" i="1"/>
  <c r="AV114" i="1" s="1"/>
  <c r="BB115" i="1"/>
  <c r="AV115" i="1" s="1"/>
  <c r="BB116" i="1"/>
  <c r="AV116" i="1" s="1"/>
  <c r="BB117" i="1"/>
  <c r="BB118" i="1"/>
  <c r="AV118" i="1" s="1"/>
  <c r="BB48" i="1"/>
  <c r="AV48" i="1" s="1"/>
  <c r="BB49" i="1"/>
  <c r="AV49" i="1" s="1"/>
  <c r="BB50" i="1"/>
  <c r="AV50" i="1" s="1"/>
  <c r="BB51" i="1"/>
  <c r="AV51" i="1" s="1"/>
  <c r="BB52" i="1"/>
  <c r="AV52" i="1" s="1"/>
  <c r="BB53" i="1"/>
  <c r="AV53" i="1" s="1"/>
  <c r="BB54" i="1"/>
  <c r="AV54" i="1" s="1"/>
  <c r="BB55" i="1"/>
  <c r="AV55" i="1" s="1"/>
  <c r="BB56" i="1"/>
  <c r="AV56" i="1" s="1"/>
  <c r="BB47" i="1"/>
  <c r="AV47" i="1" s="1"/>
  <c r="AJ48" i="1"/>
  <c r="AK48" i="1"/>
  <c r="AL48" i="1" s="1"/>
  <c r="AJ49" i="1"/>
  <c r="AK49" i="1"/>
  <c r="AL49" i="1" s="1"/>
  <c r="AJ50" i="1"/>
  <c r="AK50" i="1"/>
  <c r="AL50" i="1" s="1"/>
  <c r="AJ51" i="1"/>
  <c r="AK51" i="1"/>
  <c r="AL51" i="1" s="1"/>
  <c r="AJ52" i="1"/>
  <c r="AF52" i="1" s="1"/>
  <c r="AK52" i="1"/>
  <c r="AL52" i="1" s="1"/>
  <c r="AJ53" i="1"/>
  <c r="AK53" i="1"/>
  <c r="AL53" i="1" s="1"/>
  <c r="AJ54" i="1"/>
  <c r="AK54" i="1"/>
  <c r="AL54" i="1" s="1"/>
  <c r="AJ55" i="1"/>
  <c r="AK55" i="1"/>
  <c r="AL55" i="1" s="1"/>
  <c r="AJ56" i="1"/>
  <c r="AK56" i="1"/>
  <c r="AL56" i="1" s="1"/>
  <c r="AJ57" i="1"/>
  <c r="AK57" i="1"/>
  <c r="AL57" i="1" s="1"/>
  <c r="AJ58" i="1"/>
  <c r="AK58" i="1"/>
  <c r="AL58" i="1" s="1"/>
  <c r="AJ59" i="1"/>
  <c r="AK59" i="1"/>
  <c r="AL59" i="1" s="1"/>
  <c r="AJ60" i="1"/>
  <c r="AF60" i="1" s="1"/>
  <c r="AK60" i="1"/>
  <c r="AL60" i="1" s="1"/>
  <c r="AJ61" i="1"/>
  <c r="AK61" i="1"/>
  <c r="AL61" i="1" s="1"/>
  <c r="AJ62" i="1"/>
  <c r="AK62" i="1"/>
  <c r="AL62" i="1" s="1"/>
  <c r="AJ63" i="1"/>
  <c r="AK63" i="1"/>
  <c r="AL63" i="1" s="1"/>
  <c r="AJ64" i="1"/>
  <c r="AK64" i="1"/>
  <c r="AL64" i="1" s="1"/>
  <c r="AJ65" i="1"/>
  <c r="AK65" i="1"/>
  <c r="AL65" i="1" s="1"/>
  <c r="AJ66" i="1"/>
  <c r="AK66" i="1"/>
  <c r="AL66" i="1" s="1"/>
  <c r="AJ67" i="1"/>
  <c r="AK67" i="1"/>
  <c r="AL67" i="1" s="1"/>
  <c r="AJ68" i="1"/>
  <c r="AF68" i="1" s="1"/>
  <c r="AK68" i="1"/>
  <c r="AL68" i="1" s="1"/>
  <c r="AJ69" i="1"/>
  <c r="AK69" i="1"/>
  <c r="AL69" i="1" s="1"/>
  <c r="AJ70" i="1"/>
  <c r="AK70" i="1"/>
  <c r="AL70" i="1" s="1"/>
  <c r="AJ71" i="1"/>
  <c r="AK71" i="1"/>
  <c r="AL71" i="1" s="1"/>
  <c r="AJ72" i="1"/>
  <c r="AK72" i="1"/>
  <c r="AL72" i="1" s="1"/>
  <c r="AJ73" i="1"/>
  <c r="AK73" i="1"/>
  <c r="AL73" i="1" s="1"/>
  <c r="AJ74" i="1"/>
  <c r="AK74" i="1"/>
  <c r="AL74" i="1" s="1"/>
  <c r="AJ75" i="1"/>
  <c r="AK75" i="1"/>
  <c r="AL75" i="1" s="1"/>
  <c r="AJ76" i="1"/>
  <c r="AK76" i="1"/>
  <c r="AL76" i="1" s="1"/>
  <c r="AJ77" i="1"/>
  <c r="AF77" i="1" s="1"/>
  <c r="AK77" i="1"/>
  <c r="AL77" i="1" s="1"/>
  <c r="AJ78" i="1"/>
  <c r="AK78" i="1"/>
  <c r="AL78" i="1" s="1"/>
  <c r="AJ79" i="1"/>
  <c r="AK79" i="1"/>
  <c r="AL79" i="1" s="1"/>
  <c r="AJ80" i="1"/>
  <c r="AK80" i="1"/>
  <c r="AL80" i="1" s="1"/>
  <c r="AJ81" i="1"/>
  <c r="AK81" i="1"/>
  <c r="AL81" i="1" s="1"/>
  <c r="AJ82" i="1"/>
  <c r="AK82" i="1"/>
  <c r="AL82" i="1" s="1"/>
  <c r="AJ83" i="1"/>
  <c r="AK83" i="1"/>
  <c r="AL83" i="1" s="1"/>
  <c r="AJ84" i="1"/>
  <c r="AK84" i="1"/>
  <c r="AL84" i="1" s="1"/>
  <c r="AJ85" i="1"/>
  <c r="AF85" i="1" s="1"/>
  <c r="AK85" i="1"/>
  <c r="AL85" i="1" s="1"/>
  <c r="AJ86" i="1"/>
  <c r="AK86" i="1"/>
  <c r="AL86" i="1" s="1"/>
  <c r="AJ87" i="1"/>
  <c r="AK87" i="1"/>
  <c r="AL87" i="1" s="1"/>
  <c r="AJ88" i="1"/>
  <c r="AK88" i="1"/>
  <c r="AL88" i="1" s="1"/>
  <c r="AJ89" i="1"/>
  <c r="AK89" i="1"/>
  <c r="AL89" i="1" s="1"/>
  <c r="AJ90" i="1"/>
  <c r="AK90" i="1"/>
  <c r="AL90" i="1" s="1"/>
  <c r="AJ91" i="1"/>
  <c r="AK91" i="1"/>
  <c r="AL91" i="1" s="1"/>
  <c r="AJ92" i="1"/>
  <c r="AK92" i="1"/>
  <c r="AL92" i="1" s="1"/>
  <c r="AJ93" i="1"/>
  <c r="AF93" i="1" s="1"/>
  <c r="AK93" i="1"/>
  <c r="AL93" i="1" s="1"/>
  <c r="AJ94" i="1"/>
  <c r="AK94" i="1"/>
  <c r="AL94" i="1" s="1"/>
  <c r="AJ95" i="1"/>
  <c r="AK95" i="1"/>
  <c r="AL95" i="1" s="1"/>
  <c r="AJ96" i="1"/>
  <c r="AK96" i="1"/>
  <c r="AL96" i="1" s="1"/>
  <c r="AJ97" i="1"/>
  <c r="AK97" i="1"/>
  <c r="AL97" i="1" s="1"/>
  <c r="AJ98" i="1"/>
  <c r="AK98" i="1"/>
  <c r="AL98" i="1" s="1"/>
  <c r="AJ99" i="1"/>
  <c r="AK99" i="1"/>
  <c r="AL99" i="1" s="1"/>
  <c r="AJ100" i="1"/>
  <c r="AK100" i="1"/>
  <c r="AL100" i="1" s="1"/>
  <c r="AJ101" i="1"/>
  <c r="AF101" i="1" s="1"/>
  <c r="AK101" i="1"/>
  <c r="AL101" i="1" s="1"/>
  <c r="AJ102" i="1"/>
  <c r="AK102" i="1"/>
  <c r="AL102" i="1" s="1"/>
  <c r="AJ103" i="1"/>
  <c r="AK103" i="1"/>
  <c r="AL103" i="1" s="1"/>
  <c r="AJ104" i="1"/>
  <c r="AK104" i="1"/>
  <c r="AL104" i="1" s="1"/>
  <c r="AF104" i="1" s="1"/>
  <c r="AJ105" i="1"/>
  <c r="AK105" i="1"/>
  <c r="AL105" i="1" s="1"/>
  <c r="AJ106" i="1"/>
  <c r="AK106" i="1"/>
  <c r="AL106" i="1" s="1"/>
  <c r="AJ107" i="1"/>
  <c r="AF107" i="1" s="1"/>
  <c r="AK107" i="1"/>
  <c r="AL107" i="1" s="1"/>
  <c r="AJ108" i="1"/>
  <c r="AK108" i="1"/>
  <c r="AL108" i="1" s="1"/>
  <c r="AJ109" i="1"/>
  <c r="AK109" i="1"/>
  <c r="AL109" i="1" s="1"/>
  <c r="AJ110" i="1"/>
  <c r="AK110" i="1"/>
  <c r="AL110" i="1" s="1"/>
  <c r="AJ111" i="1"/>
  <c r="AK111" i="1"/>
  <c r="AL111" i="1" s="1"/>
  <c r="AJ112" i="1"/>
  <c r="AK112" i="1"/>
  <c r="AL112" i="1" s="1"/>
  <c r="AJ113" i="1"/>
  <c r="AK113" i="1"/>
  <c r="AL113" i="1" s="1"/>
  <c r="AJ114" i="1"/>
  <c r="AK114" i="1"/>
  <c r="AL114" i="1" s="1"/>
  <c r="AJ115" i="1"/>
  <c r="AF115" i="1" s="1"/>
  <c r="AK115" i="1"/>
  <c r="AL115" i="1" s="1"/>
  <c r="AJ116" i="1"/>
  <c r="AK116" i="1"/>
  <c r="AL116" i="1" s="1"/>
  <c r="AJ117" i="1"/>
  <c r="AK117" i="1"/>
  <c r="AL117" i="1" s="1"/>
  <c r="AJ118" i="1"/>
  <c r="AK118" i="1"/>
  <c r="AL118" i="1" s="1"/>
  <c r="AK47" i="1"/>
  <c r="AL47" i="1" s="1"/>
  <c r="AJ47" i="1"/>
  <c r="X48" i="1"/>
  <c r="Y48" i="1" s="1"/>
  <c r="X49" i="1"/>
  <c r="Y49" i="1" s="1"/>
  <c r="S49" i="1" s="1"/>
  <c r="X50" i="1"/>
  <c r="Y50" i="1" s="1"/>
  <c r="S50" i="1" s="1"/>
  <c r="X51" i="1"/>
  <c r="Y51" i="1" s="1"/>
  <c r="X52" i="1"/>
  <c r="Y52" i="1" s="1"/>
  <c r="X53" i="1"/>
  <c r="Y53" i="1" s="1"/>
  <c r="X54" i="1"/>
  <c r="Y54" i="1" s="1"/>
  <c r="S54" i="1" s="1"/>
  <c r="X55" i="1"/>
  <c r="Y55" i="1" s="1"/>
  <c r="X56" i="1"/>
  <c r="Y56" i="1" s="1"/>
  <c r="X57" i="1"/>
  <c r="Y57" i="1" s="1"/>
  <c r="S57" i="1" s="1"/>
  <c r="X58" i="1"/>
  <c r="Y58" i="1" s="1"/>
  <c r="X59" i="1"/>
  <c r="Y59" i="1" s="1"/>
  <c r="X60" i="1"/>
  <c r="Y60" i="1" s="1"/>
  <c r="X61" i="1"/>
  <c r="Y61" i="1" s="1"/>
  <c r="X62" i="1"/>
  <c r="Y62" i="1" s="1"/>
  <c r="S62" i="1" s="1"/>
  <c r="X63" i="1"/>
  <c r="Y63" i="1" s="1"/>
  <c r="X64" i="1"/>
  <c r="Y64" i="1"/>
  <c r="X65" i="1"/>
  <c r="Y65" i="1" s="1"/>
  <c r="S65" i="1" s="1"/>
  <c r="X66" i="1"/>
  <c r="Y66" i="1" s="1"/>
  <c r="X67" i="1"/>
  <c r="Y67" i="1" s="1"/>
  <c r="X68" i="1"/>
  <c r="Y68" i="1" s="1"/>
  <c r="X69" i="1"/>
  <c r="Y69" i="1" s="1"/>
  <c r="S69" i="1" s="1"/>
  <c r="X70" i="1"/>
  <c r="Y70" i="1" s="1"/>
  <c r="X71" i="1"/>
  <c r="Y71" i="1" s="1"/>
  <c r="X72" i="1"/>
  <c r="Y72" i="1" s="1"/>
  <c r="X73" i="1"/>
  <c r="Y73" i="1" s="1"/>
  <c r="S73" i="1" s="1"/>
  <c r="X74" i="1"/>
  <c r="Y74" i="1" s="1"/>
  <c r="X75" i="1"/>
  <c r="Y75" i="1" s="1"/>
  <c r="X76" i="1"/>
  <c r="Y76" i="1" s="1"/>
  <c r="S76" i="1" s="1"/>
  <c r="X77" i="1"/>
  <c r="Y77" i="1" s="1"/>
  <c r="S77" i="1" s="1"/>
  <c r="X78" i="1"/>
  <c r="Y78" i="1" s="1"/>
  <c r="X79" i="1"/>
  <c r="Y79" i="1" s="1"/>
  <c r="X80" i="1"/>
  <c r="Y80" i="1" s="1"/>
  <c r="X81" i="1"/>
  <c r="Y81" i="1" s="1"/>
  <c r="S81" i="1" s="1"/>
  <c r="X82" i="1"/>
  <c r="Y82" i="1" s="1"/>
  <c r="X83" i="1"/>
  <c r="Y83" i="1" s="1"/>
  <c r="X84" i="1"/>
  <c r="Y84" i="1" s="1"/>
  <c r="S84" i="1" s="1"/>
  <c r="X85" i="1"/>
  <c r="Y85" i="1" s="1"/>
  <c r="X86" i="1"/>
  <c r="Y86" i="1" s="1"/>
  <c r="X47" i="1"/>
  <c r="Y47" i="1" s="1"/>
  <c r="BA61" i="1"/>
  <c r="BA64" i="1"/>
  <c r="BA69" i="1"/>
  <c r="BA77" i="1"/>
  <c r="BA80" i="1"/>
  <c r="BA85" i="1"/>
  <c r="BA93" i="1"/>
  <c r="BA96" i="1"/>
  <c r="BA101" i="1"/>
  <c r="BA109" i="1"/>
  <c r="BA112" i="1"/>
  <c r="BA11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U80" i="1" s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47" i="1"/>
  <c r="BA67" i="1"/>
  <c r="BA68" i="1"/>
  <c r="BA70" i="1"/>
  <c r="BA72" i="1"/>
  <c r="BA75" i="1"/>
  <c r="BA76" i="1"/>
  <c r="BA83" i="1"/>
  <c r="BA84" i="1"/>
  <c r="BA88" i="1"/>
  <c r="AU88" i="1" s="1"/>
  <c r="BA91" i="1"/>
  <c r="BA92" i="1"/>
  <c r="BA99" i="1"/>
  <c r="BA100" i="1"/>
  <c r="BA104" i="1"/>
  <c r="BA107" i="1"/>
  <c r="BA108" i="1"/>
  <c r="AU108" i="1" s="1"/>
  <c r="BA111" i="1"/>
  <c r="BA115" i="1"/>
  <c r="BA116" i="1"/>
  <c r="BA51" i="1"/>
  <c r="BA52" i="1"/>
  <c r="AU52" i="1" s="1"/>
  <c r="BA53" i="1"/>
  <c r="BA59" i="1"/>
  <c r="BA60" i="1"/>
  <c r="AZ47" i="1"/>
  <c r="BI53" i="1" l="1"/>
  <c r="F75" i="1"/>
  <c r="F67" i="1"/>
  <c r="F59" i="1"/>
  <c r="F51" i="1"/>
  <c r="AF83" i="1"/>
  <c r="S52" i="1"/>
  <c r="F74" i="1"/>
  <c r="F66" i="1"/>
  <c r="F58" i="1"/>
  <c r="F50" i="1"/>
  <c r="AF70" i="1"/>
  <c r="AF50" i="1"/>
  <c r="S83" i="1"/>
  <c r="S75" i="1"/>
  <c r="S67" i="1"/>
  <c r="S59" i="1"/>
  <c r="S51" i="1"/>
  <c r="F73" i="1"/>
  <c r="F65" i="1"/>
  <c r="F57" i="1"/>
  <c r="F49" i="1"/>
  <c r="AU110" i="1"/>
  <c r="AU102" i="1"/>
  <c r="BI54" i="1"/>
  <c r="S47" i="1"/>
  <c r="S82" i="1"/>
  <c r="S74" i="1"/>
  <c r="S66" i="1"/>
  <c r="S58" i="1"/>
  <c r="AF79" i="1"/>
  <c r="S86" i="1"/>
  <c r="S78" i="1"/>
  <c r="S70" i="1"/>
  <c r="AF116" i="1"/>
  <c r="AF108" i="1"/>
  <c r="AF69" i="1"/>
  <c r="AF65" i="1"/>
  <c r="AF61" i="1"/>
  <c r="AF53" i="1"/>
  <c r="BI52" i="1"/>
  <c r="AU72" i="1"/>
  <c r="AU96" i="1"/>
  <c r="AF100" i="1"/>
  <c r="AF92" i="1"/>
  <c r="AF88" i="1"/>
  <c r="F76" i="1"/>
  <c r="F68" i="1"/>
  <c r="F60" i="1"/>
  <c r="F52" i="1"/>
  <c r="BI83" i="1"/>
  <c r="BI78" i="1"/>
  <c r="BI80" i="1"/>
  <c r="BI84" i="1"/>
  <c r="F48" i="1"/>
  <c r="BI73" i="1"/>
  <c r="AU104" i="1"/>
  <c r="AF113" i="1"/>
  <c r="AF98" i="1"/>
  <c r="AF67" i="1"/>
  <c r="BI77" i="1"/>
  <c r="AU68" i="1"/>
  <c r="AF117" i="1"/>
  <c r="AF109" i="1"/>
  <c r="AU84" i="1"/>
  <c r="AF62" i="1"/>
  <c r="AF58" i="1"/>
  <c r="AF54" i="1"/>
  <c r="BI87" i="1"/>
  <c r="BI81" i="1"/>
  <c r="BI74" i="1"/>
  <c r="AU116" i="1"/>
  <c r="S80" i="1"/>
  <c r="S72" i="1"/>
  <c r="S64" i="1"/>
  <c r="S56" i="1"/>
  <c r="S48" i="1"/>
  <c r="BI85" i="1"/>
  <c r="AU83" i="1"/>
  <c r="AU60" i="1"/>
  <c r="AF47" i="1"/>
  <c r="AF80" i="1"/>
  <c r="S71" i="1"/>
  <c r="S63" i="1"/>
  <c r="BI50" i="1"/>
  <c r="BI89" i="1"/>
  <c r="BI82" i="1"/>
  <c r="AU100" i="1"/>
  <c r="AU76" i="1"/>
  <c r="AU112" i="1"/>
  <c r="BI48" i="1"/>
  <c r="BI55" i="1"/>
  <c r="BI93" i="1"/>
  <c r="AU92" i="1"/>
  <c r="AU64" i="1"/>
  <c r="AF118" i="1"/>
  <c r="AF110" i="1"/>
  <c r="AF72" i="1"/>
  <c r="S85" i="1"/>
  <c r="S61" i="1"/>
  <c r="S53" i="1"/>
  <c r="BI51" i="1"/>
  <c r="BI90" i="1"/>
  <c r="S68" i="1"/>
  <c r="BI94" i="1"/>
  <c r="BI75" i="1"/>
  <c r="BI88" i="1"/>
  <c r="BI92" i="1"/>
  <c r="BI72" i="1"/>
  <c r="BI76" i="1"/>
  <c r="BI71" i="1"/>
  <c r="BI69" i="1"/>
  <c r="BI47" i="1"/>
  <c r="BI57" i="1"/>
  <c r="BI49" i="1"/>
  <c r="BI62" i="1"/>
  <c r="BI58" i="1"/>
  <c r="BI60" i="1"/>
  <c r="BI67" i="1"/>
  <c r="BI56" i="1"/>
  <c r="BI63" i="1"/>
  <c r="BI59" i="1"/>
  <c r="BI61" i="1"/>
  <c r="BI65" i="1"/>
  <c r="AU99" i="1"/>
  <c r="AU67" i="1"/>
  <c r="AU91" i="1"/>
  <c r="AU75" i="1"/>
  <c r="AF96" i="1"/>
  <c r="AF74" i="1"/>
  <c r="AF71" i="1"/>
  <c r="AF59" i="1"/>
  <c r="AF56" i="1"/>
  <c r="AF48" i="1"/>
  <c r="AU111" i="1"/>
  <c r="AU103" i="1"/>
  <c r="AU95" i="1"/>
  <c r="AU87" i="1"/>
  <c r="AU79" i="1"/>
  <c r="AU71" i="1"/>
  <c r="AU63" i="1"/>
  <c r="AF55" i="1"/>
  <c r="AU59" i="1"/>
  <c r="AU51" i="1"/>
  <c r="AU109" i="1"/>
  <c r="AU93" i="1"/>
  <c r="AU85" i="1"/>
  <c r="AU77" i="1"/>
  <c r="AU69" i="1"/>
  <c r="AU61" i="1"/>
  <c r="AF103" i="1"/>
  <c r="AF99" i="1"/>
  <c r="AF91" i="1"/>
  <c r="AF84" i="1"/>
  <c r="AF76" i="1"/>
  <c r="AF73" i="1"/>
  <c r="AF51" i="1"/>
  <c r="AF106" i="1"/>
  <c r="AF102" i="1"/>
  <c r="AF94" i="1"/>
  <c r="AF75" i="1"/>
  <c r="AU115" i="1"/>
  <c r="AU107" i="1"/>
  <c r="AF87" i="1"/>
  <c r="AF112" i="1"/>
  <c r="AF90" i="1"/>
  <c r="AF86" i="1"/>
  <c r="AF78" i="1"/>
  <c r="AF64" i="1"/>
  <c r="AF57" i="1"/>
  <c r="AF97" i="1"/>
  <c r="AF82" i="1"/>
  <c r="AF49" i="1"/>
  <c r="AF89" i="1"/>
  <c r="AF111" i="1"/>
  <c r="AF81" i="1"/>
  <c r="AF63" i="1"/>
  <c r="AF105" i="1"/>
  <c r="AU118" i="1"/>
  <c r="AU94" i="1"/>
  <c r="AU86" i="1"/>
  <c r="AU78" i="1"/>
  <c r="AU70" i="1"/>
  <c r="AU62" i="1"/>
  <c r="AU54" i="1"/>
  <c r="AU53" i="1"/>
  <c r="AF114" i="1"/>
  <c r="AF95" i="1"/>
  <c r="AF66" i="1"/>
  <c r="BA114" i="1"/>
  <c r="AU114" i="1" s="1"/>
  <c r="BA106" i="1"/>
  <c r="AU106" i="1" s="1"/>
  <c r="BA98" i="1"/>
  <c r="AU98" i="1" s="1"/>
  <c r="BA90" i="1"/>
  <c r="AU90" i="1" s="1"/>
  <c r="BA82" i="1"/>
  <c r="AU82" i="1" s="1"/>
  <c r="BA74" i="1"/>
  <c r="AU74" i="1" s="1"/>
  <c r="BA66" i="1"/>
  <c r="AU66" i="1" s="1"/>
  <c r="BA58" i="1"/>
  <c r="AU58" i="1" s="1"/>
  <c r="BA50" i="1"/>
  <c r="AU50" i="1" s="1"/>
  <c r="BA113" i="1"/>
  <c r="AU113" i="1" s="1"/>
  <c r="BA105" i="1"/>
  <c r="AU105" i="1" s="1"/>
  <c r="BA97" i="1"/>
  <c r="AU97" i="1" s="1"/>
  <c r="BA89" i="1"/>
  <c r="AU89" i="1" s="1"/>
  <c r="BA81" i="1"/>
  <c r="AU81" i="1" s="1"/>
  <c r="BA73" i="1"/>
  <c r="AU73" i="1" s="1"/>
  <c r="BA65" i="1"/>
  <c r="AU65" i="1" s="1"/>
  <c r="BA57" i="1"/>
  <c r="AU57" i="1" s="1"/>
  <c r="BA49" i="1"/>
  <c r="AU49" i="1" s="1"/>
  <c r="BA56" i="1"/>
  <c r="AU56" i="1" s="1"/>
  <c r="BA48" i="1"/>
  <c r="AU48" i="1" s="1"/>
  <c r="BA47" i="1"/>
  <c r="AU47" i="1" s="1"/>
  <c r="BA55" i="1"/>
  <c r="AU55" i="1" s="1"/>
  <c r="AU117" i="1"/>
  <c r="AU101" i="1"/>
</calcChain>
</file>

<file path=xl/sharedStrings.xml><?xml version="1.0" encoding="utf-8"?>
<sst xmlns="http://schemas.openxmlformats.org/spreadsheetml/2006/main" count="80" uniqueCount="27">
  <si>
    <t>基板X</t>
    <rPh sb="0" eb="2">
      <t>キバン</t>
    </rPh>
    <phoneticPr fontId="1"/>
  </si>
  <si>
    <t>基板Y</t>
    <rPh sb="0" eb="2">
      <t>キバン</t>
    </rPh>
    <phoneticPr fontId="1"/>
  </si>
  <si>
    <t>スタック</t>
    <phoneticPr fontId="1"/>
  </si>
  <si>
    <t>No</t>
    <phoneticPr fontId="1"/>
  </si>
  <si>
    <t>TX</t>
    <phoneticPr fontId="1"/>
  </si>
  <si>
    <t>TY</t>
    <phoneticPr fontId="1"/>
  </si>
  <si>
    <t>期待値</t>
    <rPh sb="0" eb="3">
      <t>キタイチ</t>
    </rPh>
    <phoneticPr fontId="1"/>
  </si>
  <si>
    <t>期待値X</t>
    <rPh sb="0" eb="3">
      <t>キタイチ</t>
    </rPh>
    <phoneticPr fontId="1"/>
  </si>
  <si>
    <t>期待値Y</t>
    <rPh sb="0" eb="3">
      <t>キタイチ</t>
    </rPh>
    <phoneticPr fontId="1"/>
  </si>
  <si>
    <t>先頭アドレスオフセット</t>
    <rPh sb="0" eb="2">
      <t>セントウ</t>
    </rPh>
    <phoneticPr fontId="1"/>
  </si>
  <si>
    <t>全体のNo</t>
    <rPh sb="0" eb="2">
      <t>ゼンタイ</t>
    </rPh>
    <phoneticPr fontId="1"/>
  </si>
  <si>
    <t>アイランド内のNo</t>
    <rPh sb="5" eb="6">
      <t>ナイ</t>
    </rPh>
    <phoneticPr fontId="1"/>
  </si>
  <si>
    <t>スタック×SBS_Yのアイランド上の座標の計算</t>
    <rPh sb="16" eb="17">
      <t>ジョウ</t>
    </rPh>
    <rPh sb="18" eb="20">
      <t>ザヒョウ</t>
    </rPh>
    <rPh sb="21" eb="23">
      <t>ケイサン</t>
    </rPh>
    <phoneticPr fontId="1"/>
  </si>
  <si>
    <t>IF( MOD( TY,スタック) &lt;&gt; 0, (TY / スタックの商) + 1, (TY / スタックの商) )</t>
    <rPh sb="35" eb="36">
      <t>ショウ</t>
    </rPh>
    <phoneticPr fontId="1"/>
  </si>
  <si>
    <t>SBS_Y上の座標</t>
    <rPh sb="5" eb="6">
      <t>ジョウ</t>
    </rPh>
    <rPh sb="7" eb="9">
      <t>ザヒョウ</t>
    </rPh>
    <phoneticPr fontId="1"/>
  </si>
  <si>
    <t>①</t>
    <phoneticPr fontId="1"/>
  </si>
  <si>
    <t>②</t>
    <phoneticPr fontId="1"/>
  </si>
  <si>
    <t>IF(MOD(①,SBS_Y)&lt;&gt;0, MOD(①,SBS_Y), SBS_Y)</t>
    <phoneticPr fontId="1"/>
  </si>
  <si>
    <t>SBS_X</t>
    <phoneticPr fontId="1"/>
  </si>
  <si>
    <t>SBS_Y</t>
    <phoneticPr fontId="1"/>
  </si>
  <si>
    <t>返還後のX</t>
    <rPh sb="0" eb="3">
      <t>ヘンカンゴ</t>
    </rPh>
    <phoneticPr fontId="1"/>
  </si>
  <si>
    <t>(TX-1)*SBS_Y + ②</t>
    <phoneticPr fontId="1"/>
  </si>
  <si>
    <t>基板Y上の座標</t>
    <rPh sb="0" eb="2">
      <t>キバン</t>
    </rPh>
    <rPh sb="3" eb="4">
      <t>ジョウ</t>
    </rPh>
    <rPh sb="5" eb="7">
      <t>ザヒョウ</t>
    </rPh>
    <phoneticPr fontId="1"/>
  </si>
  <si>
    <t>③</t>
    <phoneticPr fontId="1"/>
  </si>
  <si>
    <t>IF( MOD( TY,スタック*SBS_Y) &lt;&gt; 0, (TY / スタック*SBS_Yの商) + 1, (TY / スタックの商*SBS_Y) )</t>
    <rPh sb="47" eb="48">
      <t>ショウ</t>
    </rPh>
    <phoneticPr fontId="1"/>
  </si>
  <si>
    <t>返還後のY</t>
    <rPh sb="0" eb="3">
      <t>ヘンカンゴ</t>
    </rPh>
    <phoneticPr fontId="1"/>
  </si>
  <si>
    <t>(③ - 1)*スタック + IF(MOD(TY,スタック)&lt;&gt;0,MOD(TY,スタック),スタック)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</si>
</sst>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0" borderId="9" xfId="0" applyBorder="1">
      <alignment vertical="center"/>
    </xf>
    <xf numFmtId="0" fontId="0" fillId="2" borderId="4" xfId="0" applyFill="1" applyBorder="1">
      <alignment vertical="center"/>
    </xf>
    <xf numFmtId="0" fontId="0" fillId="2" borderId="10" xfId="0" applyFill="1" applyBorder="1">
      <alignment vertical="center"/>
    </xf>
  </cellXfs>
  <cellStyles count="1">
    <cellStyle name="標準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291352</xdr:colOff>
      <xdr:row>1</xdr:row>
      <xdr:rowOff>67234</xdr:rowOff>
    </xdr:from>
    <xdr:to>
      <xdr:col>37</xdr:col>
      <xdr:colOff>34177</xdr:colOff>
      <xdr:row>34</xdr:row>
      <xdr:rowOff>190499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65AA7379-676A-48AC-BB81-5EDC28FEB693}"/>
            </a:ext>
          </a:extLst>
        </xdr:cNvPr>
        <xdr:cNvSpPr/>
      </xdr:nvSpPr>
      <xdr:spPr>
        <a:xfrm>
          <a:off x="17660470" y="302558"/>
          <a:ext cx="7261972" cy="7888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623047</xdr:colOff>
      <xdr:row>22</xdr:row>
      <xdr:rowOff>82924</xdr:rowOff>
    </xdr:from>
    <xdr:to>
      <xdr:col>12</xdr:col>
      <xdr:colOff>91888</xdr:colOff>
      <xdr:row>34</xdr:row>
      <xdr:rowOff>203947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7DA839CE-9C13-58B8-9754-F793D136F879}"/>
            </a:ext>
          </a:extLst>
        </xdr:cNvPr>
        <xdr:cNvGrpSpPr/>
      </xdr:nvGrpSpPr>
      <xdr:grpSpPr>
        <a:xfrm>
          <a:off x="623047" y="5471353"/>
          <a:ext cx="7224912" cy="3060165"/>
          <a:chOff x="762000" y="257175"/>
          <a:chExt cx="7972425" cy="2981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3ACFEF19-8AC3-569A-2B96-605FB84C28E6}"/>
              </a:ext>
            </a:extLst>
          </xdr:cNvPr>
          <xdr:cNvSpPr/>
        </xdr:nvSpPr>
        <xdr:spPr>
          <a:xfrm>
            <a:off x="762000" y="257175"/>
            <a:ext cx="7972425" cy="2981325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F4EAF1BC-E68C-9730-99DF-DB90768059D1}"/>
              </a:ext>
            </a:extLst>
          </xdr:cNvPr>
          <xdr:cNvGrpSpPr/>
        </xdr:nvGrpSpPr>
        <xdr:grpSpPr>
          <a:xfrm>
            <a:off x="7324726" y="314325"/>
            <a:ext cx="1314450" cy="790575"/>
            <a:chOff x="7324726" y="314325"/>
            <a:chExt cx="1314450" cy="790575"/>
          </a:xfrm>
        </xdr:grpSpPr>
        <xdr:sp macro="" textlink="">
          <xdr:nvSpPr>
            <xdr:cNvPr id="3" name="正方形/長方形 2">
              <a:extLst>
                <a:ext uri="{FF2B5EF4-FFF2-40B4-BE49-F238E27FC236}">
                  <a16:creationId xmlns:a16="http://schemas.microsoft.com/office/drawing/2014/main" id="{B46E5D6C-38E6-94B9-7DB5-9B333E2BE3F3}"/>
                </a:ext>
              </a:extLst>
            </xdr:cNvPr>
            <xdr:cNvSpPr/>
          </xdr:nvSpPr>
          <xdr:spPr>
            <a:xfrm>
              <a:off x="7324726" y="314325"/>
              <a:ext cx="1314450" cy="790575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id="{20C301E1-CEA6-800C-5969-B6FC5DAC1AFA}"/>
                </a:ext>
              </a:extLst>
            </xdr:cNvPr>
            <xdr:cNvSpPr/>
          </xdr:nvSpPr>
          <xdr:spPr>
            <a:xfrm>
              <a:off x="7429500" y="3714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1,1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1,1</a:t>
              </a:r>
              <a:endParaRPr kumimoji="1" lang="ja-JP" altLang="en-US" sz="1100"/>
            </a:p>
          </xdr:txBody>
        </xdr:sp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8A48CF7B-7B59-4114-BBEA-62BD4DCF2938}"/>
                </a:ext>
              </a:extLst>
            </xdr:cNvPr>
            <xdr:cNvSpPr/>
          </xdr:nvSpPr>
          <xdr:spPr>
            <a:xfrm>
              <a:off x="7429501" y="7143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1,2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2,1</a:t>
              </a:r>
              <a:endParaRPr kumimoji="1" lang="ja-JP" altLang="en-US" sz="1100"/>
            </a:p>
          </xdr:txBody>
        </xdr:sp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5851D689-F4A6-4EA3-A0FC-5C098276F381}"/>
              </a:ext>
            </a:extLst>
          </xdr:cNvPr>
          <xdr:cNvGrpSpPr/>
        </xdr:nvGrpSpPr>
        <xdr:grpSpPr>
          <a:xfrm>
            <a:off x="7343775" y="1190625"/>
            <a:ext cx="1314450" cy="790575"/>
            <a:chOff x="7324726" y="314325"/>
            <a:chExt cx="1314450" cy="790575"/>
          </a:xfrm>
        </xdr:grpSpPr>
        <xdr:sp macro="" textlink="">
          <xdr:nvSpPr>
            <xdr:cNvPr id="10" name="正方形/長方形 9">
              <a:extLst>
                <a:ext uri="{FF2B5EF4-FFF2-40B4-BE49-F238E27FC236}">
                  <a16:creationId xmlns:a16="http://schemas.microsoft.com/office/drawing/2014/main" id="{F4845C56-9FB6-FD74-3CC3-3BBCFF644747}"/>
                </a:ext>
              </a:extLst>
            </xdr:cNvPr>
            <xdr:cNvSpPr/>
          </xdr:nvSpPr>
          <xdr:spPr>
            <a:xfrm>
              <a:off x="7324726" y="314325"/>
              <a:ext cx="1314450" cy="790575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4E48CEA-FE76-9A79-DBE3-5E0695D38B3C}"/>
                </a:ext>
              </a:extLst>
            </xdr:cNvPr>
            <xdr:cNvSpPr/>
          </xdr:nvSpPr>
          <xdr:spPr>
            <a:xfrm>
              <a:off x="7429500" y="3714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1,3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1,2</a:t>
              </a:r>
              <a:endParaRPr kumimoji="1" lang="ja-JP" altLang="en-US" sz="1100"/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9AD5A225-2C47-6DA3-93C3-A68DC6F5B219}"/>
                </a:ext>
              </a:extLst>
            </xdr:cNvPr>
            <xdr:cNvSpPr/>
          </xdr:nvSpPr>
          <xdr:spPr>
            <a:xfrm>
              <a:off x="7429501" y="7143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1,4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2,2</a:t>
              </a:r>
              <a:endParaRPr kumimoji="1" lang="ja-JP" altLang="en-US" sz="1100"/>
            </a:p>
          </xdr:txBody>
        </xdr: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420470AD-A9FC-4556-8E3E-1F9A8F0F437D}"/>
              </a:ext>
            </a:extLst>
          </xdr:cNvPr>
          <xdr:cNvGrpSpPr/>
        </xdr:nvGrpSpPr>
        <xdr:grpSpPr>
          <a:xfrm>
            <a:off x="7353300" y="2105025"/>
            <a:ext cx="1314450" cy="790575"/>
            <a:chOff x="7324726" y="314325"/>
            <a:chExt cx="1314450" cy="790575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301237BE-307C-CC27-0B56-73B5B9CF9862}"/>
                </a:ext>
              </a:extLst>
            </xdr:cNvPr>
            <xdr:cNvSpPr/>
          </xdr:nvSpPr>
          <xdr:spPr>
            <a:xfrm>
              <a:off x="7324726" y="314325"/>
              <a:ext cx="1314450" cy="790575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B229EF24-004A-8917-3E77-5714FCB1F17B}"/>
                </a:ext>
              </a:extLst>
            </xdr:cNvPr>
            <xdr:cNvSpPr/>
          </xdr:nvSpPr>
          <xdr:spPr>
            <a:xfrm>
              <a:off x="7429500" y="3714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1,5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1,3</a:t>
              </a:r>
              <a:endParaRPr kumimoji="1" lang="ja-JP" altLang="en-US" sz="1100"/>
            </a:p>
          </xdr:txBody>
        </xdr: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A2FCF3EE-E89B-159A-5F41-8538B5761A31}"/>
                </a:ext>
              </a:extLst>
            </xdr:cNvPr>
            <xdr:cNvSpPr/>
          </xdr:nvSpPr>
          <xdr:spPr>
            <a:xfrm>
              <a:off x="7429501" y="7143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1,6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2,3</a:t>
              </a:r>
              <a:endParaRPr kumimoji="1" lang="ja-JP" altLang="en-US" sz="1100"/>
            </a:p>
          </xdr:txBody>
        </xdr:sp>
      </xdr:grp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610F88E2-09A5-4642-AE9C-5D958BA6AEE4}"/>
              </a:ext>
            </a:extLst>
          </xdr:cNvPr>
          <xdr:cNvGrpSpPr/>
        </xdr:nvGrpSpPr>
        <xdr:grpSpPr>
          <a:xfrm>
            <a:off x="5724525" y="295275"/>
            <a:ext cx="1314450" cy="790575"/>
            <a:chOff x="7324726" y="314325"/>
            <a:chExt cx="1314450" cy="790575"/>
          </a:xfrm>
        </xdr:grpSpPr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B9652AB2-9184-5F35-9A49-708CB9A9F6F3}"/>
                </a:ext>
              </a:extLst>
            </xdr:cNvPr>
            <xdr:cNvSpPr/>
          </xdr:nvSpPr>
          <xdr:spPr>
            <a:xfrm>
              <a:off x="7324726" y="314325"/>
              <a:ext cx="1314450" cy="790575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97F0A4C2-1379-ECDC-89AA-A1E9B25D06D9}"/>
                </a:ext>
              </a:extLst>
            </xdr:cNvPr>
            <xdr:cNvSpPr/>
          </xdr:nvSpPr>
          <xdr:spPr>
            <a:xfrm>
              <a:off x="7429500" y="3714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2,1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3,1</a:t>
              </a:r>
              <a:endParaRPr kumimoji="1" lang="ja-JP" altLang="en-US" sz="1100"/>
            </a:p>
          </xdr:txBody>
        </xdr:sp>
        <xdr:sp macro="" textlink="">
          <xdr:nvSpPr>
            <xdr:cNvPr id="20" name="正方形/長方形 19">
              <a:extLst>
                <a:ext uri="{FF2B5EF4-FFF2-40B4-BE49-F238E27FC236}">
                  <a16:creationId xmlns:a16="http://schemas.microsoft.com/office/drawing/2014/main" id="{E498C443-D467-8B5F-6571-DEAFCC6AE4DD}"/>
                </a:ext>
              </a:extLst>
            </xdr:cNvPr>
            <xdr:cNvSpPr/>
          </xdr:nvSpPr>
          <xdr:spPr>
            <a:xfrm>
              <a:off x="7429501" y="7143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2,2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4,1</a:t>
              </a:r>
              <a:endParaRPr kumimoji="1" lang="ja-JP" altLang="en-US" sz="1100"/>
            </a:p>
          </xdr:txBody>
        </xdr:sp>
      </xdr:grpSp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6A27F53D-07FD-4C80-A920-04ACF3F60867}"/>
              </a:ext>
            </a:extLst>
          </xdr:cNvPr>
          <xdr:cNvGrpSpPr/>
        </xdr:nvGrpSpPr>
        <xdr:grpSpPr>
          <a:xfrm>
            <a:off x="5724525" y="1181100"/>
            <a:ext cx="1314450" cy="790575"/>
            <a:chOff x="7324726" y="314325"/>
            <a:chExt cx="1314450" cy="790575"/>
          </a:xfrm>
        </xdr:grpSpPr>
        <xdr:sp macro="" textlink="">
          <xdr:nvSpPr>
            <xdr:cNvPr id="22" name="正方形/長方形 21">
              <a:extLst>
                <a:ext uri="{FF2B5EF4-FFF2-40B4-BE49-F238E27FC236}">
                  <a16:creationId xmlns:a16="http://schemas.microsoft.com/office/drawing/2014/main" id="{18889FF3-9E85-363D-FEC2-D386CCF8F673}"/>
                </a:ext>
              </a:extLst>
            </xdr:cNvPr>
            <xdr:cNvSpPr/>
          </xdr:nvSpPr>
          <xdr:spPr>
            <a:xfrm>
              <a:off x="7324726" y="314325"/>
              <a:ext cx="1314450" cy="790575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4E55E50C-F24E-3FA2-AA98-CBE94D3196DF}"/>
                </a:ext>
              </a:extLst>
            </xdr:cNvPr>
            <xdr:cNvSpPr/>
          </xdr:nvSpPr>
          <xdr:spPr>
            <a:xfrm>
              <a:off x="7429500" y="3714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2,3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3,2</a:t>
              </a:r>
              <a:endParaRPr kumimoji="1" lang="ja-JP" altLang="en-US" sz="1100"/>
            </a:p>
          </xdr:txBody>
        </xdr:sp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CF672900-AEFC-ECE9-FABA-4AD70577B948}"/>
                </a:ext>
              </a:extLst>
            </xdr:cNvPr>
            <xdr:cNvSpPr/>
          </xdr:nvSpPr>
          <xdr:spPr>
            <a:xfrm>
              <a:off x="7429501" y="7143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2,4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4,2</a:t>
              </a:r>
              <a:endParaRPr kumimoji="1" lang="ja-JP" altLang="en-US" sz="1100"/>
            </a:p>
          </xdr:txBody>
        </xdr:sp>
      </xdr:grpSp>
      <xdr:grpSp>
        <xdr:nvGrpSpPr>
          <xdr:cNvPr id="25" name="グループ化 24">
            <a:extLst>
              <a:ext uri="{FF2B5EF4-FFF2-40B4-BE49-F238E27FC236}">
                <a16:creationId xmlns:a16="http://schemas.microsoft.com/office/drawing/2014/main" id="{5D31D187-E92F-49E5-B508-AC6D8ECC5007}"/>
              </a:ext>
            </a:extLst>
          </xdr:cNvPr>
          <xdr:cNvGrpSpPr/>
        </xdr:nvGrpSpPr>
        <xdr:grpSpPr>
          <a:xfrm>
            <a:off x="4171950" y="323850"/>
            <a:ext cx="1314450" cy="790575"/>
            <a:chOff x="7324726" y="314325"/>
            <a:chExt cx="1314450" cy="790575"/>
          </a:xfrm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3A76D955-B98B-CAD4-FEBE-2CEA5E320016}"/>
                </a:ext>
              </a:extLst>
            </xdr:cNvPr>
            <xdr:cNvSpPr/>
          </xdr:nvSpPr>
          <xdr:spPr>
            <a:xfrm>
              <a:off x="7324726" y="314325"/>
              <a:ext cx="1314450" cy="790575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FA67177E-4BB8-5A7B-02B2-8DDF086425C2}"/>
                </a:ext>
              </a:extLst>
            </xdr:cNvPr>
            <xdr:cNvSpPr/>
          </xdr:nvSpPr>
          <xdr:spPr>
            <a:xfrm>
              <a:off x="7429500" y="3714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3,1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5,1</a:t>
              </a:r>
              <a:endParaRPr kumimoji="1" lang="ja-JP" altLang="en-US" sz="1100"/>
            </a:p>
          </xdr:txBody>
        </xdr:sp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41EEEA41-5863-9E2F-C8B1-C23A7F1D7902}"/>
                </a:ext>
              </a:extLst>
            </xdr:cNvPr>
            <xdr:cNvSpPr/>
          </xdr:nvSpPr>
          <xdr:spPr>
            <a:xfrm>
              <a:off x="7429501" y="7143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3,2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6,1</a:t>
              </a:r>
              <a:endParaRPr kumimoji="1" lang="ja-JP" altLang="en-US" sz="1100"/>
            </a:p>
          </xdr:txBody>
        </xdr: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3BF25361-8C6D-401E-9997-F386C0AB5173}"/>
              </a:ext>
            </a:extLst>
          </xdr:cNvPr>
          <xdr:cNvGrpSpPr/>
        </xdr:nvGrpSpPr>
        <xdr:grpSpPr>
          <a:xfrm>
            <a:off x="5734050" y="2124075"/>
            <a:ext cx="1314450" cy="790575"/>
            <a:chOff x="7324726" y="314325"/>
            <a:chExt cx="1314450" cy="790575"/>
          </a:xfrm>
        </xdr:grpSpPr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46D56E3C-85FB-D5F3-8D7C-8D095D4243C4}"/>
                </a:ext>
              </a:extLst>
            </xdr:cNvPr>
            <xdr:cNvSpPr/>
          </xdr:nvSpPr>
          <xdr:spPr>
            <a:xfrm>
              <a:off x="7324726" y="314325"/>
              <a:ext cx="1314450" cy="790575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正方形/長方形 30">
              <a:extLst>
                <a:ext uri="{FF2B5EF4-FFF2-40B4-BE49-F238E27FC236}">
                  <a16:creationId xmlns:a16="http://schemas.microsoft.com/office/drawing/2014/main" id="{840F28A8-B42B-EDFF-9BB2-D02F8EB14E17}"/>
                </a:ext>
              </a:extLst>
            </xdr:cNvPr>
            <xdr:cNvSpPr/>
          </xdr:nvSpPr>
          <xdr:spPr>
            <a:xfrm>
              <a:off x="7429500" y="3714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2,5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3,3</a:t>
              </a:r>
              <a:endParaRPr kumimoji="1" lang="ja-JP" altLang="en-US" sz="1100"/>
            </a:p>
          </xdr:txBody>
        </xdr:sp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47D6D4F5-7DE7-8320-4FF3-42010B53BF36}"/>
                </a:ext>
              </a:extLst>
            </xdr:cNvPr>
            <xdr:cNvSpPr/>
          </xdr:nvSpPr>
          <xdr:spPr>
            <a:xfrm>
              <a:off x="7429501" y="7143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2,6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4,3</a:t>
              </a:r>
              <a:endParaRPr kumimoji="1" lang="ja-JP" altLang="en-US" sz="1100"/>
            </a:p>
          </xdr:txBody>
        </xdr:sp>
      </xdr:grpSp>
      <xdr:grpSp>
        <xdr:nvGrpSpPr>
          <xdr:cNvPr id="33" name="グループ化 32">
            <a:extLst>
              <a:ext uri="{FF2B5EF4-FFF2-40B4-BE49-F238E27FC236}">
                <a16:creationId xmlns:a16="http://schemas.microsoft.com/office/drawing/2014/main" id="{291306A6-7712-471C-A054-8948E4C14480}"/>
              </a:ext>
            </a:extLst>
          </xdr:cNvPr>
          <xdr:cNvGrpSpPr/>
        </xdr:nvGrpSpPr>
        <xdr:grpSpPr>
          <a:xfrm>
            <a:off x="4191000" y="1209675"/>
            <a:ext cx="1314450" cy="790575"/>
            <a:chOff x="7324726" y="314325"/>
            <a:chExt cx="1314450" cy="790575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8567BE56-6D8E-1CFD-D63C-30FD4B2C5F6E}"/>
                </a:ext>
              </a:extLst>
            </xdr:cNvPr>
            <xdr:cNvSpPr/>
          </xdr:nvSpPr>
          <xdr:spPr>
            <a:xfrm>
              <a:off x="7324726" y="314325"/>
              <a:ext cx="1314450" cy="790575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675F982B-7F23-4B2C-4710-672515A3A40A}"/>
                </a:ext>
              </a:extLst>
            </xdr:cNvPr>
            <xdr:cNvSpPr/>
          </xdr:nvSpPr>
          <xdr:spPr>
            <a:xfrm>
              <a:off x="7429500" y="3714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3,3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5,2</a:t>
              </a:r>
              <a:endParaRPr kumimoji="1" lang="ja-JP" altLang="en-US" sz="1100"/>
            </a:p>
          </xdr:txBody>
        </xdr:sp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E89680E4-7F88-D9B1-9895-6740E1D8BF2C}"/>
                </a:ext>
              </a:extLst>
            </xdr:cNvPr>
            <xdr:cNvSpPr/>
          </xdr:nvSpPr>
          <xdr:spPr>
            <a:xfrm>
              <a:off x="7429501" y="7143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3,4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6,2</a:t>
              </a:r>
              <a:endParaRPr kumimoji="1" lang="ja-JP" altLang="en-US" sz="1100"/>
            </a:p>
          </xdr:txBody>
        </xdr:sp>
      </xdr:grpSp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B8324BD1-5E16-41C8-9957-CC84A26403AE}"/>
              </a:ext>
            </a:extLst>
          </xdr:cNvPr>
          <xdr:cNvGrpSpPr/>
        </xdr:nvGrpSpPr>
        <xdr:grpSpPr>
          <a:xfrm>
            <a:off x="4210050" y="2143125"/>
            <a:ext cx="1314450" cy="790575"/>
            <a:chOff x="7324726" y="314325"/>
            <a:chExt cx="1314450" cy="790575"/>
          </a:xfrm>
        </xdr:grpSpPr>
        <xdr:sp macro="" textlink="">
          <xdr:nvSpPr>
            <xdr:cNvPr id="38" name="正方形/長方形 37">
              <a:extLst>
                <a:ext uri="{FF2B5EF4-FFF2-40B4-BE49-F238E27FC236}">
                  <a16:creationId xmlns:a16="http://schemas.microsoft.com/office/drawing/2014/main" id="{A0137047-08F7-C6B7-DA97-A2108ADEBBE4}"/>
                </a:ext>
              </a:extLst>
            </xdr:cNvPr>
            <xdr:cNvSpPr/>
          </xdr:nvSpPr>
          <xdr:spPr>
            <a:xfrm>
              <a:off x="7324726" y="314325"/>
              <a:ext cx="1314450" cy="790575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3503C9C5-F34B-38E8-822C-A7AC8F52AAAF}"/>
                </a:ext>
              </a:extLst>
            </xdr:cNvPr>
            <xdr:cNvSpPr/>
          </xdr:nvSpPr>
          <xdr:spPr>
            <a:xfrm>
              <a:off x="7429500" y="3714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3,5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5,3</a:t>
              </a:r>
              <a:endParaRPr kumimoji="1" lang="ja-JP" altLang="en-US" sz="1100"/>
            </a:p>
          </xdr:txBody>
        </xdr:sp>
        <xdr:sp macro="" textlink="">
          <xdr:nvSpPr>
            <xdr:cNvPr id="40" name="正方形/長方形 39">
              <a:extLst>
                <a:ext uri="{FF2B5EF4-FFF2-40B4-BE49-F238E27FC236}">
                  <a16:creationId xmlns:a16="http://schemas.microsoft.com/office/drawing/2014/main" id="{DFAE60FB-B639-C335-3020-12E7B96090E7}"/>
                </a:ext>
              </a:extLst>
            </xdr:cNvPr>
            <xdr:cNvSpPr/>
          </xdr:nvSpPr>
          <xdr:spPr>
            <a:xfrm>
              <a:off x="7429501" y="714375"/>
              <a:ext cx="1143000" cy="257175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3,6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6,3</a:t>
              </a:r>
              <a:endParaRPr kumimoji="1" lang="ja-JP" altLang="en-US" sz="1100"/>
            </a:p>
          </xdr:txBody>
        </xdr:sp>
      </xdr:grpSp>
    </xdr:grpSp>
    <xdr:clientData/>
  </xdr:twoCellAnchor>
  <xdr:twoCellAnchor>
    <xdr:from>
      <xdr:col>34</xdr:col>
      <xdr:colOff>245409</xdr:colOff>
      <xdr:row>1</xdr:row>
      <xdr:rowOff>66675</xdr:rowOff>
    </xdr:from>
    <xdr:to>
      <xdr:col>36</xdr:col>
      <xdr:colOff>649941</xdr:colOff>
      <xdr:row>11</xdr:row>
      <xdr:rowOff>190500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EAF62C08-B5C6-4B75-8AB5-61F04041765B}"/>
            </a:ext>
          </a:extLst>
        </xdr:cNvPr>
        <xdr:cNvSpPr/>
      </xdr:nvSpPr>
      <xdr:spPr>
        <a:xfrm>
          <a:off x="23082997" y="301999"/>
          <a:ext cx="1771650" cy="24770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385040</xdr:colOff>
      <xdr:row>1</xdr:row>
      <xdr:rowOff>156781</xdr:rowOff>
    </xdr:from>
    <xdr:to>
      <xdr:col>36</xdr:col>
      <xdr:colOff>515470</xdr:colOff>
      <xdr:row>6</xdr:row>
      <xdr:rowOff>123264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845328DE-EEBA-D38E-D4FD-DAE4990D603C}"/>
            </a:ext>
          </a:extLst>
        </xdr:cNvPr>
        <xdr:cNvGrpSpPr/>
      </xdr:nvGrpSpPr>
      <xdr:grpSpPr>
        <a:xfrm>
          <a:off x="23108969" y="401710"/>
          <a:ext cx="1491144" cy="1191125"/>
          <a:chOff x="23222628" y="358488"/>
          <a:chExt cx="1497548" cy="1143100"/>
        </a:xfrm>
      </xdr:grpSpPr>
      <xdr:grpSp>
        <xdr:nvGrpSpPr>
          <xdr:cNvPr id="110" name="グループ化 109">
            <a:extLst>
              <a:ext uri="{FF2B5EF4-FFF2-40B4-BE49-F238E27FC236}">
                <a16:creationId xmlns:a16="http://schemas.microsoft.com/office/drawing/2014/main" id="{8263E8AB-BA95-D596-DB2B-4D3DDECDAAFF}"/>
              </a:ext>
            </a:extLst>
          </xdr:cNvPr>
          <xdr:cNvGrpSpPr/>
        </xdr:nvGrpSpPr>
        <xdr:grpSpPr>
          <a:xfrm>
            <a:off x="23222628" y="358488"/>
            <a:ext cx="1497548" cy="1143100"/>
            <a:chOff x="23222628" y="358488"/>
            <a:chExt cx="1497548" cy="1143100"/>
          </a:xfrm>
        </xdr:grpSpPr>
        <xdr:grpSp>
          <xdr:nvGrpSpPr>
            <xdr:cNvPr id="45" name="グループ化 44">
              <a:extLst>
                <a:ext uri="{FF2B5EF4-FFF2-40B4-BE49-F238E27FC236}">
                  <a16:creationId xmlns:a16="http://schemas.microsoft.com/office/drawing/2014/main" id="{3A1578A2-9327-62C5-A6C8-C77F274176A9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7373935" y="314325"/>
              <a:chExt cx="1644056" cy="1156476"/>
            </a:xfrm>
          </xdr:grpSpPr>
          <xdr:sp macro="" textlink="">
            <xdr:nvSpPr>
              <xdr:cNvPr id="105" name="正方形/長方形 104">
                <a:extLst>
                  <a:ext uri="{FF2B5EF4-FFF2-40B4-BE49-F238E27FC236}">
                    <a16:creationId xmlns:a16="http://schemas.microsoft.com/office/drawing/2014/main" id="{FE50FC5D-6C28-392B-7F6C-C8D32A92270F}"/>
                  </a:ext>
                </a:extLst>
              </xdr:cNvPr>
              <xdr:cNvSpPr/>
            </xdr:nvSpPr>
            <xdr:spPr>
              <a:xfrm>
                <a:off x="7373935" y="314325"/>
                <a:ext cx="1644056" cy="1156476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6" name="正方形/長方形 105">
                <a:extLst>
                  <a:ext uri="{FF2B5EF4-FFF2-40B4-BE49-F238E27FC236}">
                    <a16:creationId xmlns:a16="http://schemas.microsoft.com/office/drawing/2014/main" id="{F224DFB6-4576-3A25-AEE6-33D6BFD9ABD0}"/>
                  </a:ext>
                </a:extLst>
              </xdr:cNvPr>
              <xdr:cNvSpPr/>
            </xdr:nvSpPr>
            <xdr:spPr>
              <a:xfrm>
                <a:off x="7429500" y="371475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1,1,1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1,1,1</a:t>
                </a:r>
                <a:endParaRPr kumimoji="1" lang="ja-JP" altLang="en-US" sz="1100"/>
              </a:p>
            </xdr:txBody>
          </xdr:sp>
          <xdr:sp macro="" textlink="">
            <xdr:nvSpPr>
              <xdr:cNvPr id="107" name="正方形/長方形 106">
                <a:extLst>
                  <a:ext uri="{FF2B5EF4-FFF2-40B4-BE49-F238E27FC236}">
                    <a16:creationId xmlns:a16="http://schemas.microsoft.com/office/drawing/2014/main" id="{1797D129-F1B3-CA8F-B0C1-785785664002}"/>
                  </a:ext>
                </a:extLst>
              </xdr:cNvPr>
              <xdr:cNvSpPr/>
            </xdr:nvSpPr>
            <xdr:spPr>
              <a:xfrm>
                <a:off x="7556284" y="595104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1,2,2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1,2,2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46" name="正方形/長方形 45">
              <a:extLst>
                <a:ext uri="{FF2B5EF4-FFF2-40B4-BE49-F238E27FC236}">
                  <a16:creationId xmlns:a16="http://schemas.microsoft.com/office/drawing/2014/main" id="{A5BFE0E5-5878-6373-E099-78812852D653}"/>
                </a:ext>
              </a:extLst>
            </xdr:cNvPr>
            <xdr:cNvSpPr/>
          </xdr:nvSpPr>
          <xdr:spPr>
            <a:xfrm>
              <a:off x="23531058" y="857060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1,3,3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1,3,3</a:t>
              </a:r>
              <a:endParaRPr kumimoji="1" lang="ja-JP" altLang="en-US" sz="1100"/>
            </a:p>
          </xdr:txBody>
        </xdr:sp>
      </xdr:grp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82017371-8EA7-4CA1-AB11-CB9E56304DA1}"/>
              </a:ext>
            </a:extLst>
          </xdr:cNvPr>
          <xdr:cNvSpPr/>
        </xdr:nvSpPr>
        <xdr:spPr>
          <a:xfrm>
            <a:off x="23659656" y="1120488"/>
            <a:ext cx="1041143" cy="2542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1,4,4</a:t>
            </a:r>
            <a:r>
              <a:rPr kumimoji="1" lang="ja-JP" altLang="en-US" sz="1100"/>
              <a:t>→</a:t>
            </a:r>
            <a:r>
              <a:rPr kumimoji="1" lang="en-US" altLang="ja-JP" sz="1100"/>
              <a:t>1,4,4</a:t>
            </a:r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392207</xdr:colOff>
      <xdr:row>6</xdr:row>
      <xdr:rowOff>145677</xdr:rowOff>
    </xdr:from>
    <xdr:to>
      <xdr:col>36</xdr:col>
      <xdr:colOff>522637</xdr:colOff>
      <xdr:row>11</xdr:row>
      <xdr:rowOff>112159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C4A475FA-9FB8-4C5E-BC95-8ECE268E7661}"/>
            </a:ext>
          </a:extLst>
        </xdr:cNvPr>
        <xdr:cNvGrpSpPr/>
      </xdr:nvGrpSpPr>
      <xdr:grpSpPr>
        <a:xfrm>
          <a:off x="23116136" y="1615248"/>
          <a:ext cx="1491144" cy="1191125"/>
          <a:chOff x="23222628" y="358488"/>
          <a:chExt cx="1497548" cy="1143100"/>
        </a:xfrm>
      </xdr:grpSpPr>
      <xdr:grpSp>
        <xdr:nvGrpSpPr>
          <xdr:cNvPr id="120" name="グループ化 119">
            <a:extLst>
              <a:ext uri="{FF2B5EF4-FFF2-40B4-BE49-F238E27FC236}">
                <a16:creationId xmlns:a16="http://schemas.microsoft.com/office/drawing/2014/main" id="{57000B33-33B0-D102-3790-16685A98C5F2}"/>
              </a:ext>
            </a:extLst>
          </xdr:cNvPr>
          <xdr:cNvGrpSpPr/>
        </xdr:nvGrpSpPr>
        <xdr:grpSpPr>
          <a:xfrm>
            <a:off x="23222628" y="358488"/>
            <a:ext cx="1497548" cy="1143100"/>
            <a:chOff x="23222628" y="358488"/>
            <a:chExt cx="1497548" cy="1143100"/>
          </a:xfrm>
        </xdr:grpSpPr>
        <xdr:grpSp>
          <xdr:nvGrpSpPr>
            <xdr:cNvPr id="122" name="グループ化 121">
              <a:extLst>
                <a:ext uri="{FF2B5EF4-FFF2-40B4-BE49-F238E27FC236}">
                  <a16:creationId xmlns:a16="http://schemas.microsoft.com/office/drawing/2014/main" id="{E9C4E9AF-68DA-9D10-A381-4B4109FAE457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7373935" y="314325"/>
              <a:chExt cx="1644056" cy="1156476"/>
            </a:xfrm>
          </xdr:grpSpPr>
          <xdr:sp macro="" textlink="">
            <xdr:nvSpPr>
              <xdr:cNvPr id="124" name="正方形/長方形 123">
                <a:extLst>
                  <a:ext uri="{FF2B5EF4-FFF2-40B4-BE49-F238E27FC236}">
                    <a16:creationId xmlns:a16="http://schemas.microsoft.com/office/drawing/2014/main" id="{F377C069-5F63-3F5E-754F-D367DA25AD65}"/>
                  </a:ext>
                </a:extLst>
              </xdr:cNvPr>
              <xdr:cNvSpPr/>
            </xdr:nvSpPr>
            <xdr:spPr>
              <a:xfrm>
                <a:off x="7373935" y="314325"/>
                <a:ext cx="1644056" cy="1156476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5" name="正方形/長方形 124">
                <a:extLst>
                  <a:ext uri="{FF2B5EF4-FFF2-40B4-BE49-F238E27FC236}">
                    <a16:creationId xmlns:a16="http://schemas.microsoft.com/office/drawing/2014/main" id="{75A4971B-D9A7-CDA3-74B1-EF4C40F44C99}"/>
                  </a:ext>
                </a:extLst>
              </xdr:cNvPr>
              <xdr:cNvSpPr/>
            </xdr:nvSpPr>
            <xdr:spPr>
              <a:xfrm>
                <a:off x="7429500" y="371475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1,5,1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2,1,1</a:t>
                </a:r>
                <a:endParaRPr kumimoji="1" lang="ja-JP" altLang="en-US" sz="1100"/>
              </a:p>
            </xdr:txBody>
          </xdr:sp>
          <xdr:sp macro="" textlink="">
            <xdr:nvSpPr>
              <xdr:cNvPr id="126" name="正方形/長方形 125">
                <a:extLst>
                  <a:ext uri="{FF2B5EF4-FFF2-40B4-BE49-F238E27FC236}">
                    <a16:creationId xmlns:a16="http://schemas.microsoft.com/office/drawing/2014/main" id="{DC8B9F7B-39F2-364A-7773-1D0DA049EF8D}"/>
                  </a:ext>
                </a:extLst>
              </xdr:cNvPr>
              <xdr:cNvSpPr/>
            </xdr:nvSpPr>
            <xdr:spPr>
              <a:xfrm>
                <a:off x="7556284" y="595104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1,6,2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2,2,2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123" name="正方形/長方形 122">
              <a:extLst>
                <a:ext uri="{FF2B5EF4-FFF2-40B4-BE49-F238E27FC236}">
                  <a16:creationId xmlns:a16="http://schemas.microsoft.com/office/drawing/2014/main" id="{8FEB7E5D-9AC0-DE12-99BC-AA9703C36B14}"/>
                </a:ext>
              </a:extLst>
            </xdr:cNvPr>
            <xdr:cNvSpPr/>
          </xdr:nvSpPr>
          <xdr:spPr>
            <a:xfrm>
              <a:off x="23531058" y="857060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1,7,3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2,3,3</a:t>
              </a:r>
              <a:endParaRPr kumimoji="1" lang="ja-JP" altLang="en-US" sz="1100"/>
            </a:p>
          </xdr:txBody>
        </xdr:sp>
      </xdr:grpSp>
      <xdr:sp macro="" textlink="">
        <xdr:nvSpPr>
          <xdr:cNvPr id="121" name="正方形/長方形 120">
            <a:extLst>
              <a:ext uri="{FF2B5EF4-FFF2-40B4-BE49-F238E27FC236}">
                <a16:creationId xmlns:a16="http://schemas.microsoft.com/office/drawing/2014/main" id="{C2EAC1AC-72A5-B00E-9FA1-D85E0F5DF6D7}"/>
              </a:ext>
            </a:extLst>
          </xdr:cNvPr>
          <xdr:cNvSpPr/>
        </xdr:nvSpPr>
        <xdr:spPr>
          <a:xfrm>
            <a:off x="23659656" y="1120488"/>
            <a:ext cx="1041143" cy="2542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1,8,4</a:t>
            </a:r>
            <a:r>
              <a:rPr kumimoji="1" lang="ja-JP" altLang="en-US" sz="1100"/>
              <a:t>→</a:t>
            </a:r>
            <a:r>
              <a:rPr kumimoji="1" lang="en-US" altLang="ja-JP" sz="1100"/>
              <a:t>2,4,4</a:t>
            </a:r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246529</xdr:colOff>
      <xdr:row>12</xdr:row>
      <xdr:rowOff>112059</xdr:rowOff>
    </xdr:from>
    <xdr:to>
      <xdr:col>36</xdr:col>
      <xdr:colOff>651061</xdr:colOff>
      <xdr:row>23</xdr:row>
      <xdr:rowOff>560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0527B342-7384-453E-AD7E-522CAB6960C1}"/>
            </a:ext>
          </a:extLst>
        </xdr:cNvPr>
        <xdr:cNvSpPr/>
      </xdr:nvSpPr>
      <xdr:spPr>
        <a:xfrm>
          <a:off x="23084117" y="2935941"/>
          <a:ext cx="1771650" cy="24770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386160</xdr:colOff>
      <xdr:row>12</xdr:row>
      <xdr:rowOff>202165</xdr:rowOff>
    </xdr:from>
    <xdr:to>
      <xdr:col>36</xdr:col>
      <xdr:colOff>516590</xdr:colOff>
      <xdr:row>17</xdr:row>
      <xdr:rowOff>168647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440D0FCB-AE22-4A5D-8A24-FB967BE21580}"/>
            </a:ext>
          </a:extLst>
        </xdr:cNvPr>
        <xdr:cNvGrpSpPr/>
      </xdr:nvGrpSpPr>
      <xdr:grpSpPr>
        <a:xfrm>
          <a:off x="23110089" y="3141308"/>
          <a:ext cx="1491144" cy="1191125"/>
          <a:chOff x="23222628" y="358488"/>
          <a:chExt cx="1497548" cy="1143100"/>
        </a:xfrm>
      </xdr:grpSpPr>
      <xdr:grpSp>
        <xdr:nvGrpSpPr>
          <xdr:cNvPr id="129" name="グループ化 128">
            <a:extLst>
              <a:ext uri="{FF2B5EF4-FFF2-40B4-BE49-F238E27FC236}">
                <a16:creationId xmlns:a16="http://schemas.microsoft.com/office/drawing/2014/main" id="{168A3317-88BC-5379-99C5-E49E3DEA7E7B}"/>
              </a:ext>
            </a:extLst>
          </xdr:cNvPr>
          <xdr:cNvGrpSpPr/>
        </xdr:nvGrpSpPr>
        <xdr:grpSpPr>
          <a:xfrm>
            <a:off x="23222628" y="358488"/>
            <a:ext cx="1497548" cy="1143100"/>
            <a:chOff x="23222628" y="358488"/>
            <a:chExt cx="1497548" cy="1143100"/>
          </a:xfrm>
        </xdr:grpSpPr>
        <xdr:grpSp>
          <xdr:nvGrpSpPr>
            <xdr:cNvPr id="131" name="グループ化 130">
              <a:extLst>
                <a:ext uri="{FF2B5EF4-FFF2-40B4-BE49-F238E27FC236}">
                  <a16:creationId xmlns:a16="http://schemas.microsoft.com/office/drawing/2014/main" id="{3A9762A5-66E9-6BDE-7F9B-D31FA04487EB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7373935" y="314325"/>
              <a:chExt cx="1644056" cy="1156476"/>
            </a:xfrm>
          </xdr:grpSpPr>
          <xdr:sp macro="" textlink="">
            <xdr:nvSpPr>
              <xdr:cNvPr id="133" name="正方形/長方形 132">
                <a:extLst>
                  <a:ext uri="{FF2B5EF4-FFF2-40B4-BE49-F238E27FC236}">
                    <a16:creationId xmlns:a16="http://schemas.microsoft.com/office/drawing/2014/main" id="{E3D6E3D2-D45A-2503-AA44-706A206CFDBC}"/>
                  </a:ext>
                </a:extLst>
              </xdr:cNvPr>
              <xdr:cNvSpPr/>
            </xdr:nvSpPr>
            <xdr:spPr>
              <a:xfrm>
                <a:off x="7373935" y="314325"/>
                <a:ext cx="1644056" cy="1156476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4" name="正方形/長方形 133">
                <a:extLst>
                  <a:ext uri="{FF2B5EF4-FFF2-40B4-BE49-F238E27FC236}">
                    <a16:creationId xmlns:a16="http://schemas.microsoft.com/office/drawing/2014/main" id="{8D561B7C-E8F6-6A86-393D-40E51188D253}"/>
                  </a:ext>
                </a:extLst>
              </xdr:cNvPr>
              <xdr:cNvSpPr/>
            </xdr:nvSpPr>
            <xdr:spPr>
              <a:xfrm>
                <a:off x="7429500" y="371475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1,9,1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1,5,1</a:t>
                </a:r>
                <a:endParaRPr kumimoji="1" lang="ja-JP" altLang="en-US" sz="1100"/>
              </a:p>
            </xdr:txBody>
          </xdr:sp>
          <xdr:sp macro="" textlink="">
            <xdr:nvSpPr>
              <xdr:cNvPr id="135" name="正方形/長方形 134">
                <a:extLst>
                  <a:ext uri="{FF2B5EF4-FFF2-40B4-BE49-F238E27FC236}">
                    <a16:creationId xmlns:a16="http://schemas.microsoft.com/office/drawing/2014/main" id="{DD5496D7-D0DD-DECC-7113-3DD382F2D599}"/>
                  </a:ext>
                </a:extLst>
              </xdr:cNvPr>
              <xdr:cNvSpPr/>
            </xdr:nvSpPr>
            <xdr:spPr>
              <a:xfrm>
                <a:off x="7556284" y="595104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1,10,2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1,6,2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132" name="正方形/長方形 131">
              <a:extLst>
                <a:ext uri="{FF2B5EF4-FFF2-40B4-BE49-F238E27FC236}">
                  <a16:creationId xmlns:a16="http://schemas.microsoft.com/office/drawing/2014/main" id="{882AA1CA-43D5-3419-C5F1-FD5FEDB73879}"/>
                </a:ext>
              </a:extLst>
            </xdr:cNvPr>
            <xdr:cNvSpPr/>
          </xdr:nvSpPr>
          <xdr:spPr>
            <a:xfrm>
              <a:off x="23531058" y="857060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1,11,3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1,7,3</a:t>
              </a:r>
              <a:endParaRPr kumimoji="1" lang="ja-JP" altLang="en-US" sz="1100"/>
            </a:p>
          </xdr:txBody>
        </xdr:sp>
      </xdr:grp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A86248E2-936D-2351-2D2B-FEB4B1B89518}"/>
              </a:ext>
            </a:extLst>
          </xdr:cNvPr>
          <xdr:cNvSpPr/>
        </xdr:nvSpPr>
        <xdr:spPr>
          <a:xfrm>
            <a:off x="23659656" y="1120488"/>
            <a:ext cx="1041143" cy="2542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1,12,4</a:t>
            </a:r>
            <a:r>
              <a:rPr kumimoji="1" lang="ja-JP" altLang="en-US" sz="1100"/>
              <a:t>→</a:t>
            </a:r>
            <a:r>
              <a:rPr kumimoji="1" lang="en-US" altLang="ja-JP" sz="1100"/>
              <a:t>1,8,4</a:t>
            </a:r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393327</xdr:colOff>
      <xdr:row>17</xdr:row>
      <xdr:rowOff>191060</xdr:rowOff>
    </xdr:from>
    <xdr:to>
      <xdr:col>36</xdr:col>
      <xdr:colOff>523757</xdr:colOff>
      <xdr:row>22</xdr:row>
      <xdr:rowOff>157542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02B16C78-2D6F-427B-8C3B-876FDF755427}"/>
            </a:ext>
          </a:extLst>
        </xdr:cNvPr>
        <xdr:cNvGrpSpPr/>
      </xdr:nvGrpSpPr>
      <xdr:grpSpPr>
        <a:xfrm>
          <a:off x="23117256" y="4354846"/>
          <a:ext cx="1491144" cy="1191125"/>
          <a:chOff x="23222628" y="358488"/>
          <a:chExt cx="1497548" cy="1143100"/>
        </a:xfrm>
      </xdr:grpSpPr>
      <xdr:grpSp>
        <xdr:nvGrpSpPr>
          <xdr:cNvPr id="137" name="グループ化 136">
            <a:extLst>
              <a:ext uri="{FF2B5EF4-FFF2-40B4-BE49-F238E27FC236}">
                <a16:creationId xmlns:a16="http://schemas.microsoft.com/office/drawing/2014/main" id="{E43C82E9-2DB4-D3FC-DFC9-85C2725ED91D}"/>
              </a:ext>
            </a:extLst>
          </xdr:cNvPr>
          <xdr:cNvGrpSpPr/>
        </xdr:nvGrpSpPr>
        <xdr:grpSpPr>
          <a:xfrm>
            <a:off x="23222628" y="358488"/>
            <a:ext cx="1497548" cy="1143100"/>
            <a:chOff x="23222628" y="358488"/>
            <a:chExt cx="1497548" cy="1143100"/>
          </a:xfrm>
        </xdr:grpSpPr>
        <xdr:grpSp>
          <xdr:nvGrpSpPr>
            <xdr:cNvPr id="139" name="グループ化 138">
              <a:extLst>
                <a:ext uri="{FF2B5EF4-FFF2-40B4-BE49-F238E27FC236}">
                  <a16:creationId xmlns:a16="http://schemas.microsoft.com/office/drawing/2014/main" id="{D9B01CB8-29E4-5B94-5AA2-D6245F8A07BF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7373935" y="314325"/>
              <a:chExt cx="1644056" cy="1156476"/>
            </a:xfrm>
          </xdr:grpSpPr>
          <xdr:sp macro="" textlink="">
            <xdr:nvSpPr>
              <xdr:cNvPr id="141" name="正方形/長方形 140">
                <a:extLst>
                  <a:ext uri="{FF2B5EF4-FFF2-40B4-BE49-F238E27FC236}">
                    <a16:creationId xmlns:a16="http://schemas.microsoft.com/office/drawing/2014/main" id="{A068DFC4-E2F3-B2D9-41D3-248F0A432881}"/>
                  </a:ext>
                </a:extLst>
              </xdr:cNvPr>
              <xdr:cNvSpPr/>
            </xdr:nvSpPr>
            <xdr:spPr>
              <a:xfrm>
                <a:off x="7373935" y="314325"/>
                <a:ext cx="1644056" cy="1156476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2" name="正方形/長方形 141">
                <a:extLst>
                  <a:ext uri="{FF2B5EF4-FFF2-40B4-BE49-F238E27FC236}">
                    <a16:creationId xmlns:a16="http://schemas.microsoft.com/office/drawing/2014/main" id="{900453FC-58DB-09D3-B16F-69E7C965F536}"/>
                  </a:ext>
                </a:extLst>
              </xdr:cNvPr>
              <xdr:cNvSpPr/>
            </xdr:nvSpPr>
            <xdr:spPr>
              <a:xfrm>
                <a:off x="7429500" y="371475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1,13,1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2,5,1</a:t>
                </a:r>
                <a:endParaRPr kumimoji="1" lang="ja-JP" altLang="en-US" sz="1100"/>
              </a:p>
            </xdr:txBody>
          </xdr:sp>
          <xdr:sp macro="" textlink="">
            <xdr:nvSpPr>
              <xdr:cNvPr id="143" name="正方形/長方形 142">
                <a:extLst>
                  <a:ext uri="{FF2B5EF4-FFF2-40B4-BE49-F238E27FC236}">
                    <a16:creationId xmlns:a16="http://schemas.microsoft.com/office/drawing/2014/main" id="{C817384E-3792-AB40-6278-6583806D8DE9}"/>
                  </a:ext>
                </a:extLst>
              </xdr:cNvPr>
              <xdr:cNvSpPr/>
            </xdr:nvSpPr>
            <xdr:spPr>
              <a:xfrm>
                <a:off x="7556284" y="595104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1,14,2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2,6,2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140" name="正方形/長方形 139">
              <a:extLst>
                <a:ext uri="{FF2B5EF4-FFF2-40B4-BE49-F238E27FC236}">
                  <a16:creationId xmlns:a16="http://schemas.microsoft.com/office/drawing/2014/main" id="{46F5F4EE-D8F9-A411-D0ED-751796C41720}"/>
                </a:ext>
              </a:extLst>
            </xdr:cNvPr>
            <xdr:cNvSpPr/>
          </xdr:nvSpPr>
          <xdr:spPr>
            <a:xfrm>
              <a:off x="23531058" y="857060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1,15,3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2,7,3</a:t>
              </a:r>
              <a:endParaRPr kumimoji="1" lang="ja-JP" altLang="en-US" sz="1100"/>
            </a:p>
          </xdr:txBody>
        </xdr:sp>
      </xdr:grpSp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653B99EF-10A9-34A8-98D3-C6F483069599}"/>
              </a:ext>
            </a:extLst>
          </xdr:cNvPr>
          <xdr:cNvSpPr/>
        </xdr:nvSpPr>
        <xdr:spPr>
          <a:xfrm>
            <a:off x="23659656" y="1120488"/>
            <a:ext cx="1041143" cy="2542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1,16,4</a:t>
            </a:r>
            <a:r>
              <a:rPr kumimoji="1" lang="ja-JP" altLang="en-US" sz="1100"/>
              <a:t>→</a:t>
            </a:r>
            <a:r>
              <a:rPr kumimoji="1" lang="en-US" altLang="ja-JP" sz="1100"/>
              <a:t>2,8,4</a:t>
            </a:r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280146</xdr:colOff>
      <xdr:row>12</xdr:row>
      <xdr:rowOff>145677</xdr:rowOff>
    </xdr:from>
    <xdr:to>
      <xdr:col>34</xdr:col>
      <xdr:colOff>1120</xdr:colOff>
      <xdr:row>23</xdr:row>
      <xdr:rowOff>34178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08F62575-2CDF-43E0-97FC-3AD5D25D047D}"/>
            </a:ext>
          </a:extLst>
        </xdr:cNvPr>
        <xdr:cNvSpPr/>
      </xdr:nvSpPr>
      <xdr:spPr>
        <a:xfrm>
          <a:off x="21067058" y="2969559"/>
          <a:ext cx="1771650" cy="24770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419777</xdr:colOff>
      <xdr:row>13</xdr:row>
      <xdr:rowOff>459</xdr:rowOff>
    </xdr:from>
    <xdr:to>
      <xdr:col>33</xdr:col>
      <xdr:colOff>550208</xdr:colOff>
      <xdr:row>17</xdr:row>
      <xdr:rowOff>202265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571420B2-9D36-435C-A526-CD3D6B497711}"/>
            </a:ext>
          </a:extLst>
        </xdr:cNvPr>
        <xdr:cNvGrpSpPr/>
      </xdr:nvGrpSpPr>
      <xdr:grpSpPr>
        <a:xfrm>
          <a:off x="21102634" y="3184530"/>
          <a:ext cx="1491145" cy="1181521"/>
          <a:chOff x="23222628" y="358488"/>
          <a:chExt cx="1497548" cy="1143100"/>
        </a:xfrm>
      </xdr:grpSpPr>
      <xdr:grpSp>
        <xdr:nvGrpSpPr>
          <xdr:cNvPr id="165" name="グループ化 164">
            <a:extLst>
              <a:ext uri="{FF2B5EF4-FFF2-40B4-BE49-F238E27FC236}">
                <a16:creationId xmlns:a16="http://schemas.microsoft.com/office/drawing/2014/main" id="{7AF89A8F-9C3C-EEDE-ECEA-03F60A2466D9}"/>
              </a:ext>
            </a:extLst>
          </xdr:cNvPr>
          <xdr:cNvGrpSpPr/>
        </xdr:nvGrpSpPr>
        <xdr:grpSpPr>
          <a:xfrm>
            <a:off x="23222628" y="358488"/>
            <a:ext cx="1497548" cy="1143100"/>
            <a:chOff x="23222628" y="358488"/>
            <a:chExt cx="1497548" cy="1143100"/>
          </a:xfrm>
        </xdr:grpSpPr>
        <xdr:grpSp>
          <xdr:nvGrpSpPr>
            <xdr:cNvPr id="167" name="グループ化 166">
              <a:extLst>
                <a:ext uri="{FF2B5EF4-FFF2-40B4-BE49-F238E27FC236}">
                  <a16:creationId xmlns:a16="http://schemas.microsoft.com/office/drawing/2014/main" id="{E2DC23AA-FF78-A5DB-4E06-5D92F2089BB8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7373935" y="314325"/>
              <a:chExt cx="1644056" cy="1156476"/>
            </a:xfrm>
          </xdr:grpSpPr>
          <xdr:sp macro="" textlink="">
            <xdr:nvSpPr>
              <xdr:cNvPr id="169" name="正方形/長方形 168">
                <a:extLst>
                  <a:ext uri="{FF2B5EF4-FFF2-40B4-BE49-F238E27FC236}">
                    <a16:creationId xmlns:a16="http://schemas.microsoft.com/office/drawing/2014/main" id="{0442EF79-4F1D-F3FC-8366-4CFBADB33D52}"/>
                  </a:ext>
                </a:extLst>
              </xdr:cNvPr>
              <xdr:cNvSpPr/>
            </xdr:nvSpPr>
            <xdr:spPr>
              <a:xfrm>
                <a:off x="7373935" y="314325"/>
                <a:ext cx="1644056" cy="1156476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0" name="正方形/長方形 169">
                <a:extLst>
                  <a:ext uri="{FF2B5EF4-FFF2-40B4-BE49-F238E27FC236}">
                    <a16:creationId xmlns:a16="http://schemas.microsoft.com/office/drawing/2014/main" id="{89FA2BB6-2FE3-AC86-BB1A-064032EEA521}"/>
                  </a:ext>
                </a:extLst>
              </xdr:cNvPr>
              <xdr:cNvSpPr/>
            </xdr:nvSpPr>
            <xdr:spPr>
              <a:xfrm>
                <a:off x="7429500" y="371475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2,9,1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3,5,1</a:t>
                </a:r>
                <a:endParaRPr kumimoji="1" lang="ja-JP" altLang="en-US" sz="1100"/>
              </a:p>
            </xdr:txBody>
          </xdr:sp>
          <xdr:sp macro="" textlink="">
            <xdr:nvSpPr>
              <xdr:cNvPr id="171" name="正方形/長方形 170">
                <a:extLst>
                  <a:ext uri="{FF2B5EF4-FFF2-40B4-BE49-F238E27FC236}">
                    <a16:creationId xmlns:a16="http://schemas.microsoft.com/office/drawing/2014/main" id="{78E3B941-29D9-B80E-3696-B45996FA3447}"/>
                  </a:ext>
                </a:extLst>
              </xdr:cNvPr>
              <xdr:cNvSpPr/>
            </xdr:nvSpPr>
            <xdr:spPr>
              <a:xfrm>
                <a:off x="7556284" y="595104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2,10,2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3,6,2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168" name="正方形/長方形 167">
              <a:extLst>
                <a:ext uri="{FF2B5EF4-FFF2-40B4-BE49-F238E27FC236}">
                  <a16:creationId xmlns:a16="http://schemas.microsoft.com/office/drawing/2014/main" id="{919AAE71-B16A-D278-B4A3-49C879A1BD26}"/>
                </a:ext>
              </a:extLst>
            </xdr:cNvPr>
            <xdr:cNvSpPr/>
          </xdr:nvSpPr>
          <xdr:spPr>
            <a:xfrm>
              <a:off x="23531058" y="857060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2,11,3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3,7,3</a:t>
              </a:r>
              <a:endParaRPr kumimoji="1" lang="ja-JP" altLang="en-US" sz="1100"/>
            </a:p>
          </xdr:txBody>
        </xdr:sp>
      </xdr:grpSp>
      <xdr:sp macro="" textlink="">
        <xdr:nvSpPr>
          <xdr:cNvPr id="166" name="正方形/長方形 165">
            <a:extLst>
              <a:ext uri="{FF2B5EF4-FFF2-40B4-BE49-F238E27FC236}">
                <a16:creationId xmlns:a16="http://schemas.microsoft.com/office/drawing/2014/main" id="{5877505C-6538-475A-8B89-E9626A9AE07B}"/>
              </a:ext>
            </a:extLst>
          </xdr:cNvPr>
          <xdr:cNvSpPr/>
        </xdr:nvSpPr>
        <xdr:spPr>
          <a:xfrm>
            <a:off x="23659656" y="1120488"/>
            <a:ext cx="1041143" cy="2542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2,12,4</a:t>
            </a:r>
            <a:r>
              <a:rPr kumimoji="1" lang="ja-JP" altLang="en-US" sz="1100"/>
              <a:t>→</a:t>
            </a:r>
            <a:r>
              <a:rPr kumimoji="1" lang="en-US" altLang="ja-JP" sz="1100"/>
              <a:t>3,8,4</a:t>
            </a:r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426944</xdr:colOff>
      <xdr:row>17</xdr:row>
      <xdr:rowOff>224678</xdr:rowOff>
    </xdr:from>
    <xdr:to>
      <xdr:col>33</xdr:col>
      <xdr:colOff>557375</xdr:colOff>
      <xdr:row>22</xdr:row>
      <xdr:rowOff>191160</xdr:rowOff>
    </xdr:to>
    <xdr:grpSp>
      <xdr:nvGrpSpPr>
        <xdr:cNvPr id="172" name="グループ化 171">
          <a:extLst>
            <a:ext uri="{FF2B5EF4-FFF2-40B4-BE49-F238E27FC236}">
              <a16:creationId xmlns:a16="http://schemas.microsoft.com/office/drawing/2014/main" id="{7DAD012E-EEDE-40A4-8034-79AAC5C3B967}"/>
            </a:ext>
          </a:extLst>
        </xdr:cNvPr>
        <xdr:cNvGrpSpPr/>
      </xdr:nvGrpSpPr>
      <xdr:grpSpPr>
        <a:xfrm>
          <a:off x="21109801" y="4388464"/>
          <a:ext cx="1491145" cy="1191125"/>
          <a:chOff x="23222628" y="358488"/>
          <a:chExt cx="1497548" cy="1143100"/>
        </a:xfrm>
      </xdr:grpSpPr>
      <xdr:grpSp>
        <xdr:nvGrpSpPr>
          <xdr:cNvPr id="173" name="グループ化 172">
            <a:extLst>
              <a:ext uri="{FF2B5EF4-FFF2-40B4-BE49-F238E27FC236}">
                <a16:creationId xmlns:a16="http://schemas.microsoft.com/office/drawing/2014/main" id="{86236F9C-E222-4047-C150-3C8AC44C7104}"/>
              </a:ext>
            </a:extLst>
          </xdr:cNvPr>
          <xdr:cNvGrpSpPr/>
        </xdr:nvGrpSpPr>
        <xdr:grpSpPr>
          <a:xfrm>
            <a:off x="23222628" y="358488"/>
            <a:ext cx="1497548" cy="1143100"/>
            <a:chOff x="23222628" y="358488"/>
            <a:chExt cx="1497548" cy="1143100"/>
          </a:xfrm>
        </xdr:grpSpPr>
        <xdr:grpSp>
          <xdr:nvGrpSpPr>
            <xdr:cNvPr id="175" name="グループ化 174">
              <a:extLst>
                <a:ext uri="{FF2B5EF4-FFF2-40B4-BE49-F238E27FC236}">
                  <a16:creationId xmlns:a16="http://schemas.microsoft.com/office/drawing/2014/main" id="{D51B2CB9-E5E6-CB52-F503-3FEB5BC33C95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7373935" y="314325"/>
              <a:chExt cx="1644056" cy="1156476"/>
            </a:xfrm>
          </xdr:grpSpPr>
          <xdr:sp macro="" textlink="">
            <xdr:nvSpPr>
              <xdr:cNvPr id="177" name="正方形/長方形 176">
                <a:extLst>
                  <a:ext uri="{FF2B5EF4-FFF2-40B4-BE49-F238E27FC236}">
                    <a16:creationId xmlns:a16="http://schemas.microsoft.com/office/drawing/2014/main" id="{0F81DECB-CB0B-0DB1-71C7-CB5664155B28}"/>
                  </a:ext>
                </a:extLst>
              </xdr:cNvPr>
              <xdr:cNvSpPr/>
            </xdr:nvSpPr>
            <xdr:spPr>
              <a:xfrm>
                <a:off x="7373935" y="314325"/>
                <a:ext cx="1644056" cy="1156476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8" name="正方形/長方形 177">
                <a:extLst>
                  <a:ext uri="{FF2B5EF4-FFF2-40B4-BE49-F238E27FC236}">
                    <a16:creationId xmlns:a16="http://schemas.microsoft.com/office/drawing/2014/main" id="{7D602CEB-7AAB-F971-DA94-3E23DF1C3D33}"/>
                  </a:ext>
                </a:extLst>
              </xdr:cNvPr>
              <xdr:cNvSpPr/>
            </xdr:nvSpPr>
            <xdr:spPr>
              <a:xfrm>
                <a:off x="7429500" y="371475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2,13,1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4,5,1</a:t>
                </a:r>
                <a:endParaRPr kumimoji="1" lang="ja-JP" altLang="en-US" sz="1100"/>
              </a:p>
            </xdr:txBody>
          </xdr:sp>
          <xdr:sp macro="" textlink="">
            <xdr:nvSpPr>
              <xdr:cNvPr id="179" name="正方形/長方形 178">
                <a:extLst>
                  <a:ext uri="{FF2B5EF4-FFF2-40B4-BE49-F238E27FC236}">
                    <a16:creationId xmlns:a16="http://schemas.microsoft.com/office/drawing/2014/main" id="{B18CCA5D-D2D0-EB93-378A-144A46D72ED5}"/>
                  </a:ext>
                </a:extLst>
              </xdr:cNvPr>
              <xdr:cNvSpPr/>
            </xdr:nvSpPr>
            <xdr:spPr>
              <a:xfrm>
                <a:off x="7556284" y="595104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2,14,2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4,6,2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176" name="正方形/長方形 175">
              <a:extLst>
                <a:ext uri="{FF2B5EF4-FFF2-40B4-BE49-F238E27FC236}">
                  <a16:creationId xmlns:a16="http://schemas.microsoft.com/office/drawing/2014/main" id="{CD627BD8-0AE9-2BB0-A8DE-BF18D6F253A3}"/>
                </a:ext>
              </a:extLst>
            </xdr:cNvPr>
            <xdr:cNvSpPr/>
          </xdr:nvSpPr>
          <xdr:spPr>
            <a:xfrm>
              <a:off x="23531058" y="857060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2,15,3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4,7,3</a:t>
              </a:r>
              <a:endParaRPr kumimoji="1" lang="ja-JP" altLang="en-US" sz="1100"/>
            </a:p>
          </xdr:txBody>
        </xdr:sp>
      </xdr:grpSp>
      <xdr:sp macro="" textlink="">
        <xdr:nvSpPr>
          <xdr:cNvPr id="174" name="正方形/長方形 173">
            <a:extLst>
              <a:ext uri="{FF2B5EF4-FFF2-40B4-BE49-F238E27FC236}">
                <a16:creationId xmlns:a16="http://schemas.microsoft.com/office/drawing/2014/main" id="{A803E2A6-3FA7-0210-B0DC-25FAC02A475E}"/>
              </a:ext>
            </a:extLst>
          </xdr:cNvPr>
          <xdr:cNvSpPr/>
        </xdr:nvSpPr>
        <xdr:spPr>
          <a:xfrm>
            <a:off x="23659656" y="1120488"/>
            <a:ext cx="1041143" cy="2542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2,16,4</a:t>
            </a:r>
            <a:r>
              <a:rPr kumimoji="1" lang="ja-JP" altLang="en-US" sz="1100"/>
              <a:t>→</a:t>
            </a:r>
            <a:r>
              <a:rPr kumimoji="1" lang="en-US" altLang="ja-JP" sz="1100"/>
              <a:t>4,8,4</a:t>
            </a:r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324970</xdr:colOff>
      <xdr:row>1</xdr:row>
      <xdr:rowOff>100853</xdr:rowOff>
    </xdr:from>
    <xdr:to>
      <xdr:col>34</xdr:col>
      <xdr:colOff>45944</xdr:colOff>
      <xdr:row>11</xdr:row>
      <xdr:rowOff>224678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4499ADCC-84AE-4BAF-BEE3-8A3D64EA8BB8}"/>
            </a:ext>
          </a:extLst>
        </xdr:cNvPr>
        <xdr:cNvSpPr/>
      </xdr:nvSpPr>
      <xdr:spPr>
        <a:xfrm>
          <a:off x="21111882" y="336177"/>
          <a:ext cx="1771650" cy="24770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31</xdr:col>
      <xdr:colOff>464601</xdr:colOff>
      <xdr:row>1</xdr:row>
      <xdr:rowOff>190959</xdr:rowOff>
    </xdr:from>
    <xdr:to>
      <xdr:col>33</xdr:col>
      <xdr:colOff>595032</xdr:colOff>
      <xdr:row>6</xdr:row>
      <xdr:rowOff>157442</xdr:rowOff>
    </xdr:to>
    <xdr:grpSp>
      <xdr:nvGrpSpPr>
        <xdr:cNvPr id="181" name="グループ化 180">
          <a:extLst>
            <a:ext uri="{FF2B5EF4-FFF2-40B4-BE49-F238E27FC236}">
              <a16:creationId xmlns:a16="http://schemas.microsoft.com/office/drawing/2014/main" id="{E7CE06F7-E68E-49EC-B7BA-1C62056C86E8}"/>
            </a:ext>
          </a:extLst>
        </xdr:cNvPr>
        <xdr:cNvGrpSpPr/>
      </xdr:nvGrpSpPr>
      <xdr:grpSpPr>
        <a:xfrm>
          <a:off x="21147458" y="435888"/>
          <a:ext cx="1491145" cy="1191125"/>
          <a:chOff x="23222628" y="358488"/>
          <a:chExt cx="1497548" cy="1143100"/>
        </a:xfrm>
      </xdr:grpSpPr>
      <xdr:grpSp>
        <xdr:nvGrpSpPr>
          <xdr:cNvPr id="182" name="グループ化 181">
            <a:extLst>
              <a:ext uri="{FF2B5EF4-FFF2-40B4-BE49-F238E27FC236}">
                <a16:creationId xmlns:a16="http://schemas.microsoft.com/office/drawing/2014/main" id="{56CB5CA6-76CF-F748-4E28-9710C574C7E4}"/>
              </a:ext>
            </a:extLst>
          </xdr:cNvPr>
          <xdr:cNvGrpSpPr/>
        </xdr:nvGrpSpPr>
        <xdr:grpSpPr>
          <a:xfrm>
            <a:off x="23222628" y="358488"/>
            <a:ext cx="1497548" cy="1143100"/>
            <a:chOff x="23222628" y="358488"/>
            <a:chExt cx="1497548" cy="1143100"/>
          </a:xfrm>
        </xdr:grpSpPr>
        <xdr:grpSp>
          <xdr:nvGrpSpPr>
            <xdr:cNvPr id="184" name="グループ化 183">
              <a:extLst>
                <a:ext uri="{FF2B5EF4-FFF2-40B4-BE49-F238E27FC236}">
                  <a16:creationId xmlns:a16="http://schemas.microsoft.com/office/drawing/2014/main" id="{8EEB28D2-AA13-89E3-2D2C-B4AB96C74269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7373935" y="314325"/>
              <a:chExt cx="1644056" cy="1156476"/>
            </a:xfrm>
          </xdr:grpSpPr>
          <xdr:sp macro="" textlink="">
            <xdr:nvSpPr>
              <xdr:cNvPr id="186" name="正方形/長方形 185">
                <a:extLst>
                  <a:ext uri="{FF2B5EF4-FFF2-40B4-BE49-F238E27FC236}">
                    <a16:creationId xmlns:a16="http://schemas.microsoft.com/office/drawing/2014/main" id="{E2A78270-5E67-6063-0EF5-3635020BFD7A}"/>
                  </a:ext>
                </a:extLst>
              </xdr:cNvPr>
              <xdr:cNvSpPr/>
            </xdr:nvSpPr>
            <xdr:spPr>
              <a:xfrm>
                <a:off x="7373935" y="314325"/>
                <a:ext cx="1644056" cy="1156476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7" name="正方形/長方形 186">
                <a:extLst>
                  <a:ext uri="{FF2B5EF4-FFF2-40B4-BE49-F238E27FC236}">
                    <a16:creationId xmlns:a16="http://schemas.microsoft.com/office/drawing/2014/main" id="{7E03B081-AA59-CCD7-C2D6-1AE2A9E961A8}"/>
                  </a:ext>
                </a:extLst>
              </xdr:cNvPr>
              <xdr:cNvSpPr/>
            </xdr:nvSpPr>
            <xdr:spPr>
              <a:xfrm>
                <a:off x="7429500" y="371475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2,1,1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3,1,1</a:t>
                </a:r>
                <a:endParaRPr kumimoji="1" lang="ja-JP" altLang="en-US" sz="1100"/>
              </a:p>
            </xdr:txBody>
          </xdr:sp>
          <xdr:sp macro="" textlink="">
            <xdr:nvSpPr>
              <xdr:cNvPr id="188" name="正方形/長方形 187">
                <a:extLst>
                  <a:ext uri="{FF2B5EF4-FFF2-40B4-BE49-F238E27FC236}">
                    <a16:creationId xmlns:a16="http://schemas.microsoft.com/office/drawing/2014/main" id="{46763632-3B6A-EAD1-D789-81D21DAEF69A}"/>
                  </a:ext>
                </a:extLst>
              </xdr:cNvPr>
              <xdr:cNvSpPr/>
            </xdr:nvSpPr>
            <xdr:spPr>
              <a:xfrm>
                <a:off x="7556284" y="595104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2,2,2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3,2,2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185" name="正方形/長方形 184">
              <a:extLst>
                <a:ext uri="{FF2B5EF4-FFF2-40B4-BE49-F238E27FC236}">
                  <a16:creationId xmlns:a16="http://schemas.microsoft.com/office/drawing/2014/main" id="{EE614012-6908-FA13-6370-81D75C3662E1}"/>
                </a:ext>
              </a:extLst>
            </xdr:cNvPr>
            <xdr:cNvSpPr/>
          </xdr:nvSpPr>
          <xdr:spPr>
            <a:xfrm>
              <a:off x="23531058" y="857060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2,3,3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3,3,3</a:t>
              </a:r>
              <a:endParaRPr kumimoji="1" lang="ja-JP" altLang="en-US" sz="1100"/>
            </a:p>
          </xdr:txBody>
        </xdr:sp>
      </xdr:grpSp>
      <xdr:sp macro="" textlink="">
        <xdr:nvSpPr>
          <xdr:cNvPr id="183" name="正方形/長方形 182">
            <a:extLst>
              <a:ext uri="{FF2B5EF4-FFF2-40B4-BE49-F238E27FC236}">
                <a16:creationId xmlns:a16="http://schemas.microsoft.com/office/drawing/2014/main" id="{A8E2DDAB-E634-0873-BBE3-758432665F65}"/>
              </a:ext>
            </a:extLst>
          </xdr:cNvPr>
          <xdr:cNvSpPr/>
        </xdr:nvSpPr>
        <xdr:spPr>
          <a:xfrm>
            <a:off x="23659656" y="1120488"/>
            <a:ext cx="1041143" cy="2542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2,4,4</a:t>
            </a:r>
            <a:r>
              <a:rPr kumimoji="1" lang="ja-JP" altLang="en-US" sz="1100"/>
              <a:t>→</a:t>
            </a:r>
            <a:r>
              <a:rPr kumimoji="1" lang="en-US" altLang="ja-JP" sz="1100"/>
              <a:t>3,4,4</a:t>
            </a:r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471768</xdr:colOff>
      <xdr:row>6</xdr:row>
      <xdr:rowOff>179855</xdr:rowOff>
    </xdr:from>
    <xdr:to>
      <xdr:col>33</xdr:col>
      <xdr:colOff>602199</xdr:colOff>
      <xdr:row>11</xdr:row>
      <xdr:rowOff>146337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843F3F5A-2AA3-4A5D-9A1C-8E2CEEDDC5BF}"/>
            </a:ext>
          </a:extLst>
        </xdr:cNvPr>
        <xdr:cNvGrpSpPr/>
      </xdr:nvGrpSpPr>
      <xdr:grpSpPr>
        <a:xfrm>
          <a:off x="21154625" y="1649426"/>
          <a:ext cx="1491145" cy="1191125"/>
          <a:chOff x="23222628" y="358488"/>
          <a:chExt cx="1497548" cy="1143100"/>
        </a:xfrm>
      </xdr:grpSpPr>
      <xdr:grpSp>
        <xdr:nvGrpSpPr>
          <xdr:cNvPr id="190" name="グループ化 189">
            <a:extLst>
              <a:ext uri="{FF2B5EF4-FFF2-40B4-BE49-F238E27FC236}">
                <a16:creationId xmlns:a16="http://schemas.microsoft.com/office/drawing/2014/main" id="{83F7FFF0-98BA-5C56-DBF8-14CF554B0818}"/>
              </a:ext>
            </a:extLst>
          </xdr:cNvPr>
          <xdr:cNvGrpSpPr/>
        </xdr:nvGrpSpPr>
        <xdr:grpSpPr>
          <a:xfrm>
            <a:off x="23222628" y="358488"/>
            <a:ext cx="1497548" cy="1143100"/>
            <a:chOff x="23222628" y="358488"/>
            <a:chExt cx="1497548" cy="1143100"/>
          </a:xfrm>
        </xdr:grpSpPr>
        <xdr:grpSp>
          <xdr:nvGrpSpPr>
            <xdr:cNvPr id="192" name="グループ化 191">
              <a:extLst>
                <a:ext uri="{FF2B5EF4-FFF2-40B4-BE49-F238E27FC236}">
                  <a16:creationId xmlns:a16="http://schemas.microsoft.com/office/drawing/2014/main" id="{D5D76E1E-7890-834B-CE5B-97AB906201D4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7373935" y="314325"/>
              <a:chExt cx="1644056" cy="1156476"/>
            </a:xfrm>
          </xdr:grpSpPr>
          <xdr:sp macro="" textlink="">
            <xdr:nvSpPr>
              <xdr:cNvPr id="194" name="正方形/長方形 193">
                <a:extLst>
                  <a:ext uri="{FF2B5EF4-FFF2-40B4-BE49-F238E27FC236}">
                    <a16:creationId xmlns:a16="http://schemas.microsoft.com/office/drawing/2014/main" id="{BCB5CDB2-51D1-9BBA-5CB5-1CB3D190D442}"/>
                  </a:ext>
                </a:extLst>
              </xdr:cNvPr>
              <xdr:cNvSpPr/>
            </xdr:nvSpPr>
            <xdr:spPr>
              <a:xfrm>
                <a:off x="7373935" y="314325"/>
                <a:ext cx="1644056" cy="1156476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5" name="正方形/長方形 194">
                <a:extLst>
                  <a:ext uri="{FF2B5EF4-FFF2-40B4-BE49-F238E27FC236}">
                    <a16:creationId xmlns:a16="http://schemas.microsoft.com/office/drawing/2014/main" id="{C44D5AFF-5992-9BC0-5B10-16F7051F4E2F}"/>
                  </a:ext>
                </a:extLst>
              </xdr:cNvPr>
              <xdr:cNvSpPr/>
            </xdr:nvSpPr>
            <xdr:spPr>
              <a:xfrm>
                <a:off x="7429500" y="371475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2,5,1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4,1,1</a:t>
                </a:r>
                <a:endParaRPr kumimoji="1" lang="ja-JP" altLang="en-US" sz="1100"/>
              </a:p>
            </xdr:txBody>
          </xdr:sp>
          <xdr:sp macro="" textlink="">
            <xdr:nvSpPr>
              <xdr:cNvPr id="196" name="正方形/長方形 195">
                <a:extLst>
                  <a:ext uri="{FF2B5EF4-FFF2-40B4-BE49-F238E27FC236}">
                    <a16:creationId xmlns:a16="http://schemas.microsoft.com/office/drawing/2014/main" id="{5DE72725-C1A8-0451-B55F-F9EB848B03F0}"/>
                  </a:ext>
                </a:extLst>
              </xdr:cNvPr>
              <xdr:cNvSpPr/>
            </xdr:nvSpPr>
            <xdr:spPr>
              <a:xfrm>
                <a:off x="7556284" y="595104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2,6,2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4,2,2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193" name="正方形/長方形 192">
              <a:extLst>
                <a:ext uri="{FF2B5EF4-FFF2-40B4-BE49-F238E27FC236}">
                  <a16:creationId xmlns:a16="http://schemas.microsoft.com/office/drawing/2014/main" id="{D53395C2-C198-F5A8-EEFC-5B8F9E9D293D}"/>
                </a:ext>
              </a:extLst>
            </xdr:cNvPr>
            <xdr:cNvSpPr/>
          </xdr:nvSpPr>
          <xdr:spPr>
            <a:xfrm>
              <a:off x="23531058" y="857060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2,7,3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4,3,3</a:t>
              </a:r>
              <a:endParaRPr kumimoji="1" lang="ja-JP" altLang="en-US" sz="1100"/>
            </a:p>
          </xdr:txBody>
        </xdr:sp>
      </xdr:grp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3D2DCCB2-B576-2944-1A62-6172AE150CBA}"/>
              </a:ext>
            </a:extLst>
          </xdr:cNvPr>
          <xdr:cNvSpPr/>
        </xdr:nvSpPr>
        <xdr:spPr>
          <a:xfrm>
            <a:off x="23659656" y="1120488"/>
            <a:ext cx="1041143" cy="2542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2,8,4</a:t>
            </a:r>
            <a:r>
              <a:rPr kumimoji="1" lang="ja-JP" altLang="en-US" sz="1100"/>
              <a:t>→</a:t>
            </a:r>
            <a:r>
              <a:rPr kumimoji="1" lang="en-US" altLang="ja-JP" sz="1100"/>
              <a:t>4,4,4</a:t>
            </a:r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358588</xdr:colOff>
      <xdr:row>1</xdr:row>
      <xdr:rowOff>112059</xdr:rowOff>
    </xdr:from>
    <xdr:to>
      <xdr:col>31</xdr:col>
      <xdr:colOff>79561</xdr:colOff>
      <xdr:row>12</xdr:row>
      <xdr:rowOff>561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93C5FC59-9A38-490A-A87E-943233705CF9}"/>
            </a:ext>
          </a:extLst>
        </xdr:cNvPr>
        <xdr:cNvSpPr/>
      </xdr:nvSpPr>
      <xdr:spPr>
        <a:xfrm>
          <a:off x="19094823" y="347383"/>
          <a:ext cx="1771650" cy="24770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28</xdr:col>
      <xdr:colOff>498219</xdr:colOff>
      <xdr:row>1</xdr:row>
      <xdr:rowOff>202165</xdr:rowOff>
    </xdr:from>
    <xdr:to>
      <xdr:col>30</xdr:col>
      <xdr:colOff>628649</xdr:colOff>
      <xdr:row>6</xdr:row>
      <xdr:rowOff>168648</xdr:rowOff>
    </xdr:to>
    <xdr:grpSp>
      <xdr:nvGrpSpPr>
        <xdr:cNvPr id="198" name="グループ化 197">
          <a:extLst>
            <a:ext uri="{FF2B5EF4-FFF2-40B4-BE49-F238E27FC236}">
              <a16:creationId xmlns:a16="http://schemas.microsoft.com/office/drawing/2014/main" id="{182190FD-2496-4F73-8A90-ECBD7E42DD75}"/>
            </a:ext>
          </a:extLst>
        </xdr:cNvPr>
        <xdr:cNvGrpSpPr/>
      </xdr:nvGrpSpPr>
      <xdr:grpSpPr>
        <a:xfrm>
          <a:off x="19140005" y="447094"/>
          <a:ext cx="1491144" cy="1191125"/>
          <a:chOff x="23222628" y="358488"/>
          <a:chExt cx="1497548" cy="1143100"/>
        </a:xfrm>
      </xdr:grpSpPr>
      <xdr:grpSp>
        <xdr:nvGrpSpPr>
          <xdr:cNvPr id="199" name="グループ化 198">
            <a:extLst>
              <a:ext uri="{FF2B5EF4-FFF2-40B4-BE49-F238E27FC236}">
                <a16:creationId xmlns:a16="http://schemas.microsoft.com/office/drawing/2014/main" id="{D71CC0AE-7E46-EA43-1407-8D53F1B48916}"/>
              </a:ext>
            </a:extLst>
          </xdr:cNvPr>
          <xdr:cNvGrpSpPr/>
        </xdr:nvGrpSpPr>
        <xdr:grpSpPr>
          <a:xfrm>
            <a:off x="23222628" y="358488"/>
            <a:ext cx="1497548" cy="1143100"/>
            <a:chOff x="23222628" y="358488"/>
            <a:chExt cx="1497548" cy="1143100"/>
          </a:xfrm>
        </xdr:grpSpPr>
        <xdr:grpSp>
          <xdr:nvGrpSpPr>
            <xdr:cNvPr id="201" name="グループ化 200">
              <a:extLst>
                <a:ext uri="{FF2B5EF4-FFF2-40B4-BE49-F238E27FC236}">
                  <a16:creationId xmlns:a16="http://schemas.microsoft.com/office/drawing/2014/main" id="{0DB6828B-7B12-16F7-66C3-03C0792321F7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7373935" y="314325"/>
              <a:chExt cx="1644056" cy="1156476"/>
            </a:xfrm>
          </xdr:grpSpPr>
          <xdr:sp macro="" textlink="">
            <xdr:nvSpPr>
              <xdr:cNvPr id="203" name="正方形/長方形 202">
                <a:extLst>
                  <a:ext uri="{FF2B5EF4-FFF2-40B4-BE49-F238E27FC236}">
                    <a16:creationId xmlns:a16="http://schemas.microsoft.com/office/drawing/2014/main" id="{282C2030-E24F-591E-A450-34AAB0089623}"/>
                  </a:ext>
                </a:extLst>
              </xdr:cNvPr>
              <xdr:cNvSpPr/>
            </xdr:nvSpPr>
            <xdr:spPr>
              <a:xfrm>
                <a:off x="7373935" y="314325"/>
                <a:ext cx="1644056" cy="1156476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04" name="正方形/長方形 203">
                <a:extLst>
                  <a:ext uri="{FF2B5EF4-FFF2-40B4-BE49-F238E27FC236}">
                    <a16:creationId xmlns:a16="http://schemas.microsoft.com/office/drawing/2014/main" id="{90802CCA-AA8C-04B7-7876-DC18243A0EDA}"/>
                  </a:ext>
                </a:extLst>
              </xdr:cNvPr>
              <xdr:cNvSpPr/>
            </xdr:nvSpPr>
            <xdr:spPr>
              <a:xfrm>
                <a:off x="7429500" y="371475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3,1,1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5,1,1</a:t>
                </a:r>
                <a:endParaRPr kumimoji="1" lang="ja-JP" altLang="en-US" sz="1100"/>
              </a:p>
            </xdr:txBody>
          </xdr:sp>
          <xdr:sp macro="" textlink="">
            <xdr:nvSpPr>
              <xdr:cNvPr id="205" name="正方形/長方形 204">
                <a:extLst>
                  <a:ext uri="{FF2B5EF4-FFF2-40B4-BE49-F238E27FC236}">
                    <a16:creationId xmlns:a16="http://schemas.microsoft.com/office/drawing/2014/main" id="{C28E14EC-C1F2-5CCC-2E45-8B6B85D4898E}"/>
                  </a:ext>
                </a:extLst>
              </xdr:cNvPr>
              <xdr:cNvSpPr/>
            </xdr:nvSpPr>
            <xdr:spPr>
              <a:xfrm>
                <a:off x="7556284" y="595104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2,2,2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3,2,2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202" name="正方形/長方形 201">
              <a:extLst>
                <a:ext uri="{FF2B5EF4-FFF2-40B4-BE49-F238E27FC236}">
                  <a16:creationId xmlns:a16="http://schemas.microsoft.com/office/drawing/2014/main" id="{F2E1AA40-AFFB-749C-9E48-C99B1B6DC467}"/>
                </a:ext>
              </a:extLst>
            </xdr:cNvPr>
            <xdr:cNvSpPr/>
          </xdr:nvSpPr>
          <xdr:spPr>
            <a:xfrm>
              <a:off x="23531058" y="857060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2,3,3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3,3,3</a:t>
              </a:r>
              <a:endParaRPr kumimoji="1" lang="ja-JP" altLang="en-US" sz="1100"/>
            </a:p>
          </xdr:txBody>
        </xdr:sp>
      </xdr:grpSp>
      <xdr:sp macro="" textlink="">
        <xdr:nvSpPr>
          <xdr:cNvPr id="200" name="正方形/長方形 199">
            <a:extLst>
              <a:ext uri="{FF2B5EF4-FFF2-40B4-BE49-F238E27FC236}">
                <a16:creationId xmlns:a16="http://schemas.microsoft.com/office/drawing/2014/main" id="{08C5D145-209D-3E96-DF31-21187801312D}"/>
              </a:ext>
            </a:extLst>
          </xdr:cNvPr>
          <xdr:cNvSpPr/>
        </xdr:nvSpPr>
        <xdr:spPr>
          <a:xfrm>
            <a:off x="23659656" y="1120488"/>
            <a:ext cx="1041143" cy="2542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2,4,4</a:t>
            </a:r>
            <a:r>
              <a:rPr kumimoji="1" lang="ja-JP" altLang="en-US" sz="1100"/>
              <a:t>→</a:t>
            </a:r>
            <a:r>
              <a:rPr kumimoji="1" lang="en-US" altLang="ja-JP" sz="1100"/>
              <a:t>3,4,4</a:t>
            </a:r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505386</xdr:colOff>
      <xdr:row>6</xdr:row>
      <xdr:rowOff>191061</xdr:rowOff>
    </xdr:from>
    <xdr:to>
      <xdr:col>30</xdr:col>
      <xdr:colOff>635816</xdr:colOff>
      <xdr:row>11</xdr:row>
      <xdr:rowOff>157543</xdr:rowOff>
    </xdr:to>
    <xdr:grpSp>
      <xdr:nvGrpSpPr>
        <xdr:cNvPr id="206" name="グループ化 205">
          <a:extLst>
            <a:ext uri="{FF2B5EF4-FFF2-40B4-BE49-F238E27FC236}">
              <a16:creationId xmlns:a16="http://schemas.microsoft.com/office/drawing/2014/main" id="{EA6DE82B-8603-4362-B1E8-F1C79B3B45E8}"/>
            </a:ext>
          </a:extLst>
        </xdr:cNvPr>
        <xdr:cNvGrpSpPr/>
      </xdr:nvGrpSpPr>
      <xdr:grpSpPr>
        <a:xfrm>
          <a:off x="19147172" y="1660632"/>
          <a:ext cx="1491144" cy="1191125"/>
          <a:chOff x="23222628" y="358488"/>
          <a:chExt cx="1497548" cy="1143100"/>
        </a:xfrm>
      </xdr:grpSpPr>
      <xdr:grpSp>
        <xdr:nvGrpSpPr>
          <xdr:cNvPr id="207" name="グループ化 206">
            <a:extLst>
              <a:ext uri="{FF2B5EF4-FFF2-40B4-BE49-F238E27FC236}">
                <a16:creationId xmlns:a16="http://schemas.microsoft.com/office/drawing/2014/main" id="{FB9E6203-2FE5-5F8A-8BB2-F2115E9573F2}"/>
              </a:ext>
            </a:extLst>
          </xdr:cNvPr>
          <xdr:cNvGrpSpPr/>
        </xdr:nvGrpSpPr>
        <xdr:grpSpPr>
          <a:xfrm>
            <a:off x="23222628" y="358488"/>
            <a:ext cx="1497548" cy="1143100"/>
            <a:chOff x="23222628" y="358488"/>
            <a:chExt cx="1497548" cy="1143100"/>
          </a:xfrm>
        </xdr:grpSpPr>
        <xdr:grpSp>
          <xdr:nvGrpSpPr>
            <xdr:cNvPr id="209" name="グループ化 208">
              <a:extLst>
                <a:ext uri="{FF2B5EF4-FFF2-40B4-BE49-F238E27FC236}">
                  <a16:creationId xmlns:a16="http://schemas.microsoft.com/office/drawing/2014/main" id="{351AB414-C39D-A2F1-9874-5D5051E1E1AE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7373935" y="314325"/>
              <a:chExt cx="1644056" cy="1156476"/>
            </a:xfrm>
          </xdr:grpSpPr>
          <xdr:sp macro="" textlink="">
            <xdr:nvSpPr>
              <xdr:cNvPr id="211" name="正方形/長方形 210">
                <a:extLst>
                  <a:ext uri="{FF2B5EF4-FFF2-40B4-BE49-F238E27FC236}">
                    <a16:creationId xmlns:a16="http://schemas.microsoft.com/office/drawing/2014/main" id="{F1AEA528-819A-865F-A904-E46D09D9A3DA}"/>
                  </a:ext>
                </a:extLst>
              </xdr:cNvPr>
              <xdr:cNvSpPr/>
            </xdr:nvSpPr>
            <xdr:spPr>
              <a:xfrm>
                <a:off x="7373935" y="314325"/>
                <a:ext cx="1644056" cy="1156476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12" name="正方形/長方形 211">
                <a:extLst>
                  <a:ext uri="{FF2B5EF4-FFF2-40B4-BE49-F238E27FC236}">
                    <a16:creationId xmlns:a16="http://schemas.microsoft.com/office/drawing/2014/main" id="{48E9ACF5-7D4C-D0D4-A2D4-6FCFA9EBF84A}"/>
                  </a:ext>
                </a:extLst>
              </xdr:cNvPr>
              <xdr:cNvSpPr/>
            </xdr:nvSpPr>
            <xdr:spPr>
              <a:xfrm>
                <a:off x="7429500" y="371475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2,5,1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4,1,1</a:t>
                </a:r>
                <a:endParaRPr kumimoji="1" lang="ja-JP" altLang="en-US" sz="1100"/>
              </a:p>
            </xdr:txBody>
          </xdr:sp>
          <xdr:sp macro="" textlink="">
            <xdr:nvSpPr>
              <xdr:cNvPr id="213" name="正方形/長方形 212">
                <a:extLst>
                  <a:ext uri="{FF2B5EF4-FFF2-40B4-BE49-F238E27FC236}">
                    <a16:creationId xmlns:a16="http://schemas.microsoft.com/office/drawing/2014/main" id="{8D31590E-EBF4-2DCB-554E-D1D4E3AF9EBE}"/>
                  </a:ext>
                </a:extLst>
              </xdr:cNvPr>
              <xdr:cNvSpPr/>
            </xdr:nvSpPr>
            <xdr:spPr>
              <a:xfrm>
                <a:off x="7556284" y="595104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2,6,2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4,2,2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210" name="正方形/長方形 209">
              <a:extLst>
                <a:ext uri="{FF2B5EF4-FFF2-40B4-BE49-F238E27FC236}">
                  <a16:creationId xmlns:a16="http://schemas.microsoft.com/office/drawing/2014/main" id="{244AEB89-BC6B-3066-9E85-9009A96543F7}"/>
                </a:ext>
              </a:extLst>
            </xdr:cNvPr>
            <xdr:cNvSpPr/>
          </xdr:nvSpPr>
          <xdr:spPr>
            <a:xfrm>
              <a:off x="23531058" y="857060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2,7,3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4,3,3</a:t>
              </a:r>
              <a:endParaRPr kumimoji="1" lang="ja-JP" altLang="en-US" sz="1100"/>
            </a:p>
          </xdr:txBody>
        </xdr:sp>
      </xdr:grpSp>
      <xdr:sp macro="" textlink="">
        <xdr:nvSpPr>
          <xdr:cNvPr id="208" name="正方形/長方形 207">
            <a:extLst>
              <a:ext uri="{FF2B5EF4-FFF2-40B4-BE49-F238E27FC236}">
                <a16:creationId xmlns:a16="http://schemas.microsoft.com/office/drawing/2014/main" id="{8A89F504-4558-D820-E296-2DFE5629FB54}"/>
              </a:ext>
            </a:extLst>
          </xdr:cNvPr>
          <xdr:cNvSpPr/>
        </xdr:nvSpPr>
        <xdr:spPr>
          <a:xfrm>
            <a:off x="23659656" y="1120488"/>
            <a:ext cx="1041143" cy="2542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2,8,4</a:t>
            </a:r>
            <a:r>
              <a:rPr kumimoji="1" lang="ja-JP" altLang="en-US" sz="1100"/>
              <a:t>→</a:t>
            </a:r>
            <a:r>
              <a:rPr kumimoji="1" lang="en-US" altLang="ja-JP" sz="1100"/>
              <a:t>4,4,4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492739</xdr:colOff>
      <xdr:row>20</xdr:row>
      <xdr:rowOff>140875</xdr:rowOff>
    </xdr:from>
    <xdr:to>
      <xdr:col>24</xdr:col>
      <xdr:colOff>235564</xdr:colOff>
      <xdr:row>34</xdr:row>
      <xdr:rowOff>198025</xdr:rowOff>
    </xdr:to>
    <xdr:grpSp>
      <xdr:nvGrpSpPr>
        <xdr:cNvPr id="258" name="グループ化 257">
          <a:extLst>
            <a:ext uri="{FF2B5EF4-FFF2-40B4-BE49-F238E27FC236}">
              <a16:creationId xmlns:a16="http://schemas.microsoft.com/office/drawing/2014/main" id="{8137B9DA-C491-1732-525F-5466C165DFCD}"/>
            </a:ext>
          </a:extLst>
        </xdr:cNvPr>
        <xdr:cNvGrpSpPr/>
      </xdr:nvGrpSpPr>
      <xdr:grpSpPr>
        <a:xfrm>
          <a:off x="8929168" y="5039446"/>
          <a:ext cx="7226753" cy="3486150"/>
          <a:chOff x="8576983" y="2028265"/>
          <a:chExt cx="7261972" cy="3351679"/>
        </a:xfrm>
      </xdr:grpSpPr>
      <xdr:grpSp>
        <xdr:nvGrpSpPr>
          <xdr:cNvPr id="257" name="グループ化 256">
            <a:extLst>
              <a:ext uri="{FF2B5EF4-FFF2-40B4-BE49-F238E27FC236}">
                <a16:creationId xmlns:a16="http://schemas.microsoft.com/office/drawing/2014/main" id="{C47785C0-7F6A-2037-F96D-415A25AE62B3}"/>
              </a:ext>
            </a:extLst>
          </xdr:cNvPr>
          <xdr:cNvGrpSpPr/>
        </xdr:nvGrpSpPr>
        <xdr:grpSpPr>
          <a:xfrm>
            <a:off x="8576983" y="2028265"/>
            <a:ext cx="7261972" cy="3351679"/>
            <a:chOff x="8576983" y="2028265"/>
            <a:chExt cx="7261972" cy="3351679"/>
          </a:xfrm>
        </xdr:grpSpPr>
        <xdr:grpSp>
          <xdr:nvGrpSpPr>
            <xdr:cNvPr id="216" name="グループ化 215">
              <a:extLst>
                <a:ext uri="{FF2B5EF4-FFF2-40B4-BE49-F238E27FC236}">
                  <a16:creationId xmlns:a16="http://schemas.microsoft.com/office/drawing/2014/main" id="{6C4BCBB9-822C-7483-2A92-4017599E9F76}"/>
                </a:ext>
              </a:extLst>
            </xdr:cNvPr>
            <xdr:cNvGrpSpPr/>
          </xdr:nvGrpSpPr>
          <xdr:grpSpPr>
            <a:xfrm>
              <a:off x="8576983" y="2028265"/>
              <a:ext cx="7261972" cy="3351679"/>
              <a:chOff x="8576983" y="2028265"/>
              <a:chExt cx="7261972" cy="3351679"/>
            </a:xfrm>
          </xdr:grpSpPr>
          <xdr:grpSp>
            <xdr:nvGrpSpPr>
              <xdr:cNvPr id="215" name="グループ化 214">
                <a:extLst>
                  <a:ext uri="{FF2B5EF4-FFF2-40B4-BE49-F238E27FC236}">
                    <a16:creationId xmlns:a16="http://schemas.microsoft.com/office/drawing/2014/main" id="{7CC94DE2-E05B-0A8C-7AB7-E4255668A8A1}"/>
                  </a:ext>
                </a:extLst>
              </xdr:cNvPr>
              <xdr:cNvGrpSpPr/>
            </xdr:nvGrpSpPr>
            <xdr:grpSpPr>
              <a:xfrm>
                <a:off x="8576983" y="2028265"/>
                <a:ext cx="7261972" cy="3351679"/>
                <a:chOff x="8576983" y="2028265"/>
                <a:chExt cx="7261972" cy="3351679"/>
              </a:xfrm>
            </xdr:grpSpPr>
            <xdr:grpSp>
              <xdr:nvGrpSpPr>
                <xdr:cNvPr id="100" name="グループ化 99">
                  <a:extLst>
                    <a:ext uri="{FF2B5EF4-FFF2-40B4-BE49-F238E27FC236}">
                      <a16:creationId xmlns:a16="http://schemas.microsoft.com/office/drawing/2014/main" id="{A7828FAE-C95F-D12D-D466-5C1747CF16E9}"/>
                    </a:ext>
                  </a:extLst>
                </xdr:cNvPr>
                <xdr:cNvGrpSpPr/>
              </xdr:nvGrpSpPr>
              <xdr:grpSpPr>
                <a:xfrm>
                  <a:off x="8576983" y="2028265"/>
                  <a:ext cx="7261972" cy="3351679"/>
                  <a:chOff x="8429625" y="514350"/>
                  <a:chExt cx="7286625" cy="3390900"/>
                </a:xfrm>
              </xdr:grpSpPr>
              <xdr:grpSp>
                <xdr:nvGrpSpPr>
                  <xdr:cNvPr id="59" name="グループ化 58">
                    <a:extLst>
                      <a:ext uri="{FF2B5EF4-FFF2-40B4-BE49-F238E27FC236}">
                        <a16:creationId xmlns:a16="http://schemas.microsoft.com/office/drawing/2014/main" id="{B5DFD3D1-70B2-42D9-90E7-6C765648C79C}"/>
                      </a:ext>
                    </a:extLst>
                  </xdr:cNvPr>
                  <xdr:cNvGrpSpPr/>
                </xdr:nvGrpSpPr>
                <xdr:grpSpPr>
                  <a:xfrm>
                    <a:off x="8429625" y="514350"/>
                    <a:ext cx="7286625" cy="3390900"/>
                    <a:chOff x="762000" y="257175"/>
                    <a:chExt cx="7972425" cy="3390900"/>
                  </a:xfrm>
                </xdr:grpSpPr>
                <xdr:sp macro="" textlink="">
                  <xdr:nvSpPr>
                    <xdr:cNvPr id="60" name="正方形/長方形 59">
                      <a:extLst>
                        <a:ext uri="{FF2B5EF4-FFF2-40B4-BE49-F238E27FC236}">
                          <a16:creationId xmlns:a16="http://schemas.microsoft.com/office/drawing/2014/main" id="{DB7CD194-623F-42A7-7614-D8DBCCD58CA5}"/>
                        </a:ext>
                      </a:extLst>
                    </xdr:cNvPr>
                    <xdr:cNvSpPr/>
                  </xdr:nvSpPr>
                  <xdr:spPr>
                    <a:xfrm>
                      <a:off x="762000" y="257175"/>
                      <a:ext cx="7972425" cy="3390900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6"/>
                    </a:lnRef>
                    <a:fillRef idx="2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grpSp>
                  <xdr:nvGrpSpPr>
                    <xdr:cNvPr id="61" name="グループ化 60">
                      <a:extLst>
                        <a:ext uri="{FF2B5EF4-FFF2-40B4-BE49-F238E27FC236}">
                          <a16:creationId xmlns:a16="http://schemas.microsoft.com/office/drawing/2014/main" id="{6CE44DCF-FBB0-F1E1-F57F-FDA3A47CCD98}"/>
                        </a:ext>
                      </a:extLst>
                    </xdr:cNvPr>
                    <xdr:cNvGrpSpPr/>
                  </xdr:nvGrpSpPr>
                  <xdr:grpSpPr>
                    <a:xfrm>
                      <a:off x="7324726" y="314324"/>
                      <a:ext cx="1314450" cy="1609725"/>
                      <a:chOff x="7324726" y="314324"/>
                      <a:chExt cx="1314450" cy="1609725"/>
                    </a:xfrm>
                  </xdr:grpSpPr>
                  <xdr:sp macro="" textlink="">
                    <xdr:nvSpPr>
                      <xdr:cNvPr id="94" name="正方形/長方形 93">
                        <a:extLst>
                          <a:ext uri="{FF2B5EF4-FFF2-40B4-BE49-F238E27FC236}">
                            <a16:creationId xmlns:a16="http://schemas.microsoft.com/office/drawing/2014/main" id="{660C83AD-BAE2-23CC-434E-7700291793B4}"/>
                          </a:ext>
                        </a:extLst>
                      </xdr:cNvPr>
                      <xdr:cNvSpPr/>
                    </xdr:nvSpPr>
                    <xdr:spPr>
                      <a:xfrm>
                        <a:off x="7324726" y="314324"/>
                        <a:ext cx="1314450" cy="160972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/>
                      </a:lnRef>
                      <a:fillRef idx="1">
                        <a:schemeClr val="lt1"/>
                      </a:fillRef>
                      <a:effectRef idx="0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95" name="正方形/長方形 94">
                        <a:extLst>
                          <a:ext uri="{FF2B5EF4-FFF2-40B4-BE49-F238E27FC236}">
                            <a16:creationId xmlns:a16="http://schemas.microsoft.com/office/drawing/2014/main" id="{D2E0D043-3809-312D-BC07-03BE833C6E93}"/>
                          </a:ext>
                        </a:extLst>
                      </xdr:cNvPr>
                      <xdr:cNvSpPr/>
                    </xdr:nvSpPr>
                    <xdr:spPr>
                      <a:xfrm>
                        <a:off x="7429500" y="371475"/>
                        <a:ext cx="1143000" cy="257175"/>
                      </a:xfrm>
                      <a:prstGeom prst="rect">
                        <a:avLst/>
                      </a:prstGeom>
                    </xdr:spPr>
                    <xdr:style>
                      <a:lnRef idx="1">
                        <a:schemeClr val="accent3"/>
                      </a:lnRef>
                      <a:fillRef idx="2">
                        <a:schemeClr val="accent3"/>
                      </a:fillRef>
                      <a:effectRef idx="1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/>
                          <a:t>1,1</a:t>
                        </a:r>
                        <a:r>
                          <a:rPr kumimoji="1" lang="ja-JP" altLang="en-US" sz="1100"/>
                          <a:t>→</a:t>
                        </a:r>
                        <a:r>
                          <a:rPr kumimoji="1" lang="en-US" altLang="ja-JP" sz="1100"/>
                          <a:t>1,1</a:t>
                        </a:r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96" name="正方形/長方形 95">
                        <a:extLst>
                          <a:ext uri="{FF2B5EF4-FFF2-40B4-BE49-F238E27FC236}">
                            <a16:creationId xmlns:a16="http://schemas.microsoft.com/office/drawing/2014/main" id="{6434FDC6-5DB3-5B5B-B07F-02F213595B8A}"/>
                          </a:ext>
                        </a:extLst>
                      </xdr:cNvPr>
                      <xdr:cNvSpPr/>
                    </xdr:nvSpPr>
                    <xdr:spPr>
                      <a:xfrm>
                        <a:off x="7429501" y="714375"/>
                        <a:ext cx="1143000" cy="257175"/>
                      </a:xfrm>
                      <a:prstGeom prst="rect">
                        <a:avLst/>
                      </a:prstGeom>
                    </xdr:spPr>
                    <xdr:style>
                      <a:lnRef idx="1">
                        <a:schemeClr val="accent3"/>
                      </a:lnRef>
                      <a:fillRef idx="2">
                        <a:schemeClr val="accent3"/>
                      </a:fillRef>
                      <a:effectRef idx="1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/>
                          <a:t>1,2</a:t>
                        </a:r>
                        <a:r>
                          <a:rPr kumimoji="1" lang="ja-JP" altLang="en-US" sz="1100"/>
                          <a:t>→</a:t>
                        </a:r>
                        <a:r>
                          <a:rPr kumimoji="1" lang="en-US" altLang="ja-JP" sz="1100"/>
                          <a:t>2,1</a:t>
                        </a:r>
                        <a:endParaRPr kumimoji="1" lang="ja-JP" altLang="en-US" sz="1100"/>
                      </a:p>
                    </xdr:txBody>
                  </xdr:sp>
                </xdr:grpSp>
                <xdr:sp macro="" textlink="">
                  <xdr:nvSpPr>
                    <xdr:cNvPr id="92" name="正方形/長方形 91">
                      <a:extLst>
                        <a:ext uri="{FF2B5EF4-FFF2-40B4-BE49-F238E27FC236}">
                          <a16:creationId xmlns:a16="http://schemas.microsoft.com/office/drawing/2014/main" id="{5C432767-99F1-7F2A-048C-A50D596863BE}"/>
                        </a:ext>
                      </a:extLst>
                    </xdr:cNvPr>
                    <xdr:cNvSpPr/>
                  </xdr:nvSpPr>
                  <xdr:spPr>
                    <a:xfrm>
                      <a:off x="7448549" y="1171575"/>
                      <a:ext cx="1143000" cy="257175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3"/>
                    </a:lnRef>
                    <a:fillRef idx="2">
                      <a:schemeClr val="accent3"/>
                    </a:fillRef>
                    <a:effectRef idx="1">
                      <a:schemeClr val="accent3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kumimoji="1" lang="en-US" altLang="ja-JP" sz="1100"/>
                        <a:t>1,3</a:t>
                      </a:r>
                      <a:r>
                        <a:rPr kumimoji="1" lang="ja-JP" altLang="en-US" sz="1100"/>
                        <a:t>→</a:t>
                      </a:r>
                      <a:r>
                        <a:rPr kumimoji="1" lang="en-US" altLang="ja-JP" sz="1100"/>
                        <a:t>3,1</a:t>
                      </a:r>
                      <a:endParaRPr kumimoji="1" lang="ja-JP" altLang="en-US" sz="1100"/>
                    </a:p>
                  </xdr:txBody>
                </xdr:sp>
                <xdr:grpSp>
                  <xdr:nvGrpSpPr>
                    <xdr:cNvPr id="63" name="グループ化 62">
                      <a:extLst>
                        <a:ext uri="{FF2B5EF4-FFF2-40B4-BE49-F238E27FC236}">
                          <a16:creationId xmlns:a16="http://schemas.microsoft.com/office/drawing/2014/main" id="{EE169D63-9749-3CE3-C1F9-720D8151D2AD}"/>
                        </a:ext>
                      </a:extLst>
                    </xdr:cNvPr>
                    <xdr:cNvGrpSpPr/>
                  </xdr:nvGrpSpPr>
                  <xdr:grpSpPr>
                    <a:xfrm>
                      <a:off x="7311614" y="2219325"/>
                      <a:ext cx="1314450" cy="1323975"/>
                      <a:chOff x="7283040" y="428625"/>
                      <a:chExt cx="1314450" cy="1323975"/>
                    </a:xfrm>
                  </xdr:grpSpPr>
                  <xdr:sp macro="" textlink="">
                    <xdr:nvSpPr>
                      <xdr:cNvPr id="88" name="正方形/長方形 87">
                        <a:extLst>
                          <a:ext uri="{FF2B5EF4-FFF2-40B4-BE49-F238E27FC236}">
                            <a16:creationId xmlns:a16="http://schemas.microsoft.com/office/drawing/2014/main" id="{61700DDB-BC56-D909-2E0A-CA05D07A9669}"/>
                          </a:ext>
                        </a:extLst>
                      </xdr:cNvPr>
                      <xdr:cNvSpPr/>
                    </xdr:nvSpPr>
                    <xdr:spPr>
                      <a:xfrm>
                        <a:off x="7283040" y="428625"/>
                        <a:ext cx="1314450" cy="132397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/>
                      </a:lnRef>
                      <a:fillRef idx="1">
                        <a:schemeClr val="lt1"/>
                      </a:fillRef>
                      <a:effectRef idx="0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89" name="正方形/長方形 88">
                        <a:extLst>
                          <a:ext uri="{FF2B5EF4-FFF2-40B4-BE49-F238E27FC236}">
                            <a16:creationId xmlns:a16="http://schemas.microsoft.com/office/drawing/2014/main" id="{5D28859A-3DAB-980E-1D9C-C31DE6E47436}"/>
                          </a:ext>
                        </a:extLst>
                      </xdr:cNvPr>
                      <xdr:cNvSpPr/>
                    </xdr:nvSpPr>
                    <xdr:spPr>
                      <a:xfrm>
                        <a:off x="7377392" y="771525"/>
                        <a:ext cx="1143000" cy="257175"/>
                      </a:xfrm>
                      <a:prstGeom prst="rect">
                        <a:avLst/>
                      </a:prstGeom>
                    </xdr:spPr>
                    <xdr:style>
                      <a:lnRef idx="1">
                        <a:schemeClr val="accent3"/>
                      </a:lnRef>
                      <a:fillRef idx="2">
                        <a:schemeClr val="accent3"/>
                      </a:fillRef>
                      <a:effectRef idx="1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/>
                          <a:t>1,6</a:t>
                        </a:r>
                        <a:r>
                          <a:rPr kumimoji="1" lang="ja-JP" altLang="en-US" sz="1100"/>
                          <a:t>→</a:t>
                        </a:r>
                        <a:r>
                          <a:rPr kumimoji="1" lang="en-US" altLang="ja-JP" sz="1100"/>
                          <a:t>2,2</a:t>
                        </a:r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90" name="正方形/長方形 89">
                        <a:extLst>
                          <a:ext uri="{FF2B5EF4-FFF2-40B4-BE49-F238E27FC236}">
                            <a16:creationId xmlns:a16="http://schemas.microsoft.com/office/drawing/2014/main" id="{CE67C2A5-1BD6-BCD5-6A7C-C1A2D0362785}"/>
                          </a:ext>
                        </a:extLst>
                      </xdr:cNvPr>
                      <xdr:cNvSpPr/>
                    </xdr:nvSpPr>
                    <xdr:spPr>
                      <a:xfrm>
                        <a:off x="7377393" y="1114425"/>
                        <a:ext cx="1143000" cy="257175"/>
                      </a:xfrm>
                      <a:prstGeom prst="rect">
                        <a:avLst/>
                      </a:prstGeom>
                    </xdr:spPr>
                    <xdr:style>
                      <a:lnRef idx="1">
                        <a:schemeClr val="accent3"/>
                      </a:lnRef>
                      <a:fillRef idx="2">
                        <a:schemeClr val="accent3"/>
                      </a:fillRef>
                      <a:effectRef idx="1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/>
                          <a:t>1,7</a:t>
                        </a:r>
                        <a:r>
                          <a:rPr kumimoji="1" lang="ja-JP" altLang="en-US" sz="1100"/>
                          <a:t>→</a:t>
                        </a:r>
                        <a:r>
                          <a:rPr kumimoji="1" lang="en-US" altLang="ja-JP" sz="1100"/>
                          <a:t>3,2</a:t>
                        </a:r>
                        <a:endParaRPr kumimoji="1" lang="ja-JP" altLang="en-US" sz="1100"/>
                      </a:p>
                    </xdr:txBody>
                  </xdr:sp>
                </xdr:grpSp>
                <xdr:grpSp>
                  <xdr:nvGrpSpPr>
                    <xdr:cNvPr id="64" name="グループ化 63">
                      <a:extLst>
                        <a:ext uri="{FF2B5EF4-FFF2-40B4-BE49-F238E27FC236}">
                          <a16:creationId xmlns:a16="http://schemas.microsoft.com/office/drawing/2014/main" id="{5185311A-023C-9B08-B803-37EC10756983}"/>
                        </a:ext>
                      </a:extLst>
                    </xdr:cNvPr>
                    <xdr:cNvGrpSpPr/>
                  </xdr:nvGrpSpPr>
                  <xdr:grpSpPr>
                    <a:xfrm>
                      <a:off x="5724525" y="295275"/>
                      <a:ext cx="1314450" cy="1617104"/>
                      <a:chOff x="7324726" y="314325"/>
                      <a:chExt cx="1314450" cy="1617104"/>
                    </a:xfrm>
                  </xdr:grpSpPr>
                  <xdr:sp macro="" textlink="">
                    <xdr:nvSpPr>
                      <xdr:cNvPr id="85" name="正方形/長方形 84">
                        <a:extLst>
                          <a:ext uri="{FF2B5EF4-FFF2-40B4-BE49-F238E27FC236}">
                            <a16:creationId xmlns:a16="http://schemas.microsoft.com/office/drawing/2014/main" id="{CE96960A-07FE-66D5-0764-D46AF7EC8746}"/>
                          </a:ext>
                        </a:extLst>
                      </xdr:cNvPr>
                      <xdr:cNvSpPr/>
                    </xdr:nvSpPr>
                    <xdr:spPr>
                      <a:xfrm>
                        <a:off x="7324726" y="314325"/>
                        <a:ext cx="1314450" cy="1617104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/>
                      </a:lnRef>
                      <a:fillRef idx="1">
                        <a:schemeClr val="lt1"/>
                      </a:fillRef>
                      <a:effectRef idx="0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86" name="正方形/長方形 85">
                        <a:extLst>
                          <a:ext uri="{FF2B5EF4-FFF2-40B4-BE49-F238E27FC236}">
                            <a16:creationId xmlns:a16="http://schemas.microsoft.com/office/drawing/2014/main" id="{FEA2716B-AFE2-0826-A2A9-A9F8F0201F12}"/>
                          </a:ext>
                        </a:extLst>
                      </xdr:cNvPr>
                      <xdr:cNvSpPr/>
                    </xdr:nvSpPr>
                    <xdr:spPr>
                      <a:xfrm>
                        <a:off x="7429500" y="371475"/>
                        <a:ext cx="1143000" cy="257175"/>
                      </a:xfrm>
                      <a:prstGeom prst="rect">
                        <a:avLst/>
                      </a:prstGeom>
                    </xdr:spPr>
                    <xdr:style>
                      <a:lnRef idx="1">
                        <a:schemeClr val="accent3"/>
                      </a:lnRef>
                      <a:fillRef idx="2">
                        <a:schemeClr val="accent3"/>
                      </a:fillRef>
                      <a:effectRef idx="1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/>
                          <a:t>2,1</a:t>
                        </a:r>
                        <a:r>
                          <a:rPr kumimoji="1" lang="ja-JP" altLang="en-US" sz="1100"/>
                          <a:t>→</a:t>
                        </a:r>
                        <a:r>
                          <a:rPr kumimoji="1" lang="en-US" altLang="ja-JP" sz="1100"/>
                          <a:t>5,1</a:t>
                        </a:r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87" name="正方形/長方形 86">
                        <a:extLst>
                          <a:ext uri="{FF2B5EF4-FFF2-40B4-BE49-F238E27FC236}">
                            <a16:creationId xmlns:a16="http://schemas.microsoft.com/office/drawing/2014/main" id="{BBAA9FF7-CE52-10E3-5D0A-698F44839152}"/>
                          </a:ext>
                        </a:extLst>
                      </xdr:cNvPr>
                      <xdr:cNvSpPr/>
                    </xdr:nvSpPr>
                    <xdr:spPr>
                      <a:xfrm>
                        <a:off x="7429501" y="714375"/>
                        <a:ext cx="1143000" cy="257175"/>
                      </a:xfrm>
                      <a:prstGeom prst="rect">
                        <a:avLst/>
                      </a:prstGeom>
                    </xdr:spPr>
                    <xdr:style>
                      <a:lnRef idx="1">
                        <a:schemeClr val="accent3"/>
                      </a:lnRef>
                      <a:fillRef idx="2">
                        <a:schemeClr val="accent3"/>
                      </a:fillRef>
                      <a:effectRef idx="1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/>
                          <a:t>2,2</a:t>
                        </a:r>
                        <a:r>
                          <a:rPr kumimoji="1" lang="ja-JP" altLang="en-US" sz="1100"/>
                          <a:t>→</a:t>
                        </a:r>
                        <a:r>
                          <a:rPr kumimoji="1" lang="en-US" altLang="ja-JP" sz="1100"/>
                          <a:t>6,1</a:t>
                        </a:r>
                        <a:endParaRPr kumimoji="1" lang="ja-JP" altLang="en-US" sz="1100"/>
                      </a:p>
                    </xdr:txBody>
                  </xdr:sp>
                </xdr:grpSp>
                <xdr:sp macro="" textlink="">
                  <xdr:nvSpPr>
                    <xdr:cNvPr id="83" name="正方形/長方形 82">
                      <a:extLst>
                        <a:ext uri="{FF2B5EF4-FFF2-40B4-BE49-F238E27FC236}">
                          <a16:creationId xmlns:a16="http://schemas.microsoft.com/office/drawing/2014/main" id="{1F2BE09D-610B-48E9-A975-9408FA612854}"/>
                        </a:ext>
                      </a:extLst>
                    </xdr:cNvPr>
                    <xdr:cNvSpPr/>
                  </xdr:nvSpPr>
                  <xdr:spPr>
                    <a:xfrm>
                      <a:off x="5850142" y="1133475"/>
                      <a:ext cx="1143000" cy="257175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3"/>
                    </a:lnRef>
                    <a:fillRef idx="2">
                      <a:schemeClr val="accent3"/>
                    </a:fillRef>
                    <a:effectRef idx="1">
                      <a:schemeClr val="accent3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kumimoji="1" lang="en-US" altLang="ja-JP" sz="1100"/>
                        <a:t>2,3</a:t>
                      </a:r>
                      <a:r>
                        <a:rPr kumimoji="1" lang="ja-JP" altLang="en-US" sz="1100"/>
                        <a:t>→</a:t>
                      </a:r>
                      <a:r>
                        <a:rPr kumimoji="1" lang="en-US" altLang="ja-JP" sz="1100"/>
                        <a:t>7,1</a:t>
                      </a:r>
                      <a:endParaRPr kumimoji="1" lang="ja-JP" altLang="en-US" sz="1100"/>
                    </a:p>
                  </xdr:txBody>
                </xdr:sp>
                <xdr:grpSp>
                  <xdr:nvGrpSpPr>
                    <xdr:cNvPr id="66" name="グループ化 65">
                      <a:extLst>
                        <a:ext uri="{FF2B5EF4-FFF2-40B4-BE49-F238E27FC236}">
                          <a16:creationId xmlns:a16="http://schemas.microsoft.com/office/drawing/2014/main" id="{A42E76DA-43CA-CB41-5BBC-85367A7AE676}"/>
                        </a:ext>
                      </a:extLst>
                    </xdr:cNvPr>
                    <xdr:cNvGrpSpPr/>
                  </xdr:nvGrpSpPr>
                  <xdr:grpSpPr>
                    <a:xfrm>
                      <a:off x="4171950" y="323849"/>
                      <a:ext cx="1314450" cy="1497831"/>
                      <a:chOff x="7324726" y="314324"/>
                      <a:chExt cx="1314450" cy="1497831"/>
                    </a:xfrm>
                  </xdr:grpSpPr>
                  <xdr:sp macro="" textlink="">
                    <xdr:nvSpPr>
                      <xdr:cNvPr id="79" name="正方形/長方形 78">
                        <a:extLst>
                          <a:ext uri="{FF2B5EF4-FFF2-40B4-BE49-F238E27FC236}">
                            <a16:creationId xmlns:a16="http://schemas.microsoft.com/office/drawing/2014/main" id="{6E094BFE-DF37-E1BA-D2B6-D917B2580963}"/>
                          </a:ext>
                        </a:extLst>
                      </xdr:cNvPr>
                      <xdr:cNvSpPr/>
                    </xdr:nvSpPr>
                    <xdr:spPr>
                      <a:xfrm>
                        <a:off x="7324726" y="314324"/>
                        <a:ext cx="1314450" cy="1497831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/>
                      </a:lnRef>
                      <a:fillRef idx="1">
                        <a:schemeClr val="lt1"/>
                      </a:fillRef>
                      <a:effectRef idx="0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80" name="正方形/長方形 79">
                        <a:extLst>
                          <a:ext uri="{FF2B5EF4-FFF2-40B4-BE49-F238E27FC236}">
                            <a16:creationId xmlns:a16="http://schemas.microsoft.com/office/drawing/2014/main" id="{4788667B-E8F1-67F6-AB3E-32483951B59A}"/>
                          </a:ext>
                        </a:extLst>
                      </xdr:cNvPr>
                      <xdr:cNvSpPr/>
                    </xdr:nvSpPr>
                    <xdr:spPr>
                      <a:xfrm>
                        <a:off x="7429500" y="371475"/>
                        <a:ext cx="1143000" cy="257175"/>
                      </a:xfrm>
                      <a:prstGeom prst="rect">
                        <a:avLst/>
                      </a:prstGeom>
                    </xdr:spPr>
                    <xdr:style>
                      <a:lnRef idx="1">
                        <a:schemeClr val="accent3"/>
                      </a:lnRef>
                      <a:fillRef idx="2">
                        <a:schemeClr val="accent3"/>
                      </a:fillRef>
                      <a:effectRef idx="1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/>
                          <a:t>3,1</a:t>
                        </a:r>
                        <a:r>
                          <a:rPr kumimoji="1" lang="ja-JP" altLang="en-US" sz="1100"/>
                          <a:t>→</a:t>
                        </a:r>
                        <a:r>
                          <a:rPr kumimoji="1" lang="en-US" altLang="ja-JP" sz="1100"/>
                          <a:t>9,1</a:t>
                        </a:r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81" name="正方形/長方形 80">
                        <a:extLst>
                          <a:ext uri="{FF2B5EF4-FFF2-40B4-BE49-F238E27FC236}">
                            <a16:creationId xmlns:a16="http://schemas.microsoft.com/office/drawing/2014/main" id="{28A66FBE-F3C9-AEC5-959D-2A42EFF18F3A}"/>
                          </a:ext>
                        </a:extLst>
                      </xdr:cNvPr>
                      <xdr:cNvSpPr/>
                    </xdr:nvSpPr>
                    <xdr:spPr>
                      <a:xfrm>
                        <a:off x="7429501" y="714375"/>
                        <a:ext cx="1143000" cy="257175"/>
                      </a:xfrm>
                      <a:prstGeom prst="rect">
                        <a:avLst/>
                      </a:prstGeom>
                    </xdr:spPr>
                    <xdr:style>
                      <a:lnRef idx="1">
                        <a:schemeClr val="accent3"/>
                      </a:lnRef>
                      <a:fillRef idx="2">
                        <a:schemeClr val="accent3"/>
                      </a:fillRef>
                      <a:effectRef idx="1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/>
                          <a:t>3,2</a:t>
                        </a:r>
                        <a:r>
                          <a:rPr kumimoji="1" lang="ja-JP" altLang="en-US" sz="1100"/>
                          <a:t>→</a:t>
                        </a:r>
                        <a:r>
                          <a:rPr kumimoji="1" lang="en-US" altLang="ja-JP" sz="1100"/>
                          <a:t>10,1</a:t>
                        </a:r>
                        <a:endParaRPr kumimoji="1" lang="ja-JP" altLang="en-US" sz="1100"/>
                      </a:p>
                    </xdr:txBody>
                  </xdr:sp>
                </xdr:grpSp>
                <xdr:grpSp>
                  <xdr:nvGrpSpPr>
                    <xdr:cNvPr id="67" name="グループ化 66">
                      <a:extLst>
                        <a:ext uri="{FF2B5EF4-FFF2-40B4-BE49-F238E27FC236}">
                          <a16:creationId xmlns:a16="http://schemas.microsoft.com/office/drawing/2014/main" id="{5AB6EA4A-68C2-4DBC-587E-373A97A27480}"/>
                        </a:ext>
                      </a:extLst>
                    </xdr:cNvPr>
                    <xdr:cNvGrpSpPr/>
                  </xdr:nvGrpSpPr>
                  <xdr:grpSpPr>
                    <a:xfrm>
                      <a:off x="5744472" y="2215236"/>
                      <a:ext cx="1314450" cy="1295400"/>
                      <a:chOff x="7335148" y="405486"/>
                      <a:chExt cx="1314450" cy="1295400"/>
                    </a:xfrm>
                  </xdr:grpSpPr>
                  <xdr:sp macro="" textlink="">
                    <xdr:nvSpPr>
                      <xdr:cNvPr id="76" name="正方形/長方形 75">
                        <a:extLst>
                          <a:ext uri="{FF2B5EF4-FFF2-40B4-BE49-F238E27FC236}">
                            <a16:creationId xmlns:a16="http://schemas.microsoft.com/office/drawing/2014/main" id="{09F9C480-8D44-B331-D806-535D9E6AEBED}"/>
                          </a:ext>
                        </a:extLst>
                      </xdr:cNvPr>
                      <xdr:cNvSpPr/>
                    </xdr:nvSpPr>
                    <xdr:spPr>
                      <a:xfrm>
                        <a:off x="7335148" y="405486"/>
                        <a:ext cx="1314450" cy="1295400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/>
                      </a:lnRef>
                      <a:fillRef idx="1">
                        <a:schemeClr val="lt1"/>
                      </a:fillRef>
                      <a:effectRef idx="0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77" name="正方形/長方形 76">
                        <a:extLst>
                          <a:ext uri="{FF2B5EF4-FFF2-40B4-BE49-F238E27FC236}">
                            <a16:creationId xmlns:a16="http://schemas.microsoft.com/office/drawing/2014/main" id="{0A559568-0F4E-E6A0-081C-05FA8BA3331F}"/>
                          </a:ext>
                        </a:extLst>
                      </xdr:cNvPr>
                      <xdr:cNvSpPr/>
                    </xdr:nvSpPr>
                    <xdr:spPr>
                      <a:xfrm>
                        <a:off x="7420958" y="459525"/>
                        <a:ext cx="1143000" cy="257175"/>
                      </a:xfrm>
                      <a:prstGeom prst="rect">
                        <a:avLst/>
                      </a:prstGeom>
                    </xdr:spPr>
                    <xdr:style>
                      <a:lnRef idx="1">
                        <a:schemeClr val="accent3"/>
                      </a:lnRef>
                      <a:fillRef idx="2">
                        <a:schemeClr val="accent3"/>
                      </a:fillRef>
                      <a:effectRef idx="1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/>
                          <a:t>2,5</a:t>
                        </a:r>
                        <a:r>
                          <a:rPr kumimoji="1" lang="ja-JP" altLang="en-US" sz="1100"/>
                          <a:t>→</a:t>
                        </a:r>
                        <a:r>
                          <a:rPr kumimoji="1" lang="en-US" altLang="ja-JP" sz="1100"/>
                          <a:t>5,2</a:t>
                        </a:r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78" name="正方形/長方形 77">
                        <a:extLst>
                          <a:ext uri="{FF2B5EF4-FFF2-40B4-BE49-F238E27FC236}">
                            <a16:creationId xmlns:a16="http://schemas.microsoft.com/office/drawing/2014/main" id="{058FF06D-A6F4-942F-5D24-7EEAC82A563D}"/>
                          </a:ext>
                        </a:extLst>
                      </xdr:cNvPr>
                      <xdr:cNvSpPr/>
                    </xdr:nvSpPr>
                    <xdr:spPr>
                      <a:xfrm>
                        <a:off x="7457866" y="768413"/>
                        <a:ext cx="1143000" cy="257175"/>
                      </a:xfrm>
                      <a:prstGeom prst="rect">
                        <a:avLst/>
                      </a:prstGeom>
                    </xdr:spPr>
                    <xdr:style>
                      <a:lnRef idx="1">
                        <a:schemeClr val="accent3"/>
                      </a:lnRef>
                      <a:fillRef idx="2">
                        <a:schemeClr val="accent3"/>
                      </a:fillRef>
                      <a:effectRef idx="1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/>
                          <a:t>2,6</a:t>
                        </a:r>
                        <a:r>
                          <a:rPr kumimoji="1" lang="ja-JP" altLang="en-US" sz="1100"/>
                          <a:t>→</a:t>
                        </a:r>
                        <a:r>
                          <a:rPr kumimoji="1" lang="en-US" altLang="ja-JP" sz="1100"/>
                          <a:t>6,2</a:t>
                        </a:r>
                        <a:endParaRPr kumimoji="1" lang="ja-JP" altLang="en-US" sz="1100"/>
                      </a:p>
                    </xdr:txBody>
                  </xdr:sp>
                </xdr:grpSp>
                <xdr:sp macro="" textlink="">
                  <xdr:nvSpPr>
                    <xdr:cNvPr id="74" name="正方形/長方形 73">
                      <a:extLst>
                        <a:ext uri="{FF2B5EF4-FFF2-40B4-BE49-F238E27FC236}">
                          <a16:creationId xmlns:a16="http://schemas.microsoft.com/office/drawing/2014/main" id="{ED7ADAC8-E34A-09E8-EE8D-0D617BC013B4}"/>
                        </a:ext>
                      </a:extLst>
                    </xdr:cNvPr>
                    <xdr:cNvSpPr/>
                  </xdr:nvSpPr>
                  <xdr:spPr>
                    <a:xfrm>
                      <a:off x="4295774" y="1129851"/>
                      <a:ext cx="1143000" cy="257175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3"/>
                    </a:lnRef>
                    <a:fillRef idx="2">
                      <a:schemeClr val="accent3"/>
                    </a:fillRef>
                    <a:effectRef idx="1">
                      <a:schemeClr val="accent3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kumimoji="1" lang="en-US" altLang="ja-JP" sz="1100"/>
                        <a:t>3,3</a:t>
                      </a:r>
                      <a:r>
                        <a:rPr kumimoji="1" lang="ja-JP" altLang="en-US" sz="1100"/>
                        <a:t>→</a:t>
                      </a:r>
                      <a:r>
                        <a:rPr kumimoji="1" lang="en-US" altLang="ja-JP" sz="1100"/>
                        <a:t>11,1</a:t>
                      </a:r>
                      <a:endParaRPr kumimoji="1" lang="ja-JP" altLang="en-US" sz="1100"/>
                    </a:p>
                  </xdr:txBody>
                </xdr:sp>
                <xdr:grpSp>
                  <xdr:nvGrpSpPr>
                    <xdr:cNvPr id="69" name="グループ化 68">
                      <a:extLst>
                        <a:ext uri="{FF2B5EF4-FFF2-40B4-BE49-F238E27FC236}">
                          <a16:creationId xmlns:a16="http://schemas.microsoft.com/office/drawing/2014/main" id="{02B37068-5725-2818-2C27-7B1E6B1F0111}"/>
                        </a:ext>
                      </a:extLst>
                    </xdr:cNvPr>
                    <xdr:cNvGrpSpPr/>
                  </xdr:nvGrpSpPr>
                  <xdr:grpSpPr>
                    <a:xfrm>
                      <a:off x="4220471" y="2190750"/>
                      <a:ext cx="1314450" cy="1304925"/>
                      <a:chOff x="7335147" y="361950"/>
                      <a:chExt cx="1314450" cy="1304925"/>
                    </a:xfrm>
                  </xdr:grpSpPr>
                  <xdr:sp macro="" textlink="">
                    <xdr:nvSpPr>
                      <xdr:cNvPr id="70" name="正方形/長方形 69">
                        <a:extLst>
                          <a:ext uri="{FF2B5EF4-FFF2-40B4-BE49-F238E27FC236}">
                            <a16:creationId xmlns:a16="http://schemas.microsoft.com/office/drawing/2014/main" id="{ED9E76BB-34B9-EE0B-38EF-E47821859FB9}"/>
                          </a:ext>
                        </a:extLst>
                      </xdr:cNvPr>
                      <xdr:cNvSpPr/>
                    </xdr:nvSpPr>
                    <xdr:spPr>
                      <a:xfrm>
                        <a:off x="7335147" y="361950"/>
                        <a:ext cx="1314450" cy="130492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/>
                      </a:lnRef>
                      <a:fillRef idx="1">
                        <a:schemeClr val="lt1"/>
                      </a:fillRef>
                      <a:effectRef idx="0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71" name="正方形/長方形 70">
                        <a:extLst>
                          <a:ext uri="{FF2B5EF4-FFF2-40B4-BE49-F238E27FC236}">
                            <a16:creationId xmlns:a16="http://schemas.microsoft.com/office/drawing/2014/main" id="{7E9071E8-2D23-3012-AB4C-724337BA9F82}"/>
                          </a:ext>
                        </a:extLst>
                      </xdr:cNvPr>
                      <xdr:cNvSpPr/>
                    </xdr:nvSpPr>
                    <xdr:spPr>
                      <a:xfrm>
                        <a:off x="7439921" y="704850"/>
                        <a:ext cx="1143000" cy="257175"/>
                      </a:xfrm>
                      <a:prstGeom prst="rect">
                        <a:avLst/>
                      </a:prstGeom>
                    </xdr:spPr>
                    <xdr:style>
                      <a:lnRef idx="1">
                        <a:schemeClr val="accent3"/>
                      </a:lnRef>
                      <a:fillRef idx="2">
                        <a:schemeClr val="accent3"/>
                      </a:fillRef>
                      <a:effectRef idx="1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/>
                          <a:t>3,6</a:t>
                        </a:r>
                        <a:r>
                          <a:rPr kumimoji="1" lang="ja-JP" altLang="en-US" sz="1100"/>
                          <a:t>→</a:t>
                        </a:r>
                        <a:r>
                          <a:rPr kumimoji="1" lang="en-US" altLang="ja-JP" sz="1100"/>
                          <a:t>10,2</a:t>
                        </a:r>
                        <a:endParaRPr kumimoji="1" lang="ja-JP" altLang="en-US" sz="1100"/>
                      </a:p>
                    </xdr:txBody>
                  </xdr:sp>
                  <xdr:sp macro="" textlink="">
                    <xdr:nvSpPr>
                      <xdr:cNvPr id="72" name="正方形/長方形 71">
                        <a:extLst>
                          <a:ext uri="{FF2B5EF4-FFF2-40B4-BE49-F238E27FC236}">
                            <a16:creationId xmlns:a16="http://schemas.microsoft.com/office/drawing/2014/main" id="{C28777EC-1DB6-1C9B-18B6-0D23A27319DE}"/>
                          </a:ext>
                        </a:extLst>
                      </xdr:cNvPr>
                      <xdr:cNvSpPr/>
                    </xdr:nvSpPr>
                    <xdr:spPr>
                      <a:xfrm>
                        <a:off x="7439922" y="1047750"/>
                        <a:ext cx="1143000" cy="257175"/>
                      </a:xfrm>
                      <a:prstGeom prst="rect">
                        <a:avLst/>
                      </a:prstGeom>
                    </xdr:spPr>
                    <xdr:style>
                      <a:lnRef idx="1">
                        <a:schemeClr val="accent3"/>
                      </a:lnRef>
                      <a:fillRef idx="2">
                        <a:schemeClr val="accent3"/>
                      </a:fillRef>
                      <a:effectRef idx="1">
                        <a:schemeClr val="accent3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kumimoji="1" lang="en-US" altLang="ja-JP" sz="1100"/>
                          <a:t>3,7</a:t>
                        </a:r>
                        <a:r>
                          <a:rPr kumimoji="1" lang="ja-JP" altLang="en-US" sz="1100"/>
                          <a:t>→</a:t>
                        </a:r>
                        <a:r>
                          <a:rPr kumimoji="1" lang="en-US" altLang="ja-JP" sz="1100"/>
                          <a:t>11,2</a:t>
                        </a:r>
                        <a:endParaRPr kumimoji="1" lang="ja-JP" altLang="en-US" sz="1100"/>
                      </a:p>
                    </xdr:txBody>
                  </xdr:sp>
                </xdr:grpSp>
              </xdr:grpSp>
              <xdr:sp macro="" textlink="">
                <xdr:nvSpPr>
                  <xdr:cNvPr id="97" name="正方形/長方形 96">
                    <a:extLst>
                      <a:ext uri="{FF2B5EF4-FFF2-40B4-BE49-F238E27FC236}">
                        <a16:creationId xmlns:a16="http://schemas.microsoft.com/office/drawing/2014/main" id="{BB1A3BD2-7EBF-4025-A048-37A8EE972136}"/>
                      </a:ext>
                    </a:extLst>
                  </xdr:cNvPr>
                  <xdr:cNvSpPr/>
                </xdr:nvSpPr>
                <xdr:spPr>
                  <a:xfrm>
                    <a:off x="11706225" y="2495550"/>
                    <a:ext cx="1044677" cy="257175"/>
                  </a:xfrm>
                  <a:prstGeom prst="rect">
                    <a:avLst/>
                  </a:prstGeom>
                </xdr:spPr>
                <xdr:style>
                  <a:lnRef idx="1">
                    <a:schemeClr val="accent3"/>
                  </a:lnRef>
                  <a:fillRef idx="2">
                    <a:schemeClr val="accent3"/>
                  </a:fillRef>
                  <a:effectRef idx="1">
                    <a:schemeClr val="accent3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100"/>
                      <a:t>3,5</a:t>
                    </a:r>
                    <a:r>
                      <a:rPr kumimoji="1" lang="ja-JP" altLang="en-US" sz="1100"/>
                      <a:t>→</a:t>
                    </a:r>
                    <a:r>
                      <a:rPr kumimoji="1" lang="en-US" altLang="ja-JP" sz="1100"/>
                      <a:t>9,2</a:t>
                    </a:r>
                    <a:endParaRPr kumimoji="1" lang="ja-JP" altLang="en-US" sz="1100"/>
                  </a:p>
                </xdr:txBody>
              </xdr:sp>
              <xdr:sp macro="" textlink="">
                <xdr:nvSpPr>
                  <xdr:cNvPr id="99" name="正方形/長方形 98">
                    <a:extLst>
                      <a:ext uri="{FF2B5EF4-FFF2-40B4-BE49-F238E27FC236}">
                        <a16:creationId xmlns:a16="http://schemas.microsoft.com/office/drawing/2014/main" id="{BC00934F-929E-4454-8B68-EBE5BE4515CA}"/>
                      </a:ext>
                    </a:extLst>
                  </xdr:cNvPr>
                  <xdr:cNvSpPr/>
                </xdr:nvSpPr>
                <xdr:spPr>
                  <a:xfrm>
                    <a:off x="14516100" y="2514600"/>
                    <a:ext cx="1044677" cy="257175"/>
                  </a:xfrm>
                  <a:prstGeom prst="rect">
                    <a:avLst/>
                  </a:prstGeom>
                </xdr:spPr>
                <xdr:style>
                  <a:lnRef idx="1">
                    <a:schemeClr val="accent3"/>
                  </a:lnRef>
                  <a:fillRef idx="2">
                    <a:schemeClr val="accent3"/>
                  </a:fillRef>
                  <a:effectRef idx="1">
                    <a:schemeClr val="accent3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100"/>
                      <a:t>1,5</a:t>
                    </a:r>
                    <a:r>
                      <a:rPr kumimoji="1" lang="ja-JP" altLang="en-US" sz="1100"/>
                      <a:t>→</a:t>
                    </a:r>
                    <a:r>
                      <a:rPr kumimoji="1" lang="en-US" altLang="ja-JP" sz="1100"/>
                      <a:t>1,2</a:t>
                    </a:r>
                    <a:endParaRPr kumimoji="1" lang="ja-JP" altLang="en-US" sz="1100"/>
                  </a:p>
                </xdr:txBody>
              </xdr:sp>
            </xdr:grpSp>
            <xdr:sp macro="" textlink="">
              <xdr:nvSpPr>
                <xdr:cNvPr id="214" name="正方形/長方形 213">
                  <a:extLst>
                    <a:ext uri="{FF2B5EF4-FFF2-40B4-BE49-F238E27FC236}">
                      <a16:creationId xmlns:a16="http://schemas.microsoft.com/office/drawing/2014/main" id="{E281C77F-ED8B-43BC-B716-C806BF3CB4A6}"/>
                    </a:ext>
                  </a:extLst>
                </xdr:cNvPr>
                <xdr:cNvSpPr/>
              </xdr:nvSpPr>
              <xdr:spPr>
                <a:xfrm>
                  <a:off x="13205012" y="3283324"/>
                  <a:ext cx="1041144" cy="254200"/>
                </a:xfrm>
                <a:prstGeom prst="rect">
                  <a:avLst/>
                </a:prstGeom>
              </xdr:spPr>
              <xdr:style>
                <a:lnRef idx="1">
                  <a:schemeClr val="accent3"/>
                </a:lnRef>
                <a:fillRef idx="2">
                  <a:schemeClr val="accent3"/>
                </a:fillRef>
                <a:effectRef idx="1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100"/>
                    <a:t>2,4</a:t>
                  </a:r>
                  <a:r>
                    <a:rPr kumimoji="1" lang="ja-JP" altLang="en-US" sz="1100"/>
                    <a:t>→</a:t>
                  </a:r>
                  <a:r>
                    <a:rPr kumimoji="1" lang="en-US" altLang="ja-JP" sz="1100"/>
                    <a:t>8,1</a:t>
                  </a:r>
                  <a:endParaRPr kumimoji="1" lang="ja-JP" altLang="en-US" sz="1100"/>
                </a:p>
              </xdr:txBody>
            </xdr:sp>
          </xdr:grpSp>
          <xdr:sp macro="" textlink="">
            <xdr:nvSpPr>
              <xdr:cNvPr id="101" name="正方形/長方形 100">
                <a:extLst>
                  <a:ext uri="{FF2B5EF4-FFF2-40B4-BE49-F238E27FC236}">
                    <a16:creationId xmlns:a16="http://schemas.microsoft.com/office/drawing/2014/main" id="{4CF6AAA7-F0C3-4C6E-B74C-42FA5670A6E2}"/>
                  </a:ext>
                </a:extLst>
              </xdr:cNvPr>
              <xdr:cNvSpPr/>
            </xdr:nvSpPr>
            <xdr:spPr>
              <a:xfrm>
                <a:off x="14683068" y="3312459"/>
                <a:ext cx="1040194" cy="254374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1,4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4,1</a:t>
                </a:r>
                <a:endParaRPr kumimoji="1" lang="ja-JP" altLang="en-US" sz="1100"/>
              </a:p>
            </xdr:txBody>
          </xdr:sp>
          <xdr:sp macro="" textlink="">
            <xdr:nvSpPr>
              <xdr:cNvPr id="102" name="正方形/長方形 101">
                <a:extLst>
                  <a:ext uri="{FF2B5EF4-FFF2-40B4-BE49-F238E27FC236}">
                    <a16:creationId xmlns:a16="http://schemas.microsoft.com/office/drawing/2014/main" id="{6B92A6F7-46B4-41E8-8E3C-F270FBBF391B}"/>
                  </a:ext>
                </a:extLst>
              </xdr:cNvPr>
              <xdr:cNvSpPr/>
            </xdr:nvSpPr>
            <xdr:spPr>
              <a:xfrm>
                <a:off x="14632082" y="4985497"/>
                <a:ext cx="1040194" cy="254373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1,8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4,2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218" name="正方形/長方形 217">
              <a:extLst>
                <a:ext uri="{FF2B5EF4-FFF2-40B4-BE49-F238E27FC236}">
                  <a16:creationId xmlns:a16="http://schemas.microsoft.com/office/drawing/2014/main" id="{18D37626-C299-4356-97F2-73C694952B4D}"/>
                </a:ext>
              </a:extLst>
            </xdr:cNvPr>
            <xdr:cNvSpPr/>
          </xdr:nvSpPr>
          <xdr:spPr>
            <a:xfrm>
              <a:off x="13211736" y="4941794"/>
              <a:ext cx="1041144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2,8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8,2</a:t>
              </a:r>
              <a:endParaRPr kumimoji="1" lang="ja-JP" altLang="en-US" sz="1100"/>
            </a:p>
          </xdr:txBody>
        </xdr:sp>
        <xdr:sp macro="" textlink="">
          <xdr:nvSpPr>
            <xdr:cNvPr id="219" name="正方形/長方形 218">
              <a:extLst>
                <a:ext uri="{FF2B5EF4-FFF2-40B4-BE49-F238E27FC236}">
                  <a16:creationId xmlns:a16="http://schemas.microsoft.com/office/drawing/2014/main" id="{1CC1036F-41BD-4E71-ACB1-C8115AF8446F}"/>
                </a:ext>
              </a:extLst>
            </xdr:cNvPr>
            <xdr:cNvSpPr/>
          </xdr:nvSpPr>
          <xdr:spPr>
            <a:xfrm>
              <a:off x="11804277" y="3249707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3,4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12,1</a:t>
              </a:r>
              <a:endParaRPr kumimoji="1" lang="ja-JP" altLang="en-US" sz="1100"/>
            </a:p>
          </xdr:txBody>
        </xdr:sp>
        <xdr:sp macro="" textlink="">
          <xdr:nvSpPr>
            <xdr:cNvPr id="220" name="正方形/長方形 219">
              <a:extLst>
                <a:ext uri="{FF2B5EF4-FFF2-40B4-BE49-F238E27FC236}">
                  <a16:creationId xmlns:a16="http://schemas.microsoft.com/office/drawing/2014/main" id="{4227C745-920D-4509-8EFF-B16C34F6E6AF}"/>
                </a:ext>
              </a:extLst>
            </xdr:cNvPr>
            <xdr:cNvSpPr/>
          </xdr:nvSpPr>
          <xdr:spPr>
            <a:xfrm>
              <a:off x="11770659" y="4953000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3,8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12,2</a:t>
              </a:r>
              <a:endParaRPr kumimoji="1" lang="ja-JP" altLang="en-US" sz="1100"/>
            </a:p>
          </xdr:txBody>
        </xdr:sp>
      </xdr:grpSp>
      <xdr:sp macro="" textlink="">
        <xdr:nvSpPr>
          <xdr:cNvPr id="217" name="正方形/長方形 216">
            <a:extLst>
              <a:ext uri="{FF2B5EF4-FFF2-40B4-BE49-F238E27FC236}">
                <a16:creationId xmlns:a16="http://schemas.microsoft.com/office/drawing/2014/main" id="{50A663B9-6947-459F-91CF-FC061AEA6C05}"/>
              </a:ext>
            </a:extLst>
          </xdr:cNvPr>
          <xdr:cNvSpPr/>
        </xdr:nvSpPr>
        <xdr:spPr>
          <a:xfrm>
            <a:off x="13193806" y="4650442"/>
            <a:ext cx="1041144" cy="2542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2,7</a:t>
            </a:r>
            <a:r>
              <a:rPr kumimoji="1" lang="ja-JP" altLang="en-US" sz="1100"/>
              <a:t>→</a:t>
            </a:r>
            <a:r>
              <a:rPr kumimoji="1" lang="en-US" altLang="ja-JP" sz="1100"/>
              <a:t>7,2</a:t>
            </a:r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257735</xdr:colOff>
      <xdr:row>23</xdr:row>
      <xdr:rowOff>78440</xdr:rowOff>
    </xdr:from>
    <xdr:to>
      <xdr:col>36</xdr:col>
      <xdr:colOff>662267</xdr:colOff>
      <xdr:row>33</xdr:row>
      <xdr:rowOff>202265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FE70E87D-09C4-4185-A1BB-88F2523202E8}"/>
            </a:ext>
          </a:extLst>
        </xdr:cNvPr>
        <xdr:cNvSpPr/>
      </xdr:nvSpPr>
      <xdr:spPr>
        <a:xfrm>
          <a:off x="23095323" y="5490881"/>
          <a:ext cx="1771650" cy="24770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397366</xdr:colOff>
      <xdr:row>23</xdr:row>
      <xdr:rowOff>168546</xdr:rowOff>
    </xdr:from>
    <xdr:to>
      <xdr:col>36</xdr:col>
      <xdr:colOff>527796</xdr:colOff>
      <xdr:row>28</xdr:row>
      <xdr:rowOff>135028</xdr:rowOff>
    </xdr:to>
    <xdr:grpSp>
      <xdr:nvGrpSpPr>
        <xdr:cNvPr id="222" name="グループ化 221">
          <a:extLst>
            <a:ext uri="{FF2B5EF4-FFF2-40B4-BE49-F238E27FC236}">
              <a16:creationId xmlns:a16="http://schemas.microsoft.com/office/drawing/2014/main" id="{9E29E946-BB5A-45A5-8054-C8FCFD65ECE1}"/>
            </a:ext>
          </a:extLst>
        </xdr:cNvPr>
        <xdr:cNvGrpSpPr/>
      </xdr:nvGrpSpPr>
      <xdr:grpSpPr>
        <a:xfrm>
          <a:off x="23121295" y="5801903"/>
          <a:ext cx="1491144" cy="1191125"/>
          <a:chOff x="23222628" y="358488"/>
          <a:chExt cx="1497548" cy="1143100"/>
        </a:xfrm>
      </xdr:grpSpPr>
      <xdr:grpSp>
        <xdr:nvGrpSpPr>
          <xdr:cNvPr id="223" name="グループ化 222">
            <a:extLst>
              <a:ext uri="{FF2B5EF4-FFF2-40B4-BE49-F238E27FC236}">
                <a16:creationId xmlns:a16="http://schemas.microsoft.com/office/drawing/2014/main" id="{F167A865-C3B9-E224-B9C7-C771148324BD}"/>
              </a:ext>
            </a:extLst>
          </xdr:cNvPr>
          <xdr:cNvGrpSpPr/>
        </xdr:nvGrpSpPr>
        <xdr:grpSpPr>
          <a:xfrm>
            <a:off x="23222628" y="358488"/>
            <a:ext cx="1497548" cy="1143100"/>
            <a:chOff x="23222628" y="358488"/>
            <a:chExt cx="1497548" cy="1143100"/>
          </a:xfrm>
        </xdr:grpSpPr>
        <xdr:grpSp>
          <xdr:nvGrpSpPr>
            <xdr:cNvPr id="225" name="グループ化 224">
              <a:extLst>
                <a:ext uri="{FF2B5EF4-FFF2-40B4-BE49-F238E27FC236}">
                  <a16:creationId xmlns:a16="http://schemas.microsoft.com/office/drawing/2014/main" id="{4108F781-E7B0-4513-ABBE-E57440F6F71D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7373935" y="314325"/>
              <a:chExt cx="1644056" cy="1156476"/>
            </a:xfrm>
          </xdr:grpSpPr>
          <xdr:sp macro="" textlink="">
            <xdr:nvSpPr>
              <xdr:cNvPr id="227" name="正方形/長方形 226">
                <a:extLst>
                  <a:ext uri="{FF2B5EF4-FFF2-40B4-BE49-F238E27FC236}">
                    <a16:creationId xmlns:a16="http://schemas.microsoft.com/office/drawing/2014/main" id="{230AD821-85AB-D495-7FD8-BE1F2C806FE9}"/>
                  </a:ext>
                </a:extLst>
              </xdr:cNvPr>
              <xdr:cNvSpPr/>
            </xdr:nvSpPr>
            <xdr:spPr>
              <a:xfrm>
                <a:off x="7373935" y="314325"/>
                <a:ext cx="1644056" cy="1156476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28" name="正方形/長方形 227">
                <a:extLst>
                  <a:ext uri="{FF2B5EF4-FFF2-40B4-BE49-F238E27FC236}">
                    <a16:creationId xmlns:a16="http://schemas.microsoft.com/office/drawing/2014/main" id="{1302C651-0575-AA1E-7ABF-07702F4AA344}"/>
                  </a:ext>
                </a:extLst>
              </xdr:cNvPr>
              <xdr:cNvSpPr/>
            </xdr:nvSpPr>
            <xdr:spPr>
              <a:xfrm>
                <a:off x="7429500" y="371475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1,17,1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1,9,1</a:t>
                </a:r>
                <a:endParaRPr kumimoji="1" lang="ja-JP" altLang="en-US" sz="1100"/>
              </a:p>
            </xdr:txBody>
          </xdr:sp>
          <xdr:sp macro="" textlink="">
            <xdr:nvSpPr>
              <xdr:cNvPr id="229" name="正方形/長方形 228">
                <a:extLst>
                  <a:ext uri="{FF2B5EF4-FFF2-40B4-BE49-F238E27FC236}">
                    <a16:creationId xmlns:a16="http://schemas.microsoft.com/office/drawing/2014/main" id="{749C86B7-5CF9-ECF4-5FE0-8BDEC1C8F72C}"/>
                  </a:ext>
                </a:extLst>
              </xdr:cNvPr>
              <xdr:cNvSpPr/>
            </xdr:nvSpPr>
            <xdr:spPr>
              <a:xfrm>
                <a:off x="7556284" y="595103"/>
                <a:ext cx="1143000" cy="319620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1,18,2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1,10,2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226" name="正方形/長方形 225">
              <a:extLst>
                <a:ext uri="{FF2B5EF4-FFF2-40B4-BE49-F238E27FC236}">
                  <a16:creationId xmlns:a16="http://schemas.microsoft.com/office/drawing/2014/main" id="{3DEE09CC-ABC5-140C-359A-455F54A8ECFA}"/>
                </a:ext>
              </a:extLst>
            </xdr:cNvPr>
            <xdr:cNvSpPr/>
          </xdr:nvSpPr>
          <xdr:spPr>
            <a:xfrm>
              <a:off x="23531058" y="857060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1,19,3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1,11,3</a:t>
              </a:r>
              <a:endParaRPr kumimoji="1" lang="ja-JP" altLang="en-US" sz="1100"/>
            </a:p>
          </xdr:txBody>
        </xdr:sp>
      </xdr:grpSp>
      <xdr:sp macro="" textlink="">
        <xdr:nvSpPr>
          <xdr:cNvPr id="224" name="正方形/長方形 223">
            <a:extLst>
              <a:ext uri="{FF2B5EF4-FFF2-40B4-BE49-F238E27FC236}">
                <a16:creationId xmlns:a16="http://schemas.microsoft.com/office/drawing/2014/main" id="{FB19C4D3-BFA9-4707-684A-5637A559D98C}"/>
              </a:ext>
            </a:extLst>
          </xdr:cNvPr>
          <xdr:cNvSpPr/>
        </xdr:nvSpPr>
        <xdr:spPr>
          <a:xfrm>
            <a:off x="23659656" y="1120488"/>
            <a:ext cx="1041143" cy="2542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1,20,4</a:t>
            </a:r>
            <a:r>
              <a:rPr kumimoji="1" lang="ja-JP" altLang="en-US" sz="1100"/>
              <a:t>→</a:t>
            </a:r>
            <a:r>
              <a:rPr kumimoji="1" lang="en-US" altLang="ja-JP" sz="1100"/>
              <a:t>1,12,4</a:t>
            </a:r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404533</xdr:colOff>
      <xdr:row>28</xdr:row>
      <xdr:rowOff>157441</xdr:rowOff>
    </xdr:from>
    <xdr:to>
      <xdr:col>36</xdr:col>
      <xdr:colOff>534963</xdr:colOff>
      <xdr:row>33</xdr:row>
      <xdr:rowOff>123924</xdr:rowOff>
    </xdr:to>
    <xdr:grpSp>
      <xdr:nvGrpSpPr>
        <xdr:cNvPr id="230" name="グループ化 229">
          <a:extLst>
            <a:ext uri="{FF2B5EF4-FFF2-40B4-BE49-F238E27FC236}">
              <a16:creationId xmlns:a16="http://schemas.microsoft.com/office/drawing/2014/main" id="{2B1F2414-5A64-4404-9BCD-CC24285A2B91}"/>
            </a:ext>
          </a:extLst>
        </xdr:cNvPr>
        <xdr:cNvGrpSpPr/>
      </xdr:nvGrpSpPr>
      <xdr:grpSpPr>
        <a:xfrm>
          <a:off x="23128462" y="7015441"/>
          <a:ext cx="1491144" cy="1191126"/>
          <a:chOff x="23222628" y="358488"/>
          <a:chExt cx="1497548" cy="1143100"/>
        </a:xfrm>
      </xdr:grpSpPr>
      <xdr:grpSp>
        <xdr:nvGrpSpPr>
          <xdr:cNvPr id="231" name="グループ化 230">
            <a:extLst>
              <a:ext uri="{FF2B5EF4-FFF2-40B4-BE49-F238E27FC236}">
                <a16:creationId xmlns:a16="http://schemas.microsoft.com/office/drawing/2014/main" id="{A933C228-5FE6-3197-B43A-36106DC1AE80}"/>
              </a:ext>
            </a:extLst>
          </xdr:cNvPr>
          <xdr:cNvGrpSpPr/>
        </xdr:nvGrpSpPr>
        <xdr:grpSpPr>
          <a:xfrm>
            <a:off x="23222628" y="358488"/>
            <a:ext cx="1497548" cy="1143100"/>
            <a:chOff x="23222628" y="358488"/>
            <a:chExt cx="1497548" cy="1143100"/>
          </a:xfrm>
        </xdr:grpSpPr>
        <xdr:grpSp>
          <xdr:nvGrpSpPr>
            <xdr:cNvPr id="233" name="グループ化 232">
              <a:extLst>
                <a:ext uri="{FF2B5EF4-FFF2-40B4-BE49-F238E27FC236}">
                  <a16:creationId xmlns:a16="http://schemas.microsoft.com/office/drawing/2014/main" id="{3D3E1CD9-6360-F6B1-9F4C-33D225BFD18C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7373935" y="314325"/>
              <a:chExt cx="1644056" cy="1156476"/>
            </a:xfrm>
          </xdr:grpSpPr>
          <xdr:sp macro="" textlink="">
            <xdr:nvSpPr>
              <xdr:cNvPr id="235" name="正方形/長方形 234">
                <a:extLst>
                  <a:ext uri="{FF2B5EF4-FFF2-40B4-BE49-F238E27FC236}">
                    <a16:creationId xmlns:a16="http://schemas.microsoft.com/office/drawing/2014/main" id="{B67E6DC9-3EBE-8205-5652-2D1EC4B23A60}"/>
                  </a:ext>
                </a:extLst>
              </xdr:cNvPr>
              <xdr:cNvSpPr/>
            </xdr:nvSpPr>
            <xdr:spPr>
              <a:xfrm>
                <a:off x="7373935" y="314325"/>
                <a:ext cx="1644056" cy="1156476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36" name="正方形/長方形 235">
                <a:extLst>
                  <a:ext uri="{FF2B5EF4-FFF2-40B4-BE49-F238E27FC236}">
                    <a16:creationId xmlns:a16="http://schemas.microsoft.com/office/drawing/2014/main" id="{E5782851-FDCE-B896-845C-1AA8411FA3B9}"/>
                  </a:ext>
                </a:extLst>
              </xdr:cNvPr>
              <xdr:cNvSpPr/>
            </xdr:nvSpPr>
            <xdr:spPr>
              <a:xfrm>
                <a:off x="7429500" y="371475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1,21,1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2,9,1</a:t>
                </a:r>
                <a:endParaRPr kumimoji="1" lang="ja-JP" altLang="en-US" sz="1100"/>
              </a:p>
            </xdr:txBody>
          </xdr:sp>
          <xdr:sp macro="" textlink="">
            <xdr:nvSpPr>
              <xdr:cNvPr id="237" name="正方形/長方形 236">
                <a:extLst>
                  <a:ext uri="{FF2B5EF4-FFF2-40B4-BE49-F238E27FC236}">
                    <a16:creationId xmlns:a16="http://schemas.microsoft.com/office/drawing/2014/main" id="{A63AD495-ACE2-B32A-CAB4-AD13F908BCE3}"/>
                  </a:ext>
                </a:extLst>
              </xdr:cNvPr>
              <xdr:cNvSpPr/>
            </xdr:nvSpPr>
            <xdr:spPr>
              <a:xfrm>
                <a:off x="7556284" y="595104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1,22,2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2,10,2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234" name="正方形/長方形 233">
              <a:extLst>
                <a:ext uri="{FF2B5EF4-FFF2-40B4-BE49-F238E27FC236}">
                  <a16:creationId xmlns:a16="http://schemas.microsoft.com/office/drawing/2014/main" id="{1B9A1BD0-E5B6-26E7-4419-8133CC373075}"/>
                </a:ext>
              </a:extLst>
            </xdr:cNvPr>
            <xdr:cNvSpPr/>
          </xdr:nvSpPr>
          <xdr:spPr>
            <a:xfrm>
              <a:off x="23531058" y="857060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1,23,3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2,11,3</a:t>
              </a:r>
              <a:endParaRPr kumimoji="1" lang="ja-JP" altLang="en-US" sz="1100"/>
            </a:p>
          </xdr:txBody>
        </xdr:sp>
      </xdr:grpSp>
      <xdr:sp macro="" textlink="">
        <xdr:nvSpPr>
          <xdr:cNvPr id="232" name="正方形/長方形 231">
            <a:extLst>
              <a:ext uri="{FF2B5EF4-FFF2-40B4-BE49-F238E27FC236}">
                <a16:creationId xmlns:a16="http://schemas.microsoft.com/office/drawing/2014/main" id="{684338FD-4F60-A0C9-11E6-74575D0AE448}"/>
              </a:ext>
            </a:extLst>
          </xdr:cNvPr>
          <xdr:cNvSpPr/>
        </xdr:nvSpPr>
        <xdr:spPr>
          <a:xfrm>
            <a:off x="23659656" y="1120488"/>
            <a:ext cx="1041143" cy="2542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1,24,4</a:t>
            </a:r>
            <a:r>
              <a:rPr kumimoji="1" lang="ja-JP" altLang="en-US" sz="1100"/>
              <a:t>→</a:t>
            </a:r>
            <a:r>
              <a:rPr kumimoji="1" lang="en-US" altLang="ja-JP" sz="1100"/>
              <a:t>2,12,4</a:t>
            </a:r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347381</xdr:colOff>
      <xdr:row>23</xdr:row>
      <xdr:rowOff>123264</xdr:rowOff>
    </xdr:from>
    <xdr:to>
      <xdr:col>34</xdr:col>
      <xdr:colOff>68355</xdr:colOff>
      <xdr:row>34</xdr:row>
      <xdr:rowOff>11765</xdr:rowOff>
    </xdr:to>
    <xdr:sp macro="" textlink="">
      <xdr:nvSpPr>
        <xdr:cNvPr id="240" name="正方形/長方形 239">
          <a:extLst>
            <a:ext uri="{FF2B5EF4-FFF2-40B4-BE49-F238E27FC236}">
              <a16:creationId xmlns:a16="http://schemas.microsoft.com/office/drawing/2014/main" id="{6851531C-F246-4B27-B915-CBD5B6A5C04E}"/>
            </a:ext>
          </a:extLst>
        </xdr:cNvPr>
        <xdr:cNvSpPr/>
      </xdr:nvSpPr>
      <xdr:spPr>
        <a:xfrm>
          <a:off x="21134293" y="5535705"/>
          <a:ext cx="1771650" cy="24770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487012</xdr:colOff>
      <xdr:row>23</xdr:row>
      <xdr:rowOff>213370</xdr:rowOff>
    </xdr:from>
    <xdr:to>
      <xdr:col>33</xdr:col>
      <xdr:colOff>617443</xdr:colOff>
      <xdr:row>28</xdr:row>
      <xdr:rowOff>179852</xdr:rowOff>
    </xdr:to>
    <xdr:grpSp>
      <xdr:nvGrpSpPr>
        <xdr:cNvPr id="241" name="グループ化 240">
          <a:extLst>
            <a:ext uri="{FF2B5EF4-FFF2-40B4-BE49-F238E27FC236}">
              <a16:creationId xmlns:a16="http://schemas.microsoft.com/office/drawing/2014/main" id="{017D21F7-40E0-4E11-B2DF-50437A06B6FB}"/>
            </a:ext>
          </a:extLst>
        </xdr:cNvPr>
        <xdr:cNvGrpSpPr/>
      </xdr:nvGrpSpPr>
      <xdr:grpSpPr>
        <a:xfrm>
          <a:off x="21169869" y="5846727"/>
          <a:ext cx="1491145" cy="1191125"/>
          <a:chOff x="23222628" y="358488"/>
          <a:chExt cx="1497548" cy="1143100"/>
        </a:xfrm>
      </xdr:grpSpPr>
      <xdr:grpSp>
        <xdr:nvGrpSpPr>
          <xdr:cNvPr id="242" name="グループ化 241">
            <a:extLst>
              <a:ext uri="{FF2B5EF4-FFF2-40B4-BE49-F238E27FC236}">
                <a16:creationId xmlns:a16="http://schemas.microsoft.com/office/drawing/2014/main" id="{742166EC-FB59-FF42-ACF5-C3C4FA4B627D}"/>
              </a:ext>
            </a:extLst>
          </xdr:cNvPr>
          <xdr:cNvGrpSpPr/>
        </xdr:nvGrpSpPr>
        <xdr:grpSpPr>
          <a:xfrm>
            <a:off x="23222628" y="358488"/>
            <a:ext cx="1497548" cy="1143100"/>
            <a:chOff x="23222628" y="358488"/>
            <a:chExt cx="1497548" cy="1143100"/>
          </a:xfrm>
        </xdr:grpSpPr>
        <xdr:grpSp>
          <xdr:nvGrpSpPr>
            <xdr:cNvPr id="244" name="グループ化 243">
              <a:extLst>
                <a:ext uri="{FF2B5EF4-FFF2-40B4-BE49-F238E27FC236}">
                  <a16:creationId xmlns:a16="http://schemas.microsoft.com/office/drawing/2014/main" id="{2D93C624-5025-1A09-93DA-5F0F8A23891E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7373935" y="314325"/>
              <a:chExt cx="1644056" cy="1156476"/>
            </a:xfrm>
          </xdr:grpSpPr>
          <xdr:sp macro="" textlink="">
            <xdr:nvSpPr>
              <xdr:cNvPr id="246" name="正方形/長方形 245">
                <a:extLst>
                  <a:ext uri="{FF2B5EF4-FFF2-40B4-BE49-F238E27FC236}">
                    <a16:creationId xmlns:a16="http://schemas.microsoft.com/office/drawing/2014/main" id="{C9085604-3432-1FAA-3331-D6C158A71AFB}"/>
                  </a:ext>
                </a:extLst>
              </xdr:cNvPr>
              <xdr:cNvSpPr/>
            </xdr:nvSpPr>
            <xdr:spPr>
              <a:xfrm>
                <a:off x="7373935" y="314325"/>
                <a:ext cx="1644056" cy="1156476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47" name="正方形/長方形 246">
                <a:extLst>
                  <a:ext uri="{FF2B5EF4-FFF2-40B4-BE49-F238E27FC236}">
                    <a16:creationId xmlns:a16="http://schemas.microsoft.com/office/drawing/2014/main" id="{932E40E8-5E20-DD3B-9D90-1ED54D3067A7}"/>
                  </a:ext>
                </a:extLst>
              </xdr:cNvPr>
              <xdr:cNvSpPr/>
            </xdr:nvSpPr>
            <xdr:spPr>
              <a:xfrm>
                <a:off x="7429500" y="371475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2,17,1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3,9,1</a:t>
                </a:r>
                <a:endParaRPr kumimoji="1" lang="ja-JP" altLang="en-US" sz="1100"/>
              </a:p>
            </xdr:txBody>
          </xdr:sp>
          <xdr:sp macro="" textlink="">
            <xdr:nvSpPr>
              <xdr:cNvPr id="248" name="正方形/長方形 247">
                <a:extLst>
                  <a:ext uri="{FF2B5EF4-FFF2-40B4-BE49-F238E27FC236}">
                    <a16:creationId xmlns:a16="http://schemas.microsoft.com/office/drawing/2014/main" id="{9BAE0275-EC38-08D0-5F63-2A1AF00E40F2}"/>
                  </a:ext>
                </a:extLst>
              </xdr:cNvPr>
              <xdr:cNvSpPr/>
            </xdr:nvSpPr>
            <xdr:spPr>
              <a:xfrm>
                <a:off x="7556284" y="595103"/>
                <a:ext cx="1143000" cy="319620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2,18,2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3,10,2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245" name="正方形/長方形 244">
              <a:extLst>
                <a:ext uri="{FF2B5EF4-FFF2-40B4-BE49-F238E27FC236}">
                  <a16:creationId xmlns:a16="http://schemas.microsoft.com/office/drawing/2014/main" id="{130C7131-B227-DB92-2774-C201A3C34828}"/>
                </a:ext>
              </a:extLst>
            </xdr:cNvPr>
            <xdr:cNvSpPr/>
          </xdr:nvSpPr>
          <xdr:spPr>
            <a:xfrm>
              <a:off x="23531058" y="857060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2,19,3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3,11,3</a:t>
              </a:r>
              <a:endParaRPr kumimoji="1" lang="ja-JP" altLang="en-US" sz="1100"/>
            </a:p>
          </xdr:txBody>
        </xdr:sp>
      </xdr:grpSp>
      <xdr:sp macro="" textlink="">
        <xdr:nvSpPr>
          <xdr:cNvPr id="243" name="正方形/長方形 242">
            <a:extLst>
              <a:ext uri="{FF2B5EF4-FFF2-40B4-BE49-F238E27FC236}">
                <a16:creationId xmlns:a16="http://schemas.microsoft.com/office/drawing/2014/main" id="{4C4769F4-3834-9FD4-58EC-26E021FAA1EB}"/>
              </a:ext>
            </a:extLst>
          </xdr:cNvPr>
          <xdr:cNvSpPr/>
        </xdr:nvSpPr>
        <xdr:spPr>
          <a:xfrm>
            <a:off x="23659656" y="1120488"/>
            <a:ext cx="1041143" cy="2542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2,20,4</a:t>
            </a:r>
            <a:r>
              <a:rPr kumimoji="1" lang="ja-JP" altLang="en-US" sz="1100"/>
              <a:t>→</a:t>
            </a:r>
            <a:r>
              <a:rPr kumimoji="1" lang="en-US" altLang="ja-JP" sz="1100"/>
              <a:t>3,12,4</a:t>
            </a:r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494179</xdr:colOff>
      <xdr:row>28</xdr:row>
      <xdr:rowOff>202265</xdr:rowOff>
    </xdr:from>
    <xdr:to>
      <xdr:col>33</xdr:col>
      <xdr:colOff>624610</xdr:colOff>
      <xdr:row>33</xdr:row>
      <xdr:rowOff>168748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C218EF9B-F031-4CC4-A1D1-93A5E0A0B9DB}"/>
            </a:ext>
          </a:extLst>
        </xdr:cNvPr>
        <xdr:cNvGrpSpPr/>
      </xdr:nvGrpSpPr>
      <xdr:grpSpPr>
        <a:xfrm>
          <a:off x="21177036" y="7060265"/>
          <a:ext cx="1491145" cy="1191126"/>
          <a:chOff x="23222628" y="358488"/>
          <a:chExt cx="1497548" cy="1143100"/>
        </a:xfrm>
      </xdr:grpSpPr>
      <xdr:grpSp>
        <xdr:nvGrpSpPr>
          <xdr:cNvPr id="250" name="グループ化 249">
            <a:extLst>
              <a:ext uri="{FF2B5EF4-FFF2-40B4-BE49-F238E27FC236}">
                <a16:creationId xmlns:a16="http://schemas.microsoft.com/office/drawing/2014/main" id="{CF8EAAE9-9805-EEEC-3EEE-A05EB8AD9560}"/>
              </a:ext>
            </a:extLst>
          </xdr:cNvPr>
          <xdr:cNvGrpSpPr/>
        </xdr:nvGrpSpPr>
        <xdr:grpSpPr>
          <a:xfrm>
            <a:off x="23222628" y="358488"/>
            <a:ext cx="1497548" cy="1143100"/>
            <a:chOff x="23222628" y="358488"/>
            <a:chExt cx="1497548" cy="1143100"/>
          </a:xfrm>
        </xdr:grpSpPr>
        <xdr:grpSp>
          <xdr:nvGrpSpPr>
            <xdr:cNvPr id="252" name="グループ化 251">
              <a:extLst>
                <a:ext uri="{FF2B5EF4-FFF2-40B4-BE49-F238E27FC236}">
                  <a16:creationId xmlns:a16="http://schemas.microsoft.com/office/drawing/2014/main" id="{E9543798-514B-8C82-4902-D7A66CB84F58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7373935" y="314325"/>
              <a:chExt cx="1644056" cy="1156476"/>
            </a:xfrm>
          </xdr:grpSpPr>
          <xdr:sp macro="" textlink="">
            <xdr:nvSpPr>
              <xdr:cNvPr id="254" name="正方形/長方形 253">
                <a:extLst>
                  <a:ext uri="{FF2B5EF4-FFF2-40B4-BE49-F238E27FC236}">
                    <a16:creationId xmlns:a16="http://schemas.microsoft.com/office/drawing/2014/main" id="{8AC5E102-529A-6F74-8E9F-278F2EBAB3DA}"/>
                  </a:ext>
                </a:extLst>
              </xdr:cNvPr>
              <xdr:cNvSpPr/>
            </xdr:nvSpPr>
            <xdr:spPr>
              <a:xfrm>
                <a:off x="7373935" y="314325"/>
                <a:ext cx="1644056" cy="1156476"/>
              </a:xfrm>
              <a:prstGeom prst="rect">
                <a:avLst/>
              </a:prstGeom>
              <a:solidFill>
                <a:schemeClr val="tx1">
                  <a:lumMod val="50000"/>
                  <a:lumOff val="50000"/>
                </a:schemeClr>
              </a:solidFill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55" name="正方形/長方形 254">
                <a:extLst>
                  <a:ext uri="{FF2B5EF4-FFF2-40B4-BE49-F238E27FC236}">
                    <a16:creationId xmlns:a16="http://schemas.microsoft.com/office/drawing/2014/main" id="{8B615BFB-B63C-3C19-51B9-2632D6DAF5A9}"/>
                  </a:ext>
                </a:extLst>
              </xdr:cNvPr>
              <xdr:cNvSpPr/>
            </xdr:nvSpPr>
            <xdr:spPr>
              <a:xfrm>
                <a:off x="7429500" y="371475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2,21,1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4,9,1</a:t>
                </a:r>
                <a:endParaRPr kumimoji="1" lang="ja-JP" altLang="en-US" sz="1100"/>
              </a:p>
            </xdr:txBody>
          </xdr:sp>
          <xdr:sp macro="" textlink="">
            <xdr:nvSpPr>
              <xdr:cNvPr id="256" name="正方形/長方形 255">
                <a:extLst>
                  <a:ext uri="{FF2B5EF4-FFF2-40B4-BE49-F238E27FC236}">
                    <a16:creationId xmlns:a16="http://schemas.microsoft.com/office/drawing/2014/main" id="{A29E9588-9917-2752-F906-26F395AC9FAF}"/>
                  </a:ext>
                </a:extLst>
              </xdr:cNvPr>
              <xdr:cNvSpPr/>
            </xdr:nvSpPr>
            <xdr:spPr>
              <a:xfrm>
                <a:off x="7556284" y="595104"/>
                <a:ext cx="1143000" cy="257175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2,22,2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4,10,2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253" name="正方形/長方形 252">
              <a:extLst>
                <a:ext uri="{FF2B5EF4-FFF2-40B4-BE49-F238E27FC236}">
                  <a16:creationId xmlns:a16="http://schemas.microsoft.com/office/drawing/2014/main" id="{60FEA850-8379-8C28-A5F5-1AB201C09437}"/>
                </a:ext>
              </a:extLst>
            </xdr:cNvPr>
            <xdr:cNvSpPr/>
          </xdr:nvSpPr>
          <xdr:spPr>
            <a:xfrm>
              <a:off x="23531058" y="857060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2,23,3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4,11,3</a:t>
              </a:r>
              <a:endParaRPr kumimoji="1" lang="ja-JP" altLang="en-US" sz="1100"/>
            </a:p>
          </xdr:txBody>
        </xdr:sp>
      </xdr:grpSp>
      <xdr:sp macro="" textlink="">
        <xdr:nvSpPr>
          <xdr:cNvPr id="251" name="正方形/長方形 250">
            <a:extLst>
              <a:ext uri="{FF2B5EF4-FFF2-40B4-BE49-F238E27FC236}">
                <a16:creationId xmlns:a16="http://schemas.microsoft.com/office/drawing/2014/main" id="{159F8E51-0530-B69B-0E5C-78301898B942}"/>
              </a:ext>
            </a:extLst>
          </xdr:cNvPr>
          <xdr:cNvSpPr/>
        </xdr:nvSpPr>
        <xdr:spPr>
          <a:xfrm>
            <a:off x="23659656" y="1120488"/>
            <a:ext cx="1041143" cy="2542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2,24,4</a:t>
            </a:r>
            <a:r>
              <a:rPr kumimoji="1" lang="ja-JP" altLang="en-US" sz="1100"/>
              <a:t>→</a:t>
            </a:r>
            <a:r>
              <a:rPr kumimoji="1" lang="en-US" altLang="ja-JP" sz="1100"/>
              <a:t>4,12,4</a:t>
            </a:r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582706</xdr:colOff>
      <xdr:row>1</xdr:row>
      <xdr:rowOff>22410</xdr:rowOff>
    </xdr:from>
    <xdr:to>
      <xdr:col>52</xdr:col>
      <xdr:colOff>325531</xdr:colOff>
      <xdr:row>34</xdr:row>
      <xdr:rowOff>145675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497B52B-89EF-48CD-B63A-49C5A142B6D8}"/>
            </a:ext>
          </a:extLst>
        </xdr:cNvPr>
        <xdr:cNvSpPr/>
      </xdr:nvSpPr>
      <xdr:spPr>
        <a:xfrm>
          <a:off x="28205206" y="257734"/>
          <a:ext cx="7261972" cy="7888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134470</xdr:colOff>
      <xdr:row>1</xdr:row>
      <xdr:rowOff>190498</xdr:rowOff>
    </xdr:from>
    <xdr:to>
      <xdr:col>51</xdr:col>
      <xdr:colOff>539003</xdr:colOff>
      <xdr:row>17</xdr:row>
      <xdr:rowOff>134469</xdr:rowOff>
    </xdr:to>
    <xdr:grpSp>
      <xdr:nvGrpSpPr>
        <xdr:cNvPr id="262" name="グループ化 261">
          <a:extLst>
            <a:ext uri="{FF2B5EF4-FFF2-40B4-BE49-F238E27FC236}">
              <a16:creationId xmlns:a16="http://schemas.microsoft.com/office/drawing/2014/main" id="{281D6C4E-FE29-43D9-CD63-EA12A0DFC4EF}"/>
            </a:ext>
          </a:extLst>
        </xdr:cNvPr>
        <xdr:cNvGrpSpPr/>
      </xdr:nvGrpSpPr>
      <xdr:grpSpPr>
        <a:xfrm>
          <a:off x="33063756" y="435427"/>
          <a:ext cx="1765247" cy="3862828"/>
          <a:chOff x="30894617" y="470646"/>
          <a:chExt cx="1771650" cy="3709147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7B0199A-1ABC-4F14-9225-B467241C7D99}"/>
              </a:ext>
            </a:extLst>
          </xdr:cNvPr>
          <xdr:cNvSpPr/>
        </xdr:nvSpPr>
        <xdr:spPr>
          <a:xfrm>
            <a:off x="30894617" y="470646"/>
            <a:ext cx="1771650" cy="3709147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CEDA2756-9582-4712-9A99-A0CFC886BC53}"/>
              </a:ext>
            </a:extLst>
          </xdr:cNvPr>
          <xdr:cNvGrpSpPr/>
        </xdr:nvGrpSpPr>
        <xdr:grpSpPr>
          <a:xfrm>
            <a:off x="31034248" y="560753"/>
            <a:ext cx="1497548" cy="1143100"/>
            <a:chOff x="23222628" y="358488"/>
            <a:chExt cx="1497548" cy="1143100"/>
          </a:xfrm>
        </xdr:grpSpPr>
        <xdr:grpSp>
          <xdr:nvGrpSpPr>
            <xdr:cNvPr id="42" name="グループ化 41">
              <a:extLst>
                <a:ext uri="{FF2B5EF4-FFF2-40B4-BE49-F238E27FC236}">
                  <a16:creationId xmlns:a16="http://schemas.microsoft.com/office/drawing/2014/main" id="{68C22154-35AC-2C2B-FB69-8E82562ED160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23222628" y="358488"/>
              <a:chExt cx="1497548" cy="1143100"/>
            </a:xfrm>
          </xdr:grpSpPr>
          <xdr:grpSp>
            <xdr:nvGrpSpPr>
              <xdr:cNvPr id="44" name="グループ化 43">
                <a:extLst>
                  <a:ext uri="{FF2B5EF4-FFF2-40B4-BE49-F238E27FC236}">
                    <a16:creationId xmlns:a16="http://schemas.microsoft.com/office/drawing/2014/main" id="{386754C6-04BF-E86F-59EE-F5B6C8661A80}"/>
                  </a:ext>
                </a:extLst>
              </xdr:cNvPr>
              <xdr:cNvGrpSpPr/>
            </xdr:nvGrpSpPr>
            <xdr:grpSpPr>
              <a:xfrm>
                <a:off x="23222628" y="358488"/>
                <a:ext cx="1497548" cy="1143100"/>
                <a:chOff x="7373935" y="314325"/>
                <a:chExt cx="1644056" cy="1156476"/>
              </a:xfrm>
            </xdr:grpSpPr>
            <xdr:sp macro="" textlink="">
              <xdr:nvSpPr>
                <xdr:cNvPr id="48" name="正方形/長方形 47">
                  <a:extLst>
                    <a:ext uri="{FF2B5EF4-FFF2-40B4-BE49-F238E27FC236}">
                      <a16:creationId xmlns:a16="http://schemas.microsoft.com/office/drawing/2014/main" id="{FD3BBAB2-33C5-47A6-12F6-7B674E5C4EF3}"/>
                    </a:ext>
                  </a:extLst>
                </xdr:cNvPr>
                <xdr:cNvSpPr/>
              </xdr:nvSpPr>
              <xdr:spPr>
                <a:xfrm>
                  <a:off x="7373935" y="314325"/>
                  <a:ext cx="1644056" cy="1156476"/>
                </a:xfrm>
                <a:prstGeom prst="rect">
                  <a:avLst/>
                </a:prstGeom>
                <a:solidFill>
                  <a:schemeClr val="tx1">
                    <a:lumMod val="50000"/>
                    <a:lumOff val="50000"/>
                  </a:schemeClr>
                </a:solidFill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9" name="正方形/長方形 48">
                  <a:extLst>
                    <a:ext uri="{FF2B5EF4-FFF2-40B4-BE49-F238E27FC236}">
                      <a16:creationId xmlns:a16="http://schemas.microsoft.com/office/drawing/2014/main" id="{70872F67-6080-488F-524B-981E9DC6158E}"/>
                    </a:ext>
                  </a:extLst>
                </xdr:cNvPr>
                <xdr:cNvSpPr/>
              </xdr:nvSpPr>
              <xdr:spPr>
                <a:xfrm>
                  <a:off x="7429500" y="371475"/>
                  <a:ext cx="1143000" cy="257175"/>
                </a:xfrm>
                <a:prstGeom prst="rect">
                  <a:avLst/>
                </a:prstGeom>
              </xdr:spPr>
              <xdr:style>
                <a:lnRef idx="1">
                  <a:schemeClr val="accent3"/>
                </a:lnRef>
                <a:fillRef idx="2">
                  <a:schemeClr val="accent3"/>
                </a:fillRef>
                <a:effectRef idx="1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100"/>
                    <a:t>1,1,1</a:t>
                  </a:r>
                  <a:r>
                    <a:rPr kumimoji="1" lang="ja-JP" altLang="en-US" sz="1100"/>
                    <a:t>→</a:t>
                  </a:r>
                  <a:r>
                    <a:rPr kumimoji="1" lang="en-US" altLang="ja-JP" sz="1100"/>
                    <a:t>1,1,1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50" name="正方形/長方形 49">
                  <a:extLst>
                    <a:ext uri="{FF2B5EF4-FFF2-40B4-BE49-F238E27FC236}">
                      <a16:creationId xmlns:a16="http://schemas.microsoft.com/office/drawing/2014/main" id="{9A7A875F-A31E-ECF9-B90B-E1827895EB95}"/>
                    </a:ext>
                  </a:extLst>
                </xdr:cNvPr>
                <xdr:cNvSpPr/>
              </xdr:nvSpPr>
              <xdr:spPr>
                <a:xfrm>
                  <a:off x="7556284" y="595104"/>
                  <a:ext cx="1143000" cy="257175"/>
                </a:xfrm>
                <a:prstGeom prst="rect">
                  <a:avLst/>
                </a:prstGeom>
              </xdr:spPr>
              <xdr:style>
                <a:lnRef idx="1">
                  <a:schemeClr val="accent3"/>
                </a:lnRef>
                <a:fillRef idx="2">
                  <a:schemeClr val="accent3"/>
                </a:fillRef>
                <a:effectRef idx="1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100"/>
                    <a:t>1,2,2</a:t>
                  </a:r>
                  <a:r>
                    <a:rPr kumimoji="1" lang="ja-JP" altLang="en-US" sz="1100"/>
                    <a:t>→</a:t>
                  </a:r>
                  <a:r>
                    <a:rPr kumimoji="1" lang="en-US" altLang="ja-JP" sz="1100"/>
                    <a:t>1,2,2</a:t>
                  </a:r>
                  <a:endParaRPr kumimoji="1" lang="ja-JP" altLang="en-US" sz="1100"/>
                </a:p>
              </xdr:txBody>
            </xdr:sp>
          </xdr:grpSp>
          <xdr:sp macro="" textlink="">
            <xdr:nvSpPr>
              <xdr:cNvPr id="47" name="正方形/長方形 46">
                <a:extLst>
                  <a:ext uri="{FF2B5EF4-FFF2-40B4-BE49-F238E27FC236}">
                    <a16:creationId xmlns:a16="http://schemas.microsoft.com/office/drawing/2014/main" id="{CBD17EEF-658A-3D97-2D55-1D1CCD5D14D8}"/>
                  </a:ext>
                </a:extLst>
              </xdr:cNvPr>
              <xdr:cNvSpPr/>
            </xdr:nvSpPr>
            <xdr:spPr>
              <a:xfrm>
                <a:off x="23531058" y="857060"/>
                <a:ext cx="1041143" cy="254200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1,3,3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1,3,3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04386C03-2C0D-18DF-B6F8-635E953C75AB}"/>
                </a:ext>
              </a:extLst>
            </xdr:cNvPr>
            <xdr:cNvSpPr/>
          </xdr:nvSpPr>
          <xdr:spPr>
            <a:xfrm>
              <a:off x="23659656" y="1120488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1,4,4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1,4,4</a:t>
              </a:r>
              <a:endParaRPr kumimoji="1" lang="ja-JP" altLang="en-US" sz="1100"/>
            </a:p>
          </xdr:txBody>
        </xdr:sp>
      </xdr:grpSp>
      <xdr:grpSp>
        <xdr:nvGrpSpPr>
          <xdr:cNvPr id="51" name="グループ化 50">
            <a:extLst>
              <a:ext uri="{FF2B5EF4-FFF2-40B4-BE49-F238E27FC236}">
                <a16:creationId xmlns:a16="http://schemas.microsoft.com/office/drawing/2014/main" id="{1AE94E20-E19A-45EE-AC8E-CF4BE9893553}"/>
              </a:ext>
            </a:extLst>
          </xdr:cNvPr>
          <xdr:cNvGrpSpPr/>
        </xdr:nvGrpSpPr>
        <xdr:grpSpPr>
          <a:xfrm>
            <a:off x="31041415" y="1726266"/>
            <a:ext cx="1497548" cy="1143100"/>
            <a:chOff x="23222628" y="358488"/>
            <a:chExt cx="1497548" cy="1143100"/>
          </a:xfrm>
        </xdr:grpSpPr>
        <xdr:grpSp>
          <xdr:nvGrpSpPr>
            <xdr:cNvPr id="52" name="グループ化 51">
              <a:extLst>
                <a:ext uri="{FF2B5EF4-FFF2-40B4-BE49-F238E27FC236}">
                  <a16:creationId xmlns:a16="http://schemas.microsoft.com/office/drawing/2014/main" id="{99D729D9-6B5D-9E37-5480-F8829CBB302C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23222628" y="358488"/>
              <a:chExt cx="1497548" cy="1143100"/>
            </a:xfrm>
          </xdr:grpSpPr>
          <xdr:grpSp>
            <xdr:nvGrpSpPr>
              <xdr:cNvPr id="54" name="グループ化 53">
                <a:extLst>
                  <a:ext uri="{FF2B5EF4-FFF2-40B4-BE49-F238E27FC236}">
                    <a16:creationId xmlns:a16="http://schemas.microsoft.com/office/drawing/2014/main" id="{BFAD0484-203E-31B2-C21E-220E79D115B3}"/>
                  </a:ext>
                </a:extLst>
              </xdr:cNvPr>
              <xdr:cNvGrpSpPr/>
            </xdr:nvGrpSpPr>
            <xdr:grpSpPr>
              <a:xfrm>
                <a:off x="23222628" y="358488"/>
                <a:ext cx="1497548" cy="1143100"/>
                <a:chOff x="7373935" y="314325"/>
                <a:chExt cx="1644056" cy="1156476"/>
              </a:xfrm>
            </xdr:grpSpPr>
            <xdr:sp macro="" textlink="">
              <xdr:nvSpPr>
                <xdr:cNvPr id="56" name="正方形/長方形 55">
                  <a:extLst>
                    <a:ext uri="{FF2B5EF4-FFF2-40B4-BE49-F238E27FC236}">
                      <a16:creationId xmlns:a16="http://schemas.microsoft.com/office/drawing/2014/main" id="{0397967B-D974-651E-C024-79E5D9B9E888}"/>
                    </a:ext>
                  </a:extLst>
                </xdr:cNvPr>
                <xdr:cNvSpPr/>
              </xdr:nvSpPr>
              <xdr:spPr>
                <a:xfrm>
                  <a:off x="7373935" y="314325"/>
                  <a:ext cx="1644056" cy="1156476"/>
                </a:xfrm>
                <a:prstGeom prst="rect">
                  <a:avLst/>
                </a:prstGeom>
                <a:solidFill>
                  <a:schemeClr val="tx1">
                    <a:lumMod val="50000"/>
                    <a:lumOff val="50000"/>
                  </a:schemeClr>
                </a:solidFill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57" name="正方形/長方形 56">
                  <a:extLst>
                    <a:ext uri="{FF2B5EF4-FFF2-40B4-BE49-F238E27FC236}">
                      <a16:creationId xmlns:a16="http://schemas.microsoft.com/office/drawing/2014/main" id="{6E08C454-C142-EB8F-55FB-2F8118024589}"/>
                    </a:ext>
                  </a:extLst>
                </xdr:cNvPr>
                <xdr:cNvSpPr/>
              </xdr:nvSpPr>
              <xdr:spPr>
                <a:xfrm>
                  <a:off x="7429500" y="371475"/>
                  <a:ext cx="1143000" cy="257175"/>
                </a:xfrm>
                <a:prstGeom prst="rect">
                  <a:avLst/>
                </a:prstGeom>
              </xdr:spPr>
              <xdr:style>
                <a:lnRef idx="1">
                  <a:schemeClr val="accent3"/>
                </a:lnRef>
                <a:fillRef idx="2">
                  <a:schemeClr val="accent3"/>
                </a:fillRef>
                <a:effectRef idx="1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100"/>
                    <a:t>1,5,1</a:t>
                  </a:r>
                  <a:r>
                    <a:rPr kumimoji="1" lang="ja-JP" altLang="en-US" sz="1100"/>
                    <a:t>→</a:t>
                  </a:r>
                  <a:r>
                    <a:rPr kumimoji="1" lang="en-US" altLang="ja-JP" sz="1100"/>
                    <a:t>2,1,1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62" name="正方形/長方形 61">
                  <a:extLst>
                    <a:ext uri="{FF2B5EF4-FFF2-40B4-BE49-F238E27FC236}">
                      <a16:creationId xmlns:a16="http://schemas.microsoft.com/office/drawing/2014/main" id="{27E1F675-F02D-B37C-DE7D-1CFB6A0181DF}"/>
                    </a:ext>
                  </a:extLst>
                </xdr:cNvPr>
                <xdr:cNvSpPr/>
              </xdr:nvSpPr>
              <xdr:spPr>
                <a:xfrm>
                  <a:off x="7556284" y="595104"/>
                  <a:ext cx="1143000" cy="257175"/>
                </a:xfrm>
                <a:prstGeom prst="rect">
                  <a:avLst/>
                </a:prstGeom>
              </xdr:spPr>
              <xdr:style>
                <a:lnRef idx="1">
                  <a:schemeClr val="accent3"/>
                </a:lnRef>
                <a:fillRef idx="2">
                  <a:schemeClr val="accent3"/>
                </a:fillRef>
                <a:effectRef idx="1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100"/>
                    <a:t>1,6,2</a:t>
                  </a:r>
                  <a:r>
                    <a:rPr kumimoji="1" lang="ja-JP" altLang="en-US" sz="1100"/>
                    <a:t>→</a:t>
                  </a:r>
                  <a:r>
                    <a:rPr kumimoji="1" lang="en-US" altLang="ja-JP" sz="1100"/>
                    <a:t>2,2,2</a:t>
                  </a:r>
                  <a:endParaRPr kumimoji="1" lang="ja-JP" altLang="en-US" sz="1100"/>
                </a:p>
              </xdr:txBody>
            </xdr:sp>
          </xdr:grpSp>
          <xdr:sp macro="" textlink="">
            <xdr:nvSpPr>
              <xdr:cNvPr id="55" name="正方形/長方形 54">
                <a:extLst>
                  <a:ext uri="{FF2B5EF4-FFF2-40B4-BE49-F238E27FC236}">
                    <a16:creationId xmlns:a16="http://schemas.microsoft.com/office/drawing/2014/main" id="{64B7C76B-8455-5BA9-9F13-7009C28C4693}"/>
                  </a:ext>
                </a:extLst>
              </xdr:cNvPr>
              <xdr:cNvSpPr/>
            </xdr:nvSpPr>
            <xdr:spPr>
              <a:xfrm>
                <a:off x="23531058" y="857060"/>
                <a:ext cx="1041143" cy="254200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1,7,3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2,3,3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53" name="正方形/長方形 52">
              <a:extLst>
                <a:ext uri="{FF2B5EF4-FFF2-40B4-BE49-F238E27FC236}">
                  <a16:creationId xmlns:a16="http://schemas.microsoft.com/office/drawing/2014/main" id="{1F38B354-4E4D-914B-DA54-A656A138C961}"/>
                </a:ext>
              </a:extLst>
            </xdr:cNvPr>
            <xdr:cNvSpPr/>
          </xdr:nvSpPr>
          <xdr:spPr>
            <a:xfrm>
              <a:off x="23659656" y="1120488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1,8,4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2,4,4</a:t>
              </a:r>
              <a:endParaRPr kumimoji="1" lang="ja-JP" altLang="en-US" sz="1100"/>
            </a:p>
          </xdr:txBody>
        </xdr:sp>
      </xdr:grpSp>
      <xdr:grpSp>
        <xdr:nvGrpSpPr>
          <xdr:cNvPr id="65" name="グループ化 64">
            <a:extLst>
              <a:ext uri="{FF2B5EF4-FFF2-40B4-BE49-F238E27FC236}">
                <a16:creationId xmlns:a16="http://schemas.microsoft.com/office/drawing/2014/main" id="{52E32E36-16D7-471B-A96E-E90CE21AAE2B}"/>
              </a:ext>
            </a:extLst>
          </xdr:cNvPr>
          <xdr:cNvGrpSpPr/>
        </xdr:nvGrpSpPr>
        <xdr:grpSpPr>
          <a:xfrm>
            <a:off x="31024162" y="2914548"/>
            <a:ext cx="1497548" cy="1143100"/>
            <a:chOff x="23222628" y="358488"/>
            <a:chExt cx="1497548" cy="1143100"/>
          </a:xfrm>
        </xdr:grpSpPr>
        <xdr:grpSp>
          <xdr:nvGrpSpPr>
            <xdr:cNvPr id="68" name="グループ化 67">
              <a:extLst>
                <a:ext uri="{FF2B5EF4-FFF2-40B4-BE49-F238E27FC236}">
                  <a16:creationId xmlns:a16="http://schemas.microsoft.com/office/drawing/2014/main" id="{F6B984AD-F026-3622-896B-EE0A9E80AFD2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23222628" y="358488"/>
              <a:chExt cx="1497548" cy="1143100"/>
            </a:xfrm>
          </xdr:grpSpPr>
          <xdr:grpSp>
            <xdr:nvGrpSpPr>
              <xdr:cNvPr id="75" name="グループ化 74">
                <a:extLst>
                  <a:ext uri="{FF2B5EF4-FFF2-40B4-BE49-F238E27FC236}">
                    <a16:creationId xmlns:a16="http://schemas.microsoft.com/office/drawing/2014/main" id="{B63507D1-69E4-CFBD-8353-BA3D5296BE46}"/>
                  </a:ext>
                </a:extLst>
              </xdr:cNvPr>
              <xdr:cNvGrpSpPr/>
            </xdr:nvGrpSpPr>
            <xdr:grpSpPr>
              <a:xfrm>
                <a:off x="23222628" y="358488"/>
                <a:ext cx="1497548" cy="1143100"/>
                <a:chOff x="7373935" y="314325"/>
                <a:chExt cx="1644056" cy="1156476"/>
              </a:xfrm>
            </xdr:grpSpPr>
            <xdr:sp macro="" textlink="">
              <xdr:nvSpPr>
                <xdr:cNvPr id="84" name="正方形/長方形 83">
                  <a:extLst>
                    <a:ext uri="{FF2B5EF4-FFF2-40B4-BE49-F238E27FC236}">
                      <a16:creationId xmlns:a16="http://schemas.microsoft.com/office/drawing/2014/main" id="{D7BB8AD7-31B6-D64E-ED38-CB6DE2B85456}"/>
                    </a:ext>
                  </a:extLst>
                </xdr:cNvPr>
                <xdr:cNvSpPr/>
              </xdr:nvSpPr>
              <xdr:spPr>
                <a:xfrm>
                  <a:off x="7373935" y="314325"/>
                  <a:ext cx="1644056" cy="1156476"/>
                </a:xfrm>
                <a:prstGeom prst="rect">
                  <a:avLst/>
                </a:prstGeom>
                <a:solidFill>
                  <a:schemeClr val="tx1">
                    <a:lumMod val="50000"/>
                    <a:lumOff val="50000"/>
                  </a:schemeClr>
                </a:solidFill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91" name="正方形/長方形 90">
                  <a:extLst>
                    <a:ext uri="{FF2B5EF4-FFF2-40B4-BE49-F238E27FC236}">
                      <a16:creationId xmlns:a16="http://schemas.microsoft.com/office/drawing/2014/main" id="{6E462948-7C22-6DB9-2B38-3810E17139B3}"/>
                    </a:ext>
                  </a:extLst>
                </xdr:cNvPr>
                <xdr:cNvSpPr/>
              </xdr:nvSpPr>
              <xdr:spPr>
                <a:xfrm>
                  <a:off x="7429500" y="371475"/>
                  <a:ext cx="1143000" cy="257175"/>
                </a:xfrm>
                <a:prstGeom prst="rect">
                  <a:avLst/>
                </a:prstGeom>
              </xdr:spPr>
              <xdr:style>
                <a:lnRef idx="1">
                  <a:schemeClr val="accent3"/>
                </a:lnRef>
                <a:fillRef idx="2">
                  <a:schemeClr val="accent3"/>
                </a:fillRef>
                <a:effectRef idx="1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100"/>
                    <a:t>1,9,1</a:t>
                  </a:r>
                  <a:r>
                    <a:rPr kumimoji="1" lang="ja-JP" altLang="en-US" sz="1100"/>
                    <a:t>→</a:t>
                  </a:r>
                  <a:r>
                    <a:rPr kumimoji="1" lang="en-US" altLang="ja-JP" sz="1100"/>
                    <a:t>3,1,1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93" name="正方形/長方形 92">
                  <a:extLst>
                    <a:ext uri="{FF2B5EF4-FFF2-40B4-BE49-F238E27FC236}">
                      <a16:creationId xmlns:a16="http://schemas.microsoft.com/office/drawing/2014/main" id="{3C82C66C-1774-6607-2A13-7FA4A593CB4C}"/>
                    </a:ext>
                  </a:extLst>
                </xdr:cNvPr>
                <xdr:cNvSpPr/>
              </xdr:nvSpPr>
              <xdr:spPr>
                <a:xfrm>
                  <a:off x="7556284" y="595104"/>
                  <a:ext cx="1143000" cy="257175"/>
                </a:xfrm>
                <a:prstGeom prst="rect">
                  <a:avLst/>
                </a:prstGeom>
              </xdr:spPr>
              <xdr:style>
                <a:lnRef idx="1">
                  <a:schemeClr val="accent3"/>
                </a:lnRef>
                <a:fillRef idx="2">
                  <a:schemeClr val="accent3"/>
                </a:fillRef>
                <a:effectRef idx="1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100"/>
                    <a:t>1,10,2</a:t>
                  </a:r>
                  <a:r>
                    <a:rPr kumimoji="1" lang="ja-JP" altLang="en-US" sz="1100"/>
                    <a:t>→</a:t>
                  </a:r>
                  <a:r>
                    <a:rPr kumimoji="1" lang="en-US" altLang="ja-JP" sz="1100"/>
                    <a:t>3,2,2</a:t>
                  </a:r>
                  <a:endParaRPr kumimoji="1" lang="ja-JP" altLang="en-US" sz="1100"/>
                </a:p>
              </xdr:txBody>
            </xdr:sp>
          </xdr:grpSp>
          <xdr:sp macro="" textlink="">
            <xdr:nvSpPr>
              <xdr:cNvPr id="82" name="正方形/長方形 81">
                <a:extLst>
                  <a:ext uri="{FF2B5EF4-FFF2-40B4-BE49-F238E27FC236}">
                    <a16:creationId xmlns:a16="http://schemas.microsoft.com/office/drawing/2014/main" id="{CBE5F0EA-BC6E-23B1-08C7-EB2B4AA18F69}"/>
                  </a:ext>
                </a:extLst>
              </xdr:cNvPr>
              <xdr:cNvSpPr/>
            </xdr:nvSpPr>
            <xdr:spPr>
              <a:xfrm>
                <a:off x="23531058" y="857060"/>
                <a:ext cx="1041143" cy="254200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1,11,3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3,3,3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73" name="正方形/長方形 72">
              <a:extLst>
                <a:ext uri="{FF2B5EF4-FFF2-40B4-BE49-F238E27FC236}">
                  <a16:creationId xmlns:a16="http://schemas.microsoft.com/office/drawing/2014/main" id="{206A2ACE-5A0C-5082-8D4E-651A3D68C141}"/>
                </a:ext>
              </a:extLst>
            </xdr:cNvPr>
            <xdr:cNvSpPr/>
          </xdr:nvSpPr>
          <xdr:spPr>
            <a:xfrm>
              <a:off x="23659656" y="1120488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1,12,4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3,4,4</a:t>
              </a:r>
              <a:endParaRPr kumimoji="1" lang="ja-JP" altLang="en-US" sz="1100"/>
            </a:p>
          </xdr:txBody>
        </xdr:sp>
      </xdr:grpSp>
    </xdr:grpSp>
    <xdr:clientData/>
  </xdr:twoCellAnchor>
  <xdr:twoCellAnchor>
    <xdr:from>
      <xdr:col>49</xdr:col>
      <xdr:colOff>176891</xdr:colOff>
      <xdr:row>17</xdr:row>
      <xdr:rowOff>188899</xdr:rowOff>
    </xdr:from>
    <xdr:to>
      <xdr:col>51</xdr:col>
      <xdr:colOff>581424</xdr:colOff>
      <xdr:row>34</xdr:row>
      <xdr:rowOff>22410</xdr:rowOff>
    </xdr:to>
    <xdr:grpSp>
      <xdr:nvGrpSpPr>
        <xdr:cNvPr id="263" name="グループ化 262">
          <a:extLst>
            <a:ext uri="{FF2B5EF4-FFF2-40B4-BE49-F238E27FC236}">
              <a16:creationId xmlns:a16="http://schemas.microsoft.com/office/drawing/2014/main" id="{CB6E8FE0-1CFC-07FF-E0A1-E5219020F6CF}"/>
            </a:ext>
          </a:extLst>
        </xdr:cNvPr>
        <xdr:cNvGrpSpPr/>
      </xdr:nvGrpSpPr>
      <xdr:grpSpPr>
        <a:xfrm>
          <a:off x="33106177" y="4352685"/>
          <a:ext cx="1765247" cy="3997296"/>
          <a:chOff x="30883411" y="4381501"/>
          <a:chExt cx="1771650" cy="3843615"/>
        </a:xfrm>
      </xdr:grpSpPr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CE3F7E45-8E99-46DF-B866-36CA79AFF166}"/>
              </a:ext>
            </a:extLst>
          </xdr:cNvPr>
          <xdr:cNvSpPr/>
        </xdr:nvSpPr>
        <xdr:spPr>
          <a:xfrm>
            <a:off x="30883411" y="4381501"/>
            <a:ext cx="1771650" cy="3843615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44" name="グループ化 143">
            <a:extLst>
              <a:ext uri="{FF2B5EF4-FFF2-40B4-BE49-F238E27FC236}">
                <a16:creationId xmlns:a16="http://schemas.microsoft.com/office/drawing/2014/main" id="{EAAAEAA3-C74D-43FB-82DA-B6FD93AE32F5}"/>
              </a:ext>
            </a:extLst>
          </xdr:cNvPr>
          <xdr:cNvGrpSpPr/>
        </xdr:nvGrpSpPr>
        <xdr:grpSpPr>
          <a:xfrm>
            <a:off x="31056660" y="5726103"/>
            <a:ext cx="1497548" cy="1143100"/>
            <a:chOff x="23222628" y="358488"/>
            <a:chExt cx="1497548" cy="1143100"/>
          </a:xfrm>
        </xdr:grpSpPr>
        <xdr:grpSp>
          <xdr:nvGrpSpPr>
            <xdr:cNvPr id="145" name="グループ化 144">
              <a:extLst>
                <a:ext uri="{FF2B5EF4-FFF2-40B4-BE49-F238E27FC236}">
                  <a16:creationId xmlns:a16="http://schemas.microsoft.com/office/drawing/2014/main" id="{9150B7E7-D9AF-06BF-41BB-64102BA3262A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23222628" y="358488"/>
              <a:chExt cx="1497548" cy="1143100"/>
            </a:xfrm>
          </xdr:grpSpPr>
          <xdr:grpSp>
            <xdr:nvGrpSpPr>
              <xdr:cNvPr id="147" name="グループ化 146">
                <a:extLst>
                  <a:ext uri="{FF2B5EF4-FFF2-40B4-BE49-F238E27FC236}">
                    <a16:creationId xmlns:a16="http://schemas.microsoft.com/office/drawing/2014/main" id="{0894BA59-BA94-D4A6-EBD9-085D1243D568}"/>
                  </a:ext>
                </a:extLst>
              </xdr:cNvPr>
              <xdr:cNvGrpSpPr/>
            </xdr:nvGrpSpPr>
            <xdr:grpSpPr>
              <a:xfrm>
                <a:off x="23222628" y="358488"/>
                <a:ext cx="1497548" cy="1143100"/>
                <a:chOff x="7373935" y="314325"/>
                <a:chExt cx="1644056" cy="1156476"/>
              </a:xfrm>
            </xdr:grpSpPr>
            <xdr:sp macro="" textlink="">
              <xdr:nvSpPr>
                <xdr:cNvPr id="149" name="正方形/長方形 148">
                  <a:extLst>
                    <a:ext uri="{FF2B5EF4-FFF2-40B4-BE49-F238E27FC236}">
                      <a16:creationId xmlns:a16="http://schemas.microsoft.com/office/drawing/2014/main" id="{9D5F7B53-B422-CB74-F7B4-EF758928C7F4}"/>
                    </a:ext>
                  </a:extLst>
                </xdr:cNvPr>
                <xdr:cNvSpPr/>
              </xdr:nvSpPr>
              <xdr:spPr>
                <a:xfrm>
                  <a:off x="7373935" y="314325"/>
                  <a:ext cx="1644056" cy="1156476"/>
                </a:xfrm>
                <a:prstGeom prst="rect">
                  <a:avLst/>
                </a:prstGeom>
                <a:solidFill>
                  <a:schemeClr val="tx1">
                    <a:lumMod val="50000"/>
                    <a:lumOff val="50000"/>
                  </a:schemeClr>
                </a:solidFill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0" name="正方形/長方形 149">
                  <a:extLst>
                    <a:ext uri="{FF2B5EF4-FFF2-40B4-BE49-F238E27FC236}">
                      <a16:creationId xmlns:a16="http://schemas.microsoft.com/office/drawing/2014/main" id="{6AFE1827-6A10-45ED-AC86-AEA6B8E4FB00}"/>
                    </a:ext>
                  </a:extLst>
                </xdr:cNvPr>
                <xdr:cNvSpPr/>
              </xdr:nvSpPr>
              <xdr:spPr>
                <a:xfrm>
                  <a:off x="7429500" y="371475"/>
                  <a:ext cx="1143000" cy="257175"/>
                </a:xfrm>
                <a:prstGeom prst="rect">
                  <a:avLst/>
                </a:prstGeom>
              </xdr:spPr>
              <xdr:style>
                <a:lnRef idx="1">
                  <a:schemeClr val="accent3"/>
                </a:lnRef>
                <a:fillRef idx="2">
                  <a:schemeClr val="accent3"/>
                </a:fillRef>
                <a:effectRef idx="1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100"/>
                    <a:t>1,17,1</a:t>
                  </a:r>
                  <a:r>
                    <a:rPr kumimoji="1" lang="ja-JP" altLang="en-US" sz="1100"/>
                    <a:t>→</a:t>
                  </a:r>
                  <a:r>
                    <a:rPr kumimoji="1" lang="en-US" altLang="ja-JP" sz="1100"/>
                    <a:t>2,5,1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151" name="正方形/長方形 150">
                  <a:extLst>
                    <a:ext uri="{FF2B5EF4-FFF2-40B4-BE49-F238E27FC236}">
                      <a16:creationId xmlns:a16="http://schemas.microsoft.com/office/drawing/2014/main" id="{1BA8A9EE-30E9-F1D6-98CC-0862FF30402E}"/>
                    </a:ext>
                  </a:extLst>
                </xdr:cNvPr>
                <xdr:cNvSpPr/>
              </xdr:nvSpPr>
              <xdr:spPr>
                <a:xfrm>
                  <a:off x="7556284" y="595103"/>
                  <a:ext cx="1143000" cy="319620"/>
                </a:xfrm>
                <a:prstGeom prst="rect">
                  <a:avLst/>
                </a:prstGeom>
              </xdr:spPr>
              <xdr:style>
                <a:lnRef idx="1">
                  <a:schemeClr val="accent3"/>
                </a:lnRef>
                <a:fillRef idx="2">
                  <a:schemeClr val="accent3"/>
                </a:fillRef>
                <a:effectRef idx="1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100"/>
                    <a:t>1,18,2</a:t>
                  </a:r>
                  <a:r>
                    <a:rPr kumimoji="1" lang="ja-JP" altLang="en-US" sz="1100"/>
                    <a:t>→</a:t>
                  </a:r>
                  <a:r>
                    <a:rPr kumimoji="1" lang="en-US" altLang="ja-JP" sz="1100"/>
                    <a:t>2,6,2</a:t>
                  </a:r>
                  <a:endParaRPr kumimoji="1" lang="ja-JP" altLang="en-US" sz="1100"/>
                </a:p>
              </xdr:txBody>
            </xdr:sp>
          </xdr:grpSp>
          <xdr:sp macro="" textlink="">
            <xdr:nvSpPr>
              <xdr:cNvPr id="148" name="正方形/長方形 147">
                <a:extLst>
                  <a:ext uri="{FF2B5EF4-FFF2-40B4-BE49-F238E27FC236}">
                    <a16:creationId xmlns:a16="http://schemas.microsoft.com/office/drawing/2014/main" id="{4DB928C6-209C-EFD4-C373-6B03EFC98E78}"/>
                  </a:ext>
                </a:extLst>
              </xdr:cNvPr>
              <xdr:cNvSpPr/>
            </xdr:nvSpPr>
            <xdr:spPr>
              <a:xfrm>
                <a:off x="23531058" y="857060"/>
                <a:ext cx="1041143" cy="254200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1,19,3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2,7,3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146" name="正方形/長方形 145">
              <a:extLst>
                <a:ext uri="{FF2B5EF4-FFF2-40B4-BE49-F238E27FC236}">
                  <a16:creationId xmlns:a16="http://schemas.microsoft.com/office/drawing/2014/main" id="{37B80B88-D303-1404-F1BE-C16CD91E2B25}"/>
                </a:ext>
              </a:extLst>
            </xdr:cNvPr>
            <xdr:cNvSpPr/>
          </xdr:nvSpPr>
          <xdr:spPr>
            <a:xfrm>
              <a:off x="23659656" y="1120488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1,20,4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2,8,4</a:t>
              </a:r>
              <a:endParaRPr kumimoji="1" lang="ja-JP" altLang="en-US" sz="1100"/>
            </a:p>
          </xdr:txBody>
        </xdr:sp>
      </xdr:grpSp>
      <xdr:grpSp>
        <xdr:nvGrpSpPr>
          <xdr:cNvPr id="152" name="グループ化 151">
            <a:extLst>
              <a:ext uri="{FF2B5EF4-FFF2-40B4-BE49-F238E27FC236}">
                <a16:creationId xmlns:a16="http://schemas.microsoft.com/office/drawing/2014/main" id="{7F23A5EC-CBB6-4936-BD38-DC7ECD816144}"/>
              </a:ext>
            </a:extLst>
          </xdr:cNvPr>
          <xdr:cNvGrpSpPr/>
        </xdr:nvGrpSpPr>
        <xdr:grpSpPr>
          <a:xfrm>
            <a:off x="31052621" y="6936439"/>
            <a:ext cx="1497548" cy="1143100"/>
            <a:chOff x="23222628" y="358488"/>
            <a:chExt cx="1497548" cy="1143100"/>
          </a:xfrm>
        </xdr:grpSpPr>
        <xdr:grpSp>
          <xdr:nvGrpSpPr>
            <xdr:cNvPr id="153" name="グループ化 152">
              <a:extLst>
                <a:ext uri="{FF2B5EF4-FFF2-40B4-BE49-F238E27FC236}">
                  <a16:creationId xmlns:a16="http://schemas.microsoft.com/office/drawing/2014/main" id="{84C601E3-7FB8-0678-4D11-687A49F4AE94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23222628" y="358488"/>
              <a:chExt cx="1497548" cy="1143100"/>
            </a:xfrm>
          </xdr:grpSpPr>
          <xdr:grpSp>
            <xdr:nvGrpSpPr>
              <xdr:cNvPr id="155" name="グループ化 154">
                <a:extLst>
                  <a:ext uri="{FF2B5EF4-FFF2-40B4-BE49-F238E27FC236}">
                    <a16:creationId xmlns:a16="http://schemas.microsoft.com/office/drawing/2014/main" id="{9BF8978F-30EF-4983-6B46-87E027530105}"/>
                  </a:ext>
                </a:extLst>
              </xdr:cNvPr>
              <xdr:cNvGrpSpPr/>
            </xdr:nvGrpSpPr>
            <xdr:grpSpPr>
              <a:xfrm>
                <a:off x="23222628" y="358488"/>
                <a:ext cx="1497548" cy="1143100"/>
                <a:chOff x="7373935" y="314325"/>
                <a:chExt cx="1644056" cy="1156476"/>
              </a:xfrm>
            </xdr:grpSpPr>
            <xdr:sp macro="" textlink="">
              <xdr:nvSpPr>
                <xdr:cNvPr id="157" name="正方形/長方形 156">
                  <a:extLst>
                    <a:ext uri="{FF2B5EF4-FFF2-40B4-BE49-F238E27FC236}">
                      <a16:creationId xmlns:a16="http://schemas.microsoft.com/office/drawing/2014/main" id="{1AFEE0D8-98BA-5D67-AA89-2C6DFADD3F68}"/>
                    </a:ext>
                  </a:extLst>
                </xdr:cNvPr>
                <xdr:cNvSpPr/>
              </xdr:nvSpPr>
              <xdr:spPr>
                <a:xfrm>
                  <a:off x="7373935" y="314325"/>
                  <a:ext cx="1644056" cy="1156476"/>
                </a:xfrm>
                <a:prstGeom prst="rect">
                  <a:avLst/>
                </a:prstGeom>
                <a:solidFill>
                  <a:schemeClr val="tx1">
                    <a:lumMod val="50000"/>
                    <a:lumOff val="50000"/>
                  </a:schemeClr>
                </a:solidFill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58" name="正方形/長方形 157">
                  <a:extLst>
                    <a:ext uri="{FF2B5EF4-FFF2-40B4-BE49-F238E27FC236}">
                      <a16:creationId xmlns:a16="http://schemas.microsoft.com/office/drawing/2014/main" id="{81F2A5C2-B4BE-A053-7C4C-AAA800AC3DB4}"/>
                    </a:ext>
                  </a:extLst>
                </xdr:cNvPr>
                <xdr:cNvSpPr/>
              </xdr:nvSpPr>
              <xdr:spPr>
                <a:xfrm>
                  <a:off x="7429500" y="371475"/>
                  <a:ext cx="1143000" cy="257175"/>
                </a:xfrm>
                <a:prstGeom prst="rect">
                  <a:avLst/>
                </a:prstGeom>
              </xdr:spPr>
              <xdr:style>
                <a:lnRef idx="1">
                  <a:schemeClr val="accent3"/>
                </a:lnRef>
                <a:fillRef idx="2">
                  <a:schemeClr val="accent3"/>
                </a:fillRef>
                <a:effectRef idx="1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100"/>
                    <a:t>1,21,1</a:t>
                  </a:r>
                  <a:r>
                    <a:rPr kumimoji="1" lang="ja-JP" altLang="en-US" sz="1100"/>
                    <a:t>→</a:t>
                  </a:r>
                  <a:r>
                    <a:rPr kumimoji="1" lang="en-US" altLang="ja-JP" sz="1100"/>
                    <a:t>3,5,1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159" name="正方形/長方形 158">
                  <a:extLst>
                    <a:ext uri="{FF2B5EF4-FFF2-40B4-BE49-F238E27FC236}">
                      <a16:creationId xmlns:a16="http://schemas.microsoft.com/office/drawing/2014/main" id="{A804A130-FEC9-D771-5CBE-66D1E9A7A2E5}"/>
                    </a:ext>
                  </a:extLst>
                </xdr:cNvPr>
                <xdr:cNvSpPr/>
              </xdr:nvSpPr>
              <xdr:spPr>
                <a:xfrm>
                  <a:off x="7556284" y="595104"/>
                  <a:ext cx="1143000" cy="257175"/>
                </a:xfrm>
                <a:prstGeom prst="rect">
                  <a:avLst/>
                </a:prstGeom>
              </xdr:spPr>
              <xdr:style>
                <a:lnRef idx="1">
                  <a:schemeClr val="accent3"/>
                </a:lnRef>
                <a:fillRef idx="2">
                  <a:schemeClr val="accent3"/>
                </a:fillRef>
                <a:effectRef idx="1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100"/>
                    <a:t>1,22,2</a:t>
                  </a:r>
                  <a:r>
                    <a:rPr kumimoji="1" lang="ja-JP" altLang="en-US" sz="1100"/>
                    <a:t>→</a:t>
                  </a:r>
                  <a:r>
                    <a:rPr kumimoji="1" lang="en-US" altLang="ja-JP" sz="1100"/>
                    <a:t>3,6,2</a:t>
                  </a:r>
                  <a:endParaRPr kumimoji="1" lang="ja-JP" altLang="en-US" sz="1100"/>
                </a:p>
              </xdr:txBody>
            </xdr:sp>
          </xdr:grpSp>
          <xdr:sp macro="" textlink="">
            <xdr:nvSpPr>
              <xdr:cNvPr id="156" name="正方形/長方形 155">
                <a:extLst>
                  <a:ext uri="{FF2B5EF4-FFF2-40B4-BE49-F238E27FC236}">
                    <a16:creationId xmlns:a16="http://schemas.microsoft.com/office/drawing/2014/main" id="{E62E16F3-ECAD-64A9-CFF6-64962A5969BB}"/>
                  </a:ext>
                </a:extLst>
              </xdr:cNvPr>
              <xdr:cNvSpPr/>
            </xdr:nvSpPr>
            <xdr:spPr>
              <a:xfrm>
                <a:off x="23531058" y="857060"/>
                <a:ext cx="1041143" cy="254200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1,23,3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3,7,3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154" name="正方形/長方形 153">
              <a:extLst>
                <a:ext uri="{FF2B5EF4-FFF2-40B4-BE49-F238E27FC236}">
                  <a16:creationId xmlns:a16="http://schemas.microsoft.com/office/drawing/2014/main" id="{9E8ECD08-8CC4-8F70-C166-E6DD1507AC99}"/>
                </a:ext>
              </a:extLst>
            </xdr:cNvPr>
            <xdr:cNvSpPr/>
          </xdr:nvSpPr>
          <xdr:spPr>
            <a:xfrm>
              <a:off x="23659656" y="1120488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1,24,4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3,8,4</a:t>
              </a:r>
              <a:endParaRPr kumimoji="1" lang="ja-JP" altLang="en-US" sz="1100"/>
            </a:p>
          </xdr:txBody>
        </xdr:sp>
      </xdr:grpSp>
      <xdr:grpSp>
        <xdr:nvGrpSpPr>
          <xdr:cNvPr id="160" name="グループ化 159">
            <a:extLst>
              <a:ext uri="{FF2B5EF4-FFF2-40B4-BE49-F238E27FC236}">
                <a16:creationId xmlns:a16="http://schemas.microsoft.com/office/drawing/2014/main" id="{0D6C9F0F-8409-4D82-AF29-3B5FB04F8992}"/>
              </a:ext>
            </a:extLst>
          </xdr:cNvPr>
          <xdr:cNvGrpSpPr/>
        </xdr:nvGrpSpPr>
        <xdr:grpSpPr>
          <a:xfrm>
            <a:off x="31040293" y="4538382"/>
            <a:ext cx="1497548" cy="1143100"/>
            <a:chOff x="23222628" y="358488"/>
            <a:chExt cx="1497548" cy="1143100"/>
          </a:xfrm>
        </xdr:grpSpPr>
        <xdr:grpSp>
          <xdr:nvGrpSpPr>
            <xdr:cNvPr id="161" name="グループ化 160">
              <a:extLst>
                <a:ext uri="{FF2B5EF4-FFF2-40B4-BE49-F238E27FC236}">
                  <a16:creationId xmlns:a16="http://schemas.microsoft.com/office/drawing/2014/main" id="{71C981D5-C7C6-896B-820D-F9A7DF18A32D}"/>
                </a:ext>
              </a:extLst>
            </xdr:cNvPr>
            <xdr:cNvGrpSpPr/>
          </xdr:nvGrpSpPr>
          <xdr:grpSpPr>
            <a:xfrm>
              <a:off x="23222628" y="358488"/>
              <a:ext cx="1497548" cy="1143100"/>
              <a:chOff x="23222628" y="358488"/>
              <a:chExt cx="1497548" cy="1143100"/>
            </a:xfrm>
          </xdr:grpSpPr>
          <xdr:grpSp>
            <xdr:nvGrpSpPr>
              <xdr:cNvPr id="238" name="グループ化 237">
                <a:extLst>
                  <a:ext uri="{FF2B5EF4-FFF2-40B4-BE49-F238E27FC236}">
                    <a16:creationId xmlns:a16="http://schemas.microsoft.com/office/drawing/2014/main" id="{B8FFCAD0-2B51-8E26-2553-AB41FA88BE23}"/>
                  </a:ext>
                </a:extLst>
              </xdr:cNvPr>
              <xdr:cNvGrpSpPr/>
            </xdr:nvGrpSpPr>
            <xdr:grpSpPr>
              <a:xfrm>
                <a:off x="23222628" y="358488"/>
                <a:ext cx="1497548" cy="1143100"/>
                <a:chOff x="7373935" y="314325"/>
                <a:chExt cx="1644056" cy="1156476"/>
              </a:xfrm>
            </xdr:grpSpPr>
            <xdr:sp macro="" textlink="">
              <xdr:nvSpPr>
                <xdr:cNvPr id="259" name="正方形/長方形 258">
                  <a:extLst>
                    <a:ext uri="{FF2B5EF4-FFF2-40B4-BE49-F238E27FC236}">
                      <a16:creationId xmlns:a16="http://schemas.microsoft.com/office/drawing/2014/main" id="{4ECBB9AB-3B2B-84DB-CE11-DDB17C524AC4}"/>
                    </a:ext>
                  </a:extLst>
                </xdr:cNvPr>
                <xdr:cNvSpPr/>
              </xdr:nvSpPr>
              <xdr:spPr>
                <a:xfrm>
                  <a:off x="7373935" y="314325"/>
                  <a:ext cx="1644056" cy="1156476"/>
                </a:xfrm>
                <a:prstGeom prst="rect">
                  <a:avLst/>
                </a:prstGeom>
                <a:solidFill>
                  <a:schemeClr val="tx1">
                    <a:lumMod val="50000"/>
                    <a:lumOff val="50000"/>
                  </a:schemeClr>
                </a:solidFill>
              </xdr:spPr>
              <xdr:style>
                <a:lnRef idx="2">
                  <a:schemeClr val="accent3"/>
                </a:lnRef>
                <a:fillRef idx="1">
                  <a:schemeClr val="lt1"/>
                </a:fillRef>
                <a:effectRef idx="0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260" name="正方形/長方形 259">
                  <a:extLst>
                    <a:ext uri="{FF2B5EF4-FFF2-40B4-BE49-F238E27FC236}">
                      <a16:creationId xmlns:a16="http://schemas.microsoft.com/office/drawing/2014/main" id="{49352D26-31BF-41E3-9C99-37BD79291458}"/>
                    </a:ext>
                  </a:extLst>
                </xdr:cNvPr>
                <xdr:cNvSpPr/>
              </xdr:nvSpPr>
              <xdr:spPr>
                <a:xfrm>
                  <a:off x="7429500" y="371475"/>
                  <a:ext cx="1143000" cy="257175"/>
                </a:xfrm>
                <a:prstGeom prst="rect">
                  <a:avLst/>
                </a:prstGeom>
              </xdr:spPr>
              <xdr:style>
                <a:lnRef idx="1">
                  <a:schemeClr val="accent3"/>
                </a:lnRef>
                <a:fillRef idx="2">
                  <a:schemeClr val="accent3"/>
                </a:fillRef>
                <a:effectRef idx="1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100"/>
                    <a:t>1,13,1</a:t>
                  </a:r>
                  <a:r>
                    <a:rPr kumimoji="1" lang="ja-JP" altLang="en-US" sz="1100"/>
                    <a:t>→</a:t>
                  </a:r>
                  <a:r>
                    <a:rPr kumimoji="1" lang="en-US" altLang="ja-JP" sz="1100"/>
                    <a:t>1,5,1</a:t>
                  </a:r>
                  <a:endParaRPr kumimoji="1" lang="ja-JP" altLang="en-US" sz="1100"/>
                </a:p>
              </xdr:txBody>
            </xdr:sp>
            <xdr:sp macro="" textlink="">
              <xdr:nvSpPr>
                <xdr:cNvPr id="261" name="正方形/長方形 260">
                  <a:extLst>
                    <a:ext uri="{FF2B5EF4-FFF2-40B4-BE49-F238E27FC236}">
                      <a16:creationId xmlns:a16="http://schemas.microsoft.com/office/drawing/2014/main" id="{910E8985-AD24-94C9-DCD3-38D916822E82}"/>
                    </a:ext>
                  </a:extLst>
                </xdr:cNvPr>
                <xdr:cNvSpPr/>
              </xdr:nvSpPr>
              <xdr:spPr>
                <a:xfrm>
                  <a:off x="7556284" y="595104"/>
                  <a:ext cx="1143000" cy="257175"/>
                </a:xfrm>
                <a:prstGeom prst="rect">
                  <a:avLst/>
                </a:prstGeom>
              </xdr:spPr>
              <xdr:style>
                <a:lnRef idx="1">
                  <a:schemeClr val="accent3"/>
                </a:lnRef>
                <a:fillRef idx="2">
                  <a:schemeClr val="accent3"/>
                </a:fillRef>
                <a:effectRef idx="1">
                  <a:schemeClr val="accent3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100"/>
                    <a:t>1,14,2</a:t>
                  </a:r>
                  <a:r>
                    <a:rPr kumimoji="1" lang="ja-JP" altLang="en-US" sz="1100"/>
                    <a:t>→</a:t>
                  </a:r>
                  <a:r>
                    <a:rPr kumimoji="1" lang="en-US" altLang="ja-JP" sz="1100"/>
                    <a:t>1,6,2</a:t>
                  </a:r>
                  <a:endParaRPr kumimoji="1" lang="ja-JP" altLang="en-US" sz="1100"/>
                </a:p>
              </xdr:txBody>
            </xdr:sp>
          </xdr:grpSp>
          <xdr:sp macro="" textlink="">
            <xdr:nvSpPr>
              <xdr:cNvPr id="239" name="正方形/長方形 238">
                <a:extLst>
                  <a:ext uri="{FF2B5EF4-FFF2-40B4-BE49-F238E27FC236}">
                    <a16:creationId xmlns:a16="http://schemas.microsoft.com/office/drawing/2014/main" id="{66CF0C50-C240-48FC-E198-967285CE7641}"/>
                  </a:ext>
                </a:extLst>
              </xdr:cNvPr>
              <xdr:cNvSpPr/>
            </xdr:nvSpPr>
            <xdr:spPr>
              <a:xfrm>
                <a:off x="23531058" y="857060"/>
                <a:ext cx="1041143" cy="254200"/>
              </a:xfrm>
              <a:prstGeom prst="rect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/>
                  <a:t>1,15,3</a:t>
                </a:r>
                <a:r>
                  <a:rPr kumimoji="1" lang="ja-JP" altLang="en-US" sz="1100"/>
                  <a:t>→</a:t>
                </a:r>
                <a:r>
                  <a:rPr kumimoji="1" lang="en-US" altLang="ja-JP" sz="1100"/>
                  <a:t>1,7,3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162" name="正方形/長方形 161">
              <a:extLst>
                <a:ext uri="{FF2B5EF4-FFF2-40B4-BE49-F238E27FC236}">
                  <a16:creationId xmlns:a16="http://schemas.microsoft.com/office/drawing/2014/main" id="{0CC5EB02-53E6-C78F-3CA5-467270680C50}"/>
                </a:ext>
              </a:extLst>
            </xdr:cNvPr>
            <xdr:cNvSpPr/>
          </xdr:nvSpPr>
          <xdr:spPr>
            <a:xfrm>
              <a:off x="23659656" y="1120488"/>
              <a:ext cx="1041143" cy="25420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1,16,4</a:t>
              </a:r>
              <a:r>
                <a:rPr kumimoji="1" lang="ja-JP" altLang="en-US" sz="1100"/>
                <a:t>→</a:t>
              </a:r>
              <a:r>
                <a:rPr kumimoji="1" lang="en-US" altLang="ja-JP" sz="1100"/>
                <a:t>1,8,4</a:t>
              </a:r>
              <a:endParaRPr kumimoji="1" lang="ja-JP" altLang="en-US" sz="1100"/>
            </a:p>
          </xdr:txBody>
        </xdr:sp>
      </xdr:grpSp>
    </xdr:grpSp>
    <xdr:clientData/>
  </xdr:twoCellAnchor>
  <xdr:twoCellAnchor>
    <xdr:from>
      <xdr:col>54</xdr:col>
      <xdr:colOff>326572</xdr:colOff>
      <xdr:row>1</xdr:row>
      <xdr:rowOff>68036</xdr:rowOff>
    </xdr:from>
    <xdr:to>
      <xdr:col>65</xdr:col>
      <xdr:colOff>69396</xdr:colOff>
      <xdr:row>34</xdr:row>
      <xdr:rowOff>191301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39EA1C9-2253-4F6B-9441-B95307782B1E}"/>
            </a:ext>
          </a:extLst>
        </xdr:cNvPr>
        <xdr:cNvSpPr/>
      </xdr:nvSpPr>
      <xdr:spPr>
        <a:xfrm>
          <a:off x="36657643" y="312965"/>
          <a:ext cx="7226753" cy="820590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639537</xdr:colOff>
      <xdr:row>1</xdr:row>
      <xdr:rowOff>231321</xdr:rowOff>
    </xdr:from>
    <xdr:to>
      <xdr:col>64</xdr:col>
      <xdr:colOff>363712</xdr:colOff>
      <xdr:row>17</xdr:row>
      <xdr:rowOff>175292</xdr:rowOff>
    </xdr:to>
    <xdr:grpSp>
      <xdr:nvGrpSpPr>
        <xdr:cNvPr id="345" name="グループ化 344">
          <a:extLst>
            <a:ext uri="{FF2B5EF4-FFF2-40B4-BE49-F238E27FC236}">
              <a16:creationId xmlns:a16="http://schemas.microsoft.com/office/drawing/2014/main" id="{ADAE34E6-CD98-3F69-6C8A-D73B2DD17356}"/>
            </a:ext>
          </a:extLst>
        </xdr:cNvPr>
        <xdr:cNvGrpSpPr/>
      </xdr:nvGrpSpPr>
      <xdr:grpSpPr>
        <a:xfrm>
          <a:off x="41733108" y="476250"/>
          <a:ext cx="1765247" cy="3862828"/>
          <a:chOff x="39392679" y="435429"/>
          <a:chExt cx="1765247" cy="3862828"/>
        </a:xfrm>
      </xdr:grpSpPr>
      <xdr:sp macro="" textlink="">
        <xdr:nvSpPr>
          <xdr:cNvPr id="309" name="正方形/長方形 308">
            <a:extLst>
              <a:ext uri="{FF2B5EF4-FFF2-40B4-BE49-F238E27FC236}">
                <a16:creationId xmlns:a16="http://schemas.microsoft.com/office/drawing/2014/main" id="{90F4C20F-302A-4E60-802B-03853F06E040}"/>
              </a:ext>
            </a:extLst>
          </xdr:cNvPr>
          <xdr:cNvSpPr/>
        </xdr:nvSpPr>
        <xdr:spPr>
          <a:xfrm>
            <a:off x="39392679" y="435429"/>
            <a:ext cx="1765247" cy="3862828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0" name="正方形/長方形 309">
            <a:extLst>
              <a:ext uri="{FF2B5EF4-FFF2-40B4-BE49-F238E27FC236}">
                <a16:creationId xmlns:a16="http://schemas.microsoft.com/office/drawing/2014/main" id="{67A27823-A344-4B7E-B9FF-D3255072FF31}"/>
              </a:ext>
            </a:extLst>
          </xdr:cNvPr>
          <xdr:cNvSpPr/>
        </xdr:nvSpPr>
        <xdr:spPr>
          <a:xfrm>
            <a:off x="39528749" y="530679"/>
            <a:ext cx="1492136" cy="857250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1" name="正方形/長方形 310">
            <a:extLst>
              <a:ext uri="{FF2B5EF4-FFF2-40B4-BE49-F238E27FC236}">
                <a16:creationId xmlns:a16="http://schemas.microsoft.com/office/drawing/2014/main" id="{8490C3F6-7C3E-4104-8C4E-A62366ED1BB7}"/>
              </a:ext>
            </a:extLst>
          </xdr:cNvPr>
          <xdr:cNvSpPr/>
        </xdr:nvSpPr>
        <xdr:spPr>
          <a:xfrm>
            <a:off x="39555965" y="544287"/>
            <a:ext cx="1037380" cy="264733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1,1,1</a:t>
            </a:r>
            <a:r>
              <a:rPr kumimoji="1" lang="ja-JP" altLang="en-US" sz="1100"/>
              <a:t>→</a:t>
            </a:r>
            <a:r>
              <a:rPr kumimoji="1" lang="en-US" altLang="ja-JP" sz="1100"/>
              <a:t>1,1,1</a:t>
            </a:r>
            <a:endParaRPr kumimoji="1" lang="ja-JP" altLang="en-US" sz="1100"/>
          </a:p>
        </xdr:txBody>
      </xdr:sp>
      <xdr:sp macro="" textlink="">
        <xdr:nvSpPr>
          <xdr:cNvPr id="312" name="正方形/長方形 311">
            <a:extLst>
              <a:ext uri="{FF2B5EF4-FFF2-40B4-BE49-F238E27FC236}">
                <a16:creationId xmlns:a16="http://schemas.microsoft.com/office/drawing/2014/main" id="{11A0DE21-B91E-4860-8DD6-C6A923A7BF0F}"/>
              </a:ext>
            </a:extLst>
          </xdr:cNvPr>
          <xdr:cNvSpPr/>
        </xdr:nvSpPr>
        <xdr:spPr>
          <a:xfrm>
            <a:off x="39793497" y="760881"/>
            <a:ext cx="1037380" cy="264733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1,2,2</a:t>
            </a:r>
            <a:r>
              <a:rPr kumimoji="1" lang="ja-JP" altLang="en-US" sz="1100"/>
              <a:t>→</a:t>
            </a:r>
            <a:r>
              <a:rPr kumimoji="1" lang="en-US" altLang="ja-JP" sz="1100"/>
              <a:t>1,2,2</a:t>
            </a:r>
            <a:endParaRPr kumimoji="1" lang="ja-JP" altLang="en-US" sz="1100"/>
          </a:p>
        </xdr:txBody>
      </xdr:sp>
      <xdr:sp macro="" textlink="">
        <xdr:nvSpPr>
          <xdr:cNvPr id="313" name="正方形/長方形 312">
            <a:extLst>
              <a:ext uri="{FF2B5EF4-FFF2-40B4-BE49-F238E27FC236}">
                <a16:creationId xmlns:a16="http://schemas.microsoft.com/office/drawing/2014/main" id="{3934A757-AA76-42F6-8947-8E8FEB05CAA5}"/>
              </a:ext>
            </a:extLst>
          </xdr:cNvPr>
          <xdr:cNvSpPr/>
        </xdr:nvSpPr>
        <xdr:spPr>
          <a:xfrm>
            <a:off x="39515144" y="1442359"/>
            <a:ext cx="1492136" cy="8844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4" name="正方形/長方形 313">
            <a:extLst>
              <a:ext uri="{FF2B5EF4-FFF2-40B4-BE49-F238E27FC236}">
                <a16:creationId xmlns:a16="http://schemas.microsoft.com/office/drawing/2014/main" id="{8BE3587D-2716-4F2E-A307-530DAF4E34C3}"/>
              </a:ext>
            </a:extLst>
          </xdr:cNvPr>
          <xdr:cNvSpPr/>
        </xdr:nvSpPr>
        <xdr:spPr>
          <a:xfrm>
            <a:off x="40086644" y="979716"/>
            <a:ext cx="1037380" cy="264732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1,3,3</a:t>
            </a:r>
            <a:r>
              <a:rPr kumimoji="1" lang="ja-JP" altLang="en-US" sz="1100"/>
              <a:t>→</a:t>
            </a:r>
            <a:r>
              <a:rPr kumimoji="1" lang="en-US" altLang="ja-JP" sz="1100"/>
              <a:t>1,3,3</a:t>
            </a:r>
            <a:endParaRPr kumimoji="1" lang="ja-JP" altLang="en-US" sz="1100"/>
          </a:p>
        </xdr:txBody>
      </xdr:sp>
      <xdr:sp macro="" textlink="">
        <xdr:nvSpPr>
          <xdr:cNvPr id="315" name="正方形/長方形 314">
            <a:extLst>
              <a:ext uri="{FF2B5EF4-FFF2-40B4-BE49-F238E27FC236}">
                <a16:creationId xmlns:a16="http://schemas.microsoft.com/office/drawing/2014/main" id="{E02F3DFD-DD02-4F91-8D95-559BD9E7B8B6}"/>
              </a:ext>
            </a:extLst>
          </xdr:cNvPr>
          <xdr:cNvSpPr/>
        </xdr:nvSpPr>
        <xdr:spPr>
          <a:xfrm>
            <a:off x="39588849" y="1430952"/>
            <a:ext cx="1037380" cy="264732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1,4,1</a:t>
            </a:r>
            <a:r>
              <a:rPr kumimoji="1" lang="ja-JP" altLang="en-US" sz="1100"/>
              <a:t>→</a:t>
            </a:r>
            <a:r>
              <a:rPr kumimoji="1" lang="en-US" altLang="ja-JP" sz="1100"/>
              <a:t>2,1,1</a:t>
            </a:r>
            <a:endParaRPr kumimoji="1" lang="ja-JP" altLang="en-US" sz="1100"/>
          </a:p>
        </xdr:txBody>
      </xdr:sp>
      <xdr:sp macro="" textlink="">
        <xdr:nvSpPr>
          <xdr:cNvPr id="319" name="正方形/長方形 318">
            <a:extLst>
              <a:ext uri="{FF2B5EF4-FFF2-40B4-BE49-F238E27FC236}">
                <a16:creationId xmlns:a16="http://schemas.microsoft.com/office/drawing/2014/main" id="{E91198A3-036D-496B-9656-722D509B0AAE}"/>
              </a:ext>
            </a:extLst>
          </xdr:cNvPr>
          <xdr:cNvSpPr/>
        </xdr:nvSpPr>
        <xdr:spPr>
          <a:xfrm>
            <a:off x="39528750" y="2435679"/>
            <a:ext cx="1492136" cy="870857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1967A5E7-8204-48E0-81F1-A5065BE7FC9F}"/>
              </a:ext>
            </a:extLst>
          </xdr:cNvPr>
          <xdr:cNvSpPr/>
        </xdr:nvSpPr>
        <xdr:spPr>
          <a:xfrm>
            <a:off x="39746464" y="1728108"/>
            <a:ext cx="1037380" cy="264733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1,5,2</a:t>
            </a:r>
            <a:r>
              <a:rPr kumimoji="1" lang="ja-JP" altLang="en-US" sz="1100"/>
              <a:t>→</a:t>
            </a:r>
            <a:r>
              <a:rPr kumimoji="1" lang="en-US" altLang="ja-JP" sz="1100"/>
              <a:t>2,2,2</a:t>
            </a:r>
            <a:endParaRPr kumimoji="1" lang="ja-JP" altLang="en-US" sz="1100"/>
          </a:p>
        </xdr:txBody>
      </xdr:sp>
      <xdr:sp macro="" textlink="">
        <xdr:nvSpPr>
          <xdr:cNvPr id="321" name="正方形/長方形 320">
            <a:extLst>
              <a:ext uri="{FF2B5EF4-FFF2-40B4-BE49-F238E27FC236}">
                <a16:creationId xmlns:a16="http://schemas.microsoft.com/office/drawing/2014/main" id="{2F49BA3F-5548-4926-B110-014A55EEDA4B}"/>
              </a:ext>
            </a:extLst>
          </xdr:cNvPr>
          <xdr:cNvSpPr/>
        </xdr:nvSpPr>
        <xdr:spPr>
          <a:xfrm>
            <a:off x="39997605" y="1971916"/>
            <a:ext cx="1037380" cy="264733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1,6,3</a:t>
            </a:r>
            <a:r>
              <a:rPr kumimoji="1" lang="ja-JP" altLang="en-US" sz="1100"/>
              <a:t>→</a:t>
            </a:r>
            <a:r>
              <a:rPr kumimoji="1" lang="en-US" altLang="ja-JP" sz="1100"/>
              <a:t>2,3,3</a:t>
            </a:r>
            <a:endParaRPr kumimoji="1" lang="ja-JP" altLang="en-US" sz="1100"/>
          </a:p>
        </xdr:txBody>
      </xdr:sp>
      <xdr:sp macro="" textlink="">
        <xdr:nvSpPr>
          <xdr:cNvPr id="322" name="正方形/長方形 321">
            <a:extLst>
              <a:ext uri="{FF2B5EF4-FFF2-40B4-BE49-F238E27FC236}">
                <a16:creationId xmlns:a16="http://schemas.microsoft.com/office/drawing/2014/main" id="{7BF4140C-7C45-461F-A9AF-BF39D91AE79A}"/>
              </a:ext>
            </a:extLst>
          </xdr:cNvPr>
          <xdr:cNvSpPr/>
        </xdr:nvSpPr>
        <xdr:spPr>
          <a:xfrm>
            <a:off x="39554313" y="2447044"/>
            <a:ext cx="1037380" cy="264732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1,7,1</a:t>
            </a:r>
            <a:r>
              <a:rPr kumimoji="1" lang="ja-JP" altLang="en-US" sz="1100"/>
              <a:t>→</a:t>
            </a:r>
            <a:r>
              <a:rPr kumimoji="1" lang="en-US" altLang="ja-JP" sz="1100"/>
              <a:t>3,1,1</a:t>
            </a:r>
            <a:endParaRPr kumimoji="1" lang="ja-JP" altLang="en-US" sz="1100"/>
          </a:p>
        </xdr:txBody>
      </xdr:sp>
      <xdr:sp macro="" textlink="">
        <xdr:nvSpPr>
          <xdr:cNvPr id="323" name="正方形/長方形 322">
            <a:extLst>
              <a:ext uri="{FF2B5EF4-FFF2-40B4-BE49-F238E27FC236}">
                <a16:creationId xmlns:a16="http://schemas.microsoft.com/office/drawing/2014/main" id="{FB8B3B1C-1933-41E9-9550-86D7138255CD}"/>
              </a:ext>
            </a:extLst>
          </xdr:cNvPr>
          <xdr:cNvSpPr/>
        </xdr:nvSpPr>
        <xdr:spPr>
          <a:xfrm>
            <a:off x="39542358" y="3360965"/>
            <a:ext cx="1492136" cy="830035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4" name="正方形/長方形 323">
            <a:extLst>
              <a:ext uri="{FF2B5EF4-FFF2-40B4-BE49-F238E27FC236}">
                <a16:creationId xmlns:a16="http://schemas.microsoft.com/office/drawing/2014/main" id="{28B5E910-A4D0-40A0-A62D-E7F91A661279}"/>
              </a:ext>
            </a:extLst>
          </xdr:cNvPr>
          <xdr:cNvSpPr/>
        </xdr:nvSpPr>
        <xdr:spPr>
          <a:xfrm>
            <a:off x="39760072" y="2762250"/>
            <a:ext cx="1037380" cy="264732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1,8,2</a:t>
            </a:r>
            <a:r>
              <a:rPr kumimoji="1" lang="ja-JP" altLang="en-US" sz="1100"/>
              <a:t>→</a:t>
            </a:r>
            <a:r>
              <a:rPr kumimoji="1" lang="en-US" altLang="ja-JP" sz="1100"/>
              <a:t>3,2,2</a:t>
            </a:r>
            <a:endParaRPr kumimoji="1" lang="ja-JP" altLang="en-US" sz="1100"/>
          </a:p>
        </xdr:txBody>
      </xdr:sp>
      <xdr:sp macro="" textlink="">
        <xdr:nvSpPr>
          <xdr:cNvPr id="325" name="正方形/長方形 324">
            <a:extLst>
              <a:ext uri="{FF2B5EF4-FFF2-40B4-BE49-F238E27FC236}">
                <a16:creationId xmlns:a16="http://schemas.microsoft.com/office/drawing/2014/main" id="{C041E3A3-FFD7-4764-940A-35F79622D520}"/>
              </a:ext>
            </a:extLst>
          </xdr:cNvPr>
          <xdr:cNvSpPr/>
        </xdr:nvSpPr>
        <xdr:spPr>
          <a:xfrm>
            <a:off x="39950572" y="3007179"/>
            <a:ext cx="1037380" cy="264733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1,9,3</a:t>
            </a:r>
            <a:r>
              <a:rPr kumimoji="1" lang="ja-JP" altLang="en-US" sz="1100"/>
              <a:t>→</a:t>
            </a:r>
            <a:r>
              <a:rPr kumimoji="1" lang="en-US" altLang="ja-JP" sz="1100"/>
              <a:t>3,3,3</a:t>
            </a:r>
            <a:endParaRPr kumimoji="1" lang="ja-JP" altLang="en-US" sz="1100"/>
          </a:p>
        </xdr:txBody>
      </xdr:sp>
      <xdr:sp macro="" textlink="">
        <xdr:nvSpPr>
          <xdr:cNvPr id="326" name="正方形/長方形 325">
            <a:extLst>
              <a:ext uri="{FF2B5EF4-FFF2-40B4-BE49-F238E27FC236}">
                <a16:creationId xmlns:a16="http://schemas.microsoft.com/office/drawing/2014/main" id="{A6A9A20A-4956-4C52-B297-5A88F9BD8259}"/>
              </a:ext>
            </a:extLst>
          </xdr:cNvPr>
          <xdr:cNvSpPr/>
        </xdr:nvSpPr>
        <xdr:spPr>
          <a:xfrm>
            <a:off x="39589391" y="3414273"/>
            <a:ext cx="1037380" cy="264733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1,10,1</a:t>
            </a:r>
            <a:r>
              <a:rPr kumimoji="1" lang="ja-JP" altLang="en-US" sz="1100"/>
              <a:t>→</a:t>
            </a:r>
            <a:r>
              <a:rPr kumimoji="1" lang="en-US" altLang="ja-JP" sz="1100"/>
              <a:t>4,1,1</a:t>
            </a:r>
            <a:endParaRPr kumimoji="1" lang="ja-JP" altLang="en-US" sz="1100"/>
          </a:p>
        </xdr:txBody>
      </xdr:sp>
      <xdr:sp macro="" textlink="">
        <xdr:nvSpPr>
          <xdr:cNvPr id="331" name="正方形/長方形 330">
            <a:extLst>
              <a:ext uri="{FF2B5EF4-FFF2-40B4-BE49-F238E27FC236}">
                <a16:creationId xmlns:a16="http://schemas.microsoft.com/office/drawing/2014/main" id="{7C55E038-0AF3-45A0-8EE7-50F7D558A336}"/>
              </a:ext>
            </a:extLst>
          </xdr:cNvPr>
          <xdr:cNvSpPr/>
        </xdr:nvSpPr>
        <xdr:spPr>
          <a:xfrm>
            <a:off x="39828105" y="3633108"/>
            <a:ext cx="1037380" cy="264732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1,11,2</a:t>
            </a:r>
            <a:r>
              <a:rPr kumimoji="1" lang="ja-JP" altLang="en-US" sz="1100"/>
              <a:t>→</a:t>
            </a:r>
            <a:r>
              <a:rPr kumimoji="1" lang="en-US" altLang="ja-JP" sz="1100"/>
              <a:t>4,2,2</a:t>
            </a:r>
            <a:endParaRPr kumimoji="1" lang="ja-JP" altLang="en-US" sz="1100"/>
          </a:p>
        </xdr:txBody>
      </xdr:sp>
      <xdr:sp macro="" textlink="">
        <xdr:nvSpPr>
          <xdr:cNvPr id="332" name="正方形/長方形 331">
            <a:extLst>
              <a:ext uri="{FF2B5EF4-FFF2-40B4-BE49-F238E27FC236}">
                <a16:creationId xmlns:a16="http://schemas.microsoft.com/office/drawing/2014/main" id="{4108D503-E50D-496C-8A5A-BA02F1388FAD}"/>
              </a:ext>
            </a:extLst>
          </xdr:cNvPr>
          <xdr:cNvSpPr/>
        </xdr:nvSpPr>
        <xdr:spPr>
          <a:xfrm>
            <a:off x="39956239" y="3907451"/>
            <a:ext cx="1037380" cy="264732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1,12,3</a:t>
            </a:r>
            <a:r>
              <a:rPr kumimoji="1" lang="ja-JP" altLang="en-US" sz="1100"/>
              <a:t>→</a:t>
            </a:r>
            <a:r>
              <a:rPr kumimoji="1" lang="en-US" altLang="ja-JP" sz="1100"/>
              <a:t>4,3,3</a:t>
            </a:r>
            <a:endParaRPr kumimoji="1" lang="ja-JP" altLang="en-US" sz="1100"/>
          </a:p>
        </xdr:txBody>
      </xdr:sp>
    </xdr:grpSp>
    <xdr:clientData/>
  </xdr:twoCellAnchor>
  <xdr:twoCellAnchor>
    <xdr:from>
      <xdr:col>61</xdr:col>
      <xdr:colOff>625929</xdr:colOff>
      <xdr:row>18</xdr:row>
      <xdr:rowOff>108857</xdr:rowOff>
    </xdr:from>
    <xdr:to>
      <xdr:col>64</xdr:col>
      <xdr:colOff>350104</xdr:colOff>
      <xdr:row>34</xdr:row>
      <xdr:rowOff>52828</xdr:rowOff>
    </xdr:to>
    <xdr:grpSp>
      <xdr:nvGrpSpPr>
        <xdr:cNvPr id="346" name="グループ化 345">
          <a:extLst>
            <a:ext uri="{FF2B5EF4-FFF2-40B4-BE49-F238E27FC236}">
              <a16:creationId xmlns:a16="http://schemas.microsoft.com/office/drawing/2014/main" id="{90154AAC-D818-31DD-B666-DA4EECC02B88}"/>
            </a:ext>
          </a:extLst>
        </xdr:cNvPr>
        <xdr:cNvGrpSpPr/>
      </xdr:nvGrpSpPr>
      <xdr:grpSpPr>
        <a:xfrm>
          <a:off x="41719500" y="4517571"/>
          <a:ext cx="1765247" cy="3862828"/>
          <a:chOff x="39406286" y="4490425"/>
          <a:chExt cx="1765247" cy="3872377"/>
        </a:xfrm>
      </xdr:grpSpPr>
      <xdr:sp macro="" textlink="">
        <xdr:nvSpPr>
          <xdr:cNvPr id="316" name="正方形/長方形 315">
            <a:extLst>
              <a:ext uri="{FF2B5EF4-FFF2-40B4-BE49-F238E27FC236}">
                <a16:creationId xmlns:a16="http://schemas.microsoft.com/office/drawing/2014/main" id="{1D8CB96C-6AAB-4B6C-BCCD-EBDD6AAACB51}"/>
              </a:ext>
            </a:extLst>
          </xdr:cNvPr>
          <xdr:cNvSpPr/>
        </xdr:nvSpPr>
        <xdr:spPr>
          <a:xfrm>
            <a:off x="39406286" y="4490425"/>
            <a:ext cx="1765247" cy="3872377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7" name="正方形/長方形 326">
            <a:extLst>
              <a:ext uri="{FF2B5EF4-FFF2-40B4-BE49-F238E27FC236}">
                <a16:creationId xmlns:a16="http://schemas.microsoft.com/office/drawing/2014/main" id="{4A691670-4406-4B77-9435-CFCA5C9AA8CD}"/>
              </a:ext>
            </a:extLst>
          </xdr:cNvPr>
          <xdr:cNvSpPr/>
        </xdr:nvSpPr>
        <xdr:spPr>
          <a:xfrm>
            <a:off x="39528748" y="4585608"/>
            <a:ext cx="1492136" cy="857250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8" name="正方形/長方形 327">
            <a:extLst>
              <a:ext uri="{FF2B5EF4-FFF2-40B4-BE49-F238E27FC236}">
                <a16:creationId xmlns:a16="http://schemas.microsoft.com/office/drawing/2014/main" id="{C8D79D67-66CF-4F13-B9A0-F743CCF1DDAD}"/>
              </a:ext>
            </a:extLst>
          </xdr:cNvPr>
          <xdr:cNvSpPr/>
        </xdr:nvSpPr>
        <xdr:spPr>
          <a:xfrm>
            <a:off x="39515143" y="5497288"/>
            <a:ext cx="1492136" cy="8844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9" name="正方形/長方形 328">
            <a:extLst>
              <a:ext uri="{FF2B5EF4-FFF2-40B4-BE49-F238E27FC236}">
                <a16:creationId xmlns:a16="http://schemas.microsoft.com/office/drawing/2014/main" id="{3823A3D9-064C-449F-A5F5-D3D774EC50A3}"/>
              </a:ext>
            </a:extLst>
          </xdr:cNvPr>
          <xdr:cNvSpPr/>
        </xdr:nvSpPr>
        <xdr:spPr>
          <a:xfrm>
            <a:off x="39528749" y="6490608"/>
            <a:ext cx="1492136" cy="870857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0" name="正方形/長方形 329">
            <a:extLst>
              <a:ext uri="{FF2B5EF4-FFF2-40B4-BE49-F238E27FC236}">
                <a16:creationId xmlns:a16="http://schemas.microsoft.com/office/drawing/2014/main" id="{AB20A9FC-C182-40B7-84B2-8A65621A05D2}"/>
              </a:ext>
            </a:extLst>
          </xdr:cNvPr>
          <xdr:cNvSpPr/>
        </xdr:nvSpPr>
        <xdr:spPr>
          <a:xfrm>
            <a:off x="39542357" y="7415894"/>
            <a:ext cx="1492136" cy="830035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3" name="正方形/長方形 332">
            <a:extLst>
              <a:ext uri="{FF2B5EF4-FFF2-40B4-BE49-F238E27FC236}">
                <a16:creationId xmlns:a16="http://schemas.microsoft.com/office/drawing/2014/main" id="{87C06B1B-0802-4A31-B4FF-6CFD8799B409}"/>
              </a:ext>
            </a:extLst>
          </xdr:cNvPr>
          <xdr:cNvSpPr/>
        </xdr:nvSpPr>
        <xdr:spPr>
          <a:xfrm>
            <a:off x="39651213" y="4640037"/>
            <a:ext cx="1037380" cy="2643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1,13,1</a:t>
            </a:r>
            <a:r>
              <a:rPr kumimoji="1" lang="ja-JP" altLang="en-US" sz="1100"/>
              <a:t>→</a:t>
            </a:r>
            <a:r>
              <a:rPr kumimoji="1" lang="en-US" altLang="ja-JP" sz="1100"/>
              <a:t>1,4,1</a:t>
            </a:r>
            <a:endParaRPr kumimoji="1" lang="ja-JP" altLang="en-US" sz="1100"/>
          </a:p>
        </xdr:txBody>
      </xdr:sp>
      <xdr:sp macro="" textlink="">
        <xdr:nvSpPr>
          <xdr:cNvPr id="334" name="正方形/長方形 333">
            <a:extLst>
              <a:ext uri="{FF2B5EF4-FFF2-40B4-BE49-F238E27FC236}">
                <a16:creationId xmlns:a16="http://schemas.microsoft.com/office/drawing/2014/main" id="{57691484-A422-4BCD-B52D-14351AD728D9}"/>
              </a:ext>
            </a:extLst>
          </xdr:cNvPr>
          <xdr:cNvSpPr/>
        </xdr:nvSpPr>
        <xdr:spPr>
          <a:xfrm>
            <a:off x="39766282" y="4869917"/>
            <a:ext cx="1037380" cy="2643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1,14,2</a:t>
            </a:r>
            <a:r>
              <a:rPr kumimoji="1" lang="ja-JP" altLang="en-US" sz="1100"/>
              <a:t>→</a:t>
            </a:r>
            <a:r>
              <a:rPr kumimoji="1" lang="en-US" altLang="ja-JP" sz="1100"/>
              <a:t>1,5,2</a:t>
            </a:r>
            <a:endParaRPr kumimoji="1" lang="ja-JP" altLang="en-US" sz="1100"/>
          </a:p>
        </xdr:txBody>
      </xdr:sp>
      <xdr:sp macro="" textlink="">
        <xdr:nvSpPr>
          <xdr:cNvPr id="335" name="正方形/長方形 334">
            <a:extLst>
              <a:ext uri="{FF2B5EF4-FFF2-40B4-BE49-F238E27FC236}">
                <a16:creationId xmlns:a16="http://schemas.microsoft.com/office/drawing/2014/main" id="{6C7E500E-9C8C-49FA-AAEB-60AB5C98C778}"/>
              </a:ext>
            </a:extLst>
          </xdr:cNvPr>
          <xdr:cNvSpPr/>
        </xdr:nvSpPr>
        <xdr:spPr>
          <a:xfrm>
            <a:off x="39908098" y="5099796"/>
            <a:ext cx="1037380" cy="2643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1,15,3</a:t>
            </a:r>
            <a:r>
              <a:rPr kumimoji="1" lang="ja-JP" altLang="en-US" sz="1100"/>
              <a:t>→</a:t>
            </a:r>
            <a:r>
              <a:rPr kumimoji="1" lang="en-US" altLang="ja-JP" sz="1100"/>
              <a:t>1,6,3</a:t>
            </a:r>
            <a:endParaRPr kumimoji="1" lang="ja-JP" altLang="en-US" sz="1100"/>
          </a:p>
        </xdr:txBody>
      </xdr:sp>
      <xdr:sp macro="" textlink="">
        <xdr:nvSpPr>
          <xdr:cNvPr id="336" name="正方形/長方形 335">
            <a:extLst>
              <a:ext uri="{FF2B5EF4-FFF2-40B4-BE49-F238E27FC236}">
                <a16:creationId xmlns:a16="http://schemas.microsoft.com/office/drawing/2014/main" id="{15F51E7C-0D01-4415-AE19-E80F7D2803C6}"/>
              </a:ext>
            </a:extLst>
          </xdr:cNvPr>
          <xdr:cNvSpPr/>
        </xdr:nvSpPr>
        <xdr:spPr>
          <a:xfrm>
            <a:off x="39555965" y="5551717"/>
            <a:ext cx="1037380" cy="2643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1,16,1</a:t>
            </a:r>
            <a:r>
              <a:rPr kumimoji="1" lang="ja-JP" altLang="en-US" sz="1100"/>
              <a:t>→</a:t>
            </a:r>
            <a:r>
              <a:rPr kumimoji="1" lang="en-US" altLang="ja-JP" sz="1100"/>
              <a:t>2,4,1</a:t>
            </a:r>
            <a:endParaRPr kumimoji="1" lang="ja-JP" altLang="en-US" sz="1100"/>
          </a:p>
        </xdr:txBody>
      </xdr:sp>
      <xdr:sp macro="" textlink="">
        <xdr:nvSpPr>
          <xdr:cNvPr id="337" name="正方形/長方形 336">
            <a:extLst>
              <a:ext uri="{FF2B5EF4-FFF2-40B4-BE49-F238E27FC236}">
                <a16:creationId xmlns:a16="http://schemas.microsoft.com/office/drawing/2014/main" id="{70EAC4A7-604A-425B-8F33-735FBB99657A}"/>
              </a:ext>
            </a:extLst>
          </xdr:cNvPr>
          <xdr:cNvSpPr/>
        </xdr:nvSpPr>
        <xdr:spPr>
          <a:xfrm>
            <a:off x="39760072" y="5783038"/>
            <a:ext cx="1037380" cy="2643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1,17,2</a:t>
            </a:r>
            <a:r>
              <a:rPr kumimoji="1" lang="ja-JP" altLang="en-US" sz="1100"/>
              <a:t>→</a:t>
            </a:r>
            <a:r>
              <a:rPr kumimoji="1" lang="en-US" altLang="ja-JP" sz="1100"/>
              <a:t>2,5,2</a:t>
            </a:r>
            <a:endParaRPr kumimoji="1" lang="ja-JP" altLang="en-US" sz="1100"/>
          </a:p>
        </xdr:txBody>
      </xdr:sp>
      <xdr:sp macro="" textlink="">
        <xdr:nvSpPr>
          <xdr:cNvPr id="338" name="正方形/長方形 337">
            <a:extLst>
              <a:ext uri="{FF2B5EF4-FFF2-40B4-BE49-F238E27FC236}">
                <a16:creationId xmlns:a16="http://schemas.microsoft.com/office/drawing/2014/main" id="{6C609BE5-5029-46B7-8AA5-94AB52843079}"/>
              </a:ext>
            </a:extLst>
          </xdr:cNvPr>
          <xdr:cNvSpPr/>
        </xdr:nvSpPr>
        <xdr:spPr>
          <a:xfrm>
            <a:off x="39732857" y="6012917"/>
            <a:ext cx="1179664" cy="32855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1,18,3</a:t>
            </a:r>
            <a:r>
              <a:rPr kumimoji="1" lang="ja-JP" altLang="en-US" sz="1100"/>
              <a:t>→</a:t>
            </a:r>
            <a:r>
              <a:rPr kumimoji="1" lang="en-US" altLang="ja-JP" sz="1100"/>
              <a:t>2,6,3</a:t>
            </a:r>
            <a:endParaRPr kumimoji="1" lang="ja-JP" altLang="en-US" sz="1100"/>
          </a:p>
        </xdr:txBody>
      </xdr:sp>
      <xdr:sp macro="" textlink="">
        <xdr:nvSpPr>
          <xdr:cNvPr id="339" name="正方形/長方形 338">
            <a:extLst>
              <a:ext uri="{FF2B5EF4-FFF2-40B4-BE49-F238E27FC236}">
                <a16:creationId xmlns:a16="http://schemas.microsoft.com/office/drawing/2014/main" id="{4E15BEB7-E84F-453F-8582-1F55B52C2899}"/>
              </a:ext>
            </a:extLst>
          </xdr:cNvPr>
          <xdr:cNvSpPr/>
        </xdr:nvSpPr>
        <xdr:spPr>
          <a:xfrm>
            <a:off x="39583177" y="6558644"/>
            <a:ext cx="1037380" cy="2643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1,19,1</a:t>
            </a:r>
            <a:r>
              <a:rPr kumimoji="1" lang="ja-JP" altLang="en-US" sz="1100"/>
              <a:t>→</a:t>
            </a:r>
            <a:r>
              <a:rPr kumimoji="1" lang="en-US" altLang="ja-JP" sz="1100"/>
              <a:t>3,4,1</a:t>
            </a:r>
            <a:endParaRPr kumimoji="1" lang="ja-JP" altLang="en-US" sz="1100"/>
          </a:p>
        </xdr:txBody>
      </xdr:sp>
      <xdr:sp macro="" textlink="">
        <xdr:nvSpPr>
          <xdr:cNvPr id="340" name="正方形/長方形 339">
            <a:extLst>
              <a:ext uri="{FF2B5EF4-FFF2-40B4-BE49-F238E27FC236}">
                <a16:creationId xmlns:a16="http://schemas.microsoft.com/office/drawing/2014/main" id="{102B8B63-17E1-4245-9BE0-CD847BD07461}"/>
              </a:ext>
            </a:extLst>
          </xdr:cNvPr>
          <xdr:cNvSpPr/>
        </xdr:nvSpPr>
        <xdr:spPr>
          <a:xfrm>
            <a:off x="39711311" y="6832604"/>
            <a:ext cx="1037380" cy="2643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1,20,2</a:t>
            </a:r>
            <a:r>
              <a:rPr kumimoji="1" lang="ja-JP" altLang="en-US" sz="1100"/>
              <a:t>→</a:t>
            </a:r>
            <a:r>
              <a:rPr kumimoji="1" lang="en-US" altLang="ja-JP" sz="1100"/>
              <a:t>3,5,2</a:t>
            </a:r>
            <a:endParaRPr kumimoji="1" lang="ja-JP" altLang="en-US" sz="1100"/>
          </a:p>
        </xdr:txBody>
      </xdr:sp>
      <xdr:sp macro="" textlink="">
        <xdr:nvSpPr>
          <xdr:cNvPr id="341" name="正方形/長方形 340">
            <a:extLst>
              <a:ext uri="{FF2B5EF4-FFF2-40B4-BE49-F238E27FC236}">
                <a16:creationId xmlns:a16="http://schemas.microsoft.com/office/drawing/2014/main" id="{C98C14A6-29A5-4237-B28F-AB52D89E769E}"/>
              </a:ext>
            </a:extLst>
          </xdr:cNvPr>
          <xdr:cNvSpPr/>
        </xdr:nvSpPr>
        <xdr:spPr>
          <a:xfrm>
            <a:off x="39964178" y="7062108"/>
            <a:ext cx="1037380" cy="2643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1,21,3</a:t>
            </a:r>
            <a:r>
              <a:rPr kumimoji="1" lang="ja-JP" altLang="en-US" sz="1100"/>
              <a:t>→</a:t>
            </a:r>
            <a:r>
              <a:rPr kumimoji="1" lang="en-US" altLang="ja-JP" sz="1100"/>
              <a:t>3,6,3</a:t>
            </a:r>
            <a:endParaRPr kumimoji="1" lang="ja-JP" altLang="en-US" sz="1100"/>
          </a:p>
        </xdr:txBody>
      </xdr:sp>
      <xdr:sp macro="" textlink="">
        <xdr:nvSpPr>
          <xdr:cNvPr id="342" name="正方形/長方形 341">
            <a:extLst>
              <a:ext uri="{FF2B5EF4-FFF2-40B4-BE49-F238E27FC236}">
                <a16:creationId xmlns:a16="http://schemas.microsoft.com/office/drawing/2014/main" id="{8ADF533B-A7EA-44D4-8FF4-60D1D7AA1E0F}"/>
              </a:ext>
            </a:extLst>
          </xdr:cNvPr>
          <xdr:cNvSpPr/>
        </xdr:nvSpPr>
        <xdr:spPr>
          <a:xfrm>
            <a:off x="39610393" y="7456715"/>
            <a:ext cx="1037380" cy="2643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1,22,1</a:t>
            </a:r>
            <a:r>
              <a:rPr kumimoji="1" lang="ja-JP" altLang="en-US" sz="1100"/>
              <a:t>→</a:t>
            </a:r>
            <a:r>
              <a:rPr kumimoji="1" lang="en-US" altLang="ja-JP" sz="1100"/>
              <a:t>4,4,1</a:t>
            </a:r>
            <a:endParaRPr kumimoji="1" lang="ja-JP" altLang="en-US" sz="1100"/>
          </a:p>
        </xdr:txBody>
      </xdr:sp>
      <xdr:sp macro="" textlink="">
        <xdr:nvSpPr>
          <xdr:cNvPr id="343" name="正方形/長方形 342">
            <a:extLst>
              <a:ext uri="{FF2B5EF4-FFF2-40B4-BE49-F238E27FC236}">
                <a16:creationId xmlns:a16="http://schemas.microsoft.com/office/drawing/2014/main" id="{004E96AB-9BFC-4E98-B4BF-1768BC318F26}"/>
              </a:ext>
            </a:extLst>
          </xdr:cNvPr>
          <xdr:cNvSpPr/>
        </xdr:nvSpPr>
        <xdr:spPr>
          <a:xfrm>
            <a:off x="39752209" y="7686594"/>
            <a:ext cx="1037380" cy="2643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1,23,2</a:t>
            </a:r>
            <a:r>
              <a:rPr kumimoji="1" lang="ja-JP" altLang="en-US" sz="1100"/>
              <a:t>→</a:t>
            </a:r>
            <a:r>
              <a:rPr kumimoji="1" lang="en-US" altLang="ja-JP" sz="1100"/>
              <a:t>4,5,2</a:t>
            </a:r>
            <a:endParaRPr kumimoji="1" lang="ja-JP" altLang="en-US" sz="1100"/>
          </a:p>
        </xdr:txBody>
      </xdr:sp>
      <xdr:sp macro="" textlink="">
        <xdr:nvSpPr>
          <xdr:cNvPr id="344" name="正方形/長方形 343">
            <a:extLst>
              <a:ext uri="{FF2B5EF4-FFF2-40B4-BE49-F238E27FC236}">
                <a16:creationId xmlns:a16="http://schemas.microsoft.com/office/drawing/2014/main" id="{D2366158-55AB-4286-B3C6-4F79E5D14B6D}"/>
              </a:ext>
            </a:extLst>
          </xdr:cNvPr>
          <xdr:cNvSpPr/>
        </xdr:nvSpPr>
        <xdr:spPr>
          <a:xfrm>
            <a:off x="39880343" y="7960554"/>
            <a:ext cx="1037380" cy="2643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1,24,3</a:t>
            </a:r>
            <a:r>
              <a:rPr kumimoji="1" lang="ja-JP" altLang="en-US" sz="1100"/>
              <a:t>→</a:t>
            </a:r>
            <a:r>
              <a:rPr kumimoji="1" lang="en-US" altLang="ja-JP" sz="1100"/>
              <a:t>4,6.3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14B3-4F90-40D6-BEA1-ACF81785EC0E}">
  <dimension ref="B2:BP118"/>
  <sheetViews>
    <sheetView tabSelected="1" zoomScale="70" zoomScaleNormal="70" workbookViewId="0"/>
  </sheetViews>
  <sheetFormatPr defaultRowHeight="18.75" x14ac:dyDescent="0.4"/>
  <cols>
    <col min="5" max="5" width="3.625" customWidth="1"/>
  </cols>
  <sheetData>
    <row r="2" spans="3:4" x14ac:dyDescent="0.4">
      <c r="C2" t="s">
        <v>12</v>
      </c>
    </row>
    <row r="3" spans="3:4" x14ac:dyDescent="0.4">
      <c r="C3" t="s">
        <v>15</v>
      </c>
      <c r="D3" t="s">
        <v>13</v>
      </c>
    </row>
    <row r="5" spans="3:4" x14ac:dyDescent="0.4">
      <c r="C5" t="s">
        <v>14</v>
      </c>
    </row>
    <row r="6" spans="3:4" x14ac:dyDescent="0.4">
      <c r="C6" t="s">
        <v>16</v>
      </c>
      <c r="D6" t="s">
        <v>17</v>
      </c>
    </row>
    <row r="8" spans="3:4" x14ac:dyDescent="0.4">
      <c r="C8" t="s">
        <v>20</v>
      </c>
      <c r="D8" t="s">
        <v>21</v>
      </c>
    </row>
    <row r="10" spans="3:4" x14ac:dyDescent="0.4">
      <c r="C10" t="s">
        <v>22</v>
      </c>
    </row>
    <row r="11" spans="3:4" x14ac:dyDescent="0.4">
      <c r="C11" t="s">
        <v>23</v>
      </c>
      <c r="D11" t="s">
        <v>24</v>
      </c>
    </row>
    <row r="13" spans="3:4" x14ac:dyDescent="0.4">
      <c r="C13" t="s">
        <v>25</v>
      </c>
      <c r="D13" t="s">
        <v>26</v>
      </c>
    </row>
    <row r="40" spans="2:68" x14ac:dyDescent="0.4">
      <c r="C40" t="s">
        <v>0</v>
      </c>
      <c r="D40">
        <v>5</v>
      </c>
      <c r="P40" t="s">
        <v>0</v>
      </c>
      <c r="Q40">
        <v>5</v>
      </c>
      <c r="AC40" t="s">
        <v>0</v>
      </c>
      <c r="AD40">
        <v>5</v>
      </c>
      <c r="AR40" t="s">
        <v>0</v>
      </c>
      <c r="AS40">
        <v>5</v>
      </c>
      <c r="BF40" t="s">
        <v>0</v>
      </c>
      <c r="BG40">
        <v>5</v>
      </c>
    </row>
    <row r="41" spans="2:68" x14ac:dyDescent="0.4">
      <c r="C41" t="s">
        <v>1</v>
      </c>
      <c r="D41">
        <v>3</v>
      </c>
      <c r="P41" t="s">
        <v>1</v>
      </c>
      <c r="Q41">
        <v>2</v>
      </c>
      <c r="AC41" t="s">
        <v>1</v>
      </c>
      <c r="AD41">
        <v>3</v>
      </c>
      <c r="AR41" t="s">
        <v>1</v>
      </c>
      <c r="AS41">
        <v>2</v>
      </c>
      <c r="BF41" t="s">
        <v>1</v>
      </c>
      <c r="BG41">
        <v>2</v>
      </c>
    </row>
    <row r="42" spans="2:68" x14ac:dyDescent="0.4">
      <c r="C42" t="s">
        <v>2</v>
      </c>
      <c r="D42">
        <v>1</v>
      </c>
      <c r="P42" t="s">
        <v>2</v>
      </c>
      <c r="Q42">
        <v>1</v>
      </c>
      <c r="AC42" t="s">
        <v>2</v>
      </c>
      <c r="AD42">
        <v>4</v>
      </c>
      <c r="AR42" t="s">
        <v>2</v>
      </c>
      <c r="AS42">
        <v>4</v>
      </c>
      <c r="BF42" t="s">
        <v>2</v>
      </c>
      <c r="BG42">
        <v>3</v>
      </c>
    </row>
    <row r="43" spans="2:68" x14ac:dyDescent="0.4">
      <c r="C43" t="s">
        <v>18</v>
      </c>
      <c r="D43">
        <v>1</v>
      </c>
      <c r="P43" t="s">
        <v>18</v>
      </c>
      <c r="Q43">
        <v>1</v>
      </c>
      <c r="AC43" t="s">
        <v>18</v>
      </c>
      <c r="AD43">
        <v>1</v>
      </c>
      <c r="AR43" t="s">
        <v>18</v>
      </c>
      <c r="AS43">
        <v>1</v>
      </c>
      <c r="BF43" t="s">
        <v>18</v>
      </c>
      <c r="BG43">
        <v>1</v>
      </c>
    </row>
    <row r="44" spans="2:68" x14ac:dyDescent="0.4">
      <c r="C44" t="s">
        <v>19</v>
      </c>
      <c r="D44">
        <v>2</v>
      </c>
      <c r="P44" t="s">
        <v>19</v>
      </c>
      <c r="Q44">
        <v>4</v>
      </c>
      <c r="AC44" t="s">
        <v>19</v>
      </c>
      <c r="AD44">
        <v>2</v>
      </c>
      <c r="AR44" t="s">
        <v>19</v>
      </c>
      <c r="AS44">
        <v>3</v>
      </c>
      <c r="BF44" t="s">
        <v>19</v>
      </c>
      <c r="BG44">
        <v>4</v>
      </c>
    </row>
    <row r="46" spans="2:68" x14ac:dyDescent="0.4">
      <c r="B46" t="s">
        <v>3</v>
      </c>
      <c r="C46" t="s">
        <v>4</v>
      </c>
      <c r="D46" t="s">
        <v>5</v>
      </c>
      <c r="F46" t="s">
        <v>4</v>
      </c>
      <c r="G46" t="s">
        <v>5</v>
      </c>
      <c r="I46" t="s">
        <v>6</v>
      </c>
      <c r="J46" s="12" t="s">
        <v>9</v>
      </c>
      <c r="K46" s="11"/>
      <c r="O46" t="s">
        <v>3</v>
      </c>
      <c r="P46" t="s">
        <v>4</v>
      </c>
      <c r="Q46" t="s">
        <v>5</v>
      </c>
      <c r="S46" t="s">
        <v>4</v>
      </c>
      <c r="T46" t="s">
        <v>5</v>
      </c>
      <c r="V46" t="s">
        <v>6</v>
      </c>
      <c r="W46" s="12" t="s">
        <v>9</v>
      </c>
      <c r="X46" s="11"/>
      <c r="AB46" s="9" t="s">
        <v>3</v>
      </c>
      <c r="AC46" s="9" t="s">
        <v>4</v>
      </c>
      <c r="AD46" s="9" t="s">
        <v>5</v>
      </c>
      <c r="AE46" s="9"/>
      <c r="AF46" s="9" t="s">
        <v>4</v>
      </c>
      <c r="AG46" s="9" t="s">
        <v>5</v>
      </c>
      <c r="AH46" s="9" t="s">
        <v>7</v>
      </c>
      <c r="AI46" s="9" t="s">
        <v>8</v>
      </c>
      <c r="AJ46" s="12" t="s">
        <v>9</v>
      </c>
      <c r="AK46" s="11"/>
      <c r="AQ46" s="9" t="s">
        <v>3</v>
      </c>
      <c r="AR46" s="9" t="s">
        <v>4</v>
      </c>
      <c r="AS46" s="9" t="s">
        <v>5</v>
      </c>
      <c r="AT46" s="9"/>
      <c r="AU46" s="9" t="s">
        <v>4</v>
      </c>
      <c r="AV46" s="9" t="s">
        <v>5</v>
      </c>
      <c r="AW46" s="9" t="s">
        <v>7</v>
      </c>
      <c r="AX46" s="9" t="s">
        <v>8</v>
      </c>
      <c r="AY46" s="12" t="s">
        <v>9</v>
      </c>
      <c r="AZ46" s="11" t="s">
        <v>10</v>
      </c>
      <c r="BA46" s="11" t="s">
        <v>11</v>
      </c>
      <c r="BE46" s="9" t="s">
        <v>3</v>
      </c>
      <c r="BF46" s="9" t="s">
        <v>4</v>
      </c>
      <c r="BG46" s="9" t="s">
        <v>5</v>
      </c>
      <c r="BH46" s="9"/>
      <c r="BI46" s="9" t="s">
        <v>4</v>
      </c>
      <c r="BJ46" s="9" t="s">
        <v>5</v>
      </c>
      <c r="BK46" s="9" t="s">
        <v>7</v>
      </c>
      <c r="BL46" s="9" t="s">
        <v>8</v>
      </c>
      <c r="BM46" s="12" t="s">
        <v>9</v>
      </c>
      <c r="BN46" s="11" t="s">
        <v>10</v>
      </c>
      <c r="BO46" s="11" t="s">
        <v>11</v>
      </c>
    </row>
    <row r="47" spans="2:68" x14ac:dyDescent="0.4">
      <c r="B47">
        <v>1</v>
      </c>
      <c r="C47">
        <v>1</v>
      </c>
      <c r="D47">
        <v>1</v>
      </c>
      <c r="F47" s="10">
        <f>J47+L47</f>
        <v>1</v>
      </c>
      <c r="G47" s="10">
        <f>(M47 - 1)*D$42+IF(MOD(D47,D$42)&lt;&gt;0,MOD(D47,D$42),D$42)</f>
        <v>1</v>
      </c>
      <c r="H47">
        <v>1</v>
      </c>
      <c r="I47">
        <v>1</v>
      </c>
      <c r="J47">
        <f>(C47-1)*D$44</f>
        <v>0</v>
      </c>
      <c r="K47">
        <f>IF(MOD(D47,D$42)&lt;&gt;0,QUOTIENT(D47,D$42)+1,QUOTIENT(D47,D$42))</f>
        <v>1</v>
      </c>
      <c r="L47">
        <f>IF(MOD(K47,D$44)&lt;&gt;0,MOD(K47,D$44),D$44)</f>
        <v>1</v>
      </c>
      <c r="M47" s="10">
        <f>IF(MOD(D47,D$42*D$44)&lt;&gt;0,QUOTIENT(D47,D$42*D$44)+1,QUOTIENT(D47,D$42*D$44))</f>
        <v>1</v>
      </c>
      <c r="O47" s="1">
        <v>1</v>
      </c>
      <c r="P47" s="2">
        <v>1</v>
      </c>
      <c r="Q47" s="2">
        <v>1</v>
      </c>
      <c r="R47" s="2"/>
      <c r="S47" s="10">
        <f>W47+Y47</f>
        <v>1</v>
      </c>
      <c r="T47" s="10">
        <f>(Z47 - 1)*Q$42+IF(MOD(Q47,Q$42)&lt;&gt;0,MOD(Q47,Q$42),Q$42)</f>
        <v>1</v>
      </c>
      <c r="U47" s="2">
        <v>1</v>
      </c>
      <c r="V47" s="3">
        <v>1</v>
      </c>
      <c r="W47">
        <f>(P47-1)*Q$44</f>
        <v>0</v>
      </c>
      <c r="X47">
        <f>IF(MOD(Q47,Q$42)&lt;&gt;0,QUOTIENT(Q47,Q$42)+1,QUOTIENT(Q47,Q$42))</f>
        <v>1</v>
      </c>
      <c r="Y47">
        <f>IF(MOD(X47,Q$44)&lt;&gt;0,MOD(X47,Q$44),Q$44)</f>
        <v>1</v>
      </c>
      <c r="Z47" s="10">
        <f>IF(MOD(Q47,Q$42*Q$44)&lt;&gt;0,QUOTIENT(Q47,Q$42*Q$44)+1,QUOTIENT(Q47,Q$42*Q$44))</f>
        <v>1</v>
      </c>
      <c r="AB47" s="10">
        <v>1</v>
      </c>
      <c r="AC47" s="10">
        <v>1</v>
      </c>
      <c r="AD47" s="10">
        <v>1</v>
      </c>
      <c r="AE47" s="10"/>
      <c r="AF47" s="10">
        <f>AJ47+AL47</f>
        <v>1</v>
      </c>
      <c r="AG47" s="10">
        <f>(AM47 - 1)*AD$42+IF(MOD(AD47,AD$42)&lt;&gt;0,MOD(AD47,AD$42),AD$42)</f>
        <v>1</v>
      </c>
      <c r="AH47" s="10">
        <v>1</v>
      </c>
      <c r="AI47" s="10">
        <v>1</v>
      </c>
      <c r="AJ47">
        <f>(AC47-1)*AD$44</f>
        <v>0</v>
      </c>
      <c r="AK47">
        <f>IF(MOD(AD47,AD$42)&lt;&gt;0,QUOTIENT(AD47,AD$42)+1,QUOTIENT(AD47,AD$42))</f>
        <v>1</v>
      </c>
      <c r="AL47">
        <f>IF(MOD(AK47,AD$44)&lt;&gt;0,MOD(AK47,AD$44),AD$44)</f>
        <v>1</v>
      </c>
      <c r="AM47" s="10">
        <f>IF(MOD(AD47,AD$42*AD$44)&lt;&gt;0,QUOTIENT(AD47,AD$42*AD$44)+1,QUOTIENT(AD47,AD$42*AD$44))</f>
        <v>1</v>
      </c>
      <c r="AN47">
        <f>IF(MOD(AD47,AD$44)&lt;&gt;0,MOD(AD47,AD$44),AD$44)</f>
        <v>1</v>
      </c>
      <c r="AQ47" s="10">
        <v>1</v>
      </c>
      <c r="AR47" s="10">
        <v>1</v>
      </c>
      <c r="AS47" s="10">
        <v>1</v>
      </c>
      <c r="AT47" s="10"/>
      <c r="AU47" s="10">
        <f>AY47+BA47</f>
        <v>1</v>
      </c>
      <c r="AV47" s="10">
        <f>(BB47 - 1)*AS$42+IF(MOD(AS47,AS$42)&lt;&gt;0,MOD(AS47,AS$42),AS$42)</f>
        <v>1</v>
      </c>
      <c r="AW47" s="10">
        <v>1</v>
      </c>
      <c r="AX47" s="10">
        <v>1</v>
      </c>
      <c r="AY47">
        <f>(AR47-1)*AS$44</f>
        <v>0</v>
      </c>
      <c r="AZ47">
        <f>IF(MOD(AS47,AS$42)&lt;&gt;0,QUOTIENT(AS47,AS$42)+1,QUOTIENT(AS47,AS$42))</f>
        <v>1</v>
      </c>
      <c r="BA47">
        <f>IF(MOD(AZ47,AS$44)&lt;&gt;0,MOD(AZ47,AS$44),AS$44)</f>
        <v>1</v>
      </c>
      <c r="BB47" s="10">
        <f>IF(MOD(AS47,AS$42*AS$44)&lt;&gt;0,QUOTIENT(AS47,AS$42*AS$44)+1,QUOTIENT(AS47,AS$42*AS$44))</f>
        <v>1</v>
      </c>
      <c r="BE47" s="10">
        <v>1</v>
      </c>
      <c r="BF47" s="10">
        <v>1</v>
      </c>
      <c r="BG47" s="10">
        <v>1</v>
      </c>
      <c r="BH47" s="10"/>
      <c r="BI47" s="10">
        <f>BM47+BO47</f>
        <v>1</v>
      </c>
      <c r="BJ47" s="10">
        <f>(BP47 - 1)*BG$42+IF(MOD(BG47,BG$42)&lt;&gt;0,MOD(BG47,BG$42),BG$42)</f>
        <v>1</v>
      </c>
      <c r="BK47" s="10">
        <v>1</v>
      </c>
      <c r="BL47" s="10">
        <v>1</v>
      </c>
      <c r="BM47">
        <f>(BF47-1)*BG$44</f>
        <v>0</v>
      </c>
      <c r="BN47">
        <f>IF(MOD(BG47,BG$42)&lt;&gt;0,QUOTIENT(BG47,BG$42)+1,QUOTIENT(BG47,BG$42))</f>
        <v>1</v>
      </c>
      <c r="BO47">
        <f>IF(MOD(BN47,BG$44)&lt;&gt;0,MOD(BN47,BG$44),BG$44)</f>
        <v>1</v>
      </c>
      <c r="BP47" s="10">
        <f>IF(MOD(BG47,BG$42*BG$44)&lt;&gt;0,QUOTIENT(BG47,BG$42*BG$44)+1,QUOTIENT(BG47,BG$42*BG$44))</f>
        <v>1</v>
      </c>
    </row>
    <row r="48" spans="2:68" x14ac:dyDescent="0.4">
      <c r="B48">
        <v>2</v>
      </c>
      <c r="C48">
        <v>1</v>
      </c>
      <c r="D48">
        <v>2</v>
      </c>
      <c r="F48" s="10">
        <f t="shared" ref="F48:F76" si="0">J48+L48</f>
        <v>2</v>
      </c>
      <c r="G48" s="10">
        <f t="shared" ref="G48:G76" si="1">(M48 - 1)*D$42+IF(MOD(D48,D$42)&lt;&gt;0,MOD(D48,D$42),D$42)</f>
        <v>1</v>
      </c>
      <c r="H48">
        <v>2</v>
      </c>
      <c r="I48">
        <v>1</v>
      </c>
      <c r="J48">
        <f t="shared" ref="J48:J76" si="2">(C48-1)*D$44</f>
        <v>0</v>
      </c>
      <c r="K48">
        <f t="shared" ref="K48:K49" si="3">IF(MOD(D48,D$42)&lt;&gt;0,QUOTIENT(D48,D$42)+1,QUOTIENT(D48,D$42))</f>
        <v>2</v>
      </c>
      <c r="L48">
        <f t="shared" ref="L48:L49" si="4">IF(MOD(K48,D$44)&lt;&gt;0,MOD(K48,D$44),D$44)</f>
        <v>2</v>
      </c>
      <c r="M48" s="10">
        <f t="shared" ref="M48:M49" si="5">IF(MOD(D48,D$42*D$44)&lt;&gt;0,QUOTIENT(D48,D$42*D$44)+1,QUOTIENT(D48,D$42*D$44))</f>
        <v>1</v>
      </c>
      <c r="O48" s="4">
        <v>2</v>
      </c>
      <c r="P48">
        <v>1</v>
      </c>
      <c r="Q48">
        <v>2</v>
      </c>
      <c r="S48" s="10">
        <f t="shared" ref="S48:S86" si="6">W48+Y48</f>
        <v>2</v>
      </c>
      <c r="T48" s="10">
        <f t="shared" ref="T48:T86" si="7">(Z48 - 1)*Q$42+IF(MOD(Q48,Q$42)&lt;&gt;0,MOD(Q48,Q$42),Q$42)</f>
        <v>1</v>
      </c>
      <c r="U48">
        <v>2</v>
      </c>
      <c r="V48" s="5">
        <v>1</v>
      </c>
      <c r="W48">
        <f t="shared" ref="W48:W86" si="8">(P48-1)*Q$44</f>
        <v>0</v>
      </c>
      <c r="X48">
        <f t="shared" ref="X48:X86" si="9">IF(MOD(Q48,Q$42)&lt;&gt;0,QUOTIENT(Q48,Q$42)+1,QUOTIENT(Q48,Q$42))</f>
        <v>2</v>
      </c>
      <c r="Y48">
        <f t="shared" ref="Y48:Y86" si="10">IF(MOD(X48,Q$44)&lt;&gt;0,MOD(X48,Q$44),Q$44)</f>
        <v>2</v>
      </c>
      <c r="Z48" s="10">
        <f t="shared" ref="Z48:Z86" si="11">IF(MOD(Q48,Q$42*Q$44)&lt;&gt;0,QUOTIENT(Q48,Q$42*Q$44)+1,QUOTIENT(Q48,Q$42*Q$44))</f>
        <v>1</v>
      </c>
      <c r="AB48" s="10">
        <v>2</v>
      </c>
      <c r="AC48" s="10">
        <v>1</v>
      </c>
      <c r="AD48" s="10">
        <v>2</v>
      </c>
      <c r="AE48" s="10"/>
      <c r="AF48" s="10">
        <f t="shared" ref="AF48:AF111" si="12">AJ48+AL48</f>
        <v>1</v>
      </c>
      <c r="AG48" s="10">
        <f t="shared" ref="AG48:AG111" si="13">(AM48 - 1)*AD$42+IF(MOD(AD48,AD$42)&lt;&gt;0,MOD(AD48,AD$42),AD$42)</f>
        <v>2</v>
      </c>
      <c r="AH48" s="10">
        <v>1</v>
      </c>
      <c r="AI48" s="10">
        <v>2</v>
      </c>
      <c r="AJ48">
        <f t="shared" ref="AJ48:AJ111" si="14">(AC48-1)*AD$44</f>
        <v>0</v>
      </c>
      <c r="AK48">
        <f t="shared" ref="AK48:AK111" si="15">IF(MOD(AD48,AD$42)&lt;&gt;0,QUOTIENT(AD48,AD$42)+1,QUOTIENT(AD48,AD$42))</f>
        <v>1</v>
      </c>
      <c r="AL48">
        <f t="shared" ref="AL48:AL111" si="16">IF(MOD(AK48,AD$44)&lt;&gt;0,MOD(AK48,AD$44),AD$44)</f>
        <v>1</v>
      </c>
      <c r="AM48" s="10">
        <f t="shared" ref="AM48:AM111" si="17">IF(MOD(AD48,AD$42*AD$44)&lt;&gt;0,QUOTIENT(AD48,AD$42*AD$44)+1,QUOTIENT(AD48,AD$42*AD$44))</f>
        <v>1</v>
      </c>
      <c r="AN48">
        <f t="shared" ref="AN48:AN111" si="18">IF(MOD(AD48,AD$44)&lt;&gt;0,MOD(AD48,AD$44),AD$44)</f>
        <v>2</v>
      </c>
      <c r="AQ48" s="10">
        <v>2</v>
      </c>
      <c r="AR48" s="10">
        <v>1</v>
      </c>
      <c r="AS48" s="10">
        <v>2</v>
      </c>
      <c r="AT48" s="10"/>
      <c r="AU48" s="10">
        <f t="shared" ref="AU48:AU111" si="19">AY48+BA48</f>
        <v>1</v>
      </c>
      <c r="AV48" s="10">
        <f t="shared" ref="AV48:AV111" si="20">(BB48 - 1)*AS$42+IF(MOD(AS48,AS$42)&lt;&gt;0,MOD(AS48,AS$42),AS$42)</f>
        <v>2</v>
      </c>
      <c r="AW48" s="10">
        <v>1</v>
      </c>
      <c r="AX48" s="10">
        <v>2</v>
      </c>
      <c r="AY48">
        <f t="shared" ref="AY48:AY111" si="21">(AR48-1)*AS$44</f>
        <v>0</v>
      </c>
      <c r="AZ48">
        <f t="shared" ref="AZ48:AZ111" si="22">IF(MOD(AS48,AS$42)&lt;&gt;0,QUOTIENT(AS48,AS$42)+1,QUOTIENT(AS48,AS$42))</f>
        <v>1</v>
      </c>
      <c r="BA48">
        <f t="shared" ref="BA48:BA111" si="23">IF(MOD(AZ48,AS$44)&lt;&gt;0,MOD(AZ48,AS$44),AS$44)</f>
        <v>1</v>
      </c>
      <c r="BB48" s="10">
        <f t="shared" ref="BB48:BB111" si="24">IF(MOD(AS48,AS$42*AS$44)&lt;&gt;0,QUOTIENT(AS48,AS$42*AS$44)+1,QUOTIENT(AS48,AS$42*AS$44))</f>
        <v>1</v>
      </c>
      <c r="BE48" s="10">
        <v>2</v>
      </c>
      <c r="BF48" s="10">
        <v>1</v>
      </c>
      <c r="BG48" s="10">
        <v>2</v>
      </c>
      <c r="BH48" s="10"/>
      <c r="BI48" s="10">
        <f t="shared" ref="BI48:BI67" si="25">BM48+BO48</f>
        <v>1</v>
      </c>
      <c r="BJ48" s="10">
        <f t="shared" ref="BJ48:BJ67" si="26">(BP48 - 1)*BG$42+IF(MOD(BG48,BG$42)&lt;&gt;0,MOD(BG48,BG$42),BG$42)</f>
        <v>2</v>
      </c>
      <c r="BK48" s="10">
        <v>1</v>
      </c>
      <c r="BL48" s="10">
        <v>2</v>
      </c>
      <c r="BM48">
        <f t="shared" ref="BM48:BM67" si="27">(BF48-1)*BG$44</f>
        <v>0</v>
      </c>
      <c r="BN48">
        <f t="shared" ref="BN48:BN67" si="28">IF(MOD(BG48,BG$42)&lt;&gt;0,QUOTIENT(BG48,BG$42)+1,QUOTIENT(BG48,BG$42))</f>
        <v>1</v>
      </c>
      <c r="BO48">
        <f t="shared" ref="BO48:BO67" si="29">IF(MOD(BN48,BG$44)&lt;&gt;0,MOD(BN48,BG$44),BG$44)</f>
        <v>1</v>
      </c>
      <c r="BP48" s="10">
        <f t="shared" ref="BP48:BP67" si="30">IF(MOD(BG48,BG$42*BG$44)&lt;&gt;0,QUOTIENT(BG48,BG$42*BG$44)+1,QUOTIENT(BG48,BG$42*BG$44))</f>
        <v>1</v>
      </c>
    </row>
    <row r="49" spans="2:68" x14ac:dyDescent="0.4">
      <c r="B49">
        <v>3</v>
      </c>
      <c r="C49">
        <v>1</v>
      </c>
      <c r="D49">
        <v>3</v>
      </c>
      <c r="F49" s="10">
        <f t="shared" si="0"/>
        <v>1</v>
      </c>
      <c r="G49" s="10">
        <f t="shared" si="1"/>
        <v>2</v>
      </c>
      <c r="H49">
        <v>1</v>
      </c>
      <c r="I49">
        <v>2</v>
      </c>
      <c r="J49">
        <f t="shared" si="2"/>
        <v>0</v>
      </c>
      <c r="K49">
        <f t="shared" si="3"/>
        <v>3</v>
      </c>
      <c r="L49">
        <f t="shared" si="4"/>
        <v>1</v>
      </c>
      <c r="M49" s="10">
        <f t="shared" si="5"/>
        <v>2</v>
      </c>
      <c r="O49" s="4">
        <v>3</v>
      </c>
      <c r="P49">
        <v>1</v>
      </c>
      <c r="Q49">
        <v>3</v>
      </c>
      <c r="S49" s="10">
        <f t="shared" si="6"/>
        <v>3</v>
      </c>
      <c r="T49" s="10">
        <f t="shared" si="7"/>
        <v>1</v>
      </c>
      <c r="U49">
        <v>3</v>
      </c>
      <c r="V49" s="5">
        <v>1</v>
      </c>
      <c r="W49">
        <f t="shared" si="8"/>
        <v>0</v>
      </c>
      <c r="X49">
        <f t="shared" si="9"/>
        <v>3</v>
      </c>
      <c r="Y49">
        <f t="shared" si="10"/>
        <v>3</v>
      </c>
      <c r="Z49" s="10">
        <f t="shared" si="11"/>
        <v>1</v>
      </c>
      <c r="AB49" s="10">
        <v>3</v>
      </c>
      <c r="AC49" s="10">
        <v>1</v>
      </c>
      <c r="AD49" s="10">
        <v>3</v>
      </c>
      <c r="AE49" s="10"/>
      <c r="AF49" s="10">
        <f t="shared" si="12"/>
        <v>1</v>
      </c>
      <c r="AG49" s="10">
        <f t="shared" si="13"/>
        <v>3</v>
      </c>
      <c r="AH49" s="10">
        <v>1</v>
      </c>
      <c r="AI49" s="10">
        <v>3</v>
      </c>
      <c r="AJ49">
        <f t="shared" si="14"/>
        <v>0</v>
      </c>
      <c r="AK49">
        <f t="shared" si="15"/>
        <v>1</v>
      </c>
      <c r="AL49">
        <f t="shared" si="16"/>
        <v>1</v>
      </c>
      <c r="AM49" s="10">
        <f t="shared" si="17"/>
        <v>1</v>
      </c>
      <c r="AN49">
        <f t="shared" si="18"/>
        <v>1</v>
      </c>
      <c r="AQ49" s="10">
        <v>3</v>
      </c>
      <c r="AR49" s="10">
        <v>1</v>
      </c>
      <c r="AS49" s="10">
        <v>3</v>
      </c>
      <c r="AT49" s="10"/>
      <c r="AU49" s="10">
        <f t="shared" si="19"/>
        <v>1</v>
      </c>
      <c r="AV49" s="10">
        <f t="shared" si="20"/>
        <v>3</v>
      </c>
      <c r="AW49" s="10">
        <v>1</v>
      </c>
      <c r="AX49" s="10">
        <v>3</v>
      </c>
      <c r="AY49">
        <f t="shared" si="21"/>
        <v>0</v>
      </c>
      <c r="AZ49">
        <f t="shared" si="22"/>
        <v>1</v>
      </c>
      <c r="BA49">
        <f t="shared" si="23"/>
        <v>1</v>
      </c>
      <c r="BB49" s="10">
        <f t="shared" si="24"/>
        <v>1</v>
      </c>
      <c r="BE49" s="10">
        <v>3</v>
      </c>
      <c r="BF49" s="10">
        <v>1</v>
      </c>
      <c r="BG49" s="10">
        <v>3</v>
      </c>
      <c r="BH49" s="10"/>
      <c r="BI49" s="10">
        <f t="shared" si="25"/>
        <v>1</v>
      </c>
      <c r="BJ49" s="10">
        <f t="shared" si="26"/>
        <v>3</v>
      </c>
      <c r="BK49" s="10">
        <v>1</v>
      </c>
      <c r="BL49" s="10">
        <v>3</v>
      </c>
      <c r="BM49">
        <f t="shared" si="27"/>
        <v>0</v>
      </c>
      <c r="BN49">
        <f t="shared" si="28"/>
        <v>1</v>
      </c>
      <c r="BO49">
        <f t="shared" si="29"/>
        <v>1</v>
      </c>
      <c r="BP49" s="10">
        <f t="shared" si="30"/>
        <v>1</v>
      </c>
    </row>
    <row r="50" spans="2:68" x14ac:dyDescent="0.4">
      <c r="B50">
        <v>4</v>
      </c>
      <c r="C50">
        <v>1</v>
      </c>
      <c r="D50">
        <v>4</v>
      </c>
      <c r="F50" s="10">
        <f t="shared" si="0"/>
        <v>2</v>
      </c>
      <c r="G50" s="10">
        <f t="shared" si="1"/>
        <v>2</v>
      </c>
      <c r="H50">
        <v>2</v>
      </c>
      <c r="I50">
        <v>2</v>
      </c>
      <c r="J50">
        <f t="shared" si="2"/>
        <v>0</v>
      </c>
      <c r="K50">
        <f t="shared" ref="K50:K76" si="31">IF(MOD(D50,D$42)&lt;&gt;0,QUOTIENT(D50,D$42)+1,QUOTIENT(D50,D$42))</f>
        <v>4</v>
      </c>
      <c r="L50">
        <f t="shared" ref="L50:L76" si="32">IF(MOD(K50,D$44)&lt;&gt;0,MOD(K50,D$44),D$44)</f>
        <v>2</v>
      </c>
      <c r="M50" s="10">
        <f t="shared" ref="M50:M76" si="33">IF(MOD(D50,D$42*D$44)&lt;&gt;0,QUOTIENT(D50,D$42*D$44)+1,QUOTIENT(D50,D$42*D$44))</f>
        <v>2</v>
      </c>
      <c r="O50" s="6">
        <v>4</v>
      </c>
      <c r="P50" s="7">
        <v>1</v>
      </c>
      <c r="Q50" s="7">
        <v>4</v>
      </c>
      <c r="R50" s="7"/>
      <c r="S50" s="10">
        <f t="shared" si="6"/>
        <v>4</v>
      </c>
      <c r="T50" s="10">
        <f t="shared" si="7"/>
        <v>1</v>
      </c>
      <c r="U50" s="7">
        <v>4</v>
      </c>
      <c r="V50" s="8">
        <v>1</v>
      </c>
      <c r="W50">
        <f t="shared" si="8"/>
        <v>0</v>
      </c>
      <c r="X50">
        <f t="shared" si="9"/>
        <v>4</v>
      </c>
      <c r="Y50">
        <f t="shared" si="10"/>
        <v>4</v>
      </c>
      <c r="Z50" s="10">
        <f t="shared" si="11"/>
        <v>1</v>
      </c>
      <c r="AB50" s="10">
        <v>4</v>
      </c>
      <c r="AC50" s="10">
        <v>1</v>
      </c>
      <c r="AD50" s="10">
        <v>4</v>
      </c>
      <c r="AE50" s="10"/>
      <c r="AF50" s="10">
        <f t="shared" si="12"/>
        <v>1</v>
      </c>
      <c r="AG50" s="10">
        <f t="shared" si="13"/>
        <v>4</v>
      </c>
      <c r="AH50" s="10">
        <v>1</v>
      </c>
      <c r="AI50" s="10">
        <v>4</v>
      </c>
      <c r="AJ50">
        <f t="shared" si="14"/>
        <v>0</v>
      </c>
      <c r="AK50">
        <f t="shared" si="15"/>
        <v>1</v>
      </c>
      <c r="AL50">
        <f t="shared" si="16"/>
        <v>1</v>
      </c>
      <c r="AM50" s="10">
        <f t="shared" si="17"/>
        <v>1</v>
      </c>
      <c r="AN50">
        <f t="shared" si="18"/>
        <v>2</v>
      </c>
      <c r="AQ50" s="10">
        <v>4</v>
      </c>
      <c r="AR50" s="10">
        <v>1</v>
      </c>
      <c r="AS50" s="10">
        <v>4</v>
      </c>
      <c r="AT50" s="10"/>
      <c r="AU50" s="10">
        <f t="shared" si="19"/>
        <v>1</v>
      </c>
      <c r="AV50" s="10">
        <f t="shared" si="20"/>
        <v>4</v>
      </c>
      <c r="AW50" s="10">
        <v>1</v>
      </c>
      <c r="AX50" s="10">
        <v>4</v>
      </c>
      <c r="AY50">
        <f t="shared" si="21"/>
        <v>0</v>
      </c>
      <c r="AZ50">
        <f t="shared" si="22"/>
        <v>1</v>
      </c>
      <c r="BA50">
        <f t="shared" si="23"/>
        <v>1</v>
      </c>
      <c r="BB50" s="10">
        <f t="shared" si="24"/>
        <v>1</v>
      </c>
      <c r="BE50" s="10">
        <v>4</v>
      </c>
      <c r="BF50" s="10">
        <v>1</v>
      </c>
      <c r="BG50" s="10">
        <v>4</v>
      </c>
      <c r="BH50" s="10"/>
      <c r="BI50" s="10">
        <f t="shared" si="25"/>
        <v>2</v>
      </c>
      <c r="BJ50" s="10">
        <f t="shared" si="26"/>
        <v>1</v>
      </c>
      <c r="BK50" s="10">
        <v>2</v>
      </c>
      <c r="BL50" s="10">
        <v>1</v>
      </c>
      <c r="BM50">
        <f t="shared" si="27"/>
        <v>0</v>
      </c>
      <c r="BN50">
        <f t="shared" si="28"/>
        <v>2</v>
      </c>
      <c r="BO50">
        <f t="shared" si="29"/>
        <v>2</v>
      </c>
      <c r="BP50" s="10">
        <f t="shared" si="30"/>
        <v>1</v>
      </c>
    </row>
    <row r="51" spans="2:68" x14ac:dyDescent="0.4">
      <c r="B51">
        <v>5</v>
      </c>
      <c r="C51">
        <v>1</v>
      </c>
      <c r="D51">
        <v>5</v>
      </c>
      <c r="F51" s="10">
        <f t="shared" si="0"/>
        <v>1</v>
      </c>
      <c r="G51" s="10">
        <f t="shared" si="1"/>
        <v>3</v>
      </c>
      <c r="H51">
        <v>1</v>
      </c>
      <c r="I51">
        <v>3</v>
      </c>
      <c r="J51">
        <f t="shared" si="2"/>
        <v>0</v>
      </c>
      <c r="K51">
        <f t="shared" si="31"/>
        <v>5</v>
      </c>
      <c r="L51">
        <f t="shared" si="32"/>
        <v>1</v>
      </c>
      <c r="M51" s="10">
        <f t="shared" si="33"/>
        <v>3</v>
      </c>
      <c r="O51" s="1">
        <v>5</v>
      </c>
      <c r="P51" s="2">
        <v>1</v>
      </c>
      <c r="Q51" s="2">
        <v>5</v>
      </c>
      <c r="R51" s="2"/>
      <c r="S51" s="10">
        <f t="shared" si="6"/>
        <v>1</v>
      </c>
      <c r="T51" s="10">
        <f t="shared" si="7"/>
        <v>2</v>
      </c>
      <c r="U51" s="2">
        <v>1</v>
      </c>
      <c r="V51" s="3">
        <v>2</v>
      </c>
      <c r="W51">
        <f t="shared" si="8"/>
        <v>0</v>
      </c>
      <c r="X51">
        <f t="shared" si="9"/>
        <v>5</v>
      </c>
      <c r="Y51">
        <f t="shared" si="10"/>
        <v>1</v>
      </c>
      <c r="Z51" s="10">
        <f t="shared" si="11"/>
        <v>2</v>
      </c>
      <c r="AB51" s="10">
        <v>5</v>
      </c>
      <c r="AC51" s="10">
        <v>1</v>
      </c>
      <c r="AD51" s="10">
        <v>5</v>
      </c>
      <c r="AE51" s="10"/>
      <c r="AF51" s="10">
        <f t="shared" si="12"/>
        <v>2</v>
      </c>
      <c r="AG51" s="10">
        <f t="shared" si="13"/>
        <v>1</v>
      </c>
      <c r="AH51" s="10">
        <v>2</v>
      </c>
      <c r="AI51" s="10">
        <v>1</v>
      </c>
      <c r="AJ51">
        <f t="shared" si="14"/>
        <v>0</v>
      </c>
      <c r="AK51">
        <f t="shared" si="15"/>
        <v>2</v>
      </c>
      <c r="AL51">
        <f t="shared" si="16"/>
        <v>2</v>
      </c>
      <c r="AM51" s="10">
        <f t="shared" si="17"/>
        <v>1</v>
      </c>
      <c r="AN51">
        <f t="shared" si="18"/>
        <v>1</v>
      </c>
      <c r="AQ51" s="10">
        <v>5</v>
      </c>
      <c r="AR51" s="10">
        <v>1</v>
      </c>
      <c r="AS51" s="10">
        <v>5</v>
      </c>
      <c r="AT51" s="10"/>
      <c r="AU51" s="10">
        <f t="shared" si="19"/>
        <v>2</v>
      </c>
      <c r="AV51" s="10">
        <f t="shared" si="20"/>
        <v>1</v>
      </c>
      <c r="AW51" s="10">
        <v>2</v>
      </c>
      <c r="AX51" s="10">
        <v>1</v>
      </c>
      <c r="AY51">
        <f t="shared" si="21"/>
        <v>0</v>
      </c>
      <c r="AZ51">
        <f t="shared" si="22"/>
        <v>2</v>
      </c>
      <c r="BA51">
        <f t="shared" si="23"/>
        <v>2</v>
      </c>
      <c r="BB51" s="10">
        <f t="shared" si="24"/>
        <v>1</v>
      </c>
      <c r="BE51" s="10">
        <v>5</v>
      </c>
      <c r="BF51" s="10">
        <v>1</v>
      </c>
      <c r="BG51" s="10">
        <v>5</v>
      </c>
      <c r="BH51" s="10"/>
      <c r="BI51" s="10">
        <f t="shared" si="25"/>
        <v>2</v>
      </c>
      <c r="BJ51" s="10">
        <f t="shared" si="26"/>
        <v>2</v>
      </c>
      <c r="BK51" s="10">
        <v>2</v>
      </c>
      <c r="BL51" s="10">
        <v>2</v>
      </c>
      <c r="BM51">
        <f t="shared" si="27"/>
        <v>0</v>
      </c>
      <c r="BN51">
        <f t="shared" si="28"/>
        <v>2</v>
      </c>
      <c r="BO51">
        <f t="shared" si="29"/>
        <v>2</v>
      </c>
      <c r="BP51" s="10">
        <f t="shared" si="30"/>
        <v>1</v>
      </c>
    </row>
    <row r="52" spans="2:68" x14ac:dyDescent="0.4">
      <c r="B52">
        <v>6</v>
      </c>
      <c r="C52">
        <v>1</v>
      </c>
      <c r="D52">
        <v>6</v>
      </c>
      <c r="F52" s="10">
        <f t="shared" si="0"/>
        <v>2</v>
      </c>
      <c r="G52" s="10">
        <f t="shared" si="1"/>
        <v>3</v>
      </c>
      <c r="H52">
        <v>2</v>
      </c>
      <c r="I52">
        <v>3</v>
      </c>
      <c r="J52">
        <f t="shared" si="2"/>
        <v>0</v>
      </c>
      <c r="K52">
        <f t="shared" si="31"/>
        <v>6</v>
      </c>
      <c r="L52">
        <f t="shared" si="32"/>
        <v>2</v>
      </c>
      <c r="M52" s="10">
        <f t="shared" si="33"/>
        <v>3</v>
      </c>
      <c r="O52" s="4">
        <v>6</v>
      </c>
      <c r="P52">
        <v>1</v>
      </c>
      <c r="Q52">
        <v>6</v>
      </c>
      <c r="S52" s="10">
        <f t="shared" si="6"/>
        <v>2</v>
      </c>
      <c r="T52" s="10">
        <f t="shared" si="7"/>
        <v>2</v>
      </c>
      <c r="U52">
        <v>2</v>
      </c>
      <c r="V52" s="5">
        <v>2</v>
      </c>
      <c r="W52">
        <f t="shared" si="8"/>
        <v>0</v>
      </c>
      <c r="X52">
        <f t="shared" si="9"/>
        <v>6</v>
      </c>
      <c r="Y52">
        <f t="shared" si="10"/>
        <v>2</v>
      </c>
      <c r="Z52" s="10">
        <f t="shared" si="11"/>
        <v>2</v>
      </c>
      <c r="AB52" s="10">
        <v>6</v>
      </c>
      <c r="AC52" s="10">
        <v>1</v>
      </c>
      <c r="AD52" s="10">
        <v>6</v>
      </c>
      <c r="AE52" s="10"/>
      <c r="AF52" s="10">
        <f t="shared" si="12"/>
        <v>2</v>
      </c>
      <c r="AG52" s="10">
        <f t="shared" si="13"/>
        <v>2</v>
      </c>
      <c r="AH52" s="10">
        <v>2</v>
      </c>
      <c r="AI52" s="10">
        <v>2</v>
      </c>
      <c r="AJ52">
        <f t="shared" si="14"/>
        <v>0</v>
      </c>
      <c r="AK52">
        <f t="shared" si="15"/>
        <v>2</v>
      </c>
      <c r="AL52">
        <f t="shared" si="16"/>
        <v>2</v>
      </c>
      <c r="AM52" s="10">
        <f t="shared" si="17"/>
        <v>1</v>
      </c>
      <c r="AN52">
        <f t="shared" si="18"/>
        <v>2</v>
      </c>
      <c r="AQ52" s="10">
        <v>6</v>
      </c>
      <c r="AR52" s="10">
        <v>1</v>
      </c>
      <c r="AS52" s="10">
        <v>6</v>
      </c>
      <c r="AT52" s="10"/>
      <c r="AU52" s="10">
        <f t="shared" si="19"/>
        <v>2</v>
      </c>
      <c r="AV52" s="10">
        <f t="shared" si="20"/>
        <v>2</v>
      </c>
      <c r="AW52" s="10">
        <v>2</v>
      </c>
      <c r="AX52" s="10">
        <v>2</v>
      </c>
      <c r="AY52">
        <f t="shared" si="21"/>
        <v>0</v>
      </c>
      <c r="AZ52">
        <f t="shared" si="22"/>
        <v>2</v>
      </c>
      <c r="BA52">
        <f t="shared" si="23"/>
        <v>2</v>
      </c>
      <c r="BB52" s="10">
        <f t="shared" si="24"/>
        <v>1</v>
      </c>
      <c r="BE52" s="10">
        <v>6</v>
      </c>
      <c r="BF52" s="10">
        <v>1</v>
      </c>
      <c r="BG52" s="10">
        <v>6</v>
      </c>
      <c r="BH52" s="10"/>
      <c r="BI52" s="10">
        <f t="shared" si="25"/>
        <v>2</v>
      </c>
      <c r="BJ52" s="10">
        <f t="shared" si="26"/>
        <v>3</v>
      </c>
      <c r="BK52" s="10">
        <v>2</v>
      </c>
      <c r="BL52" s="10">
        <v>3</v>
      </c>
      <c r="BM52">
        <f t="shared" si="27"/>
        <v>0</v>
      </c>
      <c r="BN52">
        <f t="shared" si="28"/>
        <v>2</v>
      </c>
      <c r="BO52">
        <f t="shared" si="29"/>
        <v>2</v>
      </c>
      <c r="BP52" s="10">
        <f t="shared" si="30"/>
        <v>1</v>
      </c>
    </row>
    <row r="53" spans="2:68" x14ac:dyDescent="0.4">
      <c r="B53">
        <v>7</v>
      </c>
      <c r="C53">
        <v>2</v>
      </c>
      <c r="D53">
        <v>1</v>
      </c>
      <c r="F53" s="10">
        <f t="shared" si="0"/>
        <v>3</v>
      </c>
      <c r="G53" s="10">
        <f t="shared" si="1"/>
        <v>1</v>
      </c>
      <c r="H53">
        <v>3</v>
      </c>
      <c r="I53">
        <v>1</v>
      </c>
      <c r="J53">
        <f t="shared" si="2"/>
        <v>2</v>
      </c>
      <c r="K53">
        <f t="shared" si="31"/>
        <v>1</v>
      </c>
      <c r="L53">
        <f t="shared" si="32"/>
        <v>1</v>
      </c>
      <c r="M53" s="10">
        <f t="shared" si="33"/>
        <v>1</v>
      </c>
      <c r="O53" s="4">
        <v>7</v>
      </c>
      <c r="P53">
        <v>1</v>
      </c>
      <c r="Q53">
        <v>7</v>
      </c>
      <c r="S53" s="10">
        <f t="shared" si="6"/>
        <v>3</v>
      </c>
      <c r="T53" s="10">
        <f t="shared" si="7"/>
        <v>2</v>
      </c>
      <c r="U53">
        <v>3</v>
      </c>
      <c r="V53" s="5">
        <v>2</v>
      </c>
      <c r="W53">
        <f t="shared" si="8"/>
        <v>0</v>
      </c>
      <c r="X53">
        <f t="shared" si="9"/>
        <v>7</v>
      </c>
      <c r="Y53">
        <f t="shared" si="10"/>
        <v>3</v>
      </c>
      <c r="Z53" s="10">
        <f t="shared" si="11"/>
        <v>2</v>
      </c>
      <c r="AB53" s="10">
        <v>7</v>
      </c>
      <c r="AC53" s="10">
        <v>1</v>
      </c>
      <c r="AD53" s="10">
        <v>7</v>
      </c>
      <c r="AE53" s="10"/>
      <c r="AF53" s="10">
        <f t="shared" si="12"/>
        <v>2</v>
      </c>
      <c r="AG53" s="10">
        <f t="shared" si="13"/>
        <v>3</v>
      </c>
      <c r="AH53" s="10">
        <v>2</v>
      </c>
      <c r="AI53" s="10">
        <v>3</v>
      </c>
      <c r="AJ53">
        <f t="shared" si="14"/>
        <v>0</v>
      </c>
      <c r="AK53">
        <f t="shared" si="15"/>
        <v>2</v>
      </c>
      <c r="AL53">
        <f t="shared" si="16"/>
        <v>2</v>
      </c>
      <c r="AM53" s="10">
        <f t="shared" si="17"/>
        <v>1</v>
      </c>
      <c r="AN53">
        <f t="shared" si="18"/>
        <v>1</v>
      </c>
      <c r="AQ53" s="10">
        <v>7</v>
      </c>
      <c r="AR53" s="10">
        <v>1</v>
      </c>
      <c r="AS53" s="10">
        <v>7</v>
      </c>
      <c r="AT53" s="10"/>
      <c r="AU53" s="10">
        <f t="shared" si="19"/>
        <v>2</v>
      </c>
      <c r="AV53" s="10">
        <f t="shared" si="20"/>
        <v>3</v>
      </c>
      <c r="AW53" s="10">
        <v>2</v>
      </c>
      <c r="AX53" s="10">
        <v>3</v>
      </c>
      <c r="AY53">
        <f t="shared" si="21"/>
        <v>0</v>
      </c>
      <c r="AZ53">
        <f t="shared" si="22"/>
        <v>2</v>
      </c>
      <c r="BA53">
        <f t="shared" si="23"/>
        <v>2</v>
      </c>
      <c r="BB53" s="10">
        <f t="shared" si="24"/>
        <v>1</v>
      </c>
      <c r="BE53" s="10">
        <v>7</v>
      </c>
      <c r="BF53" s="10">
        <v>1</v>
      </c>
      <c r="BG53" s="10">
        <v>7</v>
      </c>
      <c r="BH53" s="10"/>
      <c r="BI53" s="10">
        <f t="shared" si="25"/>
        <v>3</v>
      </c>
      <c r="BJ53" s="10">
        <f t="shared" si="26"/>
        <v>1</v>
      </c>
      <c r="BK53" s="10">
        <v>3</v>
      </c>
      <c r="BL53" s="10">
        <v>1</v>
      </c>
      <c r="BM53">
        <f t="shared" si="27"/>
        <v>0</v>
      </c>
      <c r="BN53">
        <f t="shared" si="28"/>
        <v>3</v>
      </c>
      <c r="BO53">
        <f t="shared" si="29"/>
        <v>3</v>
      </c>
      <c r="BP53" s="10">
        <f t="shared" si="30"/>
        <v>1</v>
      </c>
    </row>
    <row r="54" spans="2:68" x14ac:dyDescent="0.4">
      <c r="B54">
        <v>8</v>
      </c>
      <c r="C54">
        <v>2</v>
      </c>
      <c r="D54">
        <v>2</v>
      </c>
      <c r="F54" s="10">
        <f t="shared" si="0"/>
        <v>4</v>
      </c>
      <c r="G54" s="10">
        <f t="shared" si="1"/>
        <v>1</v>
      </c>
      <c r="H54">
        <v>4</v>
      </c>
      <c r="I54">
        <v>1</v>
      </c>
      <c r="J54">
        <f t="shared" si="2"/>
        <v>2</v>
      </c>
      <c r="K54">
        <f t="shared" si="31"/>
        <v>2</v>
      </c>
      <c r="L54">
        <f t="shared" si="32"/>
        <v>2</v>
      </c>
      <c r="M54" s="10">
        <f t="shared" si="33"/>
        <v>1</v>
      </c>
      <c r="O54" s="6">
        <v>8</v>
      </c>
      <c r="P54" s="7">
        <v>1</v>
      </c>
      <c r="Q54" s="7">
        <v>8</v>
      </c>
      <c r="R54" s="7"/>
      <c r="S54" s="10">
        <f t="shared" si="6"/>
        <v>4</v>
      </c>
      <c r="T54" s="10">
        <f t="shared" si="7"/>
        <v>2</v>
      </c>
      <c r="U54" s="7">
        <v>4</v>
      </c>
      <c r="V54" s="8">
        <v>2</v>
      </c>
      <c r="W54">
        <f t="shared" si="8"/>
        <v>0</v>
      </c>
      <c r="X54">
        <f t="shared" si="9"/>
        <v>8</v>
      </c>
      <c r="Y54">
        <f t="shared" si="10"/>
        <v>4</v>
      </c>
      <c r="Z54" s="10">
        <f t="shared" si="11"/>
        <v>2</v>
      </c>
      <c r="AB54" s="10">
        <v>8</v>
      </c>
      <c r="AC54" s="10">
        <v>1</v>
      </c>
      <c r="AD54" s="10">
        <v>8</v>
      </c>
      <c r="AE54" s="10"/>
      <c r="AF54" s="10">
        <f t="shared" si="12"/>
        <v>2</v>
      </c>
      <c r="AG54" s="10">
        <f t="shared" si="13"/>
        <v>4</v>
      </c>
      <c r="AH54" s="10">
        <v>2</v>
      </c>
      <c r="AI54" s="10">
        <v>4</v>
      </c>
      <c r="AJ54">
        <f t="shared" si="14"/>
        <v>0</v>
      </c>
      <c r="AK54">
        <f t="shared" si="15"/>
        <v>2</v>
      </c>
      <c r="AL54">
        <f t="shared" si="16"/>
        <v>2</v>
      </c>
      <c r="AM54" s="10">
        <f t="shared" si="17"/>
        <v>1</v>
      </c>
      <c r="AN54">
        <f t="shared" si="18"/>
        <v>2</v>
      </c>
      <c r="AQ54" s="10">
        <v>8</v>
      </c>
      <c r="AR54" s="10">
        <v>1</v>
      </c>
      <c r="AS54" s="10">
        <v>8</v>
      </c>
      <c r="AT54" s="10"/>
      <c r="AU54" s="10">
        <f t="shared" si="19"/>
        <v>2</v>
      </c>
      <c r="AV54" s="10">
        <f t="shared" si="20"/>
        <v>4</v>
      </c>
      <c r="AW54" s="10">
        <v>2</v>
      </c>
      <c r="AX54" s="10">
        <v>4</v>
      </c>
      <c r="AY54">
        <f t="shared" si="21"/>
        <v>0</v>
      </c>
      <c r="AZ54">
        <f t="shared" si="22"/>
        <v>2</v>
      </c>
      <c r="BA54">
        <f t="shared" si="23"/>
        <v>2</v>
      </c>
      <c r="BB54" s="10">
        <f t="shared" si="24"/>
        <v>1</v>
      </c>
      <c r="BE54" s="10">
        <v>8</v>
      </c>
      <c r="BF54" s="10">
        <v>1</v>
      </c>
      <c r="BG54" s="10">
        <v>8</v>
      </c>
      <c r="BH54" s="10"/>
      <c r="BI54" s="10">
        <f t="shared" si="25"/>
        <v>3</v>
      </c>
      <c r="BJ54" s="10">
        <f t="shared" si="26"/>
        <v>2</v>
      </c>
      <c r="BK54" s="10">
        <v>3</v>
      </c>
      <c r="BL54" s="10">
        <v>2</v>
      </c>
      <c r="BM54">
        <f t="shared" si="27"/>
        <v>0</v>
      </c>
      <c r="BN54">
        <f t="shared" si="28"/>
        <v>3</v>
      </c>
      <c r="BO54">
        <f t="shared" si="29"/>
        <v>3</v>
      </c>
      <c r="BP54" s="10">
        <f t="shared" si="30"/>
        <v>1</v>
      </c>
    </row>
    <row r="55" spans="2:68" x14ac:dyDescent="0.4">
      <c r="B55">
        <v>9</v>
      </c>
      <c r="C55">
        <v>2</v>
      </c>
      <c r="D55">
        <v>3</v>
      </c>
      <c r="F55" s="10">
        <f t="shared" si="0"/>
        <v>3</v>
      </c>
      <c r="G55" s="10">
        <f t="shared" si="1"/>
        <v>2</v>
      </c>
      <c r="H55">
        <v>3</v>
      </c>
      <c r="I55">
        <v>2</v>
      </c>
      <c r="J55">
        <f t="shared" si="2"/>
        <v>2</v>
      </c>
      <c r="K55">
        <f t="shared" si="31"/>
        <v>3</v>
      </c>
      <c r="L55">
        <f t="shared" si="32"/>
        <v>1</v>
      </c>
      <c r="M55" s="10">
        <f t="shared" si="33"/>
        <v>2</v>
      </c>
      <c r="O55" s="1">
        <v>9</v>
      </c>
      <c r="P55" s="2">
        <v>2</v>
      </c>
      <c r="Q55" s="2">
        <v>1</v>
      </c>
      <c r="R55" s="2"/>
      <c r="S55" s="10">
        <f t="shared" si="6"/>
        <v>5</v>
      </c>
      <c r="T55" s="10">
        <f t="shared" si="7"/>
        <v>1</v>
      </c>
      <c r="U55" s="2">
        <v>5</v>
      </c>
      <c r="V55" s="3">
        <v>1</v>
      </c>
      <c r="W55">
        <f t="shared" si="8"/>
        <v>4</v>
      </c>
      <c r="X55">
        <f t="shared" si="9"/>
        <v>1</v>
      </c>
      <c r="Y55">
        <f t="shared" si="10"/>
        <v>1</v>
      </c>
      <c r="Z55" s="10">
        <f t="shared" si="11"/>
        <v>1</v>
      </c>
      <c r="AB55" s="10">
        <v>9</v>
      </c>
      <c r="AC55" s="10">
        <v>1</v>
      </c>
      <c r="AD55" s="10">
        <v>9</v>
      </c>
      <c r="AE55" s="10"/>
      <c r="AF55" s="10">
        <f t="shared" si="12"/>
        <v>1</v>
      </c>
      <c r="AG55" s="10">
        <f t="shared" si="13"/>
        <v>5</v>
      </c>
      <c r="AH55" s="10">
        <v>1</v>
      </c>
      <c r="AI55" s="10">
        <v>5</v>
      </c>
      <c r="AJ55">
        <f t="shared" si="14"/>
        <v>0</v>
      </c>
      <c r="AK55">
        <f t="shared" si="15"/>
        <v>3</v>
      </c>
      <c r="AL55">
        <f t="shared" si="16"/>
        <v>1</v>
      </c>
      <c r="AM55" s="10">
        <f t="shared" si="17"/>
        <v>2</v>
      </c>
      <c r="AN55">
        <f t="shared" si="18"/>
        <v>1</v>
      </c>
      <c r="AQ55" s="10">
        <v>9</v>
      </c>
      <c r="AR55" s="10">
        <v>1</v>
      </c>
      <c r="AS55" s="10">
        <v>9</v>
      </c>
      <c r="AT55" s="10"/>
      <c r="AU55" s="10">
        <f t="shared" si="19"/>
        <v>3</v>
      </c>
      <c r="AV55" s="10">
        <f t="shared" si="20"/>
        <v>1</v>
      </c>
      <c r="AW55" s="10">
        <v>3</v>
      </c>
      <c r="AX55" s="10">
        <v>1</v>
      </c>
      <c r="AY55">
        <f t="shared" si="21"/>
        <v>0</v>
      </c>
      <c r="AZ55">
        <f t="shared" si="22"/>
        <v>3</v>
      </c>
      <c r="BA55">
        <f t="shared" si="23"/>
        <v>3</v>
      </c>
      <c r="BB55" s="10">
        <f t="shared" si="24"/>
        <v>1</v>
      </c>
      <c r="BE55" s="10">
        <v>9</v>
      </c>
      <c r="BF55" s="10">
        <v>1</v>
      </c>
      <c r="BG55" s="10">
        <v>9</v>
      </c>
      <c r="BH55" s="10"/>
      <c r="BI55" s="10">
        <f t="shared" si="25"/>
        <v>3</v>
      </c>
      <c r="BJ55" s="10">
        <f t="shared" si="26"/>
        <v>3</v>
      </c>
      <c r="BK55" s="10">
        <v>3</v>
      </c>
      <c r="BL55" s="10">
        <v>3</v>
      </c>
      <c r="BM55">
        <f t="shared" si="27"/>
        <v>0</v>
      </c>
      <c r="BN55">
        <f t="shared" si="28"/>
        <v>3</v>
      </c>
      <c r="BO55">
        <f t="shared" si="29"/>
        <v>3</v>
      </c>
      <c r="BP55" s="10">
        <f t="shared" si="30"/>
        <v>1</v>
      </c>
    </row>
    <row r="56" spans="2:68" x14ac:dyDescent="0.4">
      <c r="B56">
        <v>10</v>
      </c>
      <c r="C56">
        <v>2</v>
      </c>
      <c r="D56">
        <v>4</v>
      </c>
      <c r="F56" s="10">
        <f t="shared" si="0"/>
        <v>4</v>
      </c>
      <c r="G56" s="10">
        <f t="shared" si="1"/>
        <v>2</v>
      </c>
      <c r="H56">
        <v>4</v>
      </c>
      <c r="I56">
        <v>2</v>
      </c>
      <c r="J56">
        <f t="shared" si="2"/>
        <v>2</v>
      </c>
      <c r="K56">
        <f t="shared" si="31"/>
        <v>4</v>
      </c>
      <c r="L56">
        <f t="shared" si="32"/>
        <v>2</v>
      </c>
      <c r="M56" s="10">
        <f t="shared" si="33"/>
        <v>2</v>
      </c>
      <c r="O56" s="4">
        <v>10</v>
      </c>
      <c r="P56">
        <v>2</v>
      </c>
      <c r="Q56">
        <v>2</v>
      </c>
      <c r="S56" s="10">
        <f t="shared" si="6"/>
        <v>6</v>
      </c>
      <c r="T56" s="10">
        <f t="shared" si="7"/>
        <v>1</v>
      </c>
      <c r="U56">
        <v>6</v>
      </c>
      <c r="V56" s="5">
        <v>1</v>
      </c>
      <c r="W56">
        <f t="shared" si="8"/>
        <v>4</v>
      </c>
      <c r="X56">
        <f t="shared" si="9"/>
        <v>2</v>
      </c>
      <c r="Y56">
        <f t="shared" si="10"/>
        <v>2</v>
      </c>
      <c r="Z56" s="10">
        <f t="shared" si="11"/>
        <v>1</v>
      </c>
      <c r="AB56" s="10">
        <v>10</v>
      </c>
      <c r="AC56" s="10">
        <v>1</v>
      </c>
      <c r="AD56" s="10">
        <v>10</v>
      </c>
      <c r="AE56" s="10"/>
      <c r="AF56" s="10">
        <f t="shared" si="12"/>
        <v>1</v>
      </c>
      <c r="AG56" s="10">
        <f t="shared" si="13"/>
        <v>6</v>
      </c>
      <c r="AH56" s="10">
        <v>1</v>
      </c>
      <c r="AI56" s="10">
        <v>6</v>
      </c>
      <c r="AJ56">
        <f t="shared" si="14"/>
        <v>0</v>
      </c>
      <c r="AK56">
        <f t="shared" si="15"/>
        <v>3</v>
      </c>
      <c r="AL56">
        <f t="shared" si="16"/>
        <v>1</v>
      </c>
      <c r="AM56" s="10">
        <f t="shared" si="17"/>
        <v>2</v>
      </c>
      <c r="AN56">
        <f t="shared" si="18"/>
        <v>2</v>
      </c>
      <c r="AQ56" s="10">
        <v>10</v>
      </c>
      <c r="AR56" s="10">
        <v>1</v>
      </c>
      <c r="AS56" s="10">
        <v>10</v>
      </c>
      <c r="AT56" s="10"/>
      <c r="AU56" s="10">
        <f t="shared" si="19"/>
        <v>3</v>
      </c>
      <c r="AV56" s="10">
        <f t="shared" si="20"/>
        <v>2</v>
      </c>
      <c r="AW56" s="10">
        <v>3</v>
      </c>
      <c r="AX56" s="10">
        <v>2</v>
      </c>
      <c r="AY56">
        <f t="shared" si="21"/>
        <v>0</v>
      </c>
      <c r="AZ56">
        <f t="shared" si="22"/>
        <v>3</v>
      </c>
      <c r="BA56">
        <f t="shared" si="23"/>
        <v>3</v>
      </c>
      <c r="BB56" s="10">
        <f t="shared" si="24"/>
        <v>1</v>
      </c>
      <c r="BE56" s="10">
        <v>10</v>
      </c>
      <c r="BF56" s="10">
        <v>1</v>
      </c>
      <c r="BG56" s="10">
        <v>10</v>
      </c>
      <c r="BH56" s="10"/>
      <c r="BI56" s="10">
        <f t="shared" si="25"/>
        <v>4</v>
      </c>
      <c r="BJ56" s="10">
        <f t="shared" si="26"/>
        <v>1</v>
      </c>
      <c r="BK56" s="10">
        <v>4</v>
      </c>
      <c r="BL56" s="10">
        <v>1</v>
      </c>
      <c r="BM56">
        <f t="shared" si="27"/>
        <v>0</v>
      </c>
      <c r="BN56">
        <f t="shared" si="28"/>
        <v>4</v>
      </c>
      <c r="BO56">
        <f t="shared" si="29"/>
        <v>4</v>
      </c>
      <c r="BP56" s="10">
        <f t="shared" si="30"/>
        <v>1</v>
      </c>
    </row>
    <row r="57" spans="2:68" x14ac:dyDescent="0.4">
      <c r="B57">
        <v>11</v>
      </c>
      <c r="C57">
        <v>2</v>
      </c>
      <c r="D57">
        <v>5</v>
      </c>
      <c r="F57" s="10">
        <f t="shared" si="0"/>
        <v>3</v>
      </c>
      <c r="G57" s="10">
        <f t="shared" si="1"/>
        <v>3</v>
      </c>
      <c r="H57">
        <v>3</v>
      </c>
      <c r="I57">
        <v>3</v>
      </c>
      <c r="J57">
        <f t="shared" si="2"/>
        <v>2</v>
      </c>
      <c r="K57">
        <f t="shared" si="31"/>
        <v>5</v>
      </c>
      <c r="L57">
        <f t="shared" si="32"/>
        <v>1</v>
      </c>
      <c r="M57" s="10">
        <f t="shared" si="33"/>
        <v>3</v>
      </c>
      <c r="O57" s="4">
        <v>11</v>
      </c>
      <c r="P57">
        <v>2</v>
      </c>
      <c r="Q57">
        <v>3</v>
      </c>
      <c r="S57" s="10">
        <f t="shared" si="6"/>
        <v>7</v>
      </c>
      <c r="T57" s="10">
        <f t="shared" si="7"/>
        <v>1</v>
      </c>
      <c r="U57">
        <v>7</v>
      </c>
      <c r="V57" s="5">
        <v>1</v>
      </c>
      <c r="W57">
        <f t="shared" si="8"/>
        <v>4</v>
      </c>
      <c r="X57">
        <f t="shared" si="9"/>
        <v>3</v>
      </c>
      <c r="Y57">
        <f t="shared" si="10"/>
        <v>3</v>
      </c>
      <c r="Z57" s="10">
        <f t="shared" si="11"/>
        <v>1</v>
      </c>
      <c r="AB57" s="10">
        <v>11</v>
      </c>
      <c r="AC57" s="10">
        <v>1</v>
      </c>
      <c r="AD57" s="10">
        <v>11</v>
      </c>
      <c r="AE57" s="10"/>
      <c r="AF57" s="10">
        <f t="shared" si="12"/>
        <v>1</v>
      </c>
      <c r="AG57" s="10">
        <f t="shared" si="13"/>
        <v>7</v>
      </c>
      <c r="AH57" s="10">
        <v>1</v>
      </c>
      <c r="AI57" s="10">
        <v>7</v>
      </c>
      <c r="AJ57">
        <f t="shared" si="14"/>
        <v>0</v>
      </c>
      <c r="AK57">
        <f t="shared" si="15"/>
        <v>3</v>
      </c>
      <c r="AL57">
        <f t="shared" si="16"/>
        <v>1</v>
      </c>
      <c r="AM57" s="10">
        <f t="shared" si="17"/>
        <v>2</v>
      </c>
      <c r="AN57">
        <f t="shared" si="18"/>
        <v>1</v>
      </c>
      <c r="AQ57" s="10">
        <v>11</v>
      </c>
      <c r="AR57" s="10">
        <v>1</v>
      </c>
      <c r="AS57" s="10">
        <v>11</v>
      </c>
      <c r="AT57" s="10"/>
      <c r="AU57" s="10">
        <f t="shared" si="19"/>
        <v>3</v>
      </c>
      <c r="AV57" s="10">
        <f t="shared" si="20"/>
        <v>3</v>
      </c>
      <c r="AW57" s="10">
        <v>3</v>
      </c>
      <c r="AX57" s="10">
        <v>3</v>
      </c>
      <c r="AY57">
        <f t="shared" si="21"/>
        <v>0</v>
      </c>
      <c r="AZ57">
        <f t="shared" si="22"/>
        <v>3</v>
      </c>
      <c r="BA57">
        <f t="shared" si="23"/>
        <v>3</v>
      </c>
      <c r="BB57" s="10">
        <f t="shared" si="24"/>
        <v>1</v>
      </c>
      <c r="BE57" s="10">
        <v>11</v>
      </c>
      <c r="BF57" s="10">
        <v>1</v>
      </c>
      <c r="BG57" s="10">
        <v>11</v>
      </c>
      <c r="BH57" s="10"/>
      <c r="BI57" s="10">
        <f t="shared" si="25"/>
        <v>4</v>
      </c>
      <c r="BJ57" s="10">
        <f t="shared" si="26"/>
        <v>2</v>
      </c>
      <c r="BK57" s="10">
        <v>4</v>
      </c>
      <c r="BL57" s="10">
        <v>2</v>
      </c>
      <c r="BM57">
        <f t="shared" si="27"/>
        <v>0</v>
      </c>
      <c r="BN57">
        <f t="shared" si="28"/>
        <v>4</v>
      </c>
      <c r="BO57">
        <f t="shared" si="29"/>
        <v>4</v>
      </c>
      <c r="BP57" s="10">
        <f t="shared" si="30"/>
        <v>1</v>
      </c>
    </row>
    <row r="58" spans="2:68" x14ac:dyDescent="0.4">
      <c r="B58">
        <v>12</v>
      </c>
      <c r="C58">
        <v>2</v>
      </c>
      <c r="D58">
        <v>6</v>
      </c>
      <c r="F58" s="10">
        <f t="shared" si="0"/>
        <v>4</v>
      </c>
      <c r="G58" s="10">
        <f t="shared" si="1"/>
        <v>3</v>
      </c>
      <c r="H58">
        <v>4</v>
      </c>
      <c r="I58">
        <v>3</v>
      </c>
      <c r="J58">
        <f t="shared" si="2"/>
        <v>2</v>
      </c>
      <c r="K58">
        <f t="shared" si="31"/>
        <v>6</v>
      </c>
      <c r="L58">
        <f t="shared" si="32"/>
        <v>2</v>
      </c>
      <c r="M58" s="10">
        <f t="shared" si="33"/>
        <v>3</v>
      </c>
      <c r="O58" s="6">
        <v>12</v>
      </c>
      <c r="P58" s="7">
        <v>2</v>
      </c>
      <c r="Q58" s="7">
        <v>4</v>
      </c>
      <c r="R58" s="7"/>
      <c r="S58" s="10">
        <f t="shared" si="6"/>
        <v>8</v>
      </c>
      <c r="T58" s="10">
        <f t="shared" si="7"/>
        <v>1</v>
      </c>
      <c r="U58" s="7">
        <v>8</v>
      </c>
      <c r="V58" s="8">
        <v>1</v>
      </c>
      <c r="W58">
        <f t="shared" si="8"/>
        <v>4</v>
      </c>
      <c r="X58">
        <f t="shared" si="9"/>
        <v>4</v>
      </c>
      <c r="Y58">
        <f t="shared" si="10"/>
        <v>4</v>
      </c>
      <c r="Z58" s="10">
        <f t="shared" si="11"/>
        <v>1</v>
      </c>
      <c r="AB58" s="10">
        <v>12</v>
      </c>
      <c r="AC58" s="10">
        <v>1</v>
      </c>
      <c r="AD58" s="10">
        <v>12</v>
      </c>
      <c r="AE58" s="10"/>
      <c r="AF58" s="10">
        <f t="shared" si="12"/>
        <v>1</v>
      </c>
      <c r="AG58" s="10">
        <f t="shared" si="13"/>
        <v>8</v>
      </c>
      <c r="AH58" s="10">
        <v>1</v>
      </c>
      <c r="AI58" s="10">
        <v>8</v>
      </c>
      <c r="AJ58">
        <f t="shared" si="14"/>
        <v>0</v>
      </c>
      <c r="AK58">
        <f t="shared" si="15"/>
        <v>3</v>
      </c>
      <c r="AL58">
        <f t="shared" si="16"/>
        <v>1</v>
      </c>
      <c r="AM58" s="10">
        <f t="shared" si="17"/>
        <v>2</v>
      </c>
      <c r="AN58">
        <f t="shared" si="18"/>
        <v>2</v>
      </c>
      <c r="AQ58" s="10">
        <v>12</v>
      </c>
      <c r="AR58" s="10">
        <v>1</v>
      </c>
      <c r="AS58" s="10">
        <v>12</v>
      </c>
      <c r="AT58" s="10"/>
      <c r="AU58" s="10">
        <f t="shared" si="19"/>
        <v>3</v>
      </c>
      <c r="AV58" s="10">
        <f t="shared" si="20"/>
        <v>4</v>
      </c>
      <c r="AW58" s="10">
        <v>3</v>
      </c>
      <c r="AX58" s="10">
        <v>4</v>
      </c>
      <c r="AY58">
        <f t="shared" si="21"/>
        <v>0</v>
      </c>
      <c r="AZ58">
        <f t="shared" si="22"/>
        <v>3</v>
      </c>
      <c r="BA58">
        <f t="shared" si="23"/>
        <v>3</v>
      </c>
      <c r="BB58" s="10">
        <f t="shared" si="24"/>
        <v>1</v>
      </c>
      <c r="BE58" s="10">
        <v>12</v>
      </c>
      <c r="BF58" s="10">
        <v>1</v>
      </c>
      <c r="BG58" s="10">
        <v>12</v>
      </c>
      <c r="BH58" s="10"/>
      <c r="BI58" s="10">
        <f t="shared" si="25"/>
        <v>4</v>
      </c>
      <c r="BJ58" s="10">
        <f t="shared" si="26"/>
        <v>3</v>
      </c>
      <c r="BK58" s="10">
        <v>4</v>
      </c>
      <c r="BL58" s="10">
        <v>3</v>
      </c>
      <c r="BM58">
        <f t="shared" si="27"/>
        <v>0</v>
      </c>
      <c r="BN58">
        <f t="shared" si="28"/>
        <v>4</v>
      </c>
      <c r="BO58">
        <f t="shared" si="29"/>
        <v>4</v>
      </c>
      <c r="BP58" s="10">
        <f t="shared" si="30"/>
        <v>1</v>
      </c>
    </row>
    <row r="59" spans="2:68" x14ac:dyDescent="0.4">
      <c r="B59">
        <v>13</v>
      </c>
      <c r="C59">
        <v>3</v>
      </c>
      <c r="D59">
        <v>1</v>
      </c>
      <c r="F59" s="10">
        <f t="shared" si="0"/>
        <v>5</v>
      </c>
      <c r="G59" s="10">
        <f t="shared" si="1"/>
        <v>1</v>
      </c>
      <c r="H59">
        <v>5</v>
      </c>
      <c r="I59">
        <v>1</v>
      </c>
      <c r="J59">
        <f t="shared" si="2"/>
        <v>4</v>
      </c>
      <c r="K59">
        <f t="shared" si="31"/>
        <v>1</v>
      </c>
      <c r="L59">
        <f t="shared" si="32"/>
        <v>1</v>
      </c>
      <c r="M59" s="10">
        <f t="shared" si="33"/>
        <v>1</v>
      </c>
      <c r="O59" s="1">
        <v>13</v>
      </c>
      <c r="P59" s="2">
        <v>2</v>
      </c>
      <c r="Q59" s="2">
        <v>5</v>
      </c>
      <c r="R59" s="2"/>
      <c r="S59" s="10">
        <f t="shared" si="6"/>
        <v>5</v>
      </c>
      <c r="T59" s="10">
        <f t="shared" si="7"/>
        <v>2</v>
      </c>
      <c r="U59" s="2">
        <v>5</v>
      </c>
      <c r="V59" s="3">
        <v>2</v>
      </c>
      <c r="W59">
        <f t="shared" si="8"/>
        <v>4</v>
      </c>
      <c r="X59">
        <f t="shared" si="9"/>
        <v>5</v>
      </c>
      <c r="Y59">
        <f t="shared" si="10"/>
        <v>1</v>
      </c>
      <c r="Z59" s="10">
        <f t="shared" si="11"/>
        <v>2</v>
      </c>
      <c r="AB59" s="10">
        <v>13</v>
      </c>
      <c r="AC59" s="10">
        <v>1</v>
      </c>
      <c r="AD59" s="10">
        <v>13</v>
      </c>
      <c r="AE59" s="10"/>
      <c r="AF59" s="10">
        <f t="shared" si="12"/>
        <v>2</v>
      </c>
      <c r="AG59" s="10">
        <f t="shared" si="13"/>
        <v>5</v>
      </c>
      <c r="AH59" s="10">
        <v>2</v>
      </c>
      <c r="AI59" s="10">
        <v>5</v>
      </c>
      <c r="AJ59">
        <f t="shared" si="14"/>
        <v>0</v>
      </c>
      <c r="AK59">
        <f t="shared" si="15"/>
        <v>4</v>
      </c>
      <c r="AL59">
        <f t="shared" si="16"/>
        <v>2</v>
      </c>
      <c r="AM59" s="10">
        <f t="shared" si="17"/>
        <v>2</v>
      </c>
      <c r="AN59">
        <f t="shared" si="18"/>
        <v>1</v>
      </c>
      <c r="AQ59" s="10">
        <v>13</v>
      </c>
      <c r="AR59" s="10">
        <v>1</v>
      </c>
      <c r="AS59" s="10">
        <v>13</v>
      </c>
      <c r="AT59" s="10"/>
      <c r="AU59" s="10">
        <f t="shared" si="19"/>
        <v>1</v>
      </c>
      <c r="AV59" s="10">
        <f t="shared" si="20"/>
        <v>5</v>
      </c>
      <c r="AW59" s="10">
        <v>1</v>
      </c>
      <c r="AX59" s="10">
        <v>5</v>
      </c>
      <c r="AY59">
        <f t="shared" si="21"/>
        <v>0</v>
      </c>
      <c r="AZ59">
        <f t="shared" si="22"/>
        <v>4</v>
      </c>
      <c r="BA59">
        <f t="shared" si="23"/>
        <v>1</v>
      </c>
      <c r="BB59" s="10">
        <f t="shared" si="24"/>
        <v>2</v>
      </c>
      <c r="BE59" s="10">
        <v>13</v>
      </c>
      <c r="BF59" s="10">
        <v>1</v>
      </c>
      <c r="BG59" s="10">
        <v>13</v>
      </c>
      <c r="BH59" s="10"/>
      <c r="BI59" s="10">
        <f t="shared" si="25"/>
        <v>1</v>
      </c>
      <c r="BJ59" s="10">
        <f t="shared" si="26"/>
        <v>4</v>
      </c>
      <c r="BK59" s="10">
        <v>1</v>
      </c>
      <c r="BL59" s="10">
        <v>4</v>
      </c>
      <c r="BM59">
        <f t="shared" si="27"/>
        <v>0</v>
      </c>
      <c r="BN59">
        <f t="shared" si="28"/>
        <v>5</v>
      </c>
      <c r="BO59">
        <f t="shared" si="29"/>
        <v>1</v>
      </c>
      <c r="BP59" s="10">
        <f t="shared" si="30"/>
        <v>2</v>
      </c>
    </row>
    <row r="60" spans="2:68" x14ac:dyDescent="0.4">
      <c r="B60">
        <v>14</v>
      </c>
      <c r="C60">
        <v>3</v>
      </c>
      <c r="D60">
        <v>2</v>
      </c>
      <c r="F60" s="10">
        <f t="shared" si="0"/>
        <v>6</v>
      </c>
      <c r="G60" s="10">
        <f t="shared" si="1"/>
        <v>1</v>
      </c>
      <c r="H60">
        <v>6</v>
      </c>
      <c r="I60">
        <v>1</v>
      </c>
      <c r="J60">
        <f t="shared" si="2"/>
        <v>4</v>
      </c>
      <c r="K60">
        <f t="shared" si="31"/>
        <v>2</v>
      </c>
      <c r="L60">
        <f t="shared" si="32"/>
        <v>2</v>
      </c>
      <c r="M60" s="10">
        <f t="shared" si="33"/>
        <v>1</v>
      </c>
      <c r="O60" s="4">
        <v>14</v>
      </c>
      <c r="P60">
        <v>2</v>
      </c>
      <c r="Q60">
        <v>6</v>
      </c>
      <c r="S60" s="10">
        <f t="shared" si="6"/>
        <v>6</v>
      </c>
      <c r="T60" s="10">
        <f t="shared" si="7"/>
        <v>2</v>
      </c>
      <c r="U60">
        <v>6</v>
      </c>
      <c r="V60" s="5">
        <v>2</v>
      </c>
      <c r="W60">
        <f t="shared" si="8"/>
        <v>4</v>
      </c>
      <c r="X60">
        <f t="shared" si="9"/>
        <v>6</v>
      </c>
      <c r="Y60">
        <f t="shared" si="10"/>
        <v>2</v>
      </c>
      <c r="Z60" s="10">
        <f t="shared" si="11"/>
        <v>2</v>
      </c>
      <c r="AB60" s="10">
        <v>14</v>
      </c>
      <c r="AC60" s="10">
        <v>1</v>
      </c>
      <c r="AD60" s="10">
        <v>14</v>
      </c>
      <c r="AE60" s="10"/>
      <c r="AF60" s="10">
        <f t="shared" si="12"/>
        <v>2</v>
      </c>
      <c r="AG60" s="10">
        <f t="shared" si="13"/>
        <v>6</v>
      </c>
      <c r="AH60" s="10">
        <v>2</v>
      </c>
      <c r="AI60" s="10">
        <v>6</v>
      </c>
      <c r="AJ60">
        <f t="shared" si="14"/>
        <v>0</v>
      </c>
      <c r="AK60">
        <f t="shared" si="15"/>
        <v>4</v>
      </c>
      <c r="AL60">
        <f t="shared" si="16"/>
        <v>2</v>
      </c>
      <c r="AM60" s="10">
        <f t="shared" si="17"/>
        <v>2</v>
      </c>
      <c r="AN60">
        <f t="shared" si="18"/>
        <v>2</v>
      </c>
      <c r="AQ60" s="10">
        <v>14</v>
      </c>
      <c r="AR60" s="10">
        <v>1</v>
      </c>
      <c r="AS60" s="10">
        <v>14</v>
      </c>
      <c r="AT60" s="10"/>
      <c r="AU60" s="10">
        <f t="shared" si="19"/>
        <v>1</v>
      </c>
      <c r="AV60" s="10">
        <f t="shared" si="20"/>
        <v>6</v>
      </c>
      <c r="AW60" s="10">
        <v>1</v>
      </c>
      <c r="AX60" s="10">
        <v>6</v>
      </c>
      <c r="AY60">
        <f t="shared" si="21"/>
        <v>0</v>
      </c>
      <c r="AZ60">
        <f t="shared" si="22"/>
        <v>4</v>
      </c>
      <c r="BA60">
        <f t="shared" si="23"/>
        <v>1</v>
      </c>
      <c r="BB60" s="10">
        <f t="shared" si="24"/>
        <v>2</v>
      </c>
      <c r="BE60" s="10">
        <v>14</v>
      </c>
      <c r="BF60" s="10">
        <v>1</v>
      </c>
      <c r="BG60" s="10">
        <v>14</v>
      </c>
      <c r="BH60" s="10"/>
      <c r="BI60" s="10">
        <f t="shared" si="25"/>
        <v>1</v>
      </c>
      <c r="BJ60" s="10">
        <f t="shared" si="26"/>
        <v>5</v>
      </c>
      <c r="BK60" s="10">
        <v>1</v>
      </c>
      <c r="BL60" s="10">
        <v>5</v>
      </c>
      <c r="BM60">
        <f t="shared" si="27"/>
        <v>0</v>
      </c>
      <c r="BN60">
        <f t="shared" si="28"/>
        <v>5</v>
      </c>
      <c r="BO60">
        <f t="shared" si="29"/>
        <v>1</v>
      </c>
      <c r="BP60" s="10">
        <f t="shared" si="30"/>
        <v>2</v>
      </c>
    </row>
    <row r="61" spans="2:68" x14ac:dyDescent="0.4">
      <c r="B61">
        <v>15</v>
      </c>
      <c r="C61">
        <v>3</v>
      </c>
      <c r="D61">
        <v>3</v>
      </c>
      <c r="F61" s="10">
        <f t="shared" si="0"/>
        <v>5</v>
      </c>
      <c r="G61" s="10">
        <f t="shared" si="1"/>
        <v>2</v>
      </c>
      <c r="H61">
        <v>5</v>
      </c>
      <c r="I61">
        <v>2</v>
      </c>
      <c r="J61">
        <f t="shared" si="2"/>
        <v>4</v>
      </c>
      <c r="K61">
        <f t="shared" si="31"/>
        <v>3</v>
      </c>
      <c r="L61">
        <f t="shared" si="32"/>
        <v>1</v>
      </c>
      <c r="M61" s="10">
        <f t="shared" si="33"/>
        <v>2</v>
      </c>
      <c r="O61" s="4">
        <v>15</v>
      </c>
      <c r="P61">
        <v>2</v>
      </c>
      <c r="Q61">
        <v>7</v>
      </c>
      <c r="S61" s="10">
        <f t="shared" si="6"/>
        <v>7</v>
      </c>
      <c r="T61" s="10">
        <f t="shared" si="7"/>
        <v>2</v>
      </c>
      <c r="U61">
        <v>7</v>
      </c>
      <c r="V61" s="5">
        <v>2</v>
      </c>
      <c r="W61">
        <f t="shared" si="8"/>
        <v>4</v>
      </c>
      <c r="X61">
        <f t="shared" si="9"/>
        <v>7</v>
      </c>
      <c r="Y61">
        <f t="shared" si="10"/>
        <v>3</v>
      </c>
      <c r="Z61" s="10">
        <f t="shared" si="11"/>
        <v>2</v>
      </c>
      <c r="AB61" s="10">
        <v>15</v>
      </c>
      <c r="AC61" s="10">
        <v>1</v>
      </c>
      <c r="AD61" s="10">
        <v>15</v>
      </c>
      <c r="AE61" s="10"/>
      <c r="AF61" s="10">
        <f t="shared" si="12"/>
        <v>2</v>
      </c>
      <c r="AG61" s="10">
        <f t="shared" si="13"/>
        <v>7</v>
      </c>
      <c r="AH61" s="10">
        <v>2</v>
      </c>
      <c r="AI61" s="10">
        <v>7</v>
      </c>
      <c r="AJ61">
        <f t="shared" si="14"/>
        <v>0</v>
      </c>
      <c r="AK61">
        <f t="shared" si="15"/>
        <v>4</v>
      </c>
      <c r="AL61">
        <f t="shared" si="16"/>
        <v>2</v>
      </c>
      <c r="AM61" s="10">
        <f t="shared" si="17"/>
        <v>2</v>
      </c>
      <c r="AN61">
        <f t="shared" si="18"/>
        <v>1</v>
      </c>
      <c r="AQ61" s="10">
        <v>15</v>
      </c>
      <c r="AR61" s="10">
        <v>1</v>
      </c>
      <c r="AS61" s="10">
        <v>15</v>
      </c>
      <c r="AT61" s="10"/>
      <c r="AU61" s="10">
        <f t="shared" si="19"/>
        <v>1</v>
      </c>
      <c r="AV61" s="10">
        <f t="shared" si="20"/>
        <v>7</v>
      </c>
      <c r="AW61" s="10">
        <v>1</v>
      </c>
      <c r="AX61" s="10">
        <v>7</v>
      </c>
      <c r="AY61">
        <f t="shared" si="21"/>
        <v>0</v>
      </c>
      <c r="AZ61">
        <f t="shared" si="22"/>
        <v>4</v>
      </c>
      <c r="BA61">
        <f t="shared" si="23"/>
        <v>1</v>
      </c>
      <c r="BB61" s="10">
        <f t="shared" si="24"/>
        <v>2</v>
      </c>
      <c r="BE61" s="10">
        <v>15</v>
      </c>
      <c r="BF61" s="10">
        <v>1</v>
      </c>
      <c r="BG61" s="10">
        <v>15</v>
      </c>
      <c r="BH61" s="10"/>
      <c r="BI61" s="10">
        <f t="shared" si="25"/>
        <v>1</v>
      </c>
      <c r="BJ61" s="10">
        <f t="shared" si="26"/>
        <v>6</v>
      </c>
      <c r="BK61" s="10">
        <v>1</v>
      </c>
      <c r="BL61" s="10">
        <v>6</v>
      </c>
      <c r="BM61">
        <f t="shared" si="27"/>
        <v>0</v>
      </c>
      <c r="BN61">
        <f t="shared" si="28"/>
        <v>5</v>
      </c>
      <c r="BO61">
        <f t="shared" si="29"/>
        <v>1</v>
      </c>
      <c r="BP61" s="10">
        <f t="shared" si="30"/>
        <v>2</v>
      </c>
    </row>
    <row r="62" spans="2:68" x14ac:dyDescent="0.4">
      <c r="B62">
        <v>16</v>
      </c>
      <c r="C62">
        <v>3</v>
      </c>
      <c r="D62">
        <v>4</v>
      </c>
      <c r="F62" s="10">
        <f t="shared" si="0"/>
        <v>6</v>
      </c>
      <c r="G62" s="10">
        <f t="shared" si="1"/>
        <v>2</v>
      </c>
      <c r="H62">
        <v>6</v>
      </c>
      <c r="I62">
        <v>2</v>
      </c>
      <c r="J62">
        <f t="shared" si="2"/>
        <v>4</v>
      </c>
      <c r="K62">
        <f t="shared" si="31"/>
        <v>4</v>
      </c>
      <c r="L62">
        <f t="shared" si="32"/>
        <v>2</v>
      </c>
      <c r="M62" s="10">
        <f t="shared" si="33"/>
        <v>2</v>
      </c>
      <c r="O62" s="6">
        <v>16</v>
      </c>
      <c r="P62" s="7">
        <v>2</v>
      </c>
      <c r="Q62" s="7">
        <v>8</v>
      </c>
      <c r="R62" s="7"/>
      <c r="S62" s="10">
        <f t="shared" si="6"/>
        <v>8</v>
      </c>
      <c r="T62" s="10">
        <f t="shared" si="7"/>
        <v>2</v>
      </c>
      <c r="U62" s="7">
        <v>8</v>
      </c>
      <c r="V62" s="8">
        <v>2</v>
      </c>
      <c r="W62">
        <f t="shared" si="8"/>
        <v>4</v>
      </c>
      <c r="X62">
        <f t="shared" si="9"/>
        <v>8</v>
      </c>
      <c r="Y62">
        <f t="shared" si="10"/>
        <v>4</v>
      </c>
      <c r="Z62" s="10">
        <f t="shared" si="11"/>
        <v>2</v>
      </c>
      <c r="AB62" s="10">
        <v>16</v>
      </c>
      <c r="AC62" s="10">
        <v>1</v>
      </c>
      <c r="AD62" s="10">
        <v>16</v>
      </c>
      <c r="AE62" s="10"/>
      <c r="AF62" s="10">
        <f t="shared" si="12"/>
        <v>2</v>
      </c>
      <c r="AG62" s="10">
        <f t="shared" si="13"/>
        <v>8</v>
      </c>
      <c r="AH62" s="10">
        <v>2</v>
      </c>
      <c r="AI62" s="10">
        <v>8</v>
      </c>
      <c r="AJ62">
        <f t="shared" si="14"/>
        <v>0</v>
      </c>
      <c r="AK62">
        <f t="shared" si="15"/>
        <v>4</v>
      </c>
      <c r="AL62">
        <f t="shared" si="16"/>
        <v>2</v>
      </c>
      <c r="AM62" s="10">
        <f t="shared" si="17"/>
        <v>2</v>
      </c>
      <c r="AN62">
        <f t="shared" si="18"/>
        <v>2</v>
      </c>
      <c r="AQ62" s="10">
        <v>16</v>
      </c>
      <c r="AR62" s="10">
        <v>1</v>
      </c>
      <c r="AS62" s="10">
        <v>16</v>
      </c>
      <c r="AT62" s="10"/>
      <c r="AU62" s="10">
        <f t="shared" si="19"/>
        <v>1</v>
      </c>
      <c r="AV62" s="10">
        <f t="shared" si="20"/>
        <v>8</v>
      </c>
      <c r="AW62" s="10">
        <v>1</v>
      </c>
      <c r="AX62" s="10">
        <v>8</v>
      </c>
      <c r="AY62">
        <f t="shared" si="21"/>
        <v>0</v>
      </c>
      <c r="AZ62">
        <f t="shared" si="22"/>
        <v>4</v>
      </c>
      <c r="BA62">
        <f t="shared" si="23"/>
        <v>1</v>
      </c>
      <c r="BB62" s="10">
        <f t="shared" si="24"/>
        <v>2</v>
      </c>
      <c r="BE62" s="10">
        <v>16</v>
      </c>
      <c r="BF62" s="10">
        <v>1</v>
      </c>
      <c r="BG62" s="10">
        <v>16</v>
      </c>
      <c r="BH62" s="10"/>
      <c r="BI62" s="10">
        <f t="shared" si="25"/>
        <v>2</v>
      </c>
      <c r="BJ62" s="10">
        <f t="shared" si="26"/>
        <v>4</v>
      </c>
      <c r="BK62" s="10">
        <v>2</v>
      </c>
      <c r="BL62" s="10">
        <v>4</v>
      </c>
      <c r="BM62">
        <f t="shared" si="27"/>
        <v>0</v>
      </c>
      <c r="BN62">
        <f t="shared" si="28"/>
        <v>6</v>
      </c>
      <c r="BO62">
        <f t="shared" si="29"/>
        <v>2</v>
      </c>
      <c r="BP62" s="10">
        <f t="shared" si="30"/>
        <v>2</v>
      </c>
    </row>
    <row r="63" spans="2:68" x14ac:dyDescent="0.4">
      <c r="B63">
        <v>17</v>
      </c>
      <c r="C63">
        <v>3</v>
      </c>
      <c r="D63">
        <v>5</v>
      </c>
      <c r="F63" s="10">
        <f t="shared" si="0"/>
        <v>5</v>
      </c>
      <c r="G63" s="10">
        <f t="shared" si="1"/>
        <v>3</v>
      </c>
      <c r="H63">
        <v>5</v>
      </c>
      <c r="I63">
        <v>3</v>
      </c>
      <c r="J63">
        <f t="shared" si="2"/>
        <v>4</v>
      </c>
      <c r="K63">
        <f t="shared" si="31"/>
        <v>5</v>
      </c>
      <c r="L63">
        <f t="shared" si="32"/>
        <v>1</v>
      </c>
      <c r="M63" s="10">
        <f t="shared" si="33"/>
        <v>3</v>
      </c>
      <c r="O63">
        <v>17</v>
      </c>
      <c r="P63">
        <v>3</v>
      </c>
      <c r="Q63">
        <v>1</v>
      </c>
      <c r="S63" s="10">
        <f t="shared" si="6"/>
        <v>9</v>
      </c>
      <c r="T63" s="10">
        <f t="shared" si="7"/>
        <v>1</v>
      </c>
      <c r="U63" s="2">
        <v>9</v>
      </c>
      <c r="V63">
        <v>1</v>
      </c>
      <c r="W63">
        <f t="shared" si="8"/>
        <v>8</v>
      </c>
      <c r="X63">
        <f t="shared" si="9"/>
        <v>1</v>
      </c>
      <c r="Y63">
        <f t="shared" si="10"/>
        <v>1</v>
      </c>
      <c r="Z63" s="10">
        <f t="shared" si="11"/>
        <v>1</v>
      </c>
      <c r="AB63" s="10">
        <v>17</v>
      </c>
      <c r="AC63" s="10">
        <v>1</v>
      </c>
      <c r="AD63" s="10">
        <v>17</v>
      </c>
      <c r="AE63" s="10"/>
      <c r="AF63" s="10">
        <f t="shared" si="12"/>
        <v>1</v>
      </c>
      <c r="AG63" s="10">
        <f t="shared" si="13"/>
        <v>9</v>
      </c>
      <c r="AH63" s="10">
        <v>1</v>
      </c>
      <c r="AI63" s="10">
        <v>9</v>
      </c>
      <c r="AJ63">
        <f t="shared" si="14"/>
        <v>0</v>
      </c>
      <c r="AK63">
        <f t="shared" si="15"/>
        <v>5</v>
      </c>
      <c r="AL63">
        <f t="shared" si="16"/>
        <v>1</v>
      </c>
      <c r="AM63" s="10">
        <f t="shared" si="17"/>
        <v>3</v>
      </c>
      <c r="AN63">
        <f t="shared" si="18"/>
        <v>1</v>
      </c>
      <c r="AQ63" s="10">
        <v>17</v>
      </c>
      <c r="AR63" s="10">
        <v>1</v>
      </c>
      <c r="AS63" s="10">
        <v>17</v>
      </c>
      <c r="AT63" s="10"/>
      <c r="AU63" s="10">
        <f t="shared" si="19"/>
        <v>2</v>
      </c>
      <c r="AV63" s="10">
        <f t="shared" si="20"/>
        <v>5</v>
      </c>
      <c r="AW63" s="10">
        <v>2</v>
      </c>
      <c r="AX63" s="10">
        <v>5</v>
      </c>
      <c r="AY63">
        <f t="shared" si="21"/>
        <v>0</v>
      </c>
      <c r="AZ63">
        <f t="shared" si="22"/>
        <v>5</v>
      </c>
      <c r="BA63">
        <f t="shared" si="23"/>
        <v>2</v>
      </c>
      <c r="BB63" s="10">
        <f t="shared" si="24"/>
        <v>2</v>
      </c>
      <c r="BE63" s="10">
        <v>17</v>
      </c>
      <c r="BF63" s="10">
        <v>1</v>
      </c>
      <c r="BG63" s="10">
        <v>17</v>
      </c>
      <c r="BH63" s="10"/>
      <c r="BI63" s="10">
        <f t="shared" si="25"/>
        <v>2</v>
      </c>
      <c r="BJ63" s="10">
        <f t="shared" si="26"/>
        <v>5</v>
      </c>
      <c r="BK63" s="10">
        <v>2</v>
      </c>
      <c r="BL63" s="10">
        <v>5</v>
      </c>
      <c r="BM63">
        <f t="shared" si="27"/>
        <v>0</v>
      </c>
      <c r="BN63">
        <f t="shared" si="28"/>
        <v>6</v>
      </c>
      <c r="BO63">
        <f t="shared" si="29"/>
        <v>2</v>
      </c>
      <c r="BP63" s="10">
        <f t="shared" si="30"/>
        <v>2</v>
      </c>
    </row>
    <row r="64" spans="2:68" x14ac:dyDescent="0.4">
      <c r="B64">
        <v>18</v>
      </c>
      <c r="C64">
        <v>3</v>
      </c>
      <c r="D64">
        <v>6</v>
      </c>
      <c r="F64" s="10">
        <f t="shared" si="0"/>
        <v>6</v>
      </c>
      <c r="G64" s="10">
        <f t="shared" si="1"/>
        <v>3</v>
      </c>
      <c r="H64">
        <v>6</v>
      </c>
      <c r="I64">
        <v>3</v>
      </c>
      <c r="J64">
        <f t="shared" si="2"/>
        <v>4</v>
      </c>
      <c r="K64">
        <f t="shared" si="31"/>
        <v>6</v>
      </c>
      <c r="L64">
        <f t="shared" si="32"/>
        <v>2</v>
      </c>
      <c r="M64" s="10">
        <f t="shared" si="33"/>
        <v>3</v>
      </c>
      <c r="O64">
        <v>18</v>
      </c>
      <c r="P64">
        <v>3</v>
      </c>
      <c r="Q64">
        <v>2</v>
      </c>
      <c r="S64" s="10">
        <f t="shared" si="6"/>
        <v>10</v>
      </c>
      <c r="T64" s="10">
        <f t="shared" si="7"/>
        <v>1</v>
      </c>
      <c r="U64">
        <v>10</v>
      </c>
      <c r="V64">
        <v>1</v>
      </c>
      <c r="W64">
        <f t="shared" si="8"/>
        <v>8</v>
      </c>
      <c r="X64">
        <f t="shared" si="9"/>
        <v>2</v>
      </c>
      <c r="Y64">
        <f t="shared" si="10"/>
        <v>2</v>
      </c>
      <c r="Z64" s="10">
        <f t="shared" si="11"/>
        <v>1</v>
      </c>
      <c r="AB64" s="10">
        <v>18</v>
      </c>
      <c r="AC64" s="10">
        <v>1</v>
      </c>
      <c r="AD64" s="10">
        <v>18</v>
      </c>
      <c r="AE64" s="10"/>
      <c r="AF64" s="10">
        <f t="shared" si="12"/>
        <v>1</v>
      </c>
      <c r="AG64" s="10">
        <f t="shared" si="13"/>
        <v>10</v>
      </c>
      <c r="AH64" s="10">
        <v>1</v>
      </c>
      <c r="AI64" s="10">
        <v>10</v>
      </c>
      <c r="AJ64">
        <f t="shared" si="14"/>
        <v>0</v>
      </c>
      <c r="AK64">
        <f t="shared" si="15"/>
        <v>5</v>
      </c>
      <c r="AL64">
        <f t="shared" si="16"/>
        <v>1</v>
      </c>
      <c r="AM64" s="10">
        <f t="shared" si="17"/>
        <v>3</v>
      </c>
      <c r="AN64">
        <f t="shared" si="18"/>
        <v>2</v>
      </c>
      <c r="AQ64" s="10">
        <v>18</v>
      </c>
      <c r="AR64" s="10">
        <v>1</v>
      </c>
      <c r="AS64" s="10">
        <v>18</v>
      </c>
      <c r="AT64" s="10"/>
      <c r="AU64" s="10">
        <f t="shared" si="19"/>
        <v>2</v>
      </c>
      <c r="AV64" s="10">
        <f t="shared" si="20"/>
        <v>6</v>
      </c>
      <c r="AW64" s="10">
        <v>2</v>
      </c>
      <c r="AX64" s="10">
        <v>6</v>
      </c>
      <c r="AY64">
        <f t="shared" si="21"/>
        <v>0</v>
      </c>
      <c r="AZ64">
        <f t="shared" si="22"/>
        <v>5</v>
      </c>
      <c r="BA64">
        <f t="shared" si="23"/>
        <v>2</v>
      </c>
      <c r="BB64" s="10">
        <f t="shared" si="24"/>
        <v>2</v>
      </c>
      <c r="BE64" s="10">
        <v>18</v>
      </c>
      <c r="BF64" s="10">
        <v>1</v>
      </c>
      <c r="BG64" s="10">
        <v>18</v>
      </c>
      <c r="BH64" s="10"/>
      <c r="BI64" s="10">
        <f t="shared" si="25"/>
        <v>2</v>
      </c>
      <c r="BJ64" s="10">
        <f t="shared" si="26"/>
        <v>6</v>
      </c>
      <c r="BK64" s="10">
        <v>2</v>
      </c>
      <c r="BL64" s="10">
        <v>6</v>
      </c>
      <c r="BM64">
        <f t="shared" si="27"/>
        <v>0</v>
      </c>
      <c r="BN64">
        <f t="shared" si="28"/>
        <v>6</v>
      </c>
      <c r="BO64">
        <f t="shared" si="29"/>
        <v>2</v>
      </c>
      <c r="BP64" s="10">
        <f t="shared" si="30"/>
        <v>2</v>
      </c>
    </row>
    <row r="65" spans="2:68" x14ac:dyDescent="0.4">
      <c r="B65">
        <v>19</v>
      </c>
      <c r="C65">
        <v>4</v>
      </c>
      <c r="D65">
        <v>1</v>
      </c>
      <c r="F65" s="10">
        <f t="shared" si="0"/>
        <v>7</v>
      </c>
      <c r="G65" s="10">
        <f t="shared" si="1"/>
        <v>1</v>
      </c>
      <c r="H65">
        <v>7</v>
      </c>
      <c r="I65">
        <v>1</v>
      </c>
      <c r="J65">
        <f t="shared" si="2"/>
        <v>6</v>
      </c>
      <c r="K65">
        <f t="shared" si="31"/>
        <v>1</v>
      </c>
      <c r="L65">
        <f t="shared" si="32"/>
        <v>1</v>
      </c>
      <c r="M65" s="10">
        <f t="shared" si="33"/>
        <v>1</v>
      </c>
      <c r="O65">
        <v>19</v>
      </c>
      <c r="P65">
        <v>3</v>
      </c>
      <c r="Q65">
        <v>3</v>
      </c>
      <c r="S65" s="10">
        <f t="shared" si="6"/>
        <v>11</v>
      </c>
      <c r="T65" s="10">
        <f t="shared" si="7"/>
        <v>1</v>
      </c>
      <c r="U65">
        <v>11</v>
      </c>
      <c r="V65">
        <v>1</v>
      </c>
      <c r="W65">
        <f t="shared" si="8"/>
        <v>8</v>
      </c>
      <c r="X65">
        <f t="shared" si="9"/>
        <v>3</v>
      </c>
      <c r="Y65">
        <f t="shared" si="10"/>
        <v>3</v>
      </c>
      <c r="Z65" s="10">
        <f t="shared" si="11"/>
        <v>1</v>
      </c>
      <c r="AB65" s="10">
        <v>19</v>
      </c>
      <c r="AC65" s="10">
        <v>1</v>
      </c>
      <c r="AD65" s="10">
        <v>19</v>
      </c>
      <c r="AE65" s="10"/>
      <c r="AF65" s="10">
        <f t="shared" si="12"/>
        <v>1</v>
      </c>
      <c r="AG65" s="10">
        <f t="shared" si="13"/>
        <v>11</v>
      </c>
      <c r="AH65" s="10">
        <v>1</v>
      </c>
      <c r="AI65" s="10">
        <v>11</v>
      </c>
      <c r="AJ65">
        <f t="shared" si="14"/>
        <v>0</v>
      </c>
      <c r="AK65">
        <f t="shared" si="15"/>
        <v>5</v>
      </c>
      <c r="AL65">
        <f t="shared" si="16"/>
        <v>1</v>
      </c>
      <c r="AM65" s="10">
        <f t="shared" si="17"/>
        <v>3</v>
      </c>
      <c r="AN65">
        <f t="shared" si="18"/>
        <v>1</v>
      </c>
      <c r="AQ65" s="10">
        <v>19</v>
      </c>
      <c r="AR65" s="10">
        <v>1</v>
      </c>
      <c r="AS65" s="10">
        <v>19</v>
      </c>
      <c r="AT65" s="10"/>
      <c r="AU65" s="10">
        <f t="shared" si="19"/>
        <v>2</v>
      </c>
      <c r="AV65" s="10">
        <f t="shared" si="20"/>
        <v>7</v>
      </c>
      <c r="AW65" s="10">
        <v>2</v>
      </c>
      <c r="AX65" s="10">
        <v>7</v>
      </c>
      <c r="AY65">
        <f t="shared" si="21"/>
        <v>0</v>
      </c>
      <c r="AZ65">
        <f t="shared" si="22"/>
        <v>5</v>
      </c>
      <c r="BA65">
        <f t="shared" si="23"/>
        <v>2</v>
      </c>
      <c r="BB65" s="10">
        <f t="shared" si="24"/>
        <v>2</v>
      </c>
      <c r="BE65" s="10">
        <v>19</v>
      </c>
      <c r="BF65" s="10">
        <v>1</v>
      </c>
      <c r="BG65" s="10">
        <v>19</v>
      </c>
      <c r="BH65" s="10"/>
      <c r="BI65" s="10">
        <f t="shared" si="25"/>
        <v>3</v>
      </c>
      <c r="BJ65" s="10">
        <f t="shared" si="26"/>
        <v>4</v>
      </c>
      <c r="BK65" s="10">
        <v>3</v>
      </c>
      <c r="BL65" s="10">
        <v>4</v>
      </c>
      <c r="BM65">
        <f t="shared" si="27"/>
        <v>0</v>
      </c>
      <c r="BN65">
        <f t="shared" si="28"/>
        <v>7</v>
      </c>
      <c r="BO65">
        <f t="shared" si="29"/>
        <v>3</v>
      </c>
      <c r="BP65" s="10">
        <f t="shared" si="30"/>
        <v>2</v>
      </c>
    </row>
    <row r="66" spans="2:68" x14ac:dyDescent="0.4">
      <c r="B66">
        <v>20</v>
      </c>
      <c r="C66">
        <v>4</v>
      </c>
      <c r="D66">
        <v>2</v>
      </c>
      <c r="F66" s="10">
        <f t="shared" si="0"/>
        <v>8</v>
      </c>
      <c r="G66" s="10">
        <f t="shared" si="1"/>
        <v>1</v>
      </c>
      <c r="H66">
        <v>8</v>
      </c>
      <c r="I66">
        <v>1</v>
      </c>
      <c r="J66">
        <f t="shared" si="2"/>
        <v>6</v>
      </c>
      <c r="K66">
        <f t="shared" si="31"/>
        <v>2</v>
      </c>
      <c r="L66">
        <f t="shared" si="32"/>
        <v>2</v>
      </c>
      <c r="M66" s="10">
        <f t="shared" si="33"/>
        <v>1</v>
      </c>
      <c r="O66">
        <v>20</v>
      </c>
      <c r="P66">
        <v>3</v>
      </c>
      <c r="Q66">
        <v>4</v>
      </c>
      <c r="S66" s="10">
        <f t="shared" si="6"/>
        <v>12</v>
      </c>
      <c r="T66" s="10">
        <f t="shared" si="7"/>
        <v>1</v>
      </c>
      <c r="U66" s="7">
        <v>12</v>
      </c>
      <c r="V66">
        <v>1</v>
      </c>
      <c r="W66">
        <f t="shared" si="8"/>
        <v>8</v>
      </c>
      <c r="X66">
        <f t="shared" si="9"/>
        <v>4</v>
      </c>
      <c r="Y66">
        <f t="shared" si="10"/>
        <v>4</v>
      </c>
      <c r="Z66" s="10">
        <f t="shared" si="11"/>
        <v>1</v>
      </c>
      <c r="AB66" s="10">
        <v>20</v>
      </c>
      <c r="AC66" s="10">
        <v>1</v>
      </c>
      <c r="AD66" s="10">
        <v>20</v>
      </c>
      <c r="AE66" s="10"/>
      <c r="AF66" s="10">
        <f t="shared" si="12"/>
        <v>1</v>
      </c>
      <c r="AG66" s="10">
        <f t="shared" si="13"/>
        <v>12</v>
      </c>
      <c r="AH66" s="10">
        <v>1</v>
      </c>
      <c r="AI66" s="10">
        <v>12</v>
      </c>
      <c r="AJ66">
        <f t="shared" si="14"/>
        <v>0</v>
      </c>
      <c r="AK66">
        <f t="shared" si="15"/>
        <v>5</v>
      </c>
      <c r="AL66">
        <f t="shared" si="16"/>
        <v>1</v>
      </c>
      <c r="AM66" s="10">
        <f t="shared" si="17"/>
        <v>3</v>
      </c>
      <c r="AN66">
        <f t="shared" si="18"/>
        <v>2</v>
      </c>
      <c r="AQ66" s="10">
        <v>20</v>
      </c>
      <c r="AR66" s="10">
        <v>1</v>
      </c>
      <c r="AS66" s="10">
        <v>20</v>
      </c>
      <c r="AT66" s="10"/>
      <c r="AU66" s="10">
        <f t="shared" si="19"/>
        <v>2</v>
      </c>
      <c r="AV66" s="10">
        <f t="shared" si="20"/>
        <v>8</v>
      </c>
      <c r="AW66" s="10">
        <v>2</v>
      </c>
      <c r="AX66" s="10">
        <v>8</v>
      </c>
      <c r="AY66">
        <f t="shared" si="21"/>
        <v>0</v>
      </c>
      <c r="AZ66">
        <f t="shared" si="22"/>
        <v>5</v>
      </c>
      <c r="BA66">
        <f t="shared" si="23"/>
        <v>2</v>
      </c>
      <c r="BB66" s="10">
        <f t="shared" si="24"/>
        <v>2</v>
      </c>
      <c r="BE66" s="10">
        <v>20</v>
      </c>
      <c r="BF66" s="10">
        <v>1</v>
      </c>
      <c r="BG66" s="10">
        <v>20</v>
      </c>
      <c r="BH66" s="10"/>
      <c r="BI66" s="10">
        <f t="shared" si="25"/>
        <v>3</v>
      </c>
      <c r="BJ66" s="10">
        <f t="shared" si="26"/>
        <v>5</v>
      </c>
      <c r="BK66" s="10">
        <v>3</v>
      </c>
      <c r="BL66" s="10">
        <v>5</v>
      </c>
      <c r="BM66">
        <f t="shared" si="27"/>
        <v>0</v>
      </c>
      <c r="BN66">
        <f t="shared" si="28"/>
        <v>7</v>
      </c>
      <c r="BO66">
        <f t="shared" si="29"/>
        <v>3</v>
      </c>
      <c r="BP66" s="10">
        <f t="shared" si="30"/>
        <v>2</v>
      </c>
    </row>
    <row r="67" spans="2:68" x14ac:dyDescent="0.4">
      <c r="B67">
        <v>21</v>
      </c>
      <c r="C67">
        <v>4</v>
      </c>
      <c r="D67">
        <v>3</v>
      </c>
      <c r="F67" s="10">
        <f t="shared" si="0"/>
        <v>7</v>
      </c>
      <c r="G67" s="10">
        <f t="shared" si="1"/>
        <v>2</v>
      </c>
      <c r="H67">
        <v>7</v>
      </c>
      <c r="I67">
        <v>2</v>
      </c>
      <c r="J67">
        <f t="shared" si="2"/>
        <v>6</v>
      </c>
      <c r="K67">
        <f t="shared" si="31"/>
        <v>3</v>
      </c>
      <c r="L67">
        <f t="shared" si="32"/>
        <v>1</v>
      </c>
      <c r="M67" s="10">
        <f t="shared" si="33"/>
        <v>2</v>
      </c>
      <c r="O67">
        <v>21</v>
      </c>
      <c r="P67">
        <v>3</v>
      </c>
      <c r="Q67">
        <v>5</v>
      </c>
      <c r="S67" s="10">
        <f t="shared" si="6"/>
        <v>9</v>
      </c>
      <c r="T67" s="10">
        <f t="shared" si="7"/>
        <v>2</v>
      </c>
      <c r="U67" s="2">
        <v>9</v>
      </c>
      <c r="V67">
        <v>2</v>
      </c>
      <c r="W67">
        <f t="shared" si="8"/>
        <v>8</v>
      </c>
      <c r="X67">
        <f t="shared" si="9"/>
        <v>5</v>
      </c>
      <c r="Y67">
        <f t="shared" si="10"/>
        <v>1</v>
      </c>
      <c r="Z67" s="10">
        <f t="shared" si="11"/>
        <v>2</v>
      </c>
      <c r="AB67" s="10">
        <v>21</v>
      </c>
      <c r="AC67" s="10">
        <v>1</v>
      </c>
      <c r="AD67" s="10">
        <v>21</v>
      </c>
      <c r="AE67" s="10"/>
      <c r="AF67" s="10">
        <f t="shared" si="12"/>
        <v>2</v>
      </c>
      <c r="AG67" s="10">
        <f t="shared" si="13"/>
        <v>9</v>
      </c>
      <c r="AH67" s="10">
        <v>2</v>
      </c>
      <c r="AI67" s="10">
        <v>9</v>
      </c>
      <c r="AJ67">
        <f t="shared" si="14"/>
        <v>0</v>
      </c>
      <c r="AK67">
        <f t="shared" si="15"/>
        <v>6</v>
      </c>
      <c r="AL67">
        <f t="shared" si="16"/>
        <v>2</v>
      </c>
      <c r="AM67" s="10">
        <f t="shared" si="17"/>
        <v>3</v>
      </c>
      <c r="AN67">
        <f t="shared" si="18"/>
        <v>1</v>
      </c>
      <c r="AQ67" s="10">
        <v>21</v>
      </c>
      <c r="AR67" s="10">
        <v>1</v>
      </c>
      <c r="AS67" s="10">
        <v>21</v>
      </c>
      <c r="AT67" s="10"/>
      <c r="AU67" s="10">
        <f t="shared" si="19"/>
        <v>3</v>
      </c>
      <c r="AV67" s="10">
        <f t="shared" si="20"/>
        <v>5</v>
      </c>
      <c r="AW67" s="10">
        <v>3</v>
      </c>
      <c r="AX67" s="10">
        <v>5</v>
      </c>
      <c r="AY67">
        <f t="shared" si="21"/>
        <v>0</v>
      </c>
      <c r="AZ67">
        <f t="shared" si="22"/>
        <v>6</v>
      </c>
      <c r="BA67">
        <f t="shared" si="23"/>
        <v>3</v>
      </c>
      <c r="BB67" s="10">
        <f t="shared" si="24"/>
        <v>2</v>
      </c>
      <c r="BE67" s="10">
        <v>21</v>
      </c>
      <c r="BF67" s="10">
        <v>1</v>
      </c>
      <c r="BG67" s="10">
        <v>21</v>
      </c>
      <c r="BH67" s="10"/>
      <c r="BI67" s="10">
        <f t="shared" si="25"/>
        <v>3</v>
      </c>
      <c r="BJ67" s="10">
        <f t="shared" si="26"/>
        <v>6</v>
      </c>
      <c r="BK67" s="10">
        <v>3</v>
      </c>
      <c r="BL67" s="10">
        <v>6</v>
      </c>
      <c r="BM67">
        <f t="shared" si="27"/>
        <v>0</v>
      </c>
      <c r="BN67">
        <f t="shared" si="28"/>
        <v>7</v>
      </c>
      <c r="BO67">
        <f t="shared" si="29"/>
        <v>3</v>
      </c>
      <c r="BP67" s="10">
        <f t="shared" si="30"/>
        <v>2</v>
      </c>
    </row>
    <row r="68" spans="2:68" x14ac:dyDescent="0.4">
      <c r="B68">
        <v>22</v>
      </c>
      <c r="C68">
        <v>4</v>
      </c>
      <c r="D68">
        <v>4</v>
      </c>
      <c r="F68" s="10">
        <f t="shared" si="0"/>
        <v>8</v>
      </c>
      <c r="G68" s="10">
        <f t="shared" si="1"/>
        <v>2</v>
      </c>
      <c r="H68">
        <v>8</v>
      </c>
      <c r="I68">
        <v>2</v>
      </c>
      <c r="J68">
        <f t="shared" si="2"/>
        <v>6</v>
      </c>
      <c r="K68">
        <f t="shared" si="31"/>
        <v>4</v>
      </c>
      <c r="L68">
        <f t="shared" si="32"/>
        <v>2</v>
      </c>
      <c r="M68" s="10">
        <f t="shared" si="33"/>
        <v>2</v>
      </c>
      <c r="O68">
        <v>22</v>
      </c>
      <c r="P68">
        <v>3</v>
      </c>
      <c r="Q68">
        <v>6</v>
      </c>
      <c r="S68" s="10">
        <f t="shared" si="6"/>
        <v>10</v>
      </c>
      <c r="T68" s="10">
        <f t="shared" si="7"/>
        <v>2</v>
      </c>
      <c r="U68">
        <v>10</v>
      </c>
      <c r="V68">
        <v>2</v>
      </c>
      <c r="W68">
        <f t="shared" si="8"/>
        <v>8</v>
      </c>
      <c r="X68">
        <f t="shared" si="9"/>
        <v>6</v>
      </c>
      <c r="Y68">
        <f t="shared" si="10"/>
        <v>2</v>
      </c>
      <c r="Z68" s="10">
        <f t="shared" si="11"/>
        <v>2</v>
      </c>
      <c r="AB68" s="10">
        <v>22</v>
      </c>
      <c r="AC68" s="10">
        <v>1</v>
      </c>
      <c r="AD68" s="10">
        <v>22</v>
      </c>
      <c r="AE68" s="10"/>
      <c r="AF68" s="10">
        <f t="shared" si="12"/>
        <v>2</v>
      </c>
      <c r="AG68" s="10">
        <f t="shared" si="13"/>
        <v>10</v>
      </c>
      <c r="AH68" s="10">
        <v>2</v>
      </c>
      <c r="AI68" s="10">
        <v>10</v>
      </c>
      <c r="AJ68">
        <f t="shared" si="14"/>
        <v>0</v>
      </c>
      <c r="AK68">
        <f t="shared" si="15"/>
        <v>6</v>
      </c>
      <c r="AL68">
        <f t="shared" si="16"/>
        <v>2</v>
      </c>
      <c r="AM68" s="10">
        <f t="shared" si="17"/>
        <v>3</v>
      </c>
      <c r="AN68">
        <f t="shared" si="18"/>
        <v>2</v>
      </c>
      <c r="AQ68" s="10">
        <v>22</v>
      </c>
      <c r="AR68" s="10">
        <v>1</v>
      </c>
      <c r="AS68" s="10">
        <v>22</v>
      </c>
      <c r="AT68" s="10"/>
      <c r="AU68" s="10">
        <f t="shared" si="19"/>
        <v>3</v>
      </c>
      <c r="AV68" s="10">
        <f t="shared" si="20"/>
        <v>6</v>
      </c>
      <c r="AW68" s="10">
        <v>3</v>
      </c>
      <c r="AX68" s="10">
        <v>6</v>
      </c>
      <c r="AY68">
        <f t="shared" si="21"/>
        <v>0</v>
      </c>
      <c r="AZ68">
        <f t="shared" si="22"/>
        <v>6</v>
      </c>
      <c r="BA68">
        <f t="shared" si="23"/>
        <v>3</v>
      </c>
      <c r="BB68" s="10">
        <f t="shared" si="24"/>
        <v>2</v>
      </c>
      <c r="BE68" s="10">
        <v>22</v>
      </c>
      <c r="BF68" s="10">
        <v>1</v>
      </c>
      <c r="BG68" s="10">
        <v>22</v>
      </c>
      <c r="BH68" s="10"/>
      <c r="BI68" s="10">
        <f t="shared" ref="BI68:BI70" si="34">BM68+BO68</f>
        <v>4</v>
      </c>
      <c r="BJ68" s="10">
        <f t="shared" ref="BJ68:BJ70" si="35">(BP68 - 1)*BG$42+IF(MOD(BG68,BG$42)&lt;&gt;0,MOD(BG68,BG$42),BG$42)</f>
        <v>4</v>
      </c>
      <c r="BK68" s="10">
        <v>4</v>
      </c>
      <c r="BL68" s="10">
        <v>4</v>
      </c>
      <c r="BM68">
        <f t="shared" ref="BM68:BM70" si="36">(BF68-1)*BG$44</f>
        <v>0</v>
      </c>
      <c r="BN68">
        <f t="shared" ref="BN68:BN70" si="37">IF(MOD(BG68,BG$42)&lt;&gt;0,QUOTIENT(BG68,BG$42)+1,QUOTIENT(BG68,BG$42))</f>
        <v>8</v>
      </c>
      <c r="BO68">
        <f t="shared" ref="BO68:BO70" si="38">IF(MOD(BN68,BG$44)&lt;&gt;0,MOD(BN68,BG$44),BG$44)</f>
        <v>4</v>
      </c>
      <c r="BP68" s="10">
        <f t="shared" ref="BP68:BP70" si="39">IF(MOD(BG68,BG$42*BG$44)&lt;&gt;0,QUOTIENT(BG68,BG$42*BG$44)+1,QUOTIENT(BG68,BG$42*BG$44))</f>
        <v>2</v>
      </c>
    </row>
    <row r="69" spans="2:68" x14ac:dyDescent="0.4">
      <c r="B69">
        <v>23</v>
      </c>
      <c r="C69">
        <v>4</v>
      </c>
      <c r="D69">
        <v>5</v>
      </c>
      <c r="F69" s="10">
        <f t="shared" si="0"/>
        <v>7</v>
      </c>
      <c r="G69" s="10">
        <f t="shared" si="1"/>
        <v>3</v>
      </c>
      <c r="H69">
        <v>7</v>
      </c>
      <c r="I69">
        <v>3</v>
      </c>
      <c r="J69">
        <f t="shared" si="2"/>
        <v>6</v>
      </c>
      <c r="K69">
        <f t="shared" si="31"/>
        <v>5</v>
      </c>
      <c r="L69">
        <f t="shared" si="32"/>
        <v>1</v>
      </c>
      <c r="M69" s="10">
        <f t="shared" si="33"/>
        <v>3</v>
      </c>
      <c r="O69">
        <v>23</v>
      </c>
      <c r="P69">
        <v>3</v>
      </c>
      <c r="Q69">
        <v>7</v>
      </c>
      <c r="S69" s="10">
        <f t="shared" si="6"/>
        <v>11</v>
      </c>
      <c r="T69" s="10">
        <f t="shared" si="7"/>
        <v>2</v>
      </c>
      <c r="U69">
        <v>11</v>
      </c>
      <c r="V69">
        <v>2</v>
      </c>
      <c r="W69">
        <f t="shared" si="8"/>
        <v>8</v>
      </c>
      <c r="X69">
        <f t="shared" si="9"/>
        <v>7</v>
      </c>
      <c r="Y69">
        <f t="shared" si="10"/>
        <v>3</v>
      </c>
      <c r="Z69" s="10">
        <f t="shared" si="11"/>
        <v>2</v>
      </c>
      <c r="AB69" s="10">
        <v>23</v>
      </c>
      <c r="AC69" s="10">
        <v>1</v>
      </c>
      <c r="AD69" s="10">
        <v>23</v>
      </c>
      <c r="AE69" s="10"/>
      <c r="AF69" s="10">
        <f t="shared" si="12"/>
        <v>2</v>
      </c>
      <c r="AG69" s="10">
        <f t="shared" si="13"/>
        <v>11</v>
      </c>
      <c r="AH69" s="10">
        <v>2</v>
      </c>
      <c r="AI69" s="10">
        <v>11</v>
      </c>
      <c r="AJ69">
        <f t="shared" si="14"/>
        <v>0</v>
      </c>
      <c r="AK69">
        <f t="shared" si="15"/>
        <v>6</v>
      </c>
      <c r="AL69">
        <f t="shared" si="16"/>
        <v>2</v>
      </c>
      <c r="AM69" s="10">
        <f t="shared" si="17"/>
        <v>3</v>
      </c>
      <c r="AN69">
        <f t="shared" si="18"/>
        <v>1</v>
      </c>
      <c r="AQ69" s="10">
        <v>23</v>
      </c>
      <c r="AR69" s="10">
        <v>1</v>
      </c>
      <c r="AS69" s="10">
        <v>23</v>
      </c>
      <c r="AT69" s="10"/>
      <c r="AU69" s="10">
        <f t="shared" si="19"/>
        <v>3</v>
      </c>
      <c r="AV69" s="10">
        <f t="shared" si="20"/>
        <v>7</v>
      </c>
      <c r="AW69" s="10">
        <v>3</v>
      </c>
      <c r="AX69" s="10">
        <v>7</v>
      </c>
      <c r="AY69">
        <f t="shared" si="21"/>
        <v>0</v>
      </c>
      <c r="AZ69">
        <f t="shared" si="22"/>
        <v>6</v>
      </c>
      <c r="BA69">
        <f t="shared" si="23"/>
        <v>3</v>
      </c>
      <c r="BB69" s="10">
        <f t="shared" si="24"/>
        <v>2</v>
      </c>
      <c r="BE69" s="10">
        <v>23</v>
      </c>
      <c r="BF69" s="10">
        <v>1</v>
      </c>
      <c r="BG69" s="10">
        <v>23</v>
      </c>
      <c r="BH69" s="10"/>
      <c r="BI69" s="10">
        <f t="shared" si="34"/>
        <v>4</v>
      </c>
      <c r="BJ69" s="10">
        <f t="shared" si="35"/>
        <v>5</v>
      </c>
      <c r="BK69" s="10">
        <v>4</v>
      </c>
      <c r="BL69" s="10">
        <v>5</v>
      </c>
      <c r="BM69">
        <f t="shared" si="36"/>
        <v>0</v>
      </c>
      <c r="BN69">
        <f t="shared" si="37"/>
        <v>8</v>
      </c>
      <c r="BO69">
        <f t="shared" si="38"/>
        <v>4</v>
      </c>
      <c r="BP69" s="10">
        <f t="shared" si="39"/>
        <v>2</v>
      </c>
    </row>
    <row r="70" spans="2:68" x14ac:dyDescent="0.4">
      <c r="B70">
        <v>24</v>
      </c>
      <c r="C70">
        <v>4</v>
      </c>
      <c r="D70">
        <v>6</v>
      </c>
      <c r="F70" s="10">
        <f t="shared" si="0"/>
        <v>8</v>
      </c>
      <c r="G70" s="10">
        <f t="shared" si="1"/>
        <v>3</v>
      </c>
      <c r="H70">
        <v>8</v>
      </c>
      <c r="I70">
        <v>3</v>
      </c>
      <c r="J70">
        <f t="shared" si="2"/>
        <v>6</v>
      </c>
      <c r="K70">
        <f t="shared" si="31"/>
        <v>6</v>
      </c>
      <c r="L70">
        <f t="shared" si="32"/>
        <v>2</v>
      </c>
      <c r="M70" s="10">
        <f t="shared" si="33"/>
        <v>3</v>
      </c>
      <c r="O70">
        <v>24</v>
      </c>
      <c r="P70">
        <v>3</v>
      </c>
      <c r="Q70">
        <v>8</v>
      </c>
      <c r="S70" s="10">
        <f t="shared" si="6"/>
        <v>12</v>
      </c>
      <c r="T70" s="10">
        <f t="shared" si="7"/>
        <v>2</v>
      </c>
      <c r="U70" s="7">
        <v>12</v>
      </c>
      <c r="V70">
        <v>2</v>
      </c>
      <c r="W70">
        <f t="shared" si="8"/>
        <v>8</v>
      </c>
      <c r="X70">
        <f t="shared" si="9"/>
        <v>8</v>
      </c>
      <c r="Y70">
        <f t="shared" si="10"/>
        <v>4</v>
      </c>
      <c r="Z70" s="10">
        <f t="shared" si="11"/>
        <v>2</v>
      </c>
      <c r="AB70" s="10">
        <v>24</v>
      </c>
      <c r="AC70" s="10">
        <v>1</v>
      </c>
      <c r="AD70" s="10">
        <v>24</v>
      </c>
      <c r="AE70" s="10"/>
      <c r="AF70" s="10">
        <f t="shared" si="12"/>
        <v>2</v>
      </c>
      <c r="AG70" s="10">
        <f t="shared" si="13"/>
        <v>12</v>
      </c>
      <c r="AH70" s="10">
        <v>2</v>
      </c>
      <c r="AI70" s="10">
        <v>12</v>
      </c>
      <c r="AJ70">
        <f t="shared" si="14"/>
        <v>0</v>
      </c>
      <c r="AK70">
        <f t="shared" si="15"/>
        <v>6</v>
      </c>
      <c r="AL70">
        <f t="shared" si="16"/>
        <v>2</v>
      </c>
      <c r="AM70" s="10">
        <f t="shared" si="17"/>
        <v>3</v>
      </c>
      <c r="AN70">
        <f t="shared" si="18"/>
        <v>2</v>
      </c>
      <c r="AQ70" s="10">
        <v>24</v>
      </c>
      <c r="AR70" s="10">
        <v>1</v>
      </c>
      <c r="AS70" s="10">
        <v>24</v>
      </c>
      <c r="AT70" s="10"/>
      <c r="AU70" s="10">
        <f t="shared" si="19"/>
        <v>3</v>
      </c>
      <c r="AV70" s="10">
        <f t="shared" si="20"/>
        <v>8</v>
      </c>
      <c r="AW70" s="10">
        <v>3</v>
      </c>
      <c r="AX70" s="10">
        <v>8</v>
      </c>
      <c r="AY70">
        <f t="shared" si="21"/>
        <v>0</v>
      </c>
      <c r="AZ70">
        <f t="shared" si="22"/>
        <v>6</v>
      </c>
      <c r="BA70">
        <f t="shared" si="23"/>
        <v>3</v>
      </c>
      <c r="BB70" s="10">
        <f t="shared" si="24"/>
        <v>2</v>
      </c>
      <c r="BE70" s="10">
        <v>24</v>
      </c>
      <c r="BF70" s="10">
        <v>1</v>
      </c>
      <c r="BG70" s="10">
        <v>24</v>
      </c>
      <c r="BH70" s="10"/>
      <c r="BI70" s="10">
        <f t="shared" si="34"/>
        <v>4</v>
      </c>
      <c r="BJ70" s="10">
        <f t="shared" si="35"/>
        <v>6</v>
      </c>
      <c r="BK70" s="10">
        <v>4</v>
      </c>
      <c r="BL70" s="10">
        <v>6</v>
      </c>
      <c r="BM70">
        <f t="shared" si="36"/>
        <v>0</v>
      </c>
      <c r="BN70">
        <f t="shared" si="37"/>
        <v>8</v>
      </c>
      <c r="BO70">
        <f t="shared" si="38"/>
        <v>4</v>
      </c>
      <c r="BP70" s="10">
        <f t="shared" si="39"/>
        <v>2</v>
      </c>
    </row>
    <row r="71" spans="2:68" x14ac:dyDescent="0.4">
      <c r="B71">
        <v>25</v>
      </c>
      <c r="C71">
        <v>5</v>
      </c>
      <c r="D71">
        <v>1</v>
      </c>
      <c r="F71" s="10">
        <f t="shared" si="0"/>
        <v>9</v>
      </c>
      <c r="G71" s="10">
        <f t="shared" si="1"/>
        <v>1</v>
      </c>
      <c r="H71">
        <v>9</v>
      </c>
      <c r="I71">
        <v>1</v>
      </c>
      <c r="J71">
        <f t="shared" si="2"/>
        <v>8</v>
      </c>
      <c r="K71">
        <f t="shared" si="31"/>
        <v>1</v>
      </c>
      <c r="L71">
        <f t="shared" si="32"/>
        <v>1</v>
      </c>
      <c r="M71" s="10">
        <f t="shared" si="33"/>
        <v>1</v>
      </c>
      <c r="O71">
        <v>25</v>
      </c>
      <c r="P71">
        <v>4</v>
      </c>
      <c r="Q71">
        <v>1</v>
      </c>
      <c r="S71" s="10">
        <f t="shared" si="6"/>
        <v>13</v>
      </c>
      <c r="T71" s="10">
        <f t="shared" si="7"/>
        <v>1</v>
      </c>
      <c r="U71" s="2">
        <v>13</v>
      </c>
      <c r="V71">
        <v>1</v>
      </c>
      <c r="W71">
        <f t="shared" si="8"/>
        <v>12</v>
      </c>
      <c r="X71">
        <f t="shared" si="9"/>
        <v>1</v>
      </c>
      <c r="Y71">
        <f t="shared" si="10"/>
        <v>1</v>
      </c>
      <c r="Z71" s="10">
        <f t="shared" si="11"/>
        <v>1</v>
      </c>
      <c r="AB71" s="10">
        <v>25</v>
      </c>
      <c r="AC71" s="10">
        <v>2</v>
      </c>
      <c r="AD71" s="10">
        <v>1</v>
      </c>
      <c r="AE71" s="10"/>
      <c r="AF71" s="10">
        <f t="shared" si="12"/>
        <v>3</v>
      </c>
      <c r="AG71" s="10">
        <f t="shared" si="13"/>
        <v>1</v>
      </c>
      <c r="AH71" s="10">
        <v>3</v>
      </c>
      <c r="AI71" s="10">
        <v>1</v>
      </c>
      <c r="AJ71">
        <f t="shared" si="14"/>
        <v>2</v>
      </c>
      <c r="AK71">
        <f t="shared" si="15"/>
        <v>1</v>
      </c>
      <c r="AL71">
        <f t="shared" si="16"/>
        <v>1</v>
      </c>
      <c r="AM71" s="10">
        <f t="shared" si="17"/>
        <v>1</v>
      </c>
      <c r="AN71">
        <f t="shared" si="18"/>
        <v>1</v>
      </c>
      <c r="AQ71" s="10">
        <v>25</v>
      </c>
      <c r="AR71" s="10">
        <v>2</v>
      </c>
      <c r="AS71" s="10">
        <v>1</v>
      </c>
      <c r="AT71" s="10"/>
      <c r="AU71" s="10">
        <f t="shared" si="19"/>
        <v>4</v>
      </c>
      <c r="AV71" s="10">
        <f t="shared" si="20"/>
        <v>1</v>
      </c>
      <c r="AW71" s="10">
        <v>4</v>
      </c>
      <c r="AX71" s="10">
        <v>1</v>
      </c>
      <c r="AY71">
        <f t="shared" si="21"/>
        <v>3</v>
      </c>
      <c r="AZ71">
        <f t="shared" si="22"/>
        <v>1</v>
      </c>
      <c r="BA71">
        <f t="shared" si="23"/>
        <v>1</v>
      </c>
      <c r="BB71" s="10">
        <f t="shared" si="24"/>
        <v>1</v>
      </c>
      <c r="BE71" s="10">
        <v>25</v>
      </c>
      <c r="BF71" s="10">
        <v>2</v>
      </c>
      <c r="BG71" s="10">
        <v>1</v>
      </c>
      <c r="BH71" s="10"/>
      <c r="BI71" s="10">
        <f t="shared" ref="BI71:BI94" si="40">BM71+BO71</f>
        <v>5</v>
      </c>
      <c r="BJ71" s="10">
        <f t="shared" ref="BJ71:BJ94" si="41">(BP71 - 1)*BG$42+IF(MOD(BG71,BG$42)&lt;&gt;0,MOD(BG71,BG$42),BG$42)</f>
        <v>1</v>
      </c>
      <c r="BK71" s="10">
        <v>5</v>
      </c>
      <c r="BL71" s="10">
        <v>1</v>
      </c>
      <c r="BM71">
        <f t="shared" ref="BM71:BM94" si="42">(BF71-1)*BG$44</f>
        <v>4</v>
      </c>
      <c r="BN71">
        <f t="shared" ref="BN71:BN94" si="43">IF(MOD(BG71,BG$42)&lt;&gt;0,QUOTIENT(BG71,BG$42)+1,QUOTIENT(BG71,BG$42))</f>
        <v>1</v>
      </c>
      <c r="BO71">
        <f t="shared" ref="BO71:BO94" si="44">IF(MOD(BN71,BG$44)&lt;&gt;0,MOD(BN71,BG$44),BG$44)</f>
        <v>1</v>
      </c>
      <c r="BP71" s="10">
        <f t="shared" ref="BP71:BP94" si="45">IF(MOD(BG71,BG$42*BG$44)&lt;&gt;0,QUOTIENT(BG71,BG$42*BG$44)+1,QUOTIENT(BG71,BG$42*BG$44))</f>
        <v>1</v>
      </c>
    </row>
    <row r="72" spans="2:68" x14ac:dyDescent="0.4">
      <c r="B72">
        <v>26</v>
      </c>
      <c r="C72">
        <v>5</v>
      </c>
      <c r="D72">
        <v>2</v>
      </c>
      <c r="F72" s="10">
        <f t="shared" si="0"/>
        <v>10</v>
      </c>
      <c r="G72" s="10">
        <f t="shared" si="1"/>
        <v>1</v>
      </c>
      <c r="H72">
        <v>10</v>
      </c>
      <c r="I72">
        <v>1</v>
      </c>
      <c r="J72">
        <f t="shared" si="2"/>
        <v>8</v>
      </c>
      <c r="K72">
        <f t="shared" si="31"/>
        <v>2</v>
      </c>
      <c r="L72">
        <f t="shared" si="32"/>
        <v>2</v>
      </c>
      <c r="M72" s="10">
        <f t="shared" si="33"/>
        <v>1</v>
      </c>
      <c r="O72">
        <v>26</v>
      </c>
      <c r="P72">
        <v>4</v>
      </c>
      <c r="Q72">
        <v>2</v>
      </c>
      <c r="S72" s="10">
        <f t="shared" si="6"/>
        <v>14</v>
      </c>
      <c r="T72" s="10">
        <f t="shared" si="7"/>
        <v>1</v>
      </c>
      <c r="U72">
        <v>14</v>
      </c>
      <c r="V72">
        <v>1</v>
      </c>
      <c r="W72">
        <f t="shared" si="8"/>
        <v>12</v>
      </c>
      <c r="X72">
        <f t="shared" si="9"/>
        <v>2</v>
      </c>
      <c r="Y72">
        <f t="shared" si="10"/>
        <v>2</v>
      </c>
      <c r="Z72" s="10">
        <f t="shared" si="11"/>
        <v>1</v>
      </c>
      <c r="AB72" s="10">
        <v>26</v>
      </c>
      <c r="AC72" s="10">
        <v>2</v>
      </c>
      <c r="AD72" s="10">
        <v>2</v>
      </c>
      <c r="AE72" s="10"/>
      <c r="AF72" s="10">
        <f t="shared" si="12"/>
        <v>3</v>
      </c>
      <c r="AG72" s="10">
        <f t="shared" si="13"/>
        <v>2</v>
      </c>
      <c r="AH72" s="10">
        <v>3</v>
      </c>
      <c r="AI72" s="10">
        <v>2</v>
      </c>
      <c r="AJ72">
        <f t="shared" si="14"/>
        <v>2</v>
      </c>
      <c r="AK72">
        <f t="shared" si="15"/>
        <v>1</v>
      </c>
      <c r="AL72">
        <f t="shared" si="16"/>
        <v>1</v>
      </c>
      <c r="AM72" s="10">
        <f t="shared" si="17"/>
        <v>1</v>
      </c>
      <c r="AN72">
        <f t="shared" si="18"/>
        <v>2</v>
      </c>
      <c r="AQ72" s="10">
        <v>26</v>
      </c>
      <c r="AR72" s="10">
        <v>2</v>
      </c>
      <c r="AS72" s="10">
        <v>2</v>
      </c>
      <c r="AT72" s="10"/>
      <c r="AU72" s="10">
        <f t="shared" si="19"/>
        <v>4</v>
      </c>
      <c r="AV72" s="10">
        <f t="shared" si="20"/>
        <v>2</v>
      </c>
      <c r="AW72" s="10">
        <v>4</v>
      </c>
      <c r="AX72" s="10">
        <v>2</v>
      </c>
      <c r="AY72">
        <f t="shared" si="21"/>
        <v>3</v>
      </c>
      <c r="AZ72">
        <f t="shared" si="22"/>
        <v>1</v>
      </c>
      <c r="BA72">
        <f t="shared" si="23"/>
        <v>1</v>
      </c>
      <c r="BB72" s="10">
        <f t="shared" si="24"/>
        <v>1</v>
      </c>
      <c r="BE72" s="10">
        <v>26</v>
      </c>
      <c r="BF72" s="10">
        <v>2</v>
      </c>
      <c r="BG72" s="10">
        <v>2</v>
      </c>
      <c r="BH72" s="10"/>
      <c r="BI72" s="10">
        <f t="shared" si="40"/>
        <v>5</v>
      </c>
      <c r="BJ72" s="10">
        <f t="shared" si="41"/>
        <v>2</v>
      </c>
      <c r="BK72" s="10">
        <v>5</v>
      </c>
      <c r="BL72" s="10">
        <v>2</v>
      </c>
      <c r="BM72">
        <f t="shared" si="42"/>
        <v>4</v>
      </c>
      <c r="BN72">
        <f t="shared" si="43"/>
        <v>1</v>
      </c>
      <c r="BO72">
        <f t="shared" si="44"/>
        <v>1</v>
      </c>
      <c r="BP72" s="10">
        <f t="shared" si="45"/>
        <v>1</v>
      </c>
    </row>
    <row r="73" spans="2:68" x14ac:dyDescent="0.4">
      <c r="B73">
        <v>27</v>
      </c>
      <c r="C73">
        <v>5</v>
      </c>
      <c r="D73">
        <v>3</v>
      </c>
      <c r="F73" s="10">
        <f t="shared" si="0"/>
        <v>9</v>
      </c>
      <c r="G73" s="10">
        <f t="shared" si="1"/>
        <v>2</v>
      </c>
      <c r="H73">
        <v>9</v>
      </c>
      <c r="I73">
        <v>2</v>
      </c>
      <c r="J73">
        <f t="shared" si="2"/>
        <v>8</v>
      </c>
      <c r="K73">
        <f t="shared" si="31"/>
        <v>3</v>
      </c>
      <c r="L73">
        <f t="shared" si="32"/>
        <v>1</v>
      </c>
      <c r="M73" s="10">
        <f t="shared" si="33"/>
        <v>2</v>
      </c>
      <c r="O73">
        <v>27</v>
      </c>
      <c r="P73">
        <v>4</v>
      </c>
      <c r="Q73">
        <v>3</v>
      </c>
      <c r="S73" s="10">
        <f t="shared" si="6"/>
        <v>15</v>
      </c>
      <c r="T73" s="10">
        <f t="shared" si="7"/>
        <v>1</v>
      </c>
      <c r="U73">
        <v>15</v>
      </c>
      <c r="V73">
        <v>1</v>
      </c>
      <c r="W73">
        <f t="shared" si="8"/>
        <v>12</v>
      </c>
      <c r="X73">
        <f t="shared" si="9"/>
        <v>3</v>
      </c>
      <c r="Y73">
        <f t="shared" si="10"/>
        <v>3</v>
      </c>
      <c r="Z73" s="10">
        <f t="shared" si="11"/>
        <v>1</v>
      </c>
      <c r="AB73" s="10">
        <v>27</v>
      </c>
      <c r="AC73" s="10">
        <v>2</v>
      </c>
      <c r="AD73" s="10">
        <v>3</v>
      </c>
      <c r="AE73" s="10"/>
      <c r="AF73" s="10">
        <f t="shared" si="12"/>
        <v>3</v>
      </c>
      <c r="AG73" s="10">
        <f t="shared" si="13"/>
        <v>3</v>
      </c>
      <c r="AH73" s="10">
        <v>3</v>
      </c>
      <c r="AI73" s="10">
        <v>3</v>
      </c>
      <c r="AJ73">
        <f t="shared" si="14"/>
        <v>2</v>
      </c>
      <c r="AK73">
        <f t="shared" si="15"/>
        <v>1</v>
      </c>
      <c r="AL73">
        <f t="shared" si="16"/>
        <v>1</v>
      </c>
      <c r="AM73" s="10">
        <f t="shared" si="17"/>
        <v>1</v>
      </c>
      <c r="AN73">
        <f t="shared" si="18"/>
        <v>1</v>
      </c>
      <c r="AQ73" s="10">
        <v>27</v>
      </c>
      <c r="AR73" s="10">
        <v>2</v>
      </c>
      <c r="AS73" s="10">
        <v>3</v>
      </c>
      <c r="AT73" s="10"/>
      <c r="AU73" s="10">
        <f t="shared" si="19"/>
        <v>4</v>
      </c>
      <c r="AV73" s="10">
        <f t="shared" si="20"/>
        <v>3</v>
      </c>
      <c r="AW73" s="10">
        <v>4</v>
      </c>
      <c r="AX73" s="10">
        <v>3</v>
      </c>
      <c r="AY73">
        <f t="shared" si="21"/>
        <v>3</v>
      </c>
      <c r="AZ73">
        <f t="shared" si="22"/>
        <v>1</v>
      </c>
      <c r="BA73">
        <f t="shared" si="23"/>
        <v>1</v>
      </c>
      <c r="BB73" s="10">
        <f t="shared" si="24"/>
        <v>1</v>
      </c>
      <c r="BE73" s="10">
        <v>27</v>
      </c>
      <c r="BF73" s="10">
        <v>2</v>
      </c>
      <c r="BG73" s="10">
        <v>3</v>
      </c>
      <c r="BH73" s="10"/>
      <c r="BI73" s="10">
        <f t="shared" si="40"/>
        <v>5</v>
      </c>
      <c r="BJ73" s="10">
        <f t="shared" si="41"/>
        <v>3</v>
      </c>
      <c r="BK73" s="10">
        <v>5</v>
      </c>
      <c r="BL73" s="10">
        <v>3</v>
      </c>
      <c r="BM73">
        <f t="shared" si="42"/>
        <v>4</v>
      </c>
      <c r="BN73">
        <f t="shared" si="43"/>
        <v>1</v>
      </c>
      <c r="BO73">
        <f t="shared" si="44"/>
        <v>1</v>
      </c>
      <c r="BP73" s="10">
        <f t="shared" si="45"/>
        <v>1</v>
      </c>
    </row>
    <row r="74" spans="2:68" x14ac:dyDescent="0.4">
      <c r="B74">
        <v>28</v>
      </c>
      <c r="C74">
        <v>5</v>
      </c>
      <c r="D74">
        <v>4</v>
      </c>
      <c r="F74" s="10">
        <f t="shared" si="0"/>
        <v>10</v>
      </c>
      <c r="G74" s="10">
        <f t="shared" si="1"/>
        <v>2</v>
      </c>
      <c r="H74">
        <v>10</v>
      </c>
      <c r="I74">
        <v>2</v>
      </c>
      <c r="J74">
        <f t="shared" si="2"/>
        <v>8</v>
      </c>
      <c r="K74">
        <f t="shared" si="31"/>
        <v>4</v>
      </c>
      <c r="L74">
        <f t="shared" si="32"/>
        <v>2</v>
      </c>
      <c r="M74" s="10">
        <f t="shared" si="33"/>
        <v>2</v>
      </c>
      <c r="O74">
        <v>28</v>
      </c>
      <c r="P74">
        <v>4</v>
      </c>
      <c r="Q74">
        <v>4</v>
      </c>
      <c r="S74" s="10">
        <f t="shared" si="6"/>
        <v>16</v>
      </c>
      <c r="T74" s="10">
        <f t="shared" si="7"/>
        <v>1</v>
      </c>
      <c r="U74" s="7">
        <v>16</v>
      </c>
      <c r="V74">
        <v>1</v>
      </c>
      <c r="W74">
        <f t="shared" si="8"/>
        <v>12</v>
      </c>
      <c r="X74">
        <f t="shared" si="9"/>
        <v>4</v>
      </c>
      <c r="Y74">
        <f t="shared" si="10"/>
        <v>4</v>
      </c>
      <c r="Z74" s="10">
        <f t="shared" si="11"/>
        <v>1</v>
      </c>
      <c r="AB74" s="10">
        <v>28</v>
      </c>
      <c r="AC74" s="10">
        <v>2</v>
      </c>
      <c r="AD74" s="10">
        <v>4</v>
      </c>
      <c r="AE74" s="10"/>
      <c r="AF74" s="10">
        <f t="shared" si="12"/>
        <v>3</v>
      </c>
      <c r="AG74" s="10">
        <f t="shared" si="13"/>
        <v>4</v>
      </c>
      <c r="AH74" s="10">
        <v>3</v>
      </c>
      <c r="AI74" s="10">
        <v>4</v>
      </c>
      <c r="AJ74">
        <f t="shared" si="14"/>
        <v>2</v>
      </c>
      <c r="AK74">
        <f t="shared" si="15"/>
        <v>1</v>
      </c>
      <c r="AL74">
        <f t="shared" si="16"/>
        <v>1</v>
      </c>
      <c r="AM74" s="10">
        <f t="shared" si="17"/>
        <v>1</v>
      </c>
      <c r="AN74">
        <f t="shared" si="18"/>
        <v>2</v>
      </c>
      <c r="AQ74" s="10">
        <v>28</v>
      </c>
      <c r="AR74" s="10">
        <v>2</v>
      </c>
      <c r="AS74" s="10">
        <v>4</v>
      </c>
      <c r="AT74" s="10"/>
      <c r="AU74" s="10">
        <f t="shared" si="19"/>
        <v>4</v>
      </c>
      <c r="AV74" s="10">
        <f t="shared" si="20"/>
        <v>4</v>
      </c>
      <c r="AW74" s="10">
        <v>4</v>
      </c>
      <c r="AX74" s="10">
        <v>4</v>
      </c>
      <c r="AY74">
        <f t="shared" si="21"/>
        <v>3</v>
      </c>
      <c r="AZ74">
        <f t="shared" si="22"/>
        <v>1</v>
      </c>
      <c r="BA74">
        <f t="shared" si="23"/>
        <v>1</v>
      </c>
      <c r="BB74" s="10">
        <f t="shared" si="24"/>
        <v>1</v>
      </c>
      <c r="BE74" s="10">
        <v>28</v>
      </c>
      <c r="BF74" s="10">
        <v>2</v>
      </c>
      <c r="BG74" s="10">
        <v>4</v>
      </c>
      <c r="BH74" s="10"/>
      <c r="BI74" s="10">
        <f t="shared" si="40"/>
        <v>6</v>
      </c>
      <c r="BJ74" s="10">
        <f t="shared" si="41"/>
        <v>1</v>
      </c>
      <c r="BK74" s="10">
        <v>6</v>
      </c>
      <c r="BL74" s="10">
        <v>1</v>
      </c>
      <c r="BM74">
        <f t="shared" si="42"/>
        <v>4</v>
      </c>
      <c r="BN74">
        <f t="shared" si="43"/>
        <v>2</v>
      </c>
      <c r="BO74">
        <f t="shared" si="44"/>
        <v>2</v>
      </c>
      <c r="BP74" s="10">
        <f t="shared" si="45"/>
        <v>1</v>
      </c>
    </row>
    <row r="75" spans="2:68" x14ac:dyDescent="0.4">
      <c r="B75">
        <v>29</v>
      </c>
      <c r="C75">
        <v>5</v>
      </c>
      <c r="D75">
        <v>5</v>
      </c>
      <c r="F75" s="10">
        <f t="shared" si="0"/>
        <v>9</v>
      </c>
      <c r="G75" s="10">
        <f t="shared" si="1"/>
        <v>3</v>
      </c>
      <c r="H75">
        <v>9</v>
      </c>
      <c r="I75">
        <v>3</v>
      </c>
      <c r="J75">
        <f t="shared" si="2"/>
        <v>8</v>
      </c>
      <c r="K75">
        <f t="shared" si="31"/>
        <v>5</v>
      </c>
      <c r="L75">
        <f t="shared" si="32"/>
        <v>1</v>
      </c>
      <c r="M75" s="10">
        <f t="shared" si="33"/>
        <v>3</v>
      </c>
      <c r="O75">
        <v>29</v>
      </c>
      <c r="P75">
        <v>4</v>
      </c>
      <c r="Q75">
        <v>5</v>
      </c>
      <c r="S75" s="10">
        <f t="shared" si="6"/>
        <v>13</v>
      </c>
      <c r="T75" s="10">
        <f t="shared" si="7"/>
        <v>2</v>
      </c>
      <c r="U75" s="2">
        <v>13</v>
      </c>
      <c r="V75">
        <v>2</v>
      </c>
      <c r="W75">
        <f t="shared" si="8"/>
        <v>12</v>
      </c>
      <c r="X75">
        <f t="shared" si="9"/>
        <v>5</v>
      </c>
      <c r="Y75">
        <f t="shared" si="10"/>
        <v>1</v>
      </c>
      <c r="Z75" s="10">
        <f t="shared" si="11"/>
        <v>2</v>
      </c>
      <c r="AB75" s="10">
        <v>29</v>
      </c>
      <c r="AC75" s="10">
        <v>2</v>
      </c>
      <c r="AD75" s="10">
        <v>5</v>
      </c>
      <c r="AE75" s="10"/>
      <c r="AF75" s="10">
        <f t="shared" si="12"/>
        <v>4</v>
      </c>
      <c r="AG75" s="10">
        <f t="shared" si="13"/>
        <v>1</v>
      </c>
      <c r="AH75" s="10">
        <v>4</v>
      </c>
      <c r="AI75" s="10">
        <v>1</v>
      </c>
      <c r="AJ75">
        <f t="shared" si="14"/>
        <v>2</v>
      </c>
      <c r="AK75">
        <f t="shared" si="15"/>
        <v>2</v>
      </c>
      <c r="AL75">
        <f t="shared" si="16"/>
        <v>2</v>
      </c>
      <c r="AM75" s="10">
        <f t="shared" si="17"/>
        <v>1</v>
      </c>
      <c r="AN75">
        <f t="shared" si="18"/>
        <v>1</v>
      </c>
      <c r="AQ75" s="10">
        <v>29</v>
      </c>
      <c r="AR75" s="10">
        <v>2</v>
      </c>
      <c r="AS75" s="10">
        <v>5</v>
      </c>
      <c r="AT75" s="10"/>
      <c r="AU75" s="10">
        <f t="shared" si="19"/>
        <v>5</v>
      </c>
      <c r="AV75" s="10">
        <f t="shared" si="20"/>
        <v>1</v>
      </c>
      <c r="AW75" s="10">
        <v>5</v>
      </c>
      <c r="AX75" s="10">
        <v>1</v>
      </c>
      <c r="AY75">
        <f t="shared" si="21"/>
        <v>3</v>
      </c>
      <c r="AZ75">
        <f t="shared" si="22"/>
        <v>2</v>
      </c>
      <c r="BA75">
        <f t="shared" si="23"/>
        <v>2</v>
      </c>
      <c r="BB75" s="10">
        <f t="shared" si="24"/>
        <v>1</v>
      </c>
      <c r="BE75" s="10">
        <v>29</v>
      </c>
      <c r="BF75" s="10">
        <v>2</v>
      </c>
      <c r="BG75" s="10">
        <v>5</v>
      </c>
      <c r="BH75" s="10"/>
      <c r="BI75" s="10">
        <f t="shared" si="40"/>
        <v>6</v>
      </c>
      <c r="BJ75" s="10">
        <f t="shared" si="41"/>
        <v>2</v>
      </c>
      <c r="BK75" s="10">
        <v>6</v>
      </c>
      <c r="BL75" s="10">
        <v>2</v>
      </c>
      <c r="BM75">
        <f t="shared" si="42"/>
        <v>4</v>
      </c>
      <c r="BN75">
        <f t="shared" si="43"/>
        <v>2</v>
      </c>
      <c r="BO75">
        <f t="shared" si="44"/>
        <v>2</v>
      </c>
      <c r="BP75" s="10">
        <f t="shared" si="45"/>
        <v>1</v>
      </c>
    </row>
    <row r="76" spans="2:68" x14ac:dyDescent="0.4">
      <c r="B76">
        <v>30</v>
      </c>
      <c r="C76">
        <v>5</v>
      </c>
      <c r="D76">
        <v>6</v>
      </c>
      <c r="F76" s="10">
        <f t="shared" si="0"/>
        <v>10</v>
      </c>
      <c r="G76" s="10">
        <f t="shared" si="1"/>
        <v>3</v>
      </c>
      <c r="H76">
        <v>10</v>
      </c>
      <c r="I76">
        <v>3</v>
      </c>
      <c r="J76">
        <f t="shared" si="2"/>
        <v>8</v>
      </c>
      <c r="K76">
        <f t="shared" si="31"/>
        <v>6</v>
      </c>
      <c r="L76">
        <f t="shared" si="32"/>
        <v>2</v>
      </c>
      <c r="M76" s="10">
        <f t="shared" si="33"/>
        <v>3</v>
      </c>
      <c r="O76">
        <v>30</v>
      </c>
      <c r="P76">
        <v>4</v>
      </c>
      <c r="Q76">
        <v>6</v>
      </c>
      <c r="S76" s="10">
        <f t="shared" si="6"/>
        <v>14</v>
      </c>
      <c r="T76" s="10">
        <f t="shared" si="7"/>
        <v>2</v>
      </c>
      <c r="U76">
        <v>14</v>
      </c>
      <c r="V76">
        <v>2</v>
      </c>
      <c r="W76">
        <f t="shared" si="8"/>
        <v>12</v>
      </c>
      <c r="X76">
        <f t="shared" si="9"/>
        <v>6</v>
      </c>
      <c r="Y76">
        <f t="shared" si="10"/>
        <v>2</v>
      </c>
      <c r="Z76" s="10">
        <f t="shared" si="11"/>
        <v>2</v>
      </c>
      <c r="AB76" s="10">
        <v>30</v>
      </c>
      <c r="AC76" s="10">
        <v>2</v>
      </c>
      <c r="AD76" s="10">
        <v>6</v>
      </c>
      <c r="AE76" s="10"/>
      <c r="AF76" s="10">
        <f t="shared" si="12"/>
        <v>4</v>
      </c>
      <c r="AG76" s="10">
        <f t="shared" si="13"/>
        <v>2</v>
      </c>
      <c r="AH76" s="10">
        <v>4</v>
      </c>
      <c r="AI76" s="10">
        <v>2</v>
      </c>
      <c r="AJ76">
        <f t="shared" si="14"/>
        <v>2</v>
      </c>
      <c r="AK76">
        <f t="shared" si="15"/>
        <v>2</v>
      </c>
      <c r="AL76">
        <f t="shared" si="16"/>
        <v>2</v>
      </c>
      <c r="AM76" s="10">
        <f t="shared" si="17"/>
        <v>1</v>
      </c>
      <c r="AN76">
        <f t="shared" si="18"/>
        <v>2</v>
      </c>
      <c r="AQ76" s="10">
        <v>30</v>
      </c>
      <c r="AR76" s="10">
        <v>2</v>
      </c>
      <c r="AS76" s="10">
        <v>6</v>
      </c>
      <c r="AT76" s="10"/>
      <c r="AU76" s="10">
        <f t="shared" si="19"/>
        <v>5</v>
      </c>
      <c r="AV76" s="10">
        <f t="shared" si="20"/>
        <v>2</v>
      </c>
      <c r="AW76" s="10">
        <v>5</v>
      </c>
      <c r="AX76" s="10">
        <v>2</v>
      </c>
      <c r="AY76">
        <f t="shared" si="21"/>
        <v>3</v>
      </c>
      <c r="AZ76">
        <f t="shared" si="22"/>
        <v>2</v>
      </c>
      <c r="BA76">
        <f t="shared" si="23"/>
        <v>2</v>
      </c>
      <c r="BB76" s="10">
        <f t="shared" si="24"/>
        <v>1</v>
      </c>
      <c r="BE76" s="10">
        <v>30</v>
      </c>
      <c r="BF76" s="10">
        <v>2</v>
      </c>
      <c r="BG76" s="10">
        <v>6</v>
      </c>
      <c r="BH76" s="10"/>
      <c r="BI76" s="10">
        <f t="shared" si="40"/>
        <v>6</v>
      </c>
      <c r="BJ76" s="10">
        <f t="shared" si="41"/>
        <v>3</v>
      </c>
      <c r="BK76" s="10">
        <v>6</v>
      </c>
      <c r="BL76" s="10">
        <v>3</v>
      </c>
      <c r="BM76">
        <f t="shared" si="42"/>
        <v>4</v>
      </c>
      <c r="BN76">
        <f t="shared" si="43"/>
        <v>2</v>
      </c>
      <c r="BO76">
        <f t="shared" si="44"/>
        <v>2</v>
      </c>
      <c r="BP76" s="10">
        <f t="shared" si="45"/>
        <v>1</v>
      </c>
    </row>
    <row r="77" spans="2:68" x14ac:dyDescent="0.4">
      <c r="P77">
        <v>4</v>
      </c>
      <c r="Q77">
        <v>7</v>
      </c>
      <c r="S77" s="10">
        <f t="shared" si="6"/>
        <v>15</v>
      </c>
      <c r="T77" s="10">
        <f t="shared" si="7"/>
        <v>2</v>
      </c>
      <c r="U77">
        <v>15</v>
      </c>
      <c r="V77">
        <v>2</v>
      </c>
      <c r="W77">
        <f t="shared" si="8"/>
        <v>12</v>
      </c>
      <c r="X77">
        <f t="shared" si="9"/>
        <v>7</v>
      </c>
      <c r="Y77">
        <f t="shared" si="10"/>
        <v>3</v>
      </c>
      <c r="Z77" s="10">
        <f t="shared" si="11"/>
        <v>2</v>
      </c>
      <c r="AB77" s="10">
        <v>31</v>
      </c>
      <c r="AC77" s="10">
        <v>2</v>
      </c>
      <c r="AD77" s="10">
        <v>7</v>
      </c>
      <c r="AE77" s="10"/>
      <c r="AF77" s="10">
        <f t="shared" si="12"/>
        <v>4</v>
      </c>
      <c r="AG77" s="10">
        <f t="shared" si="13"/>
        <v>3</v>
      </c>
      <c r="AH77" s="10">
        <v>4</v>
      </c>
      <c r="AI77" s="10">
        <v>3</v>
      </c>
      <c r="AJ77">
        <f t="shared" si="14"/>
        <v>2</v>
      </c>
      <c r="AK77">
        <f t="shared" si="15"/>
        <v>2</v>
      </c>
      <c r="AL77">
        <f t="shared" si="16"/>
        <v>2</v>
      </c>
      <c r="AM77" s="10">
        <f t="shared" si="17"/>
        <v>1</v>
      </c>
      <c r="AN77">
        <f t="shared" si="18"/>
        <v>1</v>
      </c>
      <c r="AQ77" s="10">
        <v>31</v>
      </c>
      <c r="AR77" s="10">
        <v>2</v>
      </c>
      <c r="AS77" s="10">
        <v>7</v>
      </c>
      <c r="AT77" s="10"/>
      <c r="AU77" s="10">
        <f t="shared" si="19"/>
        <v>5</v>
      </c>
      <c r="AV77" s="10">
        <f t="shared" si="20"/>
        <v>3</v>
      </c>
      <c r="AW77" s="10">
        <v>5</v>
      </c>
      <c r="AX77" s="10">
        <v>3</v>
      </c>
      <c r="AY77">
        <f t="shared" si="21"/>
        <v>3</v>
      </c>
      <c r="AZ77">
        <f t="shared" si="22"/>
        <v>2</v>
      </c>
      <c r="BA77">
        <f t="shared" si="23"/>
        <v>2</v>
      </c>
      <c r="BB77" s="10">
        <f t="shared" si="24"/>
        <v>1</v>
      </c>
      <c r="BE77" s="10">
        <v>31</v>
      </c>
      <c r="BF77" s="10">
        <v>2</v>
      </c>
      <c r="BG77" s="10">
        <v>7</v>
      </c>
      <c r="BH77" s="10"/>
      <c r="BI77" s="10">
        <f t="shared" si="40"/>
        <v>7</v>
      </c>
      <c r="BJ77" s="10">
        <f t="shared" si="41"/>
        <v>1</v>
      </c>
      <c r="BK77" s="10">
        <v>7</v>
      </c>
      <c r="BL77" s="10">
        <v>1</v>
      </c>
      <c r="BM77">
        <f t="shared" si="42"/>
        <v>4</v>
      </c>
      <c r="BN77">
        <f t="shared" si="43"/>
        <v>3</v>
      </c>
      <c r="BO77">
        <f t="shared" si="44"/>
        <v>3</v>
      </c>
      <c r="BP77" s="10">
        <f t="shared" si="45"/>
        <v>1</v>
      </c>
    </row>
    <row r="78" spans="2:68" x14ac:dyDescent="0.4">
      <c r="P78">
        <v>4</v>
      </c>
      <c r="Q78">
        <v>8</v>
      </c>
      <c r="S78" s="10">
        <f t="shared" si="6"/>
        <v>16</v>
      </c>
      <c r="T78" s="10">
        <f t="shared" si="7"/>
        <v>2</v>
      </c>
      <c r="U78" s="7">
        <v>16</v>
      </c>
      <c r="V78">
        <v>2</v>
      </c>
      <c r="W78">
        <f t="shared" si="8"/>
        <v>12</v>
      </c>
      <c r="X78">
        <f t="shared" si="9"/>
        <v>8</v>
      </c>
      <c r="Y78">
        <f t="shared" si="10"/>
        <v>4</v>
      </c>
      <c r="Z78" s="10">
        <f t="shared" si="11"/>
        <v>2</v>
      </c>
      <c r="AB78" s="10">
        <v>32</v>
      </c>
      <c r="AC78" s="10">
        <v>2</v>
      </c>
      <c r="AD78" s="10">
        <v>8</v>
      </c>
      <c r="AE78" s="10"/>
      <c r="AF78" s="10">
        <f t="shared" si="12"/>
        <v>4</v>
      </c>
      <c r="AG78" s="10">
        <f t="shared" si="13"/>
        <v>4</v>
      </c>
      <c r="AH78" s="10">
        <v>4</v>
      </c>
      <c r="AI78" s="10">
        <v>4</v>
      </c>
      <c r="AJ78">
        <f t="shared" si="14"/>
        <v>2</v>
      </c>
      <c r="AK78">
        <f t="shared" si="15"/>
        <v>2</v>
      </c>
      <c r="AL78">
        <f t="shared" si="16"/>
        <v>2</v>
      </c>
      <c r="AM78" s="10">
        <f t="shared" si="17"/>
        <v>1</v>
      </c>
      <c r="AN78">
        <f t="shared" si="18"/>
        <v>2</v>
      </c>
      <c r="AQ78" s="10">
        <v>32</v>
      </c>
      <c r="AR78" s="10">
        <v>2</v>
      </c>
      <c r="AS78" s="10">
        <v>8</v>
      </c>
      <c r="AT78" s="10"/>
      <c r="AU78" s="10">
        <f t="shared" si="19"/>
        <v>5</v>
      </c>
      <c r="AV78" s="10">
        <f t="shared" si="20"/>
        <v>4</v>
      </c>
      <c r="AW78" s="10">
        <v>5</v>
      </c>
      <c r="AX78" s="10">
        <v>4</v>
      </c>
      <c r="AY78">
        <f t="shared" si="21"/>
        <v>3</v>
      </c>
      <c r="AZ78">
        <f t="shared" si="22"/>
        <v>2</v>
      </c>
      <c r="BA78">
        <f t="shared" si="23"/>
        <v>2</v>
      </c>
      <c r="BB78" s="10">
        <f t="shared" si="24"/>
        <v>1</v>
      </c>
      <c r="BE78" s="10">
        <v>32</v>
      </c>
      <c r="BF78" s="10">
        <v>2</v>
      </c>
      <c r="BG78" s="10">
        <v>8</v>
      </c>
      <c r="BH78" s="10"/>
      <c r="BI78" s="10">
        <f t="shared" si="40"/>
        <v>7</v>
      </c>
      <c r="BJ78" s="10">
        <f t="shared" si="41"/>
        <v>2</v>
      </c>
      <c r="BK78" s="10">
        <v>7</v>
      </c>
      <c r="BL78" s="10">
        <v>2</v>
      </c>
      <c r="BM78">
        <f t="shared" si="42"/>
        <v>4</v>
      </c>
      <c r="BN78">
        <f t="shared" si="43"/>
        <v>3</v>
      </c>
      <c r="BO78">
        <f t="shared" si="44"/>
        <v>3</v>
      </c>
      <c r="BP78" s="10">
        <f t="shared" si="45"/>
        <v>1</v>
      </c>
    </row>
    <row r="79" spans="2:68" x14ac:dyDescent="0.4">
      <c r="P79">
        <v>5</v>
      </c>
      <c r="Q79">
        <v>1</v>
      </c>
      <c r="S79" s="10">
        <f t="shared" si="6"/>
        <v>17</v>
      </c>
      <c r="T79" s="10">
        <f t="shared" si="7"/>
        <v>1</v>
      </c>
      <c r="U79" s="2">
        <v>17</v>
      </c>
      <c r="V79">
        <v>1</v>
      </c>
      <c r="W79">
        <f t="shared" si="8"/>
        <v>16</v>
      </c>
      <c r="X79">
        <f t="shared" si="9"/>
        <v>1</v>
      </c>
      <c r="Y79">
        <f t="shared" si="10"/>
        <v>1</v>
      </c>
      <c r="Z79" s="10">
        <f t="shared" si="11"/>
        <v>1</v>
      </c>
      <c r="AB79" s="10">
        <v>33</v>
      </c>
      <c r="AC79" s="10">
        <v>2</v>
      </c>
      <c r="AD79" s="10">
        <v>9</v>
      </c>
      <c r="AE79" s="10"/>
      <c r="AF79" s="10">
        <f t="shared" si="12"/>
        <v>3</v>
      </c>
      <c r="AG79" s="10">
        <f t="shared" si="13"/>
        <v>5</v>
      </c>
      <c r="AH79" s="10">
        <v>3</v>
      </c>
      <c r="AI79" s="10">
        <v>5</v>
      </c>
      <c r="AJ79">
        <f t="shared" si="14"/>
        <v>2</v>
      </c>
      <c r="AK79">
        <f t="shared" si="15"/>
        <v>3</v>
      </c>
      <c r="AL79">
        <f t="shared" si="16"/>
        <v>1</v>
      </c>
      <c r="AM79" s="10">
        <f t="shared" si="17"/>
        <v>2</v>
      </c>
      <c r="AN79">
        <f t="shared" si="18"/>
        <v>1</v>
      </c>
      <c r="AQ79" s="10">
        <v>33</v>
      </c>
      <c r="AR79" s="10">
        <v>2</v>
      </c>
      <c r="AS79" s="10">
        <v>9</v>
      </c>
      <c r="AT79" s="10"/>
      <c r="AU79" s="10">
        <f t="shared" si="19"/>
        <v>6</v>
      </c>
      <c r="AV79" s="10">
        <f t="shared" si="20"/>
        <v>1</v>
      </c>
      <c r="AW79" s="10">
        <v>6</v>
      </c>
      <c r="AX79" s="10">
        <v>1</v>
      </c>
      <c r="AY79">
        <f t="shared" si="21"/>
        <v>3</v>
      </c>
      <c r="AZ79">
        <f t="shared" si="22"/>
        <v>3</v>
      </c>
      <c r="BA79">
        <f t="shared" si="23"/>
        <v>3</v>
      </c>
      <c r="BB79" s="10">
        <f t="shared" si="24"/>
        <v>1</v>
      </c>
      <c r="BE79" s="10">
        <v>33</v>
      </c>
      <c r="BF79" s="10">
        <v>2</v>
      </c>
      <c r="BG79" s="10">
        <v>9</v>
      </c>
      <c r="BH79" s="10"/>
      <c r="BI79" s="10">
        <f t="shared" si="40"/>
        <v>7</v>
      </c>
      <c r="BJ79" s="10">
        <f t="shared" si="41"/>
        <v>3</v>
      </c>
      <c r="BK79" s="10">
        <v>7</v>
      </c>
      <c r="BL79" s="10">
        <v>3</v>
      </c>
      <c r="BM79">
        <f t="shared" si="42"/>
        <v>4</v>
      </c>
      <c r="BN79">
        <f t="shared" si="43"/>
        <v>3</v>
      </c>
      <c r="BO79">
        <f t="shared" si="44"/>
        <v>3</v>
      </c>
      <c r="BP79" s="10">
        <f t="shared" si="45"/>
        <v>1</v>
      </c>
    </row>
    <row r="80" spans="2:68" x14ac:dyDescent="0.4">
      <c r="P80">
        <v>5</v>
      </c>
      <c r="Q80">
        <v>2</v>
      </c>
      <c r="S80" s="10">
        <f t="shared" si="6"/>
        <v>18</v>
      </c>
      <c r="T80" s="10">
        <f t="shared" si="7"/>
        <v>1</v>
      </c>
      <c r="U80">
        <v>18</v>
      </c>
      <c r="V80">
        <v>1</v>
      </c>
      <c r="W80">
        <f t="shared" si="8"/>
        <v>16</v>
      </c>
      <c r="X80">
        <f t="shared" si="9"/>
        <v>2</v>
      </c>
      <c r="Y80">
        <f t="shared" si="10"/>
        <v>2</v>
      </c>
      <c r="Z80" s="10">
        <f t="shared" si="11"/>
        <v>1</v>
      </c>
      <c r="AB80" s="10">
        <v>34</v>
      </c>
      <c r="AC80" s="10">
        <v>2</v>
      </c>
      <c r="AD80" s="10">
        <v>10</v>
      </c>
      <c r="AE80" s="10"/>
      <c r="AF80" s="10">
        <f t="shared" si="12"/>
        <v>3</v>
      </c>
      <c r="AG80" s="10">
        <f t="shared" si="13"/>
        <v>6</v>
      </c>
      <c r="AH80" s="10">
        <v>3</v>
      </c>
      <c r="AI80" s="10">
        <v>6</v>
      </c>
      <c r="AJ80">
        <f t="shared" si="14"/>
        <v>2</v>
      </c>
      <c r="AK80">
        <f t="shared" si="15"/>
        <v>3</v>
      </c>
      <c r="AL80">
        <f t="shared" si="16"/>
        <v>1</v>
      </c>
      <c r="AM80" s="10">
        <f t="shared" si="17"/>
        <v>2</v>
      </c>
      <c r="AN80">
        <f t="shared" si="18"/>
        <v>2</v>
      </c>
      <c r="AQ80" s="10">
        <v>34</v>
      </c>
      <c r="AR80" s="10">
        <v>2</v>
      </c>
      <c r="AS80" s="10">
        <v>10</v>
      </c>
      <c r="AT80" s="10"/>
      <c r="AU80" s="10">
        <f t="shared" si="19"/>
        <v>6</v>
      </c>
      <c r="AV80" s="10">
        <f t="shared" si="20"/>
        <v>2</v>
      </c>
      <c r="AW80" s="10">
        <v>6</v>
      </c>
      <c r="AX80" s="10">
        <v>2</v>
      </c>
      <c r="AY80">
        <f t="shared" si="21"/>
        <v>3</v>
      </c>
      <c r="AZ80">
        <f t="shared" si="22"/>
        <v>3</v>
      </c>
      <c r="BA80">
        <f t="shared" si="23"/>
        <v>3</v>
      </c>
      <c r="BB80" s="10">
        <f t="shared" si="24"/>
        <v>1</v>
      </c>
      <c r="BE80" s="10">
        <v>34</v>
      </c>
      <c r="BF80" s="10">
        <v>2</v>
      </c>
      <c r="BG80" s="10">
        <v>10</v>
      </c>
      <c r="BH80" s="10"/>
      <c r="BI80" s="10">
        <f t="shared" si="40"/>
        <v>8</v>
      </c>
      <c r="BJ80" s="10">
        <f t="shared" si="41"/>
        <v>1</v>
      </c>
      <c r="BK80" s="10">
        <v>8</v>
      </c>
      <c r="BL80" s="10">
        <v>1</v>
      </c>
      <c r="BM80">
        <f t="shared" si="42"/>
        <v>4</v>
      </c>
      <c r="BN80">
        <f t="shared" si="43"/>
        <v>4</v>
      </c>
      <c r="BO80">
        <f t="shared" si="44"/>
        <v>4</v>
      </c>
      <c r="BP80" s="10">
        <f t="shared" si="45"/>
        <v>1</v>
      </c>
    </row>
    <row r="81" spans="16:68" x14ac:dyDescent="0.4">
      <c r="P81">
        <v>5</v>
      </c>
      <c r="Q81">
        <v>3</v>
      </c>
      <c r="S81" s="10">
        <f t="shared" si="6"/>
        <v>19</v>
      </c>
      <c r="T81" s="10">
        <f t="shared" si="7"/>
        <v>1</v>
      </c>
      <c r="U81">
        <v>19</v>
      </c>
      <c r="V81">
        <v>1</v>
      </c>
      <c r="W81">
        <f t="shared" si="8"/>
        <v>16</v>
      </c>
      <c r="X81">
        <f t="shared" si="9"/>
        <v>3</v>
      </c>
      <c r="Y81">
        <f t="shared" si="10"/>
        <v>3</v>
      </c>
      <c r="Z81" s="10">
        <f t="shared" si="11"/>
        <v>1</v>
      </c>
      <c r="AB81" s="10">
        <v>35</v>
      </c>
      <c r="AC81" s="10">
        <v>2</v>
      </c>
      <c r="AD81" s="10">
        <v>11</v>
      </c>
      <c r="AE81" s="10"/>
      <c r="AF81" s="10">
        <f t="shared" si="12"/>
        <v>3</v>
      </c>
      <c r="AG81" s="10">
        <f t="shared" si="13"/>
        <v>7</v>
      </c>
      <c r="AH81" s="10">
        <v>3</v>
      </c>
      <c r="AI81" s="10">
        <v>7</v>
      </c>
      <c r="AJ81">
        <f t="shared" si="14"/>
        <v>2</v>
      </c>
      <c r="AK81">
        <f t="shared" si="15"/>
        <v>3</v>
      </c>
      <c r="AL81">
        <f t="shared" si="16"/>
        <v>1</v>
      </c>
      <c r="AM81" s="10">
        <f t="shared" si="17"/>
        <v>2</v>
      </c>
      <c r="AN81">
        <f t="shared" si="18"/>
        <v>1</v>
      </c>
      <c r="AQ81" s="10">
        <v>35</v>
      </c>
      <c r="AR81" s="10">
        <v>2</v>
      </c>
      <c r="AS81" s="10">
        <v>11</v>
      </c>
      <c r="AT81" s="10"/>
      <c r="AU81" s="10">
        <f t="shared" si="19"/>
        <v>6</v>
      </c>
      <c r="AV81" s="10">
        <f t="shared" si="20"/>
        <v>3</v>
      </c>
      <c r="AW81" s="10">
        <v>6</v>
      </c>
      <c r="AX81" s="10">
        <v>3</v>
      </c>
      <c r="AY81">
        <f t="shared" si="21"/>
        <v>3</v>
      </c>
      <c r="AZ81">
        <f t="shared" si="22"/>
        <v>3</v>
      </c>
      <c r="BA81">
        <f t="shared" si="23"/>
        <v>3</v>
      </c>
      <c r="BB81" s="10">
        <f t="shared" si="24"/>
        <v>1</v>
      </c>
      <c r="BE81" s="10">
        <v>35</v>
      </c>
      <c r="BF81" s="10">
        <v>2</v>
      </c>
      <c r="BG81" s="10">
        <v>11</v>
      </c>
      <c r="BH81" s="10"/>
      <c r="BI81" s="10">
        <f t="shared" si="40"/>
        <v>8</v>
      </c>
      <c r="BJ81" s="10">
        <f t="shared" si="41"/>
        <v>2</v>
      </c>
      <c r="BK81" s="10">
        <v>8</v>
      </c>
      <c r="BL81" s="10">
        <v>2</v>
      </c>
      <c r="BM81">
        <f t="shared" si="42"/>
        <v>4</v>
      </c>
      <c r="BN81">
        <f t="shared" si="43"/>
        <v>4</v>
      </c>
      <c r="BO81">
        <f t="shared" si="44"/>
        <v>4</v>
      </c>
      <c r="BP81" s="10">
        <f t="shared" si="45"/>
        <v>1</v>
      </c>
    </row>
    <row r="82" spans="16:68" x14ac:dyDescent="0.4">
      <c r="P82">
        <v>5</v>
      </c>
      <c r="Q82">
        <v>4</v>
      </c>
      <c r="S82" s="10">
        <f t="shared" si="6"/>
        <v>20</v>
      </c>
      <c r="T82" s="10">
        <f t="shared" si="7"/>
        <v>1</v>
      </c>
      <c r="U82" s="7">
        <v>20</v>
      </c>
      <c r="V82">
        <v>1</v>
      </c>
      <c r="W82">
        <f t="shared" si="8"/>
        <v>16</v>
      </c>
      <c r="X82">
        <f t="shared" si="9"/>
        <v>4</v>
      </c>
      <c r="Y82">
        <f t="shared" si="10"/>
        <v>4</v>
      </c>
      <c r="Z82" s="10">
        <f t="shared" si="11"/>
        <v>1</v>
      </c>
      <c r="AB82" s="10">
        <v>36</v>
      </c>
      <c r="AC82" s="10">
        <v>2</v>
      </c>
      <c r="AD82" s="10">
        <v>12</v>
      </c>
      <c r="AE82" s="10"/>
      <c r="AF82" s="10">
        <f t="shared" si="12"/>
        <v>3</v>
      </c>
      <c r="AG82" s="10">
        <f t="shared" si="13"/>
        <v>8</v>
      </c>
      <c r="AH82" s="10">
        <v>3</v>
      </c>
      <c r="AI82" s="10">
        <v>8</v>
      </c>
      <c r="AJ82">
        <f t="shared" si="14"/>
        <v>2</v>
      </c>
      <c r="AK82">
        <f t="shared" si="15"/>
        <v>3</v>
      </c>
      <c r="AL82">
        <f t="shared" si="16"/>
        <v>1</v>
      </c>
      <c r="AM82" s="10">
        <f t="shared" si="17"/>
        <v>2</v>
      </c>
      <c r="AN82">
        <f t="shared" si="18"/>
        <v>2</v>
      </c>
      <c r="AQ82" s="10">
        <v>36</v>
      </c>
      <c r="AR82" s="10">
        <v>2</v>
      </c>
      <c r="AS82" s="10">
        <v>12</v>
      </c>
      <c r="AT82" s="10"/>
      <c r="AU82" s="10">
        <f t="shared" si="19"/>
        <v>6</v>
      </c>
      <c r="AV82" s="10">
        <f t="shared" si="20"/>
        <v>4</v>
      </c>
      <c r="AW82" s="10">
        <v>6</v>
      </c>
      <c r="AX82" s="10">
        <v>4</v>
      </c>
      <c r="AY82">
        <f t="shared" si="21"/>
        <v>3</v>
      </c>
      <c r="AZ82">
        <f t="shared" si="22"/>
        <v>3</v>
      </c>
      <c r="BA82">
        <f t="shared" si="23"/>
        <v>3</v>
      </c>
      <c r="BB82" s="10">
        <f t="shared" si="24"/>
        <v>1</v>
      </c>
      <c r="BE82" s="10">
        <v>36</v>
      </c>
      <c r="BF82" s="10">
        <v>2</v>
      </c>
      <c r="BG82" s="10">
        <v>12</v>
      </c>
      <c r="BH82" s="10"/>
      <c r="BI82" s="10">
        <f t="shared" si="40"/>
        <v>8</v>
      </c>
      <c r="BJ82" s="10">
        <f t="shared" si="41"/>
        <v>3</v>
      </c>
      <c r="BK82" s="10">
        <v>8</v>
      </c>
      <c r="BL82" s="10">
        <v>3</v>
      </c>
      <c r="BM82">
        <f t="shared" si="42"/>
        <v>4</v>
      </c>
      <c r="BN82">
        <f t="shared" si="43"/>
        <v>4</v>
      </c>
      <c r="BO82">
        <f t="shared" si="44"/>
        <v>4</v>
      </c>
      <c r="BP82" s="10">
        <f t="shared" si="45"/>
        <v>1</v>
      </c>
    </row>
    <row r="83" spans="16:68" x14ac:dyDescent="0.4">
      <c r="P83">
        <v>5</v>
      </c>
      <c r="Q83">
        <v>5</v>
      </c>
      <c r="S83" s="10">
        <f t="shared" si="6"/>
        <v>17</v>
      </c>
      <c r="T83" s="10">
        <f t="shared" si="7"/>
        <v>2</v>
      </c>
      <c r="U83" s="2">
        <v>17</v>
      </c>
      <c r="V83">
        <v>2</v>
      </c>
      <c r="W83">
        <f t="shared" si="8"/>
        <v>16</v>
      </c>
      <c r="X83">
        <f t="shared" si="9"/>
        <v>5</v>
      </c>
      <c r="Y83">
        <f t="shared" si="10"/>
        <v>1</v>
      </c>
      <c r="Z83" s="10">
        <f t="shared" si="11"/>
        <v>2</v>
      </c>
      <c r="AB83" s="10">
        <v>37</v>
      </c>
      <c r="AC83" s="10">
        <v>2</v>
      </c>
      <c r="AD83" s="10">
        <v>13</v>
      </c>
      <c r="AE83" s="10"/>
      <c r="AF83" s="10">
        <f t="shared" si="12"/>
        <v>4</v>
      </c>
      <c r="AG83" s="10">
        <f t="shared" si="13"/>
        <v>5</v>
      </c>
      <c r="AH83" s="10">
        <v>4</v>
      </c>
      <c r="AI83" s="10">
        <v>5</v>
      </c>
      <c r="AJ83">
        <f t="shared" si="14"/>
        <v>2</v>
      </c>
      <c r="AK83">
        <f t="shared" si="15"/>
        <v>4</v>
      </c>
      <c r="AL83">
        <f t="shared" si="16"/>
        <v>2</v>
      </c>
      <c r="AM83" s="10">
        <f t="shared" si="17"/>
        <v>2</v>
      </c>
      <c r="AN83">
        <f t="shared" si="18"/>
        <v>1</v>
      </c>
      <c r="AQ83" s="10">
        <v>37</v>
      </c>
      <c r="AR83" s="10">
        <v>2</v>
      </c>
      <c r="AS83" s="10">
        <v>13</v>
      </c>
      <c r="AT83" s="10"/>
      <c r="AU83" s="10">
        <f t="shared" si="19"/>
        <v>4</v>
      </c>
      <c r="AV83" s="10">
        <f t="shared" si="20"/>
        <v>5</v>
      </c>
      <c r="AW83" s="10">
        <v>4</v>
      </c>
      <c r="AX83" s="10">
        <v>5</v>
      </c>
      <c r="AY83">
        <f t="shared" si="21"/>
        <v>3</v>
      </c>
      <c r="AZ83">
        <f t="shared" si="22"/>
        <v>4</v>
      </c>
      <c r="BA83">
        <f t="shared" si="23"/>
        <v>1</v>
      </c>
      <c r="BB83" s="10">
        <f t="shared" si="24"/>
        <v>2</v>
      </c>
      <c r="BE83" s="10">
        <v>37</v>
      </c>
      <c r="BF83" s="10">
        <v>2</v>
      </c>
      <c r="BG83" s="10">
        <v>13</v>
      </c>
      <c r="BH83" s="10"/>
      <c r="BI83" s="10">
        <f t="shared" si="40"/>
        <v>5</v>
      </c>
      <c r="BJ83" s="10">
        <f t="shared" si="41"/>
        <v>4</v>
      </c>
      <c r="BK83" s="10">
        <v>5</v>
      </c>
      <c r="BL83" s="10">
        <v>4</v>
      </c>
      <c r="BM83">
        <f t="shared" si="42"/>
        <v>4</v>
      </c>
      <c r="BN83">
        <f t="shared" si="43"/>
        <v>5</v>
      </c>
      <c r="BO83">
        <f t="shared" si="44"/>
        <v>1</v>
      </c>
      <c r="BP83" s="10">
        <f t="shared" si="45"/>
        <v>2</v>
      </c>
    </row>
    <row r="84" spans="16:68" x14ac:dyDescent="0.4">
      <c r="P84">
        <v>5</v>
      </c>
      <c r="Q84">
        <v>6</v>
      </c>
      <c r="S84" s="10">
        <f t="shared" si="6"/>
        <v>18</v>
      </c>
      <c r="T84" s="10">
        <f t="shared" si="7"/>
        <v>2</v>
      </c>
      <c r="U84">
        <v>18</v>
      </c>
      <c r="V84">
        <v>2</v>
      </c>
      <c r="W84">
        <f t="shared" si="8"/>
        <v>16</v>
      </c>
      <c r="X84">
        <f t="shared" si="9"/>
        <v>6</v>
      </c>
      <c r="Y84">
        <f t="shared" si="10"/>
        <v>2</v>
      </c>
      <c r="Z84" s="10">
        <f t="shared" si="11"/>
        <v>2</v>
      </c>
      <c r="AB84" s="10">
        <v>38</v>
      </c>
      <c r="AC84" s="10">
        <v>2</v>
      </c>
      <c r="AD84" s="10">
        <v>14</v>
      </c>
      <c r="AE84" s="10"/>
      <c r="AF84" s="10">
        <f t="shared" si="12"/>
        <v>4</v>
      </c>
      <c r="AG84" s="10">
        <f t="shared" si="13"/>
        <v>6</v>
      </c>
      <c r="AH84" s="10">
        <v>4</v>
      </c>
      <c r="AI84" s="10">
        <v>6</v>
      </c>
      <c r="AJ84">
        <f t="shared" si="14"/>
        <v>2</v>
      </c>
      <c r="AK84">
        <f t="shared" si="15"/>
        <v>4</v>
      </c>
      <c r="AL84">
        <f t="shared" si="16"/>
        <v>2</v>
      </c>
      <c r="AM84" s="10">
        <f t="shared" si="17"/>
        <v>2</v>
      </c>
      <c r="AN84">
        <f t="shared" si="18"/>
        <v>2</v>
      </c>
      <c r="AQ84" s="10">
        <v>38</v>
      </c>
      <c r="AR84" s="10">
        <v>2</v>
      </c>
      <c r="AS84" s="10">
        <v>14</v>
      </c>
      <c r="AT84" s="10"/>
      <c r="AU84" s="10">
        <f t="shared" si="19"/>
        <v>4</v>
      </c>
      <c r="AV84" s="10">
        <f t="shared" si="20"/>
        <v>6</v>
      </c>
      <c r="AW84" s="10">
        <v>4</v>
      </c>
      <c r="AX84" s="10">
        <v>6</v>
      </c>
      <c r="AY84">
        <f t="shared" si="21"/>
        <v>3</v>
      </c>
      <c r="AZ84">
        <f t="shared" si="22"/>
        <v>4</v>
      </c>
      <c r="BA84">
        <f t="shared" si="23"/>
        <v>1</v>
      </c>
      <c r="BB84" s="10">
        <f t="shared" si="24"/>
        <v>2</v>
      </c>
      <c r="BE84" s="10">
        <v>38</v>
      </c>
      <c r="BF84" s="10">
        <v>2</v>
      </c>
      <c r="BG84" s="10">
        <v>14</v>
      </c>
      <c r="BH84" s="10"/>
      <c r="BI84" s="10">
        <f t="shared" si="40"/>
        <v>5</v>
      </c>
      <c r="BJ84" s="10">
        <f t="shared" si="41"/>
        <v>5</v>
      </c>
      <c r="BK84" s="10">
        <v>5</v>
      </c>
      <c r="BL84" s="10">
        <v>5</v>
      </c>
      <c r="BM84">
        <f t="shared" si="42"/>
        <v>4</v>
      </c>
      <c r="BN84">
        <f t="shared" si="43"/>
        <v>5</v>
      </c>
      <c r="BO84">
        <f t="shared" si="44"/>
        <v>1</v>
      </c>
      <c r="BP84" s="10">
        <f t="shared" si="45"/>
        <v>2</v>
      </c>
    </row>
    <row r="85" spans="16:68" x14ac:dyDescent="0.4">
      <c r="P85">
        <v>5</v>
      </c>
      <c r="Q85">
        <v>7</v>
      </c>
      <c r="S85" s="10">
        <f t="shared" si="6"/>
        <v>19</v>
      </c>
      <c r="T85" s="10">
        <f t="shared" si="7"/>
        <v>2</v>
      </c>
      <c r="U85">
        <v>19</v>
      </c>
      <c r="V85">
        <v>2</v>
      </c>
      <c r="W85">
        <f t="shared" si="8"/>
        <v>16</v>
      </c>
      <c r="X85">
        <f t="shared" si="9"/>
        <v>7</v>
      </c>
      <c r="Y85">
        <f t="shared" si="10"/>
        <v>3</v>
      </c>
      <c r="Z85" s="10">
        <f t="shared" si="11"/>
        <v>2</v>
      </c>
      <c r="AB85" s="10">
        <v>39</v>
      </c>
      <c r="AC85" s="10">
        <v>2</v>
      </c>
      <c r="AD85" s="10">
        <v>15</v>
      </c>
      <c r="AE85" s="10"/>
      <c r="AF85" s="10">
        <f t="shared" si="12"/>
        <v>4</v>
      </c>
      <c r="AG85" s="10">
        <f t="shared" si="13"/>
        <v>7</v>
      </c>
      <c r="AH85" s="10">
        <v>4</v>
      </c>
      <c r="AI85" s="10">
        <v>7</v>
      </c>
      <c r="AJ85">
        <f t="shared" si="14"/>
        <v>2</v>
      </c>
      <c r="AK85">
        <f t="shared" si="15"/>
        <v>4</v>
      </c>
      <c r="AL85">
        <f t="shared" si="16"/>
        <v>2</v>
      </c>
      <c r="AM85" s="10">
        <f t="shared" si="17"/>
        <v>2</v>
      </c>
      <c r="AN85">
        <f t="shared" si="18"/>
        <v>1</v>
      </c>
      <c r="AQ85" s="10">
        <v>39</v>
      </c>
      <c r="AR85" s="10">
        <v>2</v>
      </c>
      <c r="AS85" s="10">
        <v>15</v>
      </c>
      <c r="AT85" s="10"/>
      <c r="AU85" s="10">
        <f t="shared" si="19"/>
        <v>4</v>
      </c>
      <c r="AV85" s="10">
        <f t="shared" si="20"/>
        <v>7</v>
      </c>
      <c r="AW85" s="10">
        <v>4</v>
      </c>
      <c r="AX85" s="10">
        <v>7</v>
      </c>
      <c r="AY85">
        <f t="shared" si="21"/>
        <v>3</v>
      </c>
      <c r="AZ85">
        <f t="shared" si="22"/>
        <v>4</v>
      </c>
      <c r="BA85">
        <f t="shared" si="23"/>
        <v>1</v>
      </c>
      <c r="BB85" s="10">
        <f t="shared" si="24"/>
        <v>2</v>
      </c>
      <c r="BE85" s="10">
        <v>39</v>
      </c>
      <c r="BF85" s="10">
        <v>2</v>
      </c>
      <c r="BG85" s="10">
        <v>15</v>
      </c>
      <c r="BH85" s="10"/>
      <c r="BI85" s="10">
        <f t="shared" si="40"/>
        <v>5</v>
      </c>
      <c r="BJ85" s="10">
        <f t="shared" si="41"/>
        <v>6</v>
      </c>
      <c r="BK85" s="10">
        <v>5</v>
      </c>
      <c r="BL85" s="10">
        <v>6</v>
      </c>
      <c r="BM85">
        <f t="shared" si="42"/>
        <v>4</v>
      </c>
      <c r="BN85">
        <f t="shared" si="43"/>
        <v>5</v>
      </c>
      <c r="BO85">
        <f t="shared" si="44"/>
        <v>1</v>
      </c>
      <c r="BP85" s="10">
        <f t="shared" si="45"/>
        <v>2</v>
      </c>
    </row>
    <row r="86" spans="16:68" x14ac:dyDescent="0.4">
      <c r="P86">
        <v>5</v>
      </c>
      <c r="Q86">
        <v>8</v>
      </c>
      <c r="S86" s="10">
        <f t="shared" si="6"/>
        <v>20</v>
      </c>
      <c r="T86" s="10">
        <f t="shared" si="7"/>
        <v>2</v>
      </c>
      <c r="U86" s="7">
        <v>20</v>
      </c>
      <c r="V86">
        <v>2</v>
      </c>
      <c r="W86">
        <f t="shared" si="8"/>
        <v>16</v>
      </c>
      <c r="X86">
        <f t="shared" si="9"/>
        <v>8</v>
      </c>
      <c r="Y86">
        <f t="shared" si="10"/>
        <v>4</v>
      </c>
      <c r="Z86" s="10">
        <f t="shared" si="11"/>
        <v>2</v>
      </c>
      <c r="AB86" s="10">
        <v>40</v>
      </c>
      <c r="AC86" s="10">
        <v>2</v>
      </c>
      <c r="AD86" s="10">
        <v>16</v>
      </c>
      <c r="AE86" s="10"/>
      <c r="AF86" s="10">
        <f t="shared" si="12"/>
        <v>4</v>
      </c>
      <c r="AG86" s="10">
        <f t="shared" si="13"/>
        <v>8</v>
      </c>
      <c r="AH86" s="10">
        <v>4</v>
      </c>
      <c r="AI86" s="10">
        <v>8</v>
      </c>
      <c r="AJ86">
        <f t="shared" si="14"/>
        <v>2</v>
      </c>
      <c r="AK86">
        <f t="shared" si="15"/>
        <v>4</v>
      </c>
      <c r="AL86">
        <f t="shared" si="16"/>
        <v>2</v>
      </c>
      <c r="AM86" s="10">
        <f t="shared" si="17"/>
        <v>2</v>
      </c>
      <c r="AN86">
        <f t="shared" si="18"/>
        <v>2</v>
      </c>
      <c r="AQ86" s="10">
        <v>40</v>
      </c>
      <c r="AR86" s="10">
        <v>2</v>
      </c>
      <c r="AS86" s="10">
        <v>16</v>
      </c>
      <c r="AT86" s="10"/>
      <c r="AU86" s="10">
        <f t="shared" si="19"/>
        <v>4</v>
      </c>
      <c r="AV86" s="10">
        <f t="shared" si="20"/>
        <v>8</v>
      </c>
      <c r="AW86" s="10">
        <v>4</v>
      </c>
      <c r="AX86" s="10">
        <v>8</v>
      </c>
      <c r="AY86">
        <f t="shared" si="21"/>
        <v>3</v>
      </c>
      <c r="AZ86">
        <f t="shared" si="22"/>
        <v>4</v>
      </c>
      <c r="BA86">
        <f t="shared" si="23"/>
        <v>1</v>
      </c>
      <c r="BB86" s="10">
        <f t="shared" si="24"/>
        <v>2</v>
      </c>
      <c r="BE86" s="10">
        <v>40</v>
      </c>
      <c r="BF86" s="10">
        <v>2</v>
      </c>
      <c r="BG86" s="10">
        <v>16</v>
      </c>
      <c r="BH86" s="10"/>
      <c r="BI86" s="10">
        <f t="shared" si="40"/>
        <v>6</v>
      </c>
      <c r="BJ86" s="10">
        <f t="shared" si="41"/>
        <v>4</v>
      </c>
      <c r="BK86" s="10">
        <v>6</v>
      </c>
      <c r="BL86" s="10">
        <v>4</v>
      </c>
      <c r="BM86">
        <f t="shared" si="42"/>
        <v>4</v>
      </c>
      <c r="BN86">
        <f t="shared" si="43"/>
        <v>6</v>
      </c>
      <c r="BO86">
        <f t="shared" si="44"/>
        <v>2</v>
      </c>
      <c r="BP86" s="10">
        <f t="shared" si="45"/>
        <v>2</v>
      </c>
    </row>
    <row r="87" spans="16:68" x14ac:dyDescent="0.4">
      <c r="Z87" s="10"/>
      <c r="AB87" s="10">
        <v>41</v>
      </c>
      <c r="AC87" s="10">
        <v>2</v>
      </c>
      <c r="AD87" s="10">
        <v>17</v>
      </c>
      <c r="AE87" s="10"/>
      <c r="AF87" s="10">
        <f t="shared" si="12"/>
        <v>3</v>
      </c>
      <c r="AG87" s="10">
        <f t="shared" si="13"/>
        <v>9</v>
      </c>
      <c r="AH87" s="10">
        <v>3</v>
      </c>
      <c r="AI87" s="10">
        <v>9</v>
      </c>
      <c r="AJ87">
        <f t="shared" si="14"/>
        <v>2</v>
      </c>
      <c r="AK87">
        <f t="shared" si="15"/>
        <v>5</v>
      </c>
      <c r="AL87">
        <f t="shared" si="16"/>
        <v>1</v>
      </c>
      <c r="AM87" s="10">
        <f t="shared" si="17"/>
        <v>3</v>
      </c>
      <c r="AN87">
        <f t="shared" si="18"/>
        <v>1</v>
      </c>
      <c r="AQ87" s="10">
        <v>41</v>
      </c>
      <c r="AR87" s="10">
        <v>2</v>
      </c>
      <c r="AS87" s="10">
        <v>17</v>
      </c>
      <c r="AT87" s="10"/>
      <c r="AU87" s="10">
        <f t="shared" si="19"/>
        <v>5</v>
      </c>
      <c r="AV87" s="10">
        <f t="shared" si="20"/>
        <v>5</v>
      </c>
      <c r="AW87" s="10">
        <v>5</v>
      </c>
      <c r="AX87" s="10">
        <v>5</v>
      </c>
      <c r="AY87">
        <f t="shared" si="21"/>
        <v>3</v>
      </c>
      <c r="AZ87">
        <f t="shared" si="22"/>
        <v>5</v>
      </c>
      <c r="BA87">
        <f t="shared" si="23"/>
        <v>2</v>
      </c>
      <c r="BB87" s="10">
        <f t="shared" si="24"/>
        <v>2</v>
      </c>
      <c r="BE87" s="10">
        <v>41</v>
      </c>
      <c r="BF87" s="10">
        <v>2</v>
      </c>
      <c r="BG87" s="10">
        <v>17</v>
      </c>
      <c r="BH87" s="10"/>
      <c r="BI87" s="10">
        <f t="shared" si="40"/>
        <v>6</v>
      </c>
      <c r="BJ87" s="10">
        <f t="shared" si="41"/>
        <v>5</v>
      </c>
      <c r="BK87" s="10">
        <v>6</v>
      </c>
      <c r="BL87" s="10">
        <v>5</v>
      </c>
      <c r="BM87">
        <f t="shared" si="42"/>
        <v>4</v>
      </c>
      <c r="BN87">
        <f t="shared" si="43"/>
        <v>6</v>
      </c>
      <c r="BO87">
        <f t="shared" si="44"/>
        <v>2</v>
      </c>
      <c r="BP87" s="10">
        <f t="shared" si="45"/>
        <v>2</v>
      </c>
    </row>
    <row r="88" spans="16:68" x14ac:dyDescent="0.4">
      <c r="AB88" s="10">
        <v>42</v>
      </c>
      <c r="AC88" s="10">
        <v>2</v>
      </c>
      <c r="AD88" s="10">
        <v>18</v>
      </c>
      <c r="AE88" s="10"/>
      <c r="AF88" s="10">
        <f t="shared" si="12"/>
        <v>3</v>
      </c>
      <c r="AG88" s="10">
        <f t="shared" si="13"/>
        <v>10</v>
      </c>
      <c r="AH88" s="10">
        <v>3</v>
      </c>
      <c r="AI88" s="10">
        <v>10</v>
      </c>
      <c r="AJ88">
        <f t="shared" si="14"/>
        <v>2</v>
      </c>
      <c r="AK88">
        <f t="shared" si="15"/>
        <v>5</v>
      </c>
      <c r="AL88">
        <f t="shared" si="16"/>
        <v>1</v>
      </c>
      <c r="AM88" s="10">
        <f t="shared" si="17"/>
        <v>3</v>
      </c>
      <c r="AN88">
        <f t="shared" si="18"/>
        <v>2</v>
      </c>
      <c r="AQ88" s="10">
        <v>42</v>
      </c>
      <c r="AR88" s="10">
        <v>2</v>
      </c>
      <c r="AS88" s="10">
        <v>18</v>
      </c>
      <c r="AT88" s="10"/>
      <c r="AU88" s="10">
        <f t="shared" si="19"/>
        <v>5</v>
      </c>
      <c r="AV88" s="10">
        <f t="shared" si="20"/>
        <v>6</v>
      </c>
      <c r="AW88" s="10">
        <v>5</v>
      </c>
      <c r="AX88" s="10">
        <v>6</v>
      </c>
      <c r="AY88">
        <f t="shared" si="21"/>
        <v>3</v>
      </c>
      <c r="AZ88">
        <f t="shared" si="22"/>
        <v>5</v>
      </c>
      <c r="BA88">
        <f t="shared" si="23"/>
        <v>2</v>
      </c>
      <c r="BB88" s="10">
        <f t="shared" si="24"/>
        <v>2</v>
      </c>
      <c r="BE88" s="10">
        <v>42</v>
      </c>
      <c r="BF88" s="10">
        <v>2</v>
      </c>
      <c r="BG88" s="10">
        <v>18</v>
      </c>
      <c r="BH88" s="10"/>
      <c r="BI88" s="10">
        <f t="shared" si="40"/>
        <v>6</v>
      </c>
      <c r="BJ88" s="10">
        <f t="shared" si="41"/>
        <v>6</v>
      </c>
      <c r="BK88" s="10">
        <v>6</v>
      </c>
      <c r="BL88" s="10">
        <v>6</v>
      </c>
      <c r="BM88">
        <f t="shared" si="42"/>
        <v>4</v>
      </c>
      <c r="BN88">
        <f t="shared" si="43"/>
        <v>6</v>
      </c>
      <c r="BO88">
        <f t="shared" si="44"/>
        <v>2</v>
      </c>
      <c r="BP88" s="10">
        <f t="shared" si="45"/>
        <v>2</v>
      </c>
    </row>
    <row r="89" spans="16:68" x14ac:dyDescent="0.4">
      <c r="AB89" s="10">
        <v>43</v>
      </c>
      <c r="AC89" s="10">
        <v>2</v>
      </c>
      <c r="AD89" s="10">
        <v>19</v>
      </c>
      <c r="AE89" s="10"/>
      <c r="AF89" s="10">
        <f t="shared" si="12"/>
        <v>3</v>
      </c>
      <c r="AG89" s="10">
        <f t="shared" si="13"/>
        <v>11</v>
      </c>
      <c r="AH89" s="10">
        <v>3</v>
      </c>
      <c r="AI89" s="10">
        <v>11</v>
      </c>
      <c r="AJ89">
        <f t="shared" si="14"/>
        <v>2</v>
      </c>
      <c r="AK89">
        <f t="shared" si="15"/>
        <v>5</v>
      </c>
      <c r="AL89">
        <f t="shared" si="16"/>
        <v>1</v>
      </c>
      <c r="AM89" s="10">
        <f t="shared" si="17"/>
        <v>3</v>
      </c>
      <c r="AN89">
        <f t="shared" si="18"/>
        <v>1</v>
      </c>
      <c r="AQ89" s="10">
        <v>43</v>
      </c>
      <c r="AR89" s="10">
        <v>2</v>
      </c>
      <c r="AS89" s="10">
        <v>19</v>
      </c>
      <c r="AT89" s="10"/>
      <c r="AU89" s="10">
        <f t="shared" si="19"/>
        <v>5</v>
      </c>
      <c r="AV89" s="10">
        <f t="shared" si="20"/>
        <v>7</v>
      </c>
      <c r="AW89" s="10">
        <v>5</v>
      </c>
      <c r="AX89" s="10">
        <v>7</v>
      </c>
      <c r="AY89">
        <f t="shared" si="21"/>
        <v>3</v>
      </c>
      <c r="AZ89">
        <f t="shared" si="22"/>
        <v>5</v>
      </c>
      <c r="BA89">
        <f t="shared" si="23"/>
        <v>2</v>
      </c>
      <c r="BB89" s="10">
        <f t="shared" si="24"/>
        <v>2</v>
      </c>
      <c r="BE89" s="10">
        <v>43</v>
      </c>
      <c r="BF89" s="10">
        <v>2</v>
      </c>
      <c r="BG89" s="10">
        <v>19</v>
      </c>
      <c r="BH89" s="10"/>
      <c r="BI89" s="10">
        <f t="shared" si="40"/>
        <v>7</v>
      </c>
      <c r="BJ89" s="10">
        <f t="shared" si="41"/>
        <v>4</v>
      </c>
      <c r="BK89" s="10">
        <v>7</v>
      </c>
      <c r="BL89" s="10">
        <v>4</v>
      </c>
      <c r="BM89">
        <f t="shared" si="42"/>
        <v>4</v>
      </c>
      <c r="BN89">
        <f t="shared" si="43"/>
        <v>7</v>
      </c>
      <c r="BO89">
        <f t="shared" si="44"/>
        <v>3</v>
      </c>
      <c r="BP89" s="10">
        <f t="shared" si="45"/>
        <v>2</v>
      </c>
    </row>
    <row r="90" spans="16:68" x14ac:dyDescent="0.4">
      <c r="AB90" s="10">
        <v>44</v>
      </c>
      <c r="AC90" s="10">
        <v>2</v>
      </c>
      <c r="AD90" s="10">
        <v>20</v>
      </c>
      <c r="AE90" s="10"/>
      <c r="AF90" s="10">
        <f t="shared" si="12"/>
        <v>3</v>
      </c>
      <c r="AG90" s="10">
        <f t="shared" si="13"/>
        <v>12</v>
      </c>
      <c r="AH90" s="10">
        <v>3</v>
      </c>
      <c r="AI90" s="10">
        <v>12</v>
      </c>
      <c r="AJ90">
        <f t="shared" si="14"/>
        <v>2</v>
      </c>
      <c r="AK90">
        <f t="shared" si="15"/>
        <v>5</v>
      </c>
      <c r="AL90">
        <f t="shared" si="16"/>
        <v>1</v>
      </c>
      <c r="AM90" s="10">
        <f t="shared" si="17"/>
        <v>3</v>
      </c>
      <c r="AN90">
        <f t="shared" si="18"/>
        <v>2</v>
      </c>
      <c r="AQ90" s="10">
        <v>44</v>
      </c>
      <c r="AR90" s="10">
        <v>2</v>
      </c>
      <c r="AS90" s="10">
        <v>20</v>
      </c>
      <c r="AT90" s="10"/>
      <c r="AU90" s="10">
        <f t="shared" si="19"/>
        <v>5</v>
      </c>
      <c r="AV90" s="10">
        <f t="shared" si="20"/>
        <v>8</v>
      </c>
      <c r="AW90" s="10">
        <v>5</v>
      </c>
      <c r="AX90" s="10">
        <v>8</v>
      </c>
      <c r="AY90">
        <f t="shared" si="21"/>
        <v>3</v>
      </c>
      <c r="AZ90">
        <f t="shared" si="22"/>
        <v>5</v>
      </c>
      <c r="BA90">
        <f t="shared" si="23"/>
        <v>2</v>
      </c>
      <c r="BB90" s="10">
        <f t="shared" si="24"/>
        <v>2</v>
      </c>
      <c r="BE90" s="10">
        <v>44</v>
      </c>
      <c r="BF90" s="10">
        <v>2</v>
      </c>
      <c r="BG90" s="10">
        <v>20</v>
      </c>
      <c r="BH90" s="10"/>
      <c r="BI90" s="10">
        <f t="shared" si="40"/>
        <v>7</v>
      </c>
      <c r="BJ90" s="10">
        <f t="shared" si="41"/>
        <v>5</v>
      </c>
      <c r="BK90" s="10">
        <v>7</v>
      </c>
      <c r="BL90" s="10">
        <v>5</v>
      </c>
      <c r="BM90">
        <f t="shared" si="42"/>
        <v>4</v>
      </c>
      <c r="BN90">
        <f t="shared" si="43"/>
        <v>7</v>
      </c>
      <c r="BO90">
        <f t="shared" si="44"/>
        <v>3</v>
      </c>
      <c r="BP90" s="10">
        <f t="shared" si="45"/>
        <v>2</v>
      </c>
    </row>
    <row r="91" spans="16:68" x14ac:dyDescent="0.4">
      <c r="AB91" s="10">
        <v>45</v>
      </c>
      <c r="AC91" s="10">
        <v>2</v>
      </c>
      <c r="AD91" s="10">
        <v>21</v>
      </c>
      <c r="AE91" s="10"/>
      <c r="AF91" s="10">
        <f t="shared" si="12"/>
        <v>4</v>
      </c>
      <c r="AG91" s="10">
        <f t="shared" si="13"/>
        <v>9</v>
      </c>
      <c r="AH91" s="10">
        <v>4</v>
      </c>
      <c r="AI91" s="10">
        <v>9</v>
      </c>
      <c r="AJ91">
        <f t="shared" si="14"/>
        <v>2</v>
      </c>
      <c r="AK91">
        <f t="shared" si="15"/>
        <v>6</v>
      </c>
      <c r="AL91">
        <f t="shared" si="16"/>
        <v>2</v>
      </c>
      <c r="AM91" s="10">
        <f t="shared" si="17"/>
        <v>3</v>
      </c>
      <c r="AN91">
        <f t="shared" si="18"/>
        <v>1</v>
      </c>
      <c r="AQ91" s="10">
        <v>45</v>
      </c>
      <c r="AR91" s="10">
        <v>2</v>
      </c>
      <c r="AS91" s="10">
        <v>21</v>
      </c>
      <c r="AT91" s="10"/>
      <c r="AU91" s="10">
        <f t="shared" si="19"/>
        <v>6</v>
      </c>
      <c r="AV91" s="10">
        <f t="shared" si="20"/>
        <v>5</v>
      </c>
      <c r="AW91" s="10">
        <v>6</v>
      </c>
      <c r="AX91" s="10">
        <v>5</v>
      </c>
      <c r="AY91">
        <f t="shared" si="21"/>
        <v>3</v>
      </c>
      <c r="AZ91">
        <f t="shared" si="22"/>
        <v>6</v>
      </c>
      <c r="BA91">
        <f t="shared" si="23"/>
        <v>3</v>
      </c>
      <c r="BB91" s="10">
        <f t="shared" si="24"/>
        <v>2</v>
      </c>
      <c r="BE91" s="10">
        <v>45</v>
      </c>
      <c r="BF91" s="10">
        <v>2</v>
      </c>
      <c r="BG91" s="10">
        <v>21</v>
      </c>
      <c r="BH91" s="10"/>
      <c r="BI91" s="10">
        <f t="shared" si="40"/>
        <v>7</v>
      </c>
      <c r="BJ91" s="10">
        <f t="shared" si="41"/>
        <v>6</v>
      </c>
      <c r="BK91" s="10">
        <v>7</v>
      </c>
      <c r="BL91" s="10">
        <v>6</v>
      </c>
      <c r="BM91">
        <f t="shared" si="42"/>
        <v>4</v>
      </c>
      <c r="BN91">
        <f t="shared" si="43"/>
        <v>7</v>
      </c>
      <c r="BO91">
        <f t="shared" si="44"/>
        <v>3</v>
      </c>
      <c r="BP91" s="10">
        <f t="shared" si="45"/>
        <v>2</v>
      </c>
    </row>
    <row r="92" spans="16:68" x14ac:dyDescent="0.4">
      <c r="AB92" s="10">
        <v>46</v>
      </c>
      <c r="AC92" s="10">
        <v>2</v>
      </c>
      <c r="AD92" s="10">
        <v>22</v>
      </c>
      <c r="AE92" s="10"/>
      <c r="AF92" s="10">
        <f t="shared" si="12"/>
        <v>4</v>
      </c>
      <c r="AG92" s="10">
        <f t="shared" si="13"/>
        <v>10</v>
      </c>
      <c r="AH92" s="10">
        <v>4</v>
      </c>
      <c r="AI92" s="10">
        <v>10</v>
      </c>
      <c r="AJ92">
        <f t="shared" si="14"/>
        <v>2</v>
      </c>
      <c r="AK92">
        <f t="shared" si="15"/>
        <v>6</v>
      </c>
      <c r="AL92">
        <f t="shared" si="16"/>
        <v>2</v>
      </c>
      <c r="AM92" s="10">
        <f t="shared" si="17"/>
        <v>3</v>
      </c>
      <c r="AN92">
        <f t="shared" si="18"/>
        <v>2</v>
      </c>
      <c r="AQ92" s="10">
        <v>46</v>
      </c>
      <c r="AR92" s="10">
        <v>2</v>
      </c>
      <c r="AS92" s="10">
        <v>22</v>
      </c>
      <c r="AT92" s="10"/>
      <c r="AU92" s="10">
        <f t="shared" si="19"/>
        <v>6</v>
      </c>
      <c r="AV92" s="10">
        <f t="shared" si="20"/>
        <v>6</v>
      </c>
      <c r="AW92" s="10">
        <v>6</v>
      </c>
      <c r="AX92" s="10">
        <v>6</v>
      </c>
      <c r="AY92">
        <f t="shared" si="21"/>
        <v>3</v>
      </c>
      <c r="AZ92">
        <f t="shared" si="22"/>
        <v>6</v>
      </c>
      <c r="BA92">
        <f t="shared" si="23"/>
        <v>3</v>
      </c>
      <c r="BB92" s="10">
        <f t="shared" si="24"/>
        <v>2</v>
      </c>
      <c r="BE92" s="10">
        <v>46</v>
      </c>
      <c r="BF92" s="10">
        <v>2</v>
      </c>
      <c r="BG92" s="10">
        <v>22</v>
      </c>
      <c r="BH92" s="10"/>
      <c r="BI92" s="10">
        <f t="shared" si="40"/>
        <v>8</v>
      </c>
      <c r="BJ92" s="10">
        <f t="shared" si="41"/>
        <v>4</v>
      </c>
      <c r="BK92" s="10">
        <v>8</v>
      </c>
      <c r="BL92" s="10">
        <v>4</v>
      </c>
      <c r="BM92">
        <f t="shared" si="42"/>
        <v>4</v>
      </c>
      <c r="BN92">
        <f t="shared" si="43"/>
        <v>8</v>
      </c>
      <c r="BO92">
        <f t="shared" si="44"/>
        <v>4</v>
      </c>
      <c r="BP92" s="10">
        <f t="shared" si="45"/>
        <v>2</v>
      </c>
    </row>
    <row r="93" spans="16:68" x14ac:dyDescent="0.4">
      <c r="AB93" s="10">
        <v>47</v>
      </c>
      <c r="AC93" s="10">
        <v>2</v>
      </c>
      <c r="AD93" s="10">
        <v>23</v>
      </c>
      <c r="AE93" s="10"/>
      <c r="AF93" s="10">
        <f t="shared" si="12"/>
        <v>4</v>
      </c>
      <c r="AG93" s="10">
        <f t="shared" si="13"/>
        <v>11</v>
      </c>
      <c r="AH93" s="10">
        <v>4</v>
      </c>
      <c r="AI93" s="10">
        <v>11</v>
      </c>
      <c r="AJ93">
        <f t="shared" si="14"/>
        <v>2</v>
      </c>
      <c r="AK93">
        <f t="shared" si="15"/>
        <v>6</v>
      </c>
      <c r="AL93">
        <f t="shared" si="16"/>
        <v>2</v>
      </c>
      <c r="AM93" s="10">
        <f t="shared" si="17"/>
        <v>3</v>
      </c>
      <c r="AN93">
        <f t="shared" si="18"/>
        <v>1</v>
      </c>
      <c r="AQ93" s="10">
        <v>47</v>
      </c>
      <c r="AR93" s="10">
        <v>2</v>
      </c>
      <c r="AS93" s="10">
        <v>23</v>
      </c>
      <c r="AT93" s="10"/>
      <c r="AU93" s="10">
        <f t="shared" si="19"/>
        <v>6</v>
      </c>
      <c r="AV93" s="10">
        <f t="shared" si="20"/>
        <v>7</v>
      </c>
      <c r="AW93" s="10">
        <v>6</v>
      </c>
      <c r="AX93" s="10">
        <v>7</v>
      </c>
      <c r="AY93">
        <f t="shared" si="21"/>
        <v>3</v>
      </c>
      <c r="AZ93">
        <f t="shared" si="22"/>
        <v>6</v>
      </c>
      <c r="BA93">
        <f t="shared" si="23"/>
        <v>3</v>
      </c>
      <c r="BB93" s="10">
        <f t="shared" si="24"/>
        <v>2</v>
      </c>
      <c r="BE93" s="10">
        <v>47</v>
      </c>
      <c r="BF93" s="10">
        <v>2</v>
      </c>
      <c r="BG93" s="10">
        <v>23</v>
      </c>
      <c r="BH93" s="10"/>
      <c r="BI93" s="10">
        <f t="shared" si="40"/>
        <v>8</v>
      </c>
      <c r="BJ93" s="10">
        <f t="shared" si="41"/>
        <v>5</v>
      </c>
      <c r="BK93" s="10">
        <v>8</v>
      </c>
      <c r="BL93" s="10">
        <v>5</v>
      </c>
      <c r="BM93">
        <f t="shared" si="42"/>
        <v>4</v>
      </c>
      <c r="BN93">
        <f t="shared" si="43"/>
        <v>8</v>
      </c>
      <c r="BO93">
        <f t="shared" si="44"/>
        <v>4</v>
      </c>
      <c r="BP93" s="10">
        <f t="shared" si="45"/>
        <v>2</v>
      </c>
    </row>
    <row r="94" spans="16:68" x14ac:dyDescent="0.4">
      <c r="AB94" s="10">
        <v>48</v>
      </c>
      <c r="AC94" s="10">
        <v>2</v>
      </c>
      <c r="AD94" s="10">
        <v>24</v>
      </c>
      <c r="AE94" s="10"/>
      <c r="AF94" s="10">
        <f t="shared" si="12"/>
        <v>4</v>
      </c>
      <c r="AG94" s="10">
        <f t="shared" si="13"/>
        <v>12</v>
      </c>
      <c r="AH94" s="10">
        <v>4</v>
      </c>
      <c r="AI94" s="10">
        <v>12</v>
      </c>
      <c r="AJ94">
        <f t="shared" si="14"/>
        <v>2</v>
      </c>
      <c r="AK94">
        <f t="shared" si="15"/>
        <v>6</v>
      </c>
      <c r="AL94">
        <f t="shared" si="16"/>
        <v>2</v>
      </c>
      <c r="AM94" s="10">
        <f t="shared" si="17"/>
        <v>3</v>
      </c>
      <c r="AN94">
        <f t="shared" si="18"/>
        <v>2</v>
      </c>
      <c r="AQ94" s="10">
        <v>48</v>
      </c>
      <c r="AR94" s="10">
        <v>2</v>
      </c>
      <c r="AS94" s="10">
        <v>24</v>
      </c>
      <c r="AT94" s="10"/>
      <c r="AU94" s="10">
        <f t="shared" si="19"/>
        <v>6</v>
      </c>
      <c r="AV94" s="10">
        <f t="shared" si="20"/>
        <v>8</v>
      </c>
      <c r="AW94" s="10">
        <v>6</v>
      </c>
      <c r="AX94" s="10">
        <v>8</v>
      </c>
      <c r="AY94">
        <f t="shared" si="21"/>
        <v>3</v>
      </c>
      <c r="AZ94">
        <f t="shared" si="22"/>
        <v>6</v>
      </c>
      <c r="BA94">
        <f t="shared" si="23"/>
        <v>3</v>
      </c>
      <c r="BB94" s="10">
        <f t="shared" si="24"/>
        <v>2</v>
      </c>
      <c r="BE94" s="10">
        <v>48</v>
      </c>
      <c r="BF94" s="10">
        <v>2</v>
      </c>
      <c r="BG94" s="10">
        <v>24</v>
      </c>
      <c r="BH94" s="10"/>
      <c r="BI94" s="10">
        <f t="shared" si="40"/>
        <v>8</v>
      </c>
      <c r="BJ94" s="10">
        <f t="shared" si="41"/>
        <v>6</v>
      </c>
      <c r="BK94" s="10">
        <v>8</v>
      </c>
      <c r="BL94" s="10">
        <v>6</v>
      </c>
      <c r="BM94">
        <f t="shared" si="42"/>
        <v>4</v>
      </c>
      <c r="BN94">
        <f t="shared" si="43"/>
        <v>8</v>
      </c>
      <c r="BO94">
        <f t="shared" si="44"/>
        <v>4</v>
      </c>
      <c r="BP94" s="10">
        <f t="shared" si="45"/>
        <v>2</v>
      </c>
    </row>
    <row r="95" spans="16:68" x14ac:dyDescent="0.4">
      <c r="AB95" s="10">
        <v>49</v>
      </c>
      <c r="AC95" s="10">
        <v>3</v>
      </c>
      <c r="AD95" s="10">
        <v>1</v>
      </c>
      <c r="AE95" s="10"/>
      <c r="AF95" s="10">
        <f t="shared" si="12"/>
        <v>5</v>
      </c>
      <c r="AG95" s="10">
        <f t="shared" si="13"/>
        <v>1</v>
      </c>
      <c r="AH95" s="10">
        <v>5</v>
      </c>
      <c r="AI95" s="10">
        <v>1</v>
      </c>
      <c r="AJ95">
        <f t="shared" si="14"/>
        <v>4</v>
      </c>
      <c r="AK95">
        <f t="shared" si="15"/>
        <v>1</v>
      </c>
      <c r="AL95">
        <f t="shared" si="16"/>
        <v>1</v>
      </c>
      <c r="AM95" s="10">
        <f t="shared" si="17"/>
        <v>1</v>
      </c>
      <c r="AN95">
        <f t="shared" si="18"/>
        <v>1</v>
      </c>
      <c r="AQ95" s="10">
        <v>49</v>
      </c>
      <c r="AR95" s="10">
        <v>3</v>
      </c>
      <c r="AS95" s="10">
        <v>1</v>
      </c>
      <c r="AT95" s="10"/>
      <c r="AU95" s="10">
        <f t="shared" si="19"/>
        <v>7</v>
      </c>
      <c r="AV95" s="10">
        <f t="shared" si="20"/>
        <v>1</v>
      </c>
      <c r="AW95" s="10">
        <v>7</v>
      </c>
      <c r="AX95" s="10">
        <v>1</v>
      </c>
      <c r="AY95">
        <f t="shared" si="21"/>
        <v>6</v>
      </c>
      <c r="AZ95">
        <f t="shared" si="22"/>
        <v>1</v>
      </c>
      <c r="BA95">
        <f t="shared" si="23"/>
        <v>1</v>
      </c>
      <c r="BB95" s="10">
        <f t="shared" si="24"/>
        <v>1</v>
      </c>
    </row>
    <row r="96" spans="16:68" x14ac:dyDescent="0.4">
      <c r="AB96" s="10">
        <v>50</v>
      </c>
      <c r="AC96" s="10">
        <v>3</v>
      </c>
      <c r="AD96" s="10">
        <v>2</v>
      </c>
      <c r="AE96" s="10"/>
      <c r="AF96" s="10">
        <f t="shared" si="12"/>
        <v>5</v>
      </c>
      <c r="AG96" s="10">
        <f t="shared" si="13"/>
        <v>2</v>
      </c>
      <c r="AH96" s="10">
        <v>5</v>
      </c>
      <c r="AI96" s="10">
        <v>2</v>
      </c>
      <c r="AJ96">
        <f t="shared" si="14"/>
        <v>4</v>
      </c>
      <c r="AK96">
        <f t="shared" si="15"/>
        <v>1</v>
      </c>
      <c r="AL96">
        <f t="shared" si="16"/>
        <v>1</v>
      </c>
      <c r="AM96" s="10">
        <f t="shared" si="17"/>
        <v>1</v>
      </c>
      <c r="AN96">
        <f t="shared" si="18"/>
        <v>2</v>
      </c>
      <c r="AQ96" s="10">
        <v>50</v>
      </c>
      <c r="AR96" s="10">
        <v>3</v>
      </c>
      <c r="AS96" s="10">
        <v>2</v>
      </c>
      <c r="AT96" s="10"/>
      <c r="AU96" s="10">
        <f t="shared" si="19"/>
        <v>7</v>
      </c>
      <c r="AV96" s="10">
        <f t="shared" si="20"/>
        <v>2</v>
      </c>
      <c r="AW96" s="10">
        <v>7</v>
      </c>
      <c r="AX96" s="10">
        <v>2</v>
      </c>
      <c r="AY96">
        <f t="shared" si="21"/>
        <v>6</v>
      </c>
      <c r="AZ96">
        <f t="shared" si="22"/>
        <v>1</v>
      </c>
      <c r="BA96">
        <f t="shared" si="23"/>
        <v>1</v>
      </c>
      <c r="BB96" s="10">
        <f t="shared" si="24"/>
        <v>1</v>
      </c>
    </row>
    <row r="97" spans="28:54" x14ac:dyDescent="0.4">
      <c r="AB97" s="10">
        <v>51</v>
      </c>
      <c r="AC97" s="10">
        <v>3</v>
      </c>
      <c r="AD97" s="10">
        <v>3</v>
      </c>
      <c r="AE97" s="10"/>
      <c r="AF97" s="10">
        <f t="shared" si="12"/>
        <v>5</v>
      </c>
      <c r="AG97" s="10">
        <f t="shared" si="13"/>
        <v>3</v>
      </c>
      <c r="AH97" s="10">
        <v>5</v>
      </c>
      <c r="AI97" s="10">
        <v>3</v>
      </c>
      <c r="AJ97">
        <f t="shared" si="14"/>
        <v>4</v>
      </c>
      <c r="AK97">
        <f t="shared" si="15"/>
        <v>1</v>
      </c>
      <c r="AL97">
        <f t="shared" si="16"/>
        <v>1</v>
      </c>
      <c r="AM97" s="10">
        <f t="shared" si="17"/>
        <v>1</v>
      </c>
      <c r="AN97">
        <f t="shared" si="18"/>
        <v>1</v>
      </c>
      <c r="AQ97" s="10">
        <v>51</v>
      </c>
      <c r="AR97" s="10">
        <v>3</v>
      </c>
      <c r="AS97" s="10">
        <v>3</v>
      </c>
      <c r="AT97" s="10"/>
      <c r="AU97" s="10">
        <f t="shared" si="19"/>
        <v>7</v>
      </c>
      <c r="AV97" s="10">
        <f t="shared" si="20"/>
        <v>3</v>
      </c>
      <c r="AW97" s="10">
        <v>7</v>
      </c>
      <c r="AX97" s="10">
        <v>3</v>
      </c>
      <c r="AY97">
        <f t="shared" si="21"/>
        <v>6</v>
      </c>
      <c r="AZ97">
        <f t="shared" si="22"/>
        <v>1</v>
      </c>
      <c r="BA97">
        <f t="shared" si="23"/>
        <v>1</v>
      </c>
      <c r="BB97" s="10">
        <f t="shared" si="24"/>
        <v>1</v>
      </c>
    </row>
    <row r="98" spans="28:54" x14ac:dyDescent="0.4">
      <c r="AB98" s="10">
        <v>52</v>
      </c>
      <c r="AC98" s="10">
        <v>3</v>
      </c>
      <c r="AD98" s="10">
        <v>4</v>
      </c>
      <c r="AE98" s="10"/>
      <c r="AF98" s="10">
        <f t="shared" si="12"/>
        <v>5</v>
      </c>
      <c r="AG98" s="10">
        <f t="shared" si="13"/>
        <v>4</v>
      </c>
      <c r="AH98" s="10">
        <v>5</v>
      </c>
      <c r="AI98" s="10">
        <v>4</v>
      </c>
      <c r="AJ98">
        <f t="shared" si="14"/>
        <v>4</v>
      </c>
      <c r="AK98">
        <f t="shared" si="15"/>
        <v>1</v>
      </c>
      <c r="AL98">
        <f t="shared" si="16"/>
        <v>1</v>
      </c>
      <c r="AM98" s="10">
        <f t="shared" si="17"/>
        <v>1</v>
      </c>
      <c r="AN98">
        <f t="shared" si="18"/>
        <v>2</v>
      </c>
      <c r="AQ98" s="10">
        <v>52</v>
      </c>
      <c r="AR98" s="10">
        <v>3</v>
      </c>
      <c r="AS98" s="10">
        <v>4</v>
      </c>
      <c r="AT98" s="10"/>
      <c r="AU98" s="10">
        <f t="shared" si="19"/>
        <v>7</v>
      </c>
      <c r="AV98" s="10">
        <f t="shared" si="20"/>
        <v>4</v>
      </c>
      <c r="AW98" s="10">
        <v>7</v>
      </c>
      <c r="AX98" s="10">
        <v>4</v>
      </c>
      <c r="AY98">
        <f t="shared" si="21"/>
        <v>6</v>
      </c>
      <c r="AZ98">
        <f t="shared" si="22"/>
        <v>1</v>
      </c>
      <c r="BA98">
        <f t="shared" si="23"/>
        <v>1</v>
      </c>
      <c r="BB98" s="10">
        <f t="shared" si="24"/>
        <v>1</v>
      </c>
    </row>
    <row r="99" spans="28:54" x14ac:dyDescent="0.4">
      <c r="AB99" s="10">
        <v>53</v>
      </c>
      <c r="AC99" s="10">
        <v>3</v>
      </c>
      <c r="AD99" s="10">
        <v>5</v>
      </c>
      <c r="AE99" s="10"/>
      <c r="AF99" s="10">
        <f t="shared" si="12"/>
        <v>6</v>
      </c>
      <c r="AG99" s="10">
        <f t="shared" si="13"/>
        <v>1</v>
      </c>
      <c r="AH99" s="10">
        <v>6</v>
      </c>
      <c r="AI99" s="10">
        <v>1</v>
      </c>
      <c r="AJ99">
        <f t="shared" si="14"/>
        <v>4</v>
      </c>
      <c r="AK99">
        <f t="shared" si="15"/>
        <v>2</v>
      </c>
      <c r="AL99">
        <f t="shared" si="16"/>
        <v>2</v>
      </c>
      <c r="AM99" s="10">
        <f t="shared" si="17"/>
        <v>1</v>
      </c>
      <c r="AN99">
        <f t="shared" si="18"/>
        <v>1</v>
      </c>
      <c r="AQ99" s="10">
        <v>53</v>
      </c>
      <c r="AR99" s="10">
        <v>3</v>
      </c>
      <c r="AS99" s="10">
        <v>5</v>
      </c>
      <c r="AT99" s="10"/>
      <c r="AU99" s="10">
        <f t="shared" si="19"/>
        <v>8</v>
      </c>
      <c r="AV99" s="10">
        <f t="shared" si="20"/>
        <v>1</v>
      </c>
      <c r="AW99" s="10">
        <v>8</v>
      </c>
      <c r="AX99" s="10">
        <v>1</v>
      </c>
      <c r="AY99">
        <f t="shared" si="21"/>
        <v>6</v>
      </c>
      <c r="AZ99">
        <f t="shared" si="22"/>
        <v>2</v>
      </c>
      <c r="BA99">
        <f t="shared" si="23"/>
        <v>2</v>
      </c>
      <c r="BB99" s="10">
        <f t="shared" si="24"/>
        <v>1</v>
      </c>
    </row>
    <row r="100" spans="28:54" x14ac:dyDescent="0.4">
      <c r="AB100" s="10">
        <v>54</v>
      </c>
      <c r="AC100" s="10">
        <v>3</v>
      </c>
      <c r="AD100" s="10">
        <v>6</v>
      </c>
      <c r="AE100" s="10"/>
      <c r="AF100" s="10">
        <f t="shared" si="12"/>
        <v>6</v>
      </c>
      <c r="AG100" s="10">
        <f t="shared" si="13"/>
        <v>2</v>
      </c>
      <c r="AH100" s="10">
        <v>6</v>
      </c>
      <c r="AI100" s="10">
        <v>2</v>
      </c>
      <c r="AJ100">
        <f t="shared" si="14"/>
        <v>4</v>
      </c>
      <c r="AK100">
        <f t="shared" si="15"/>
        <v>2</v>
      </c>
      <c r="AL100">
        <f t="shared" si="16"/>
        <v>2</v>
      </c>
      <c r="AM100" s="10">
        <f t="shared" si="17"/>
        <v>1</v>
      </c>
      <c r="AN100">
        <f t="shared" si="18"/>
        <v>2</v>
      </c>
      <c r="AQ100" s="10">
        <v>54</v>
      </c>
      <c r="AR100" s="10">
        <v>3</v>
      </c>
      <c r="AS100" s="10">
        <v>6</v>
      </c>
      <c r="AT100" s="10"/>
      <c r="AU100" s="10">
        <f t="shared" si="19"/>
        <v>8</v>
      </c>
      <c r="AV100" s="10">
        <f t="shared" si="20"/>
        <v>2</v>
      </c>
      <c r="AW100" s="10">
        <v>8</v>
      </c>
      <c r="AX100" s="10">
        <v>2</v>
      </c>
      <c r="AY100">
        <f t="shared" si="21"/>
        <v>6</v>
      </c>
      <c r="AZ100">
        <f t="shared" si="22"/>
        <v>2</v>
      </c>
      <c r="BA100">
        <f t="shared" si="23"/>
        <v>2</v>
      </c>
      <c r="BB100" s="10">
        <f t="shared" si="24"/>
        <v>1</v>
      </c>
    </row>
    <row r="101" spans="28:54" x14ac:dyDescent="0.4">
      <c r="AB101" s="10">
        <v>55</v>
      </c>
      <c r="AC101" s="10">
        <v>3</v>
      </c>
      <c r="AD101" s="10">
        <v>7</v>
      </c>
      <c r="AE101" s="10"/>
      <c r="AF101" s="10">
        <f t="shared" si="12"/>
        <v>6</v>
      </c>
      <c r="AG101" s="10">
        <f t="shared" si="13"/>
        <v>3</v>
      </c>
      <c r="AH101" s="10">
        <v>6</v>
      </c>
      <c r="AI101" s="10">
        <v>3</v>
      </c>
      <c r="AJ101">
        <f t="shared" si="14"/>
        <v>4</v>
      </c>
      <c r="AK101">
        <f t="shared" si="15"/>
        <v>2</v>
      </c>
      <c r="AL101">
        <f t="shared" si="16"/>
        <v>2</v>
      </c>
      <c r="AM101" s="10">
        <f t="shared" si="17"/>
        <v>1</v>
      </c>
      <c r="AN101">
        <f t="shared" si="18"/>
        <v>1</v>
      </c>
      <c r="AQ101" s="10">
        <v>55</v>
      </c>
      <c r="AR101" s="10">
        <v>3</v>
      </c>
      <c r="AS101" s="10">
        <v>7</v>
      </c>
      <c r="AT101" s="10"/>
      <c r="AU101" s="10">
        <f t="shared" si="19"/>
        <v>8</v>
      </c>
      <c r="AV101" s="10">
        <f t="shared" si="20"/>
        <v>3</v>
      </c>
      <c r="AW101" s="10">
        <v>8</v>
      </c>
      <c r="AX101" s="10">
        <v>3</v>
      </c>
      <c r="AY101">
        <f t="shared" si="21"/>
        <v>6</v>
      </c>
      <c r="AZ101">
        <f t="shared" si="22"/>
        <v>2</v>
      </c>
      <c r="BA101">
        <f t="shared" si="23"/>
        <v>2</v>
      </c>
      <c r="BB101" s="10">
        <f t="shared" si="24"/>
        <v>1</v>
      </c>
    </row>
    <row r="102" spans="28:54" x14ac:dyDescent="0.4">
      <c r="AB102" s="10">
        <v>56</v>
      </c>
      <c r="AC102" s="10">
        <v>3</v>
      </c>
      <c r="AD102" s="10">
        <v>8</v>
      </c>
      <c r="AE102" s="10"/>
      <c r="AF102" s="10">
        <f t="shared" si="12"/>
        <v>6</v>
      </c>
      <c r="AG102" s="10">
        <f t="shared" si="13"/>
        <v>4</v>
      </c>
      <c r="AH102" s="10">
        <v>6</v>
      </c>
      <c r="AI102" s="10">
        <v>4</v>
      </c>
      <c r="AJ102">
        <f t="shared" si="14"/>
        <v>4</v>
      </c>
      <c r="AK102">
        <f t="shared" si="15"/>
        <v>2</v>
      </c>
      <c r="AL102">
        <f t="shared" si="16"/>
        <v>2</v>
      </c>
      <c r="AM102" s="10">
        <f t="shared" si="17"/>
        <v>1</v>
      </c>
      <c r="AN102">
        <f t="shared" si="18"/>
        <v>2</v>
      </c>
      <c r="AQ102" s="10">
        <v>56</v>
      </c>
      <c r="AR102" s="10">
        <v>3</v>
      </c>
      <c r="AS102" s="10">
        <v>8</v>
      </c>
      <c r="AT102" s="10"/>
      <c r="AU102" s="10">
        <f t="shared" si="19"/>
        <v>8</v>
      </c>
      <c r="AV102" s="10">
        <f t="shared" si="20"/>
        <v>4</v>
      </c>
      <c r="AW102" s="10">
        <v>8</v>
      </c>
      <c r="AX102" s="10">
        <v>4</v>
      </c>
      <c r="AY102">
        <f t="shared" si="21"/>
        <v>6</v>
      </c>
      <c r="AZ102">
        <f t="shared" si="22"/>
        <v>2</v>
      </c>
      <c r="BA102">
        <f t="shared" si="23"/>
        <v>2</v>
      </c>
      <c r="BB102" s="10">
        <f t="shared" si="24"/>
        <v>1</v>
      </c>
    </row>
    <row r="103" spans="28:54" x14ac:dyDescent="0.4">
      <c r="AB103" s="10">
        <v>57</v>
      </c>
      <c r="AC103" s="10">
        <v>3</v>
      </c>
      <c r="AD103" s="10">
        <v>9</v>
      </c>
      <c r="AE103" s="10"/>
      <c r="AF103" s="10">
        <f t="shared" si="12"/>
        <v>5</v>
      </c>
      <c r="AG103" s="10">
        <f t="shared" si="13"/>
        <v>5</v>
      </c>
      <c r="AH103" s="10">
        <v>5</v>
      </c>
      <c r="AI103" s="10">
        <v>5</v>
      </c>
      <c r="AJ103">
        <f t="shared" si="14"/>
        <v>4</v>
      </c>
      <c r="AK103">
        <f t="shared" si="15"/>
        <v>3</v>
      </c>
      <c r="AL103">
        <f t="shared" si="16"/>
        <v>1</v>
      </c>
      <c r="AM103" s="10">
        <f t="shared" si="17"/>
        <v>2</v>
      </c>
      <c r="AN103">
        <f t="shared" si="18"/>
        <v>1</v>
      </c>
      <c r="AQ103" s="10">
        <v>57</v>
      </c>
      <c r="AR103" s="10">
        <v>3</v>
      </c>
      <c r="AS103" s="10">
        <v>9</v>
      </c>
      <c r="AT103" s="10"/>
      <c r="AU103" s="10">
        <f t="shared" si="19"/>
        <v>9</v>
      </c>
      <c r="AV103" s="10">
        <f t="shared" si="20"/>
        <v>1</v>
      </c>
      <c r="AW103" s="10">
        <v>9</v>
      </c>
      <c r="AX103" s="10">
        <v>1</v>
      </c>
      <c r="AY103">
        <f t="shared" si="21"/>
        <v>6</v>
      </c>
      <c r="AZ103">
        <f t="shared" si="22"/>
        <v>3</v>
      </c>
      <c r="BA103">
        <f t="shared" si="23"/>
        <v>3</v>
      </c>
      <c r="BB103" s="10">
        <f t="shared" si="24"/>
        <v>1</v>
      </c>
    </row>
    <row r="104" spans="28:54" x14ac:dyDescent="0.4">
      <c r="AB104" s="10">
        <v>58</v>
      </c>
      <c r="AC104" s="10">
        <v>3</v>
      </c>
      <c r="AD104" s="10">
        <v>10</v>
      </c>
      <c r="AE104" s="10"/>
      <c r="AF104" s="10">
        <f t="shared" si="12"/>
        <v>5</v>
      </c>
      <c r="AG104" s="10">
        <f t="shared" si="13"/>
        <v>6</v>
      </c>
      <c r="AH104" s="10">
        <v>5</v>
      </c>
      <c r="AI104" s="10">
        <v>6</v>
      </c>
      <c r="AJ104">
        <f t="shared" si="14"/>
        <v>4</v>
      </c>
      <c r="AK104">
        <f t="shared" si="15"/>
        <v>3</v>
      </c>
      <c r="AL104">
        <f t="shared" si="16"/>
        <v>1</v>
      </c>
      <c r="AM104" s="10">
        <f t="shared" si="17"/>
        <v>2</v>
      </c>
      <c r="AN104">
        <f t="shared" si="18"/>
        <v>2</v>
      </c>
      <c r="AQ104" s="10">
        <v>58</v>
      </c>
      <c r="AR104" s="10">
        <v>3</v>
      </c>
      <c r="AS104" s="10">
        <v>10</v>
      </c>
      <c r="AT104" s="10"/>
      <c r="AU104" s="10">
        <f t="shared" si="19"/>
        <v>9</v>
      </c>
      <c r="AV104" s="10">
        <f t="shared" si="20"/>
        <v>2</v>
      </c>
      <c r="AW104" s="10">
        <v>9</v>
      </c>
      <c r="AX104" s="10">
        <v>2</v>
      </c>
      <c r="AY104">
        <f t="shared" si="21"/>
        <v>6</v>
      </c>
      <c r="AZ104">
        <f t="shared" si="22"/>
        <v>3</v>
      </c>
      <c r="BA104">
        <f t="shared" si="23"/>
        <v>3</v>
      </c>
      <c r="BB104" s="10">
        <f t="shared" si="24"/>
        <v>1</v>
      </c>
    </row>
    <row r="105" spans="28:54" x14ac:dyDescent="0.4">
      <c r="AB105" s="10">
        <v>59</v>
      </c>
      <c r="AC105" s="10">
        <v>3</v>
      </c>
      <c r="AD105" s="10">
        <v>11</v>
      </c>
      <c r="AE105" s="10"/>
      <c r="AF105" s="10">
        <f t="shared" si="12"/>
        <v>5</v>
      </c>
      <c r="AG105" s="10">
        <f t="shared" si="13"/>
        <v>7</v>
      </c>
      <c r="AH105" s="10">
        <v>5</v>
      </c>
      <c r="AI105" s="10">
        <v>7</v>
      </c>
      <c r="AJ105">
        <f t="shared" si="14"/>
        <v>4</v>
      </c>
      <c r="AK105">
        <f t="shared" si="15"/>
        <v>3</v>
      </c>
      <c r="AL105">
        <f t="shared" si="16"/>
        <v>1</v>
      </c>
      <c r="AM105" s="10">
        <f t="shared" si="17"/>
        <v>2</v>
      </c>
      <c r="AN105">
        <f t="shared" si="18"/>
        <v>1</v>
      </c>
      <c r="AQ105" s="10">
        <v>59</v>
      </c>
      <c r="AR105" s="10">
        <v>3</v>
      </c>
      <c r="AS105" s="10">
        <v>11</v>
      </c>
      <c r="AT105" s="10"/>
      <c r="AU105" s="10">
        <f t="shared" si="19"/>
        <v>9</v>
      </c>
      <c r="AV105" s="10">
        <f t="shared" si="20"/>
        <v>3</v>
      </c>
      <c r="AW105" s="10">
        <v>9</v>
      </c>
      <c r="AX105" s="10">
        <v>3</v>
      </c>
      <c r="AY105">
        <f t="shared" si="21"/>
        <v>6</v>
      </c>
      <c r="AZ105">
        <f t="shared" si="22"/>
        <v>3</v>
      </c>
      <c r="BA105">
        <f t="shared" si="23"/>
        <v>3</v>
      </c>
      <c r="BB105" s="10">
        <f t="shared" si="24"/>
        <v>1</v>
      </c>
    </row>
    <row r="106" spans="28:54" x14ac:dyDescent="0.4">
      <c r="AB106" s="10">
        <v>60</v>
      </c>
      <c r="AC106" s="10">
        <v>3</v>
      </c>
      <c r="AD106" s="10">
        <v>12</v>
      </c>
      <c r="AE106" s="10"/>
      <c r="AF106" s="10">
        <f t="shared" si="12"/>
        <v>5</v>
      </c>
      <c r="AG106" s="10">
        <f t="shared" si="13"/>
        <v>8</v>
      </c>
      <c r="AH106" s="10">
        <v>5</v>
      </c>
      <c r="AI106" s="10">
        <v>8</v>
      </c>
      <c r="AJ106">
        <f t="shared" si="14"/>
        <v>4</v>
      </c>
      <c r="AK106">
        <f t="shared" si="15"/>
        <v>3</v>
      </c>
      <c r="AL106">
        <f t="shared" si="16"/>
        <v>1</v>
      </c>
      <c r="AM106" s="10">
        <f t="shared" si="17"/>
        <v>2</v>
      </c>
      <c r="AN106">
        <f t="shared" si="18"/>
        <v>2</v>
      </c>
      <c r="AQ106" s="10">
        <v>60</v>
      </c>
      <c r="AR106" s="10">
        <v>3</v>
      </c>
      <c r="AS106" s="10">
        <v>12</v>
      </c>
      <c r="AT106" s="10"/>
      <c r="AU106" s="10">
        <f t="shared" si="19"/>
        <v>9</v>
      </c>
      <c r="AV106" s="10">
        <f t="shared" si="20"/>
        <v>4</v>
      </c>
      <c r="AW106" s="10">
        <v>9</v>
      </c>
      <c r="AX106" s="10">
        <v>4</v>
      </c>
      <c r="AY106">
        <f t="shared" si="21"/>
        <v>6</v>
      </c>
      <c r="AZ106">
        <f t="shared" si="22"/>
        <v>3</v>
      </c>
      <c r="BA106">
        <f t="shared" si="23"/>
        <v>3</v>
      </c>
      <c r="BB106" s="10">
        <f t="shared" si="24"/>
        <v>1</v>
      </c>
    </row>
    <row r="107" spans="28:54" x14ac:dyDescent="0.4">
      <c r="AB107" s="10">
        <v>61</v>
      </c>
      <c r="AC107" s="10">
        <v>3</v>
      </c>
      <c r="AD107" s="10">
        <v>13</v>
      </c>
      <c r="AE107" s="10"/>
      <c r="AF107" s="10">
        <f t="shared" si="12"/>
        <v>6</v>
      </c>
      <c r="AG107" s="10">
        <f t="shared" si="13"/>
        <v>5</v>
      </c>
      <c r="AH107" s="10">
        <v>6</v>
      </c>
      <c r="AI107" s="10">
        <v>5</v>
      </c>
      <c r="AJ107">
        <f t="shared" si="14"/>
        <v>4</v>
      </c>
      <c r="AK107">
        <f t="shared" si="15"/>
        <v>4</v>
      </c>
      <c r="AL107">
        <f t="shared" si="16"/>
        <v>2</v>
      </c>
      <c r="AM107" s="10">
        <f t="shared" si="17"/>
        <v>2</v>
      </c>
      <c r="AN107">
        <f t="shared" si="18"/>
        <v>1</v>
      </c>
      <c r="AQ107" s="10">
        <v>61</v>
      </c>
      <c r="AR107" s="10">
        <v>3</v>
      </c>
      <c r="AS107" s="10">
        <v>13</v>
      </c>
      <c r="AT107" s="10"/>
      <c r="AU107" s="10">
        <f t="shared" si="19"/>
        <v>7</v>
      </c>
      <c r="AV107" s="10">
        <f t="shared" si="20"/>
        <v>5</v>
      </c>
      <c r="AW107" s="10">
        <v>7</v>
      </c>
      <c r="AX107" s="10">
        <v>5</v>
      </c>
      <c r="AY107">
        <f t="shared" si="21"/>
        <v>6</v>
      </c>
      <c r="AZ107">
        <f t="shared" si="22"/>
        <v>4</v>
      </c>
      <c r="BA107">
        <f t="shared" si="23"/>
        <v>1</v>
      </c>
      <c r="BB107" s="10">
        <f t="shared" si="24"/>
        <v>2</v>
      </c>
    </row>
    <row r="108" spans="28:54" x14ac:dyDescent="0.4">
      <c r="AB108" s="10">
        <v>62</v>
      </c>
      <c r="AC108" s="10">
        <v>3</v>
      </c>
      <c r="AD108" s="10">
        <v>14</v>
      </c>
      <c r="AE108" s="10"/>
      <c r="AF108" s="10">
        <f t="shared" si="12"/>
        <v>6</v>
      </c>
      <c r="AG108" s="10">
        <f t="shared" si="13"/>
        <v>6</v>
      </c>
      <c r="AH108" s="10">
        <v>6</v>
      </c>
      <c r="AI108" s="10">
        <v>6</v>
      </c>
      <c r="AJ108">
        <f t="shared" si="14"/>
        <v>4</v>
      </c>
      <c r="AK108">
        <f t="shared" si="15"/>
        <v>4</v>
      </c>
      <c r="AL108">
        <f t="shared" si="16"/>
        <v>2</v>
      </c>
      <c r="AM108" s="10">
        <f t="shared" si="17"/>
        <v>2</v>
      </c>
      <c r="AN108">
        <f t="shared" si="18"/>
        <v>2</v>
      </c>
      <c r="AQ108" s="10">
        <v>62</v>
      </c>
      <c r="AR108" s="10">
        <v>3</v>
      </c>
      <c r="AS108" s="10">
        <v>14</v>
      </c>
      <c r="AT108" s="10"/>
      <c r="AU108" s="10">
        <f t="shared" si="19"/>
        <v>7</v>
      </c>
      <c r="AV108" s="10">
        <f t="shared" si="20"/>
        <v>6</v>
      </c>
      <c r="AW108" s="10">
        <v>7</v>
      </c>
      <c r="AX108" s="10">
        <v>6</v>
      </c>
      <c r="AY108">
        <f t="shared" si="21"/>
        <v>6</v>
      </c>
      <c r="AZ108">
        <f t="shared" si="22"/>
        <v>4</v>
      </c>
      <c r="BA108">
        <f t="shared" si="23"/>
        <v>1</v>
      </c>
      <c r="BB108" s="10">
        <f t="shared" si="24"/>
        <v>2</v>
      </c>
    </row>
    <row r="109" spans="28:54" x14ac:dyDescent="0.4">
      <c r="AB109" s="10">
        <v>63</v>
      </c>
      <c r="AC109" s="10">
        <v>3</v>
      </c>
      <c r="AD109" s="10">
        <v>15</v>
      </c>
      <c r="AE109" s="10"/>
      <c r="AF109" s="10">
        <f t="shared" si="12"/>
        <v>6</v>
      </c>
      <c r="AG109" s="10">
        <f t="shared" si="13"/>
        <v>7</v>
      </c>
      <c r="AH109" s="10">
        <v>6</v>
      </c>
      <c r="AI109" s="10">
        <v>7</v>
      </c>
      <c r="AJ109">
        <f t="shared" si="14"/>
        <v>4</v>
      </c>
      <c r="AK109">
        <f t="shared" si="15"/>
        <v>4</v>
      </c>
      <c r="AL109">
        <f t="shared" si="16"/>
        <v>2</v>
      </c>
      <c r="AM109" s="10">
        <f t="shared" si="17"/>
        <v>2</v>
      </c>
      <c r="AN109">
        <f t="shared" si="18"/>
        <v>1</v>
      </c>
      <c r="AQ109" s="10">
        <v>63</v>
      </c>
      <c r="AR109" s="10">
        <v>3</v>
      </c>
      <c r="AS109" s="10">
        <v>15</v>
      </c>
      <c r="AT109" s="10"/>
      <c r="AU109" s="10">
        <f t="shared" si="19"/>
        <v>7</v>
      </c>
      <c r="AV109" s="10">
        <f t="shared" si="20"/>
        <v>7</v>
      </c>
      <c r="AW109" s="10">
        <v>7</v>
      </c>
      <c r="AX109" s="10">
        <v>7</v>
      </c>
      <c r="AY109">
        <f t="shared" si="21"/>
        <v>6</v>
      </c>
      <c r="AZ109">
        <f t="shared" si="22"/>
        <v>4</v>
      </c>
      <c r="BA109">
        <f t="shared" si="23"/>
        <v>1</v>
      </c>
      <c r="BB109" s="10">
        <f t="shared" si="24"/>
        <v>2</v>
      </c>
    </row>
    <row r="110" spans="28:54" x14ac:dyDescent="0.4">
      <c r="AB110" s="10">
        <v>64</v>
      </c>
      <c r="AC110" s="10">
        <v>3</v>
      </c>
      <c r="AD110" s="10">
        <v>16</v>
      </c>
      <c r="AE110" s="10"/>
      <c r="AF110" s="10">
        <f t="shared" si="12"/>
        <v>6</v>
      </c>
      <c r="AG110" s="10">
        <f t="shared" si="13"/>
        <v>8</v>
      </c>
      <c r="AH110" s="10">
        <v>6</v>
      </c>
      <c r="AI110" s="10">
        <v>8</v>
      </c>
      <c r="AJ110">
        <f t="shared" si="14"/>
        <v>4</v>
      </c>
      <c r="AK110">
        <f t="shared" si="15"/>
        <v>4</v>
      </c>
      <c r="AL110">
        <f t="shared" si="16"/>
        <v>2</v>
      </c>
      <c r="AM110" s="10">
        <f t="shared" si="17"/>
        <v>2</v>
      </c>
      <c r="AN110">
        <f t="shared" si="18"/>
        <v>2</v>
      </c>
      <c r="AQ110" s="10">
        <v>64</v>
      </c>
      <c r="AR110" s="10">
        <v>3</v>
      </c>
      <c r="AS110" s="10">
        <v>16</v>
      </c>
      <c r="AT110" s="10"/>
      <c r="AU110" s="10">
        <f t="shared" si="19"/>
        <v>7</v>
      </c>
      <c r="AV110" s="10">
        <f t="shared" si="20"/>
        <v>8</v>
      </c>
      <c r="AW110" s="10">
        <v>7</v>
      </c>
      <c r="AX110" s="10">
        <v>8</v>
      </c>
      <c r="AY110">
        <f t="shared" si="21"/>
        <v>6</v>
      </c>
      <c r="AZ110">
        <f t="shared" si="22"/>
        <v>4</v>
      </c>
      <c r="BA110">
        <f t="shared" si="23"/>
        <v>1</v>
      </c>
      <c r="BB110" s="10">
        <f t="shared" si="24"/>
        <v>2</v>
      </c>
    </row>
    <row r="111" spans="28:54" x14ac:dyDescent="0.4">
      <c r="AB111" s="10">
        <v>65</v>
      </c>
      <c r="AC111" s="10">
        <v>3</v>
      </c>
      <c r="AD111" s="10">
        <v>17</v>
      </c>
      <c r="AE111" s="10"/>
      <c r="AF111" s="10">
        <f t="shared" si="12"/>
        <v>5</v>
      </c>
      <c r="AG111" s="10">
        <f t="shared" si="13"/>
        <v>9</v>
      </c>
      <c r="AH111" s="10">
        <v>5</v>
      </c>
      <c r="AI111" s="10">
        <v>9</v>
      </c>
      <c r="AJ111">
        <f t="shared" si="14"/>
        <v>4</v>
      </c>
      <c r="AK111">
        <f t="shared" si="15"/>
        <v>5</v>
      </c>
      <c r="AL111">
        <f t="shared" si="16"/>
        <v>1</v>
      </c>
      <c r="AM111" s="10">
        <f t="shared" si="17"/>
        <v>3</v>
      </c>
      <c r="AN111">
        <f t="shared" si="18"/>
        <v>1</v>
      </c>
      <c r="AQ111" s="10">
        <v>65</v>
      </c>
      <c r="AR111" s="10">
        <v>3</v>
      </c>
      <c r="AS111" s="10">
        <v>17</v>
      </c>
      <c r="AT111" s="10"/>
      <c r="AU111" s="10">
        <f t="shared" si="19"/>
        <v>8</v>
      </c>
      <c r="AV111" s="10">
        <f t="shared" si="20"/>
        <v>5</v>
      </c>
      <c r="AW111" s="10">
        <v>8</v>
      </c>
      <c r="AX111" s="10">
        <v>5</v>
      </c>
      <c r="AY111">
        <f t="shared" si="21"/>
        <v>6</v>
      </c>
      <c r="AZ111">
        <f t="shared" si="22"/>
        <v>5</v>
      </c>
      <c r="BA111">
        <f t="shared" si="23"/>
        <v>2</v>
      </c>
      <c r="BB111" s="10">
        <f t="shared" si="24"/>
        <v>2</v>
      </c>
    </row>
    <row r="112" spans="28:54" x14ac:dyDescent="0.4">
      <c r="AB112" s="10">
        <v>66</v>
      </c>
      <c r="AC112" s="10">
        <v>3</v>
      </c>
      <c r="AD112" s="10">
        <v>18</v>
      </c>
      <c r="AE112" s="10"/>
      <c r="AF112" s="10">
        <f t="shared" ref="AF112:AF118" si="46">AJ112+AL112</f>
        <v>5</v>
      </c>
      <c r="AG112" s="10">
        <f t="shared" ref="AG112:AG118" si="47">(AM112 - 1)*AD$42+IF(MOD(AD112,AD$42)&lt;&gt;0,MOD(AD112,AD$42),AD$42)</f>
        <v>10</v>
      </c>
      <c r="AH112" s="10">
        <v>5</v>
      </c>
      <c r="AI112" s="10">
        <v>10</v>
      </c>
      <c r="AJ112">
        <f t="shared" ref="AJ112:AJ118" si="48">(AC112-1)*AD$44</f>
        <v>4</v>
      </c>
      <c r="AK112">
        <f t="shared" ref="AK112:AK118" si="49">IF(MOD(AD112,AD$42)&lt;&gt;0,QUOTIENT(AD112,AD$42)+1,QUOTIENT(AD112,AD$42))</f>
        <v>5</v>
      </c>
      <c r="AL112">
        <f t="shared" ref="AL112:AL118" si="50">IF(MOD(AK112,AD$44)&lt;&gt;0,MOD(AK112,AD$44),AD$44)</f>
        <v>1</v>
      </c>
      <c r="AM112" s="10">
        <f t="shared" ref="AM112:AM118" si="51">IF(MOD(AD112,AD$42*AD$44)&lt;&gt;0,QUOTIENT(AD112,AD$42*AD$44)+1,QUOTIENT(AD112,AD$42*AD$44))</f>
        <v>3</v>
      </c>
      <c r="AN112">
        <f t="shared" ref="AN112:AN118" si="52">IF(MOD(AD112,AD$44)&lt;&gt;0,MOD(AD112,AD$44),AD$44)</f>
        <v>2</v>
      </c>
      <c r="AQ112" s="10">
        <v>66</v>
      </c>
      <c r="AR112" s="10">
        <v>3</v>
      </c>
      <c r="AS112" s="10">
        <v>18</v>
      </c>
      <c r="AT112" s="10"/>
      <c r="AU112" s="10">
        <f t="shared" ref="AU112:AU118" si="53">AY112+BA112</f>
        <v>8</v>
      </c>
      <c r="AV112" s="10">
        <f t="shared" ref="AV112:AV118" si="54">(BB112 - 1)*AS$42+IF(MOD(AS112,AS$42)&lt;&gt;0,MOD(AS112,AS$42),AS$42)</f>
        <v>6</v>
      </c>
      <c r="AW112" s="10">
        <v>8</v>
      </c>
      <c r="AX112" s="10">
        <v>6</v>
      </c>
      <c r="AY112">
        <f t="shared" ref="AY112:AY118" si="55">(AR112-1)*AS$44</f>
        <v>6</v>
      </c>
      <c r="AZ112">
        <f t="shared" ref="AZ112:AZ118" si="56">IF(MOD(AS112,AS$42)&lt;&gt;0,QUOTIENT(AS112,AS$42)+1,QUOTIENT(AS112,AS$42))</f>
        <v>5</v>
      </c>
      <c r="BA112">
        <f t="shared" ref="BA112:BA118" si="57">IF(MOD(AZ112,AS$44)&lt;&gt;0,MOD(AZ112,AS$44),AS$44)</f>
        <v>2</v>
      </c>
      <c r="BB112" s="10">
        <f t="shared" ref="BB112:BB118" si="58">IF(MOD(AS112,AS$42*AS$44)&lt;&gt;0,QUOTIENT(AS112,AS$42*AS$44)+1,QUOTIENT(AS112,AS$42*AS$44))</f>
        <v>2</v>
      </c>
    </row>
    <row r="113" spans="28:54" x14ac:dyDescent="0.4">
      <c r="AB113" s="10">
        <v>67</v>
      </c>
      <c r="AC113" s="10">
        <v>3</v>
      </c>
      <c r="AD113" s="10">
        <v>19</v>
      </c>
      <c r="AE113" s="10"/>
      <c r="AF113" s="10">
        <f t="shared" si="46"/>
        <v>5</v>
      </c>
      <c r="AG113" s="10">
        <f t="shared" si="47"/>
        <v>11</v>
      </c>
      <c r="AH113" s="10">
        <v>5</v>
      </c>
      <c r="AI113" s="10">
        <v>11</v>
      </c>
      <c r="AJ113">
        <f t="shared" si="48"/>
        <v>4</v>
      </c>
      <c r="AK113">
        <f t="shared" si="49"/>
        <v>5</v>
      </c>
      <c r="AL113">
        <f t="shared" si="50"/>
        <v>1</v>
      </c>
      <c r="AM113" s="10">
        <f t="shared" si="51"/>
        <v>3</v>
      </c>
      <c r="AN113">
        <f t="shared" si="52"/>
        <v>1</v>
      </c>
      <c r="AQ113" s="10">
        <v>67</v>
      </c>
      <c r="AR113" s="10">
        <v>3</v>
      </c>
      <c r="AS113" s="10">
        <v>19</v>
      </c>
      <c r="AT113" s="10"/>
      <c r="AU113" s="10">
        <f t="shared" si="53"/>
        <v>8</v>
      </c>
      <c r="AV113" s="10">
        <f t="shared" si="54"/>
        <v>7</v>
      </c>
      <c r="AW113" s="10">
        <v>8</v>
      </c>
      <c r="AX113" s="10">
        <v>7</v>
      </c>
      <c r="AY113">
        <f t="shared" si="55"/>
        <v>6</v>
      </c>
      <c r="AZ113">
        <f t="shared" si="56"/>
        <v>5</v>
      </c>
      <c r="BA113">
        <f t="shared" si="57"/>
        <v>2</v>
      </c>
      <c r="BB113" s="10">
        <f t="shared" si="58"/>
        <v>2</v>
      </c>
    </row>
    <row r="114" spans="28:54" x14ac:dyDescent="0.4">
      <c r="AB114" s="10">
        <v>68</v>
      </c>
      <c r="AC114" s="10">
        <v>3</v>
      </c>
      <c r="AD114" s="10">
        <v>20</v>
      </c>
      <c r="AE114" s="10"/>
      <c r="AF114" s="10">
        <f t="shared" si="46"/>
        <v>5</v>
      </c>
      <c r="AG114" s="10">
        <f t="shared" si="47"/>
        <v>12</v>
      </c>
      <c r="AH114" s="10">
        <v>5</v>
      </c>
      <c r="AI114" s="10">
        <v>12</v>
      </c>
      <c r="AJ114">
        <f t="shared" si="48"/>
        <v>4</v>
      </c>
      <c r="AK114">
        <f t="shared" si="49"/>
        <v>5</v>
      </c>
      <c r="AL114">
        <f t="shared" si="50"/>
        <v>1</v>
      </c>
      <c r="AM114" s="10">
        <f t="shared" si="51"/>
        <v>3</v>
      </c>
      <c r="AN114">
        <f t="shared" si="52"/>
        <v>2</v>
      </c>
      <c r="AQ114" s="10">
        <v>68</v>
      </c>
      <c r="AR114" s="10">
        <v>3</v>
      </c>
      <c r="AS114" s="10">
        <v>20</v>
      </c>
      <c r="AT114" s="10"/>
      <c r="AU114" s="10">
        <f t="shared" si="53"/>
        <v>8</v>
      </c>
      <c r="AV114" s="10">
        <f t="shared" si="54"/>
        <v>8</v>
      </c>
      <c r="AW114" s="10">
        <v>8</v>
      </c>
      <c r="AX114" s="10">
        <v>8</v>
      </c>
      <c r="AY114">
        <f t="shared" si="55"/>
        <v>6</v>
      </c>
      <c r="AZ114">
        <f t="shared" si="56"/>
        <v>5</v>
      </c>
      <c r="BA114">
        <f t="shared" si="57"/>
        <v>2</v>
      </c>
      <c r="BB114" s="10">
        <f t="shared" si="58"/>
        <v>2</v>
      </c>
    </row>
    <row r="115" spans="28:54" x14ac:dyDescent="0.4">
      <c r="AB115" s="10">
        <v>69</v>
      </c>
      <c r="AC115" s="10">
        <v>3</v>
      </c>
      <c r="AD115" s="10">
        <v>21</v>
      </c>
      <c r="AE115" s="10"/>
      <c r="AF115" s="10">
        <f t="shared" si="46"/>
        <v>6</v>
      </c>
      <c r="AG115" s="10">
        <f t="shared" si="47"/>
        <v>9</v>
      </c>
      <c r="AH115" s="10">
        <v>6</v>
      </c>
      <c r="AI115" s="10">
        <v>9</v>
      </c>
      <c r="AJ115">
        <f t="shared" si="48"/>
        <v>4</v>
      </c>
      <c r="AK115">
        <f t="shared" si="49"/>
        <v>6</v>
      </c>
      <c r="AL115">
        <f t="shared" si="50"/>
        <v>2</v>
      </c>
      <c r="AM115" s="10">
        <f t="shared" si="51"/>
        <v>3</v>
      </c>
      <c r="AN115">
        <f t="shared" si="52"/>
        <v>1</v>
      </c>
      <c r="AQ115" s="10">
        <v>69</v>
      </c>
      <c r="AR115" s="10">
        <v>3</v>
      </c>
      <c r="AS115" s="10">
        <v>21</v>
      </c>
      <c r="AT115" s="10"/>
      <c r="AU115" s="10">
        <f t="shared" si="53"/>
        <v>9</v>
      </c>
      <c r="AV115" s="10">
        <f t="shared" si="54"/>
        <v>5</v>
      </c>
      <c r="AW115" s="10">
        <v>9</v>
      </c>
      <c r="AX115" s="10">
        <v>5</v>
      </c>
      <c r="AY115">
        <f t="shared" si="55"/>
        <v>6</v>
      </c>
      <c r="AZ115">
        <f t="shared" si="56"/>
        <v>6</v>
      </c>
      <c r="BA115">
        <f t="shared" si="57"/>
        <v>3</v>
      </c>
      <c r="BB115" s="10">
        <f t="shared" si="58"/>
        <v>2</v>
      </c>
    </row>
    <row r="116" spans="28:54" x14ac:dyDescent="0.4">
      <c r="AB116" s="10">
        <v>70</v>
      </c>
      <c r="AC116" s="10">
        <v>3</v>
      </c>
      <c r="AD116" s="10">
        <v>22</v>
      </c>
      <c r="AE116" s="10"/>
      <c r="AF116" s="10">
        <f t="shared" si="46"/>
        <v>6</v>
      </c>
      <c r="AG116" s="10">
        <f t="shared" si="47"/>
        <v>10</v>
      </c>
      <c r="AH116" s="10">
        <v>6</v>
      </c>
      <c r="AI116" s="10">
        <v>10</v>
      </c>
      <c r="AJ116">
        <f t="shared" si="48"/>
        <v>4</v>
      </c>
      <c r="AK116">
        <f t="shared" si="49"/>
        <v>6</v>
      </c>
      <c r="AL116">
        <f t="shared" si="50"/>
        <v>2</v>
      </c>
      <c r="AM116" s="10">
        <f t="shared" si="51"/>
        <v>3</v>
      </c>
      <c r="AN116">
        <f t="shared" si="52"/>
        <v>2</v>
      </c>
      <c r="AQ116" s="10">
        <v>70</v>
      </c>
      <c r="AR116" s="10">
        <v>3</v>
      </c>
      <c r="AS116" s="10">
        <v>22</v>
      </c>
      <c r="AT116" s="10"/>
      <c r="AU116" s="10">
        <f t="shared" si="53"/>
        <v>9</v>
      </c>
      <c r="AV116" s="10">
        <f t="shared" si="54"/>
        <v>6</v>
      </c>
      <c r="AW116" s="10">
        <v>9</v>
      </c>
      <c r="AX116" s="10">
        <v>6</v>
      </c>
      <c r="AY116">
        <f t="shared" si="55"/>
        <v>6</v>
      </c>
      <c r="AZ116">
        <f t="shared" si="56"/>
        <v>6</v>
      </c>
      <c r="BA116">
        <f t="shared" si="57"/>
        <v>3</v>
      </c>
      <c r="BB116" s="10">
        <f t="shared" si="58"/>
        <v>2</v>
      </c>
    </row>
    <row r="117" spans="28:54" x14ac:dyDescent="0.4">
      <c r="AB117" s="10">
        <v>71</v>
      </c>
      <c r="AC117" s="10">
        <v>3</v>
      </c>
      <c r="AD117" s="10">
        <v>23</v>
      </c>
      <c r="AE117" s="10"/>
      <c r="AF117" s="10">
        <f t="shared" si="46"/>
        <v>6</v>
      </c>
      <c r="AG117" s="10">
        <f t="shared" si="47"/>
        <v>11</v>
      </c>
      <c r="AH117" s="10">
        <v>6</v>
      </c>
      <c r="AI117" s="10">
        <v>11</v>
      </c>
      <c r="AJ117">
        <f t="shared" si="48"/>
        <v>4</v>
      </c>
      <c r="AK117">
        <f t="shared" si="49"/>
        <v>6</v>
      </c>
      <c r="AL117">
        <f t="shared" si="50"/>
        <v>2</v>
      </c>
      <c r="AM117" s="10">
        <f t="shared" si="51"/>
        <v>3</v>
      </c>
      <c r="AN117">
        <f t="shared" si="52"/>
        <v>1</v>
      </c>
      <c r="AQ117" s="10">
        <v>71</v>
      </c>
      <c r="AR117" s="10">
        <v>3</v>
      </c>
      <c r="AS117" s="10">
        <v>23</v>
      </c>
      <c r="AT117" s="10"/>
      <c r="AU117" s="10">
        <f t="shared" si="53"/>
        <v>9</v>
      </c>
      <c r="AV117" s="10">
        <f t="shared" si="54"/>
        <v>7</v>
      </c>
      <c r="AW117" s="10">
        <v>9</v>
      </c>
      <c r="AX117" s="10">
        <v>7</v>
      </c>
      <c r="AY117">
        <f t="shared" si="55"/>
        <v>6</v>
      </c>
      <c r="AZ117">
        <f t="shared" si="56"/>
        <v>6</v>
      </c>
      <c r="BA117">
        <f t="shared" si="57"/>
        <v>3</v>
      </c>
      <c r="BB117" s="10">
        <f t="shared" si="58"/>
        <v>2</v>
      </c>
    </row>
    <row r="118" spans="28:54" x14ac:dyDescent="0.4">
      <c r="AB118" s="10">
        <v>72</v>
      </c>
      <c r="AC118" s="10">
        <v>3</v>
      </c>
      <c r="AD118" s="10">
        <v>24</v>
      </c>
      <c r="AE118" s="10"/>
      <c r="AF118" s="10">
        <f t="shared" si="46"/>
        <v>6</v>
      </c>
      <c r="AG118" s="10">
        <f t="shared" si="47"/>
        <v>12</v>
      </c>
      <c r="AH118" s="10">
        <v>6</v>
      </c>
      <c r="AI118" s="10">
        <v>12</v>
      </c>
      <c r="AJ118">
        <f t="shared" si="48"/>
        <v>4</v>
      </c>
      <c r="AK118">
        <f t="shared" si="49"/>
        <v>6</v>
      </c>
      <c r="AL118">
        <f t="shared" si="50"/>
        <v>2</v>
      </c>
      <c r="AM118" s="10">
        <f t="shared" si="51"/>
        <v>3</v>
      </c>
      <c r="AN118">
        <f t="shared" si="52"/>
        <v>2</v>
      </c>
      <c r="AQ118" s="10">
        <v>72</v>
      </c>
      <c r="AR118" s="10">
        <v>3</v>
      </c>
      <c r="AS118" s="10">
        <v>24</v>
      </c>
      <c r="AT118" s="10"/>
      <c r="AU118" s="10">
        <f t="shared" si="53"/>
        <v>9</v>
      </c>
      <c r="AV118" s="10">
        <f t="shared" si="54"/>
        <v>8</v>
      </c>
      <c r="AW118" s="10">
        <v>9</v>
      </c>
      <c r="AX118" s="10">
        <v>8</v>
      </c>
      <c r="AY118">
        <f t="shared" si="55"/>
        <v>6</v>
      </c>
      <c r="AZ118">
        <f t="shared" si="56"/>
        <v>6</v>
      </c>
      <c r="BA118">
        <f t="shared" si="57"/>
        <v>3</v>
      </c>
      <c r="BB118" s="10">
        <f t="shared" si="58"/>
        <v>2</v>
      </c>
    </row>
  </sheetData>
  <phoneticPr fontId="1"/>
  <conditionalFormatting sqref="BB47:BB118 AM47:AM118 AF47:AF118 BP47:BP94 BI47:BJ94">
    <cfRule type="cellIs" dxfId="7" priority="19" operator="equal">
      <formula>AH47</formula>
    </cfRule>
  </conditionalFormatting>
  <conditionalFormatting sqref="AU47:AV118">
    <cfRule type="cellIs" dxfId="6" priority="12" operator="equal">
      <formula>AW47</formula>
    </cfRule>
  </conditionalFormatting>
  <conditionalFormatting sqref="AG47:AG118">
    <cfRule type="cellIs" dxfId="5" priority="8" operator="equal">
      <formula>AI47</formula>
    </cfRule>
  </conditionalFormatting>
  <conditionalFormatting sqref="S47:S86">
    <cfRule type="cellIs" dxfId="4" priority="7" operator="equal">
      <formula>U47</formula>
    </cfRule>
  </conditionalFormatting>
  <conditionalFormatting sqref="T47:T86">
    <cfRule type="cellIs" dxfId="3" priority="6" operator="equal">
      <formula>V47</formula>
    </cfRule>
  </conditionalFormatting>
  <conditionalFormatting sqref="Z87">
    <cfRule type="cellIs" dxfId="2" priority="5" operator="equal">
      <formula>AB87</formula>
    </cfRule>
  </conditionalFormatting>
  <conditionalFormatting sqref="F47:F76">
    <cfRule type="cellIs" dxfId="1" priority="4" operator="equal">
      <formula>H47</formula>
    </cfRule>
  </conditionalFormatting>
  <conditionalFormatting sqref="G47:G76">
    <cfRule type="cellIs" dxfId="0" priority="1" operator="equal">
      <formula>I47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kaneko</dc:creator>
  <cp:lastModifiedBy>akihiro kaneko</cp:lastModifiedBy>
  <dcterms:created xsi:type="dcterms:W3CDTF">2023-03-15T13:03:00Z</dcterms:created>
  <dcterms:modified xsi:type="dcterms:W3CDTF">2023-03-22T13:41:25Z</dcterms:modified>
</cp:coreProperties>
</file>