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chu\Documents\dataCompetition\2020\"/>
    </mc:Choice>
  </mc:AlternateContent>
  <bookViews>
    <workbookView xWindow="0" yWindow="0" windowWidth="19410" windowHeight="7155"/>
  </bookViews>
  <sheets>
    <sheet name="Sheet5" sheetId="5" r:id="rId1"/>
    <sheet name="Sheet1" sheetId="1" r:id="rId2"/>
    <sheet name="Sheet2" sheetId="2" r:id="rId3"/>
  </sheets>
  <calcPr calcId="152511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<sst xmlns="http://schemas.openxmlformats.org/spreadsheetml/2006/main" count="118" uniqueCount="118">
  <si>
    <t>결</t>
    <phoneticPr fontId="1" type="noConversion"/>
  </si>
  <si>
    <t>Pearson상관계수</t>
    <phoneticPr fontId="1" type="noConversion"/>
  </si>
  <si>
    <t>진학률과 취업률은 강한 음의 상관관계를 갖는다</t>
    <phoneticPr fontId="1" type="noConversion"/>
  </si>
  <si>
    <t xml:space="preserve">재수률과 진학률은 강한 음의 상관관계를 갖는다 </t>
    <phoneticPr fontId="1" type="noConversion"/>
  </si>
  <si>
    <t xml:space="preserve">취업률과 학생 여교사 ratio는 유의미한 음의 상관관계를 갖는다. </t>
    <phoneticPr fontId="1" type="noConversion"/>
  </si>
  <si>
    <t>취업률과 전체교사 여교사 ratio는 유의미한 음의 상관관계를 갖는다</t>
    <phoneticPr fontId="1" type="noConversion"/>
  </si>
  <si>
    <t>학교크기 학생ratio가 높을 수록 학생수 전출 비가 높다</t>
    <phoneticPr fontId="1" type="noConversion"/>
  </si>
  <si>
    <t xml:space="preserve">학생 수 교사 수 ratioi가 높을 수록 학생 수 전출 ratio가 높다. </t>
    <phoneticPr fontId="1" type="noConversion"/>
  </si>
  <si>
    <t>어쩌다 알게된 결</t>
    <phoneticPr fontId="1" type="noConversion"/>
  </si>
  <si>
    <t>학교이름 keyWord</t>
    <phoneticPr fontId="1" type="noConversion"/>
  </si>
  <si>
    <t>정보, 소프트웨어, 컴퓨터, 인터넷</t>
    <phoneticPr fontId="1" type="noConversion"/>
  </si>
  <si>
    <t>상업</t>
    <phoneticPr fontId="1" type="noConversion"/>
  </si>
  <si>
    <t>기계</t>
    <phoneticPr fontId="1" type="noConversion"/>
  </si>
  <si>
    <t>공업</t>
    <phoneticPr fontId="1" type="noConversion"/>
  </si>
  <si>
    <t>항공</t>
    <phoneticPr fontId="1" type="noConversion"/>
  </si>
  <si>
    <t>세무</t>
    <phoneticPr fontId="1" type="noConversion"/>
  </si>
  <si>
    <t>개수</t>
    <phoneticPr fontId="1" type="noConversion"/>
  </si>
  <si>
    <t>진학률</t>
    <phoneticPr fontId="1" type="noConversion"/>
  </si>
  <si>
    <t>취업률</t>
    <phoneticPr fontId="1" type="noConversion"/>
  </si>
  <si>
    <t>재수률</t>
    <phoneticPr fontId="1" type="noConversion"/>
  </si>
  <si>
    <t>0.49(0.13)</t>
    <phoneticPr fontId="1" type="noConversion"/>
  </si>
  <si>
    <t>0.43(0.13)</t>
    <phoneticPr fontId="1" type="noConversion"/>
  </si>
  <si>
    <t>0.49(0.14)</t>
    <phoneticPr fontId="1" type="noConversion"/>
  </si>
  <si>
    <t>0.39(0.16)</t>
    <phoneticPr fontId="1" type="noConversion"/>
  </si>
  <si>
    <t>0.37(0.15)</t>
    <phoneticPr fontId="1" type="noConversion"/>
  </si>
  <si>
    <t>0.526(0.09)</t>
    <phoneticPr fontId="1" type="noConversion"/>
  </si>
  <si>
    <t>0.3(0.09)</t>
    <phoneticPr fontId="1" type="noConversion"/>
  </si>
  <si>
    <t>0.51(0.1)</t>
    <phoneticPr fontId="1" type="noConversion"/>
  </si>
  <si>
    <t>0.42(0.11)</t>
    <phoneticPr fontId="1" type="noConversion"/>
  </si>
  <si>
    <t>0.28(0.07)</t>
    <phoneticPr fontId="1" type="noConversion"/>
  </si>
  <si>
    <t>0.28(0.08)</t>
    <phoneticPr fontId="1" type="noConversion"/>
  </si>
  <si>
    <t>0.3(0.06)</t>
    <phoneticPr fontId="1" type="noConversion"/>
  </si>
  <si>
    <t>0.427(0.15)</t>
    <phoneticPr fontId="1" type="noConversion"/>
  </si>
  <si>
    <t>0.47(0.18)</t>
    <phoneticPr fontId="1" type="noConversion"/>
  </si>
  <si>
    <t>0.28(0.09)</t>
    <phoneticPr fontId="1" type="noConversion"/>
  </si>
  <si>
    <t>0.443(0.15)</t>
    <phoneticPr fontId="1" type="noConversion"/>
  </si>
  <si>
    <t>평균(표준편차)</t>
    <phoneticPr fontId="1" type="noConversion"/>
  </si>
  <si>
    <t>0.464(0.19)</t>
    <phoneticPr fontId="1" type="noConversion"/>
  </si>
  <si>
    <t>0.3(0.14)</t>
    <phoneticPr fontId="1" type="noConversion"/>
  </si>
  <si>
    <t>진학률이 0.5이상인 학교들의 특징</t>
  </si>
  <si>
    <t>진학률이 0.5이상인 학교들의 특징</t>
    <phoneticPr fontId="1" type="noConversion"/>
  </si>
  <si>
    <t>취업률이 0.5이상인 학교들의 특징</t>
  </si>
  <si>
    <t>재수가 0.5이상인 학교들의 특징</t>
  </si>
  <si>
    <t>재수가 0.5이상인 학교들의 특징</t>
    <phoneticPr fontId="1" type="noConversion"/>
  </si>
  <si>
    <t>분류</t>
    <phoneticPr fontId="1" type="noConversion"/>
  </si>
  <si>
    <t>개수</t>
    <phoneticPr fontId="1" type="noConversion"/>
  </si>
  <si>
    <t>학과 수</t>
    <phoneticPr fontId="1" type="noConversion"/>
  </si>
  <si>
    <t>지역 총생산</t>
    <phoneticPr fontId="1" type="noConversion"/>
  </si>
  <si>
    <t>평당가</t>
    <phoneticPr fontId="1" type="noConversion"/>
  </si>
  <si>
    <t>집값 모멘텀</t>
    <phoneticPr fontId="1" type="noConversion"/>
  </si>
  <si>
    <t>취업률</t>
    <phoneticPr fontId="1" type="noConversion"/>
  </si>
  <si>
    <t>진학률</t>
    <phoneticPr fontId="1" type="noConversion"/>
  </si>
  <si>
    <t>재수률</t>
    <phoneticPr fontId="1" type="noConversion"/>
  </si>
  <si>
    <t>성비</t>
    <phoneticPr fontId="1" type="noConversion"/>
  </si>
  <si>
    <t>전출비</t>
    <phoneticPr fontId="1" type="noConversion"/>
  </si>
  <si>
    <t>전입비</t>
    <phoneticPr fontId="1" type="noConversion"/>
  </si>
  <si>
    <t>교사성비</t>
    <phoneticPr fontId="1" type="noConversion"/>
  </si>
  <si>
    <t xml:space="preserve">학생 교사비 </t>
    <phoneticPr fontId="1" type="noConversion"/>
  </si>
  <si>
    <t>학생 남교사 비</t>
    <phoneticPr fontId="1" type="noConversion"/>
  </si>
  <si>
    <t>학생 여교사 비</t>
    <phoneticPr fontId="1" type="noConversion"/>
  </si>
  <si>
    <t>학생 특수교실 비</t>
    <phoneticPr fontId="1" type="noConversion"/>
  </si>
  <si>
    <t>학생 학교크기 비</t>
    <phoneticPr fontId="1" type="noConversion"/>
  </si>
  <si>
    <t xml:space="preserve">학교크기 교실 수 비 </t>
    <phoneticPr fontId="1" type="noConversion"/>
  </si>
  <si>
    <t>4.4(2.1)</t>
    <phoneticPr fontId="1" type="noConversion"/>
  </si>
  <si>
    <t>36808(8685.35)</t>
    <phoneticPr fontId="1" type="noConversion"/>
  </si>
  <si>
    <t>1359.12(1224.12)</t>
    <phoneticPr fontId="1" type="noConversion"/>
  </si>
  <si>
    <t>5.5(5.3)</t>
    <phoneticPr fontId="1" type="noConversion"/>
  </si>
  <si>
    <t>0.38(0.157)</t>
    <phoneticPr fontId="1" type="noConversion"/>
  </si>
  <si>
    <t>0.6(0.08)</t>
    <phoneticPr fontId="1" type="noConversion"/>
  </si>
  <si>
    <t>0.25(0.07)</t>
    <phoneticPr fontId="1" type="noConversion"/>
  </si>
  <si>
    <t>0.53(0.32)</t>
    <phoneticPr fontId="1" type="noConversion"/>
  </si>
  <si>
    <t>0.04(0.03)</t>
    <phoneticPr fontId="1" type="noConversion"/>
  </si>
  <si>
    <t>0.022(0.02)</t>
    <phoneticPr fontId="1" type="noConversion"/>
  </si>
  <si>
    <t>0.55(0.22)</t>
    <phoneticPr fontId="1" type="noConversion"/>
  </si>
  <si>
    <t>0.06(0.03)</t>
    <phoneticPr fontId="1" type="noConversion"/>
  </si>
  <si>
    <t>0.025(0.02)</t>
    <phoneticPr fontId="1" type="noConversion"/>
  </si>
  <si>
    <t>0.03(0.02)</t>
    <phoneticPr fontId="1" type="noConversion"/>
  </si>
  <si>
    <t>94(115.8)</t>
    <phoneticPr fontId="1" type="noConversion"/>
  </si>
  <si>
    <t>1192(1166.64)</t>
    <phoneticPr fontId="1" type="noConversion"/>
  </si>
  <si>
    <t>취업률이 0.5이상인 학교들의 특징</t>
    <phoneticPr fontId="1" type="noConversion"/>
  </si>
  <si>
    <t>4.2(2.2)</t>
    <phoneticPr fontId="1" type="noConversion"/>
  </si>
  <si>
    <t>38155(7871.8)</t>
    <phoneticPr fontId="1" type="noConversion"/>
  </si>
  <si>
    <t>1269.4(1088)</t>
    <phoneticPr fontId="1" type="noConversion"/>
  </si>
  <si>
    <t>4.75(4.4)</t>
    <phoneticPr fontId="1" type="noConversion"/>
  </si>
  <si>
    <t>0.6(0.076)</t>
    <phoneticPr fontId="1" type="noConversion"/>
  </si>
  <si>
    <t>0.36(0.15)</t>
    <phoneticPr fontId="1" type="noConversion"/>
  </si>
  <si>
    <t>0.25(0.07)</t>
    <phoneticPr fontId="1" type="noConversion"/>
  </si>
  <si>
    <t>0.4(0.37)</t>
    <phoneticPr fontId="1" type="noConversion"/>
  </si>
  <si>
    <t>0.01(0.02)</t>
    <phoneticPr fontId="1" type="noConversion"/>
  </si>
  <si>
    <t>0.04(0.03)</t>
    <phoneticPr fontId="1" type="noConversion"/>
  </si>
  <si>
    <t>0.47(0.22)</t>
    <phoneticPr fontId="1" type="noConversion"/>
  </si>
  <si>
    <t>0.05(0.02)</t>
    <phoneticPr fontId="1" type="noConversion"/>
  </si>
  <si>
    <t>0.03(0.02)</t>
    <phoneticPr fontId="1" type="noConversion"/>
  </si>
  <si>
    <t>0.026(0.014)</t>
    <phoneticPr fontId="1" type="noConversion"/>
  </si>
  <si>
    <t>0.06(0.025)</t>
    <phoneticPr fontId="1" type="noConversion"/>
  </si>
  <si>
    <t>0.06(0.033)</t>
    <phoneticPr fontId="1" type="noConversion"/>
  </si>
  <si>
    <t>99(115.8)</t>
    <phoneticPr fontId="1" type="noConversion"/>
  </si>
  <si>
    <t>1290(1124.95)</t>
    <phoneticPr fontId="1" type="noConversion"/>
  </si>
  <si>
    <t>4.6(2.3)</t>
    <phoneticPr fontId="1" type="noConversion"/>
  </si>
  <si>
    <t>31289(12713)</t>
    <phoneticPr fontId="1" type="noConversion"/>
  </si>
  <si>
    <t>1063(548)</t>
    <phoneticPr fontId="1" type="noConversion"/>
  </si>
  <si>
    <t>평균(standard deviation)</t>
    <phoneticPr fontId="1" type="noConversion"/>
  </si>
  <si>
    <t>6.3(6)</t>
    <phoneticPr fontId="1" type="noConversion"/>
  </si>
  <si>
    <t>0.25(0.11)</t>
    <phoneticPr fontId="1" type="noConversion"/>
  </si>
  <si>
    <t>0.2(0.11)</t>
    <phoneticPr fontId="1" type="noConversion"/>
  </si>
  <si>
    <t>0.6(0.15)</t>
    <phoneticPr fontId="1" type="noConversion"/>
  </si>
  <si>
    <t>0.22(0.22)</t>
    <phoneticPr fontId="1" type="noConversion"/>
  </si>
  <si>
    <t>0.08(0.06)</t>
    <phoneticPr fontId="1" type="noConversion"/>
  </si>
  <si>
    <t>0.02(0.02)</t>
    <phoneticPr fontId="1" type="noConversion"/>
  </si>
  <si>
    <t>0.47(0.19)</t>
    <phoneticPr fontId="1" type="noConversion"/>
  </si>
  <si>
    <t>0.1(0.07)</t>
    <phoneticPr fontId="1" type="noConversion"/>
  </si>
  <si>
    <t>0.05(0.03)</t>
    <phoneticPr fontId="1" type="noConversion"/>
  </si>
  <si>
    <t>0.04(0.04)</t>
    <phoneticPr fontId="1" type="noConversion"/>
  </si>
  <si>
    <t>0.09(0.04)</t>
    <phoneticPr fontId="1" type="noConversion"/>
  </si>
  <si>
    <t>243(450)</t>
    <phoneticPr fontId="1" type="noConversion"/>
  </si>
  <si>
    <t>1472(1834)</t>
    <phoneticPr fontId="1" type="noConversion"/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</si>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</sst>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[보자보자.xlsx]Sheet5!피벗 테이블14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668160"/>
        <c:axId val="763660544"/>
      </c:barChart>
      <c:catAx>
        <c:axId val="7636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660544"/>
        <c:crosses val="autoZero"/>
        <c:auto val="1"/>
        <c:lblAlgn val="ctr"/>
        <c:lblOffset val="100"/>
        <c:noMultiLvlLbl val="0"/>
      </c:catAx>
      <c:valAx>
        <c:axId val="7636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6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2000250</xdr:colOff>
      <xdr:row>7</xdr:row>
      <xdr:rowOff>57150</xdr:rowOff>
    </xdr:from>
    <xdr:to>
      <xdr:col>11</xdr:col>
      <xdr:colOff>400050</xdr:colOff>
      <xdr:row>20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정지원" refreshedDate="44353.625455208334" createdVersion="5" refreshedVersion="5" minRefreshableVersion="3" recordCount="3">
  <cacheSource type="worksheet">
    <worksheetSource ref="A2:S5" sheet="Sheet1"/>
  </cacheSource>
  <cacheFields count="19">
    <cacheField name="분류" numFmtId="0">
      <sharedItems count="3">
        <s v="진학률이 0.5이상인 학교들의 특징"/>
        <s v="취업률이 0.5이상인 학교들의 특징"/>
        <s v="재수가 0.5이상인 학교들의 특징"/>
      </sharedItems>
    </cacheField>
    <cacheField name="개수" numFmtId="0">
      <sharedItems containsSemiMixedTypes="0" containsString="0" containsNumber="1" containsInteger="1" minValue="8" maxValue="177"/>
    </cacheField>
    <cacheField name="학과 수" numFmtId="0">
      <sharedItems count="3">
        <s v="4.4(2.1)"/>
        <s v="4.2(2.2)"/>
        <s v="4.6(2.3)"/>
      </sharedItems>
    </cacheField>
    <cacheField name="지역 총생산" numFmtId="0">
      <sharedItems count="3">
        <s v="36808(8685.35)"/>
        <s v="38155(7871.8)"/>
        <s v="31289(12713)"/>
      </sharedItems>
    </cacheField>
    <cacheField name="평당가" numFmtId="0">
      <sharedItems count="3">
        <s v="1359.12(1224.12)"/>
        <s v="1269.4(1088)"/>
        <s v="1063(548)"/>
      </sharedItems>
    </cacheField>
    <cacheField name="집값 모멘텀" numFmtId="0">
      <sharedItems count="3">
        <s v="5.5(5.3)"/>
        <s v="4.75(4.4)"/>
        <s v="6.3(6)"/>
      </sharedItems>
    </cacheField>
    <cacheField name="취업률" numFmtId="0">
      <sharedItems/>
    </cacheField>
    <cacheField name="진학률" numFmtId="0">
      <sharedItems/>
    </cacheField>
    <cacheField name="재수률" numFmtId="0">
      <sharedItems/>
    </cacheField>
    <cacheField name="성비" numFmtId="0">
      <sharedItems/>
    </cacheField>
    <cacheField name="전출비" numFmtId="0">
      <sharedItems/>
    </cacheField>
    <cacheField name="전입비" numFmtId="0">
      <sharedItems/>
    </cacheField>
    <cacheField name="교사성비" numFmtId="0">
      <sharedItems count="3">
        <s v="0.55(0.22)"/>
        <s v="0.47(0.22)"/>
        <s v="0.47(0.19)"/>
      </sharedItems>
    </cacheField>
    <cacheField name="학생 교사비 " numFmtId="0">
      <sharedItems count="3">
        <s v="0.06(0.03)"/>
        <s v="0.05(0.02)"/>
        <s v="0.1(0.07)"/>
      </sharedItems>
    </cacheField>
    <cacheField name="학생 남교사 비" numFmtId="0">
      <sharedItems/>
    </cacheField>
    <cacheField name="학생 여교사 비" numFmtId="0">
      <sharedItems/>
    </cacheField>
    <cacheField name="학생 특수교실 비" numFmtId="0">
      <sharedItems/>
    </cacheField>
    <cacheField name="학생 학교크기 비" numFmtId="0">
      <sharedItems/>
    </cacheField>
    <cacheField name="학교크기 교실 수 비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54"/>
    <x v="0"/>
    <x v="0"/>
    <x v="0"/>
    <x v="0"/>
    <s v="0.38(0.157)"/>
    <s v="0.6(0.08)"/>
    <s v="0.25(0.07)"/>
    <s v="0.53(0.32)"/>
    <s v="0.04(0.03)"/>
    <s v="0.022(0.02)"/>
    <x v="0"/>
    <x v="0"/>
    <s v="0.025(0.02)"/>
    <s v="0.03(0.02)"/>
    <s v="0.06(0.025)"/>
    <s v="94(115.8)"/>
    <s v="1192(1166.64)"/>
  </r>
  <r>
    <x v="1"/>
    <n v="177"/>
    <x v="1"/>
    <x v="1"/>
    <x v="1"/>
    <x v="1"/>
    <s v="0.6(0.076)"/>
    <s v="0.36(0.15)"/>
    <s v="0.25(0.07)"/>
    <s v="0.4(0.37)"/>
    <s v="0.04(0.03)"/>
    <s v="0.01(0.02)"/>
    <x v="1"/>
    <x v="1"/>
    <s v="0.03(0.02)"/>
    <s v="0.026(0.014)"/>
    <s v="0.06(0.033)"/>
    <s v="99(115.8)"/>
    <s v="1290(1124.95)"/>
  </r>
  <r>
    <x v="2"/>
    <n v="8"/>
    <x v="2"/>
    <x v="2"/>
    <x v="2"/>
    <x v="2"/>
    <s v="0.25(0.11)"/>
    <s v="0.2(0.11)"/>
    <s v="0.6(0.15)"/>
    <s v="0.22(0.22)"/>
    <s v="0.08(0.06)"/>
    <s v="0.02(0.02)"/>
    <x v="2"/>
    <x v="2"/>
    <s v="0.05(0.03)"/>
    <s v="0.04(0.04)"/>
    <s v="0.09(0.04)"/>
    <s v="243(450)"/>
    <s v="1472(1834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4" cacheId="28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3">
  <location ref="A3:A7" firstHeaderRow="1" firstDataRow="1" firstDataCol="1"/>
  <pivotFields count="19">
    <pivotField axis="axisRow" showAll="0">
      <items count="4">
        <item x="2"/>
        <item x="0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tabSelected="1" workbookViewId="0">
      <selection activeCell="P18" sqref="P18"/>
    </sheetView>
  </sheetViews>
  <sheetFormatPr defaultRowHeight="16.5" x14ac:dyDescent="0.3"/>
  <cols>
    <col min="1" max="1" width="32.375" customWidth="1"/>
    <col min="2" max="2" width="14.625" customWidth="1"/>
    <col min="3" max="3" width="16.5" customWidth="1"/>
    <col min="4" max="4" width="15.25" customWidth="1"/>
    <col min="5" max="5" width="7.375" customWidth="1"/>
    <col min="6" max="6" width="14.375" bestFit="1" customWidth="1"/>
    <col min="7" max="7" width="7.375" customWidth="1"/>
  </cols>
  <sheetData>
    <row r="3" spans="1:1" x14ac:dyDescent="0.3">
      <c r="A3" s="2" t="s">
        <v>116</v>
      </c>
    </row>
    <row r="4" spans="1:1" x14ac:dyDescent="0.3">
      <c r="A4" s="3" t="s">
        <v>42</v>
      </c>
    </row>
    <row r="5" spans="1:1" x14ac:dyDescent="0.3">
      <c r="A5" s="3" t="s">
        <v>39</v>
      </c>
    </row>
    <row r="6" spans="1:1" x14ac:dyDescent="0.3">
      <c r="A6" s="3" t="s">
        <v>41</v>
      </c>
    </row>
    <row r="7" spans="1:1" x14ac:dyDescent="0.3">
      <c r="A7" s="3" t="s">
        <v>117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E1" zoomScale="115" zoomScaleNormal="115" workbookViewId="0">
      <selection activeCell="A2" sqref="A2:S5"/>
    </sheetView>
  </sheetViews>
  <sheetFormatPr defaultRowHeight="16.5" x14ac:dyDescent="0.3"/>
  <cols>
    <col min="1" max="1" width="32.375" bestFit="1" customWidth="1"/>
    <col min="2" max="2" width="5.25" bestFit="1" customWidth="1"/>
    <col min="3" max="3" width="10.5" bestFit="1" customWidth="1"/>
    <col min="4" max="4" width="14.625" bestFit="1" customWidth="1"/>
    <col min="5" max="5" width="16.125" bestFit="1" customWidth="1"/>
    <col min="6" max="6" width="11.625" bestFit="1" customWidth="1"/>
    <col min="7" max="7" width="10.5" bestFit="1" customWidth="1"/>
    <col min="8" max="11" width="9.5" bestFit="1" customWidth="1"/>
    <col min="12" max="12" width="10.5" bestFit="1" customWidth="1"/>
    <col min="14" max="14" width="12.375" bestFit="1" customWidth="1"/>
    <col min="15" max="16" width="14.375" bestFit="1" customWidth="1"/>
    <col min="17" max="18" width="16.5" bestFit="1" customWidth="1"/>
    <col min="19" max="19" width="20" bestFit="1" customWidth="1"/>
  </cols>
  <sheetData>
    <row r="1" spans="1:19" x14ac:dyDescent="0.3">
      <c r="C1" s="1" t="s">
        <v>101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</row>
    <row r="3" spans="1:19" x14ac:dyDescent="0.3">
      <c r="A3" t="s">
        <v>40</v>
      </c>
      <c r="B3">
        <v>154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94</v>
      </c>
      <c r="R3" t="s">
        <v>77</v>
      </c>
      <c r="S3" t="s">
        <v>78</v>
      </c>
    </row>
    <row r="4" spans="1:19" x14ac:dyDescent="0.3">
      <c r="A4" t="s">
        <v>79</v>
      </c>
      <c r="B4">
        <v>177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89</v>
      </c>
      <c r="L4" t="s">
        <v>88</v>
      </c>
      <c r="M4" t="s">
        <v>90</v>
      </c>
      <c r="N4" t="s">
        <v>91</v>
      </c>
      <c r="O4" t="s">
        <v>92</v>
      </c>
      <c r="P4" t="s">
        <v>93</v>
      </c>
      <c r="Q4" t="s">
        <v>95</v>
      </c>
      <c r="R4" t="s">
        <v>96</v>
      </c>
      <c r="S4" t="s">
        <v>97</v>
      </c>
    </row>
    <row r="5" spans="1:19" x14ac:dyDescent="0.3">
      <c r="A5" t="s">
        <v>43</v>
      </c>
      <c r="B5">
        <v>8</v>
      </c>
      <c r="C5" t="s">
        <v>98</v>
      </c>
      <c r="D5" t="s">
        <v>99</v>
      </c>
      <c r="E5" t="s">
        <v>100</v>
      </c>
      <c r="F5" t="s">
        <v>102</v>
      </c>
      <c r="G5" t="s">
        <v>103</v>
      </c>
      <c r="H5" t="s">
        <v>104</v>
      </c>
      <c r="I5" t="s">
        <v>105</v>
      </c>
      <c r="J5" t="s">
        <v>106</v>
      </c>
      <c r="K5" t="s">
        <v>107</v>
      </c>
      <c r="L5" t="s">
        <v>108</v>
      </c>
      <c r="M5" t="s">
        <v>109</v>
      </c>
      <c r="N5" t="s">
        <v>110</v>
      </c>
      <c r="O5" t="s">
        <v>111</v>
      </c>
      <c r="P5" t="s">
        <v>112</v>
      </c>
      <c r="Q5" t="s">
        <v>113</v>
      </c>
      <c r="R5" t="s">
        <v>114</v>
      </c>
      <c r="S5" t="s">
        <v>115</v>
      </c>
    </row>
    <row r="11" spans="1:19" x14ac:dyDescent="0.3">
      <c r="C11" s="1" t="s">
        <v>36</v>
      </c>
      <c r="D11" s="1"/>
      <c r="E11" s="1"/>
    </row>
    <row r="12" spans="1:19" x14ac:dyDescent="0.3">
      <c r="A12" t="s">
        <v>9</v>
      </c>
      <c r="B12" t="s">
        <v>16</v>
      </c>
      <c r="C12" t="s">
        <v>17</v>
      </c>
      <c r="D12" t="s">
        <v>18</v>
      </c>
      <c r="E12" t="s">
        <v>19</v>
      </c>
    </row>
    <row r="13" spans="1:19" x14ac:dyDescent="0.3">
      <c r="A13" t="s">
        <v>10</v>
      </c>
      <c r="B13">
        <v>38</v>
      </c>
      <c r="C13" t="s">
        <v>20</v>
      </c>
      <c r="D13" t="s">
        <v>21</v>
      </c>
      <c r="E13" t="s">
        <v>30</v>
      </c>
    </row>
    <row r="14" spans="1:19" x14ac:dyDescent="0.3">
      <c r="A14" t="s">
        <v>11</v>
      </c>
      <c r="B14">
        <v>42</v>
      </c>
      <c r="C14" t="s">
        <v>23</v>
      </c>
      <c r="D14" t="s">
        <v>22</v>
      </c>
      <c r="E14" t="s">
        <v>31</v>
      </c>
    </row>
    <row r="15" spans="1:19" x14ac:dyDescent="0.3">
      <c r="A15" t="s">
        <v>12</v>
      </c>
      <c r="B15">
        <v>11</v>
      </c>
      <c r="C15" t="s">
        <v>24</v>
      </c>
      <c r="D15" t="s">
        <v>25</v>
      </c>
      <c r="E15" t="s">
        <v>26</v>
      </c>
    </row>
    <row r="16" spans="1:19" x14ac:dyDescent="0.3">
      <c r="A16" t="s">
        <v>13</v>
      </c>
      <c r="B16">
        <v>83</v>
      </c>
      <c r="C16" t="s">
        <v>28</v>
      </c>
      <c r="D16" t="s">
        <v>27</v>
      </c>
      <c r="E16" t="s">
        <v>29</v>
      </c>
    </row>
    <row r="17" spans="1:5" x14ac:dyDescent="0.3">
      <c r="A17" t="s">
        <v>14</v>
      </c>
      <c r="B17">
        <v>19</v>
      </c>
      <c r="C17" t="s">
        <v>32</v>
      </c>
      <c r="D17" t="s">
        <v>33</v>
      </c>
      <c r="E17" t="s">
        <v>34</v>
      </c>
    </row>
    <row r="18" spans="1:5" x14ac:dyDescent="0.3">
      <c r="A18" t="s">
        <v>15</v>
      </c>
      <c r="B18">
        <v>6</v>
      </c>
      <c r="C18" t="s">
        <v>35</v>
      </c>
      <c r="D18" t="s">
        <v>37</v>
      </c>
      <c r="E18" t="s">
        <v>38</v>
      </c>
    </row>
  </sheetData>
  <mergeCells count="2">
    <mergeCell ref="C11:E11"/>
    <mergeCell ref="C1:S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90" zoomScaleNormal="190" workbookViewId="0">
      <selection activeCell="B7" sqref="B7"/>
    </sheetView>
  </sheetViews>
  <sheetFormatPr defaultRowHeight="16.5" x14ac:dyDescent="0.3"/>
  <cols>
    <col min="1" max="1" width="60.75" bestFit="1" customWidth="1"/>
    <col min="2" max="2" width="16.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>
        <v>-0.497</v>
      </c>
    </row>
    <row r="3" spans="1:2" x14ac:dyDescent="0.3">
      <c r="A3" t="s">
        <v>2</v>
      </c>
      <c r="B3">
        <v>-0.434</v>
      </c>
    </row>
    <row r="4" spans="1:2" x14ac:dyDescent="0.3">
      <c r="A4" t="s">
        <v>4</v>
      </c>
      <c r="B4">
        <v>-0.23</v>
      </c>
    </row>
    <row r="5" spans="1:2" x14ac:dyDescent="0.3">
      <c r="A5" t="s">
        <v>5</v>
      </c>
      <c r="B5">
        <v>-0.193</v>
      </c>
    </row>
    <row r="9" spans="1:2" x14ac:dyDescent="0.3">
      <c r="A9" t="s">
        <v>8</v>
      </c>
    </row>
    <row r="10" spans="1:2" x14ac:dyDescent="0.3">
      <c r="A10" t="s">
        <v>6</v>
      </c>
      <c r="B10">
        <v>0.73799999999999999</v>
      </c>
    </row>
    <row r="11" spans="1:2" x14ac:dyDescent="0.3">
      <c r="A11" t="s">
        <v>7</v>
      </c>
      <c r="B11">
        <v>0.72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정지원</dc:creator>
  <cp:lastModifiedBy>정지원</cp:lastModifiedBy>
  <dcterms:created xsi:type="dcterms:W3CDTF">2021-06-05T23:36:52Z</dcterms:created>
  <dcterms:modified xsi:type="dcterms:W3CDTF">2021-06-06T06:21:23Z</dcterms:modified>
</cp:coreProperties>
</file>